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 activeTab="1"/>
  </bookViews>
  <sheets>
    <sheet name="Combined" sheetId="2" r:id="rId1"/>
    <sheet name="NLength" sheetId="1" r:id="rId2"/>
    <sheet name="GC%" sheetId="3" r:id="rId3"/>
  </sheets>
  <definedNames>
    <definedName name="_xlnm._FilterDatabase" localSheetId="0" hidden="1">Combined!$A$1:$D$5060</definedName>
    <definedName name="_xlnm._FilterDatabase" localSheetId="1" hidden="1">NLength!$A$4055:$C$5060</definedName>
  </definedNames>
  <calcPr calcId="144525"/>
</workbook>
</file>

<file path=xl/sharedStrings.xml><?xml version="1.0" encoding="utf-8"?>
<sst xmlns="http://schemas.openxmlformats.org/spreadsheetml/2006/main" count="5082">
  <si>
    <t>Loci/Gene</t>
  </si>
  <si>
    <t>Chromosome</t>
  </si>
  <si>
    <t>Nucleotide Length</t>
  </si>
  <si>
    <t>%GC</t>
  </si>
  <si>
    <t xml:space="preserve">lcl|CP014715.1_cds_AOA65887.1_1 </t>
  </si>
  <si>
    <t xml:space="preserve">lcl|CP014715.1_cds_AOA65908.1_2 </t>
  </si>
  <si>
    <t xml:space="preserve">lcl|CP014715.1_cds_AOA65548.1_3 </t>
  </si>
  <si>
    <t xml:space="preserve">lcl|CP014715.1_cds_AOA65939.1_4 </t>
  </si>
  <si>
    <t xml:space="preserve">lcl|CP014715.1_cds_AOA65730.1_5 </t>
  </si>
  <si>
    <t xml:space="preserve">lcl|CP014715.1_cds_AOA66759.1_6 </t>
  </si>
  <si>
    <t xml:space="preserve">lcl|CP014715.1_cds_AOA66719.1_7 </t>
  </si>
  <si>
    <t xml:space="preserve">lcl|CP014715.1_cds_AOA66408.1_8 </t>
  </si>
  <si>
    <t xml:space="preserve">lcl|CP014715.1_cds_AOA66635.1_9 </t>
  </si>
  <si>
    <t xml:space="preserve">lcl|CP014715.1_cds_AOA66252.1_10 </t>
  </si>
  <si>
    <t xml:space="preserve">lcl|CP014715.1_cds_AOA65753.1_11 </t>
  </si>
  <si>
    <t xml:space="preserve">lcl|CP014715.1_cds_AOA66046.1_12 </t>
  </si>
  <si>
    <t xml:space="preserve">lcl|CP014715.1_cds_AOA66910.1_13 </t>
  </si>
  <si>
    <t xml:space="preserve">lcl|CP014715.1_cds_AOA66308.1_14 </t>
  </si>
  <si>
    <t xml:space="preserve">lcl|CP014715.1_cds_AOA66545.1_15 </t>
  </si>
  <si>
    <t xml:space="preserve">lcl|CP014715.1_cds_AOA66760.1_16 </t>
  </si>
  <si>
    <t xml:space="preserve">lcl|CP014715.1_cds_AOA65430.1_17 </t>
  </si>
  <si>
    <t xml:space="preserve">lcl|CP014715.1_cds_AOA65899.1_18 </t>
  </si>
  <si>
    <t xml:space="preserve">lcl|CP014715.1_cds_AOA66564.1_19 </t>
  </si>
  <si>
    <t xml:space="preserve">lcl|CP014715.1_cds_AOA66165.1_20 </t>
  </si>
  <si>
    <t xml:space="preserve">lcl|CP014715.1_cds_AOA65650.1_21 </t>
  </si>
  <si>
    <t xml:space="preserve">lcl|CP014715.1_cds_AOA65623.1_22 </t>
  </si>
  <si>
    <t xml:space="preserve">lcl|CP014715.1_cds_AOA66493.1_23 </t>
  </si>
  <si>
    <t xml:space="preserve">lcl|CP014715.1_cds_AOA66723.1_24 </t>
  </si>
  <si>
    <t xml:space="preserve">lcl|CP014715.1_cds_AOA66680.1_25 </t>
  </si>
  <si>
    <t xml:space="preserve">lcl|CP014715.1_cds_AOA66433.1_26 </t>
  </si>
  <si>
    <t xml:space="preserve">lcl|CP014715.1_cds_AOA66295.1_27 </t>
  </si>
  <si>
    <t xml:space="preserve">lcl|CP014715.1_cds_AOA65651.1_28 </t>
  </si>
  <si>
    <t xml:space="preserve">lcl|CP014715.1_cds_AOA66703.1_29 </t>
  </si>
  <si>
    <t xml:space="preserve">lcl|CP014715.1_cds_AOA65988.1_30 </t>
  </si>
  <si>
    <t xml:space="preserve">lcl|CP014715.1_cds_AOA65431.1_31 </t>
  </si>
  <si>
    <t xml:space="preserve">lcl|CP014715.1_cds_AOA66875.1_32 </t>
  </si>
  <si>
    <t xml:space="preserve">lcl|CP014715.1_cds_AOA65985.1_33 </t>
  </si>
  <si>
    <t xml:space="preserve">lcl|CP014715.1_cds_AOA65477.1_34 </t>
  </si>
  <si>
    <t xml:space="preserve">lcl|CP014715.1_cds_AOA66758.1_35 </t>
  </si>
  <si>
    <t xml:space="preserve">lcl|CP014715.1_cds_AOA65741.1_36 </t>
  </si>
  <si>
    <t xml:space="preserve">lcl|CP014715.1_cds_AOA66430.1_37 </t>
  </si>
  <si>
    <t xml:space="preserve">lcl|CP014715.1_cds_AOA66761.1_38 </t>
  </si>
  <si>
    <t xml:space="preserve">lcl|CP014715.1_cds_AOA65723.1_39 </t>
  </si>
  <si>
    <t xml:space="preserve">lcl|CP014715.1_cds_AOA66299.1_40 </t>
  </si>
  <si>
    <t xml:space="preserve">lcl|CP014715.1_cds_AOA65664.1_41 </t>
  </si>
  <si>
    <t xml:space="preserve">lcl|CP014715.1_cds_AOA66298.1_42 </t>
  </si>
  <si>
    <t xml:space="preserve">lcl|CP014715.1_cds_AOA66542.1_43 </t>
  </si>
  <si>
    <t xml:space="preserve">lcl|CP014715.1_cds_AOA66361.1_44 </t>
  </si>
  <si>
    <t xml:space="preserve">lcl|CP014715.1_cds_AOA66094.1_45 </t>
  </si>
  <si>
    <t xml:space="preserve">lcl|CP014715.1_cds_AOA66553.1_46 </t>
  </si>
  <si>
    <t xml:space="preserve">lcl|CP014715.1_cds_AOA66868.1_47 </t>
  </si>
  <si>
    <t xml:space="preserve">lcl|CP014715.1_cds_AOA66138.1_48 </t>
  </si>
  <si>
    <t xml:space="preserve">lcl|CP014715.1_cds_AOA66451.1_49 </t>
  </si>
  <si>
    <t xml:space="preserve">lcl|CP014715.1_cds_AOA65862.1_50 </t>
  </si>
  <si>
    <t xml:space="preserve">lcl|CP014715.1_cds_AOA65535.1_51 </t>
  </si>
  <si>
    <t xml:space="preserve">lcl|CP014715.1_cds_AOA66242.1_52 </t>
  </si>
  <si>
    <t xml:space="preserve">lcl|CP014715.1_cds_AOA66837.1_53 </t>
  </si>
  <si>
    <t xml:space="preserve">lcl|CP014715.1_cds_AOA66423.1_54 </t>
  </si>
  <si>
    <t xml:space="preserve">lcl|CP014715.1_cds_AOA66088.1_55 </t>
  </si>
  <si>
    <t xml:space="preserve">lcl|CP014715.1_cds_AOA65950.1_56 </t>
  </si>
  <si>
    <t xml:space="preserve">lcl|CP014715.1_cds_AOA66627.1_57 </t>
  </si>
  <si>
    <t xml:space="preserve">lcl|CP014715.1_cds_AOA66239.1_58 </t>
  </si>
  <si>
    <t xml:space="preserve">lcl|CP014715.1_cds_AOA65677.1_59 </t>
  </si>
  <si>
    <t xml:space="preserve">lcl|CP014715.1_cds_AOA66050.1_60 </t>
  </si>
  <si>
    <t xml:space="preserve">lcl|CP014715.1_cds_AOA65492.1_61 </t>
  </si>
  <si>
    <t xml:space="preserve">lcl|CP014715.1_cds_AOA66367.1_62 </t>
  </si>
  <si>
    <t xml:space="preserve">lcl|CP014715.1_cds_AOA66796.1_63 </t>
  </si>
  <si>
    <t xml:space="preserve">lcl|CP014715.1_cds_AOA65836.1_64 </t>
  </si>
  <si>
    <t xml:space="preserve">lcl|CP014715.1_cds_AOA66746.1_65 </t>
  </si>
  <si>
    <t xml:space="preserve">lcl|CP014715.1_cds_AOA66223.1_66 </t>
  </si>
  <si>
    <t xml:space="preserve">lcl|CP014715.1_cds_AOA65636.1_67 </t>
  </si>
  <si>
    <t xml:space="preserve">lcl|CP014715.1_cds_AOA65637.1_68 </t>
  </si>
  <si>
    <t xml:space="preserve">lcl|CP014715.1_cds_AOA66221.1_69 </t>
  </si>
  <si>
    <t xml:space="preserve">lcl|CP014715.1_cds_AOA65905.1_70 </t>
  </si>
  <si>
    <t xml:space="preserve">lcl|CP014715.1_cds_AOA66263.1_71 </t>
  </si>
  <si>
    <t xml:space="preserve">lcl|CP014715.1_cds_AOA65655.1_72 </t>
  </si>
  <si>
    <t xml:space="preserve">lcl|CP014715.1_cds_AOA65482.1_73 </t>
  </si>
  <si>
    <t xml:space="preserve">lcl|CP014715.1_cds_AOA66508.1_74 </t>
  </si>
  <si>
    <t xml:space="preserve">lcl|CP014715.1_cds_AOA65957.1_75 </t>
  </si>
  <si>
    <t xml:space="preserve">lcl|CP014715.1_cds_AOA66774.1_76 </t>
  </si>
  <si>
    <t xml:space="preserve">lcl|CP014715.1_cds_AOA66871.1_77 </t>
  </si>
  <si>
    <t xml:space="preserve">lcl|CP014715.1_cds_AOA65701.1_78 </t>
  </si>
  <si>
    <t xml:space="preserve">lcl|CP014715.1_cds_AOA66134.1_79 </t>
  </si>
  <si>
    <t xml:space="preserve">lcl|CP014715.1_cds_AOA65812.1_80 </t>
  </si>
  <si>
    <t xml:space="preserve">lcl|CP014715.1_cds_AOA65509.1_81 </t>
  </si>
  <si>
    <t xml:space="preserve">lcl|CP014715.1_cds_AOA66122.1_82 </t>
  </si>
  <si>
    <t xml:space="preserve">lcl|CP014715.1_cds_AOA66768.1_83 </t>
  </si>
  <si>
    <t xml:space="preserve">lcl|CP014715.1_cds_AOA65461.1_84 </t>
  </si>
  <si>
    <t xml:space="preserve">lcl|CP014715.1_cds_AOA66757.1_85 </t>
  </si>
  <si>
    <t xml:space="preserve">lcl|CP014715.1_cds_AOA65433.1_86 </t>
  </si>
  <si>
    <t xml:space="preserve">lcl|CP014715.1_cds_AOA65419.1_87 </t>
  </si>
  <si>
    <t xml:space="preserve">lcl|CP014715.1_cds_AOA66896.1_88 </t>
  </si>
  <si>
    <t xml:space="preserve">lcl|CP014715.1_cds_AOA65515.1_89 </t>
  </si>
  <si>
    <t xml:space="preserve">lcl|CP014715.1_cds_AOA66170.1_90 </t>
  </si>
  <si>
    <t xml:space="preserve">lcl|CP014715.1_cds_AOA65553.1_91 </t>
  </si>
  <si>
    <t xml:space="preserve">lcl|CP014715.1_cds_AOA66577.1_92 </t>
  </si>
  <si>
    <t xml:space="preserve">lcl|CP014715.1_cds_AOA66863.1_93 </t>
  </si>
  <si>
    <t xml:space="preserve">lcl|CP014715.1_cds_AOA66624.1_94 </t>
  </si>
  <si>
    <t xml:space="preserve">lcl|CP014715.1_cds_AOA65634.1_95 </t>
  </si>
  <si>
    <t xml:space="preserve">lcl|CP014715.1_cds_AOA66285.1_96 </t>
  </si>
  <si>
    <t xml:space="preserve">lcl|CP014715.1_cds_AOA66383.1_97 </t>
  </si>
  <si>
    <t xml:space="preserve">lcl|CP014715.1_cds_AOA66331.1_98 </t>
  </si>
  <si>
    <t xml:space="preserve">lcl|CP014715.1_cds_AOA65443.1_99 </t>
  </si>
  <si>
    <t xml:space="preserve">lcl|CP014715.1_cds_AOA65444.1_100 </t>
  </si>
  <si>
    <t xml:space="preserve">lcl|CP014715.1_cds_AOA66630.1_101 </t>
  </si>
  <si>
    <t xml:space="preserve">lcl|CP014715.1_cds_AOA65875.1_102 </t>
  </si>
  <si>
    <t xml:space="preserve">lcl|CP014715.1_cds_AOA66694.1_103 </t>
  </si>
  <si>
    <t xml:space="preserve">lcl|CP014715.1_cds_AOA65894.1_104 </t>
  </si>
  <si>
    <t xml:space="preserve">lcl|CP014715.1_cds_AOA66118.1_105 </t>
  </si>
  <si>
    <t xml:space="preserve">lcl|CP014715.1_cds_AOA66693.1_106 </t>
  </si>
  <si>
    <t xml:space="preserve">lcl|CP014715.1_cds_AOA66275.1_107 </t>
  </si>
  <si>
    <t xml:space="preserve">lcl|CP014715.1_cds_AOA66797.1_108 </t>
  </si>
  <si>
    <t xml:space="preserve">lcl|CP014715.1_cds_AOA66879.1_109 </t>
  </si>
  <si>
    <t xml:space="preserve">lcl|CP014715.1_cds_AOA66402.1_110 </t>
  </si>
  <si>
    <t xml:space="preserve">lcl|CP014715.1_cds_AOA66309.1_111 </t>
  </si>
  <si>
    <t xml:space="preserve">lcl|CP014715.1_cds_AOA66390.1_112 </t>
  </si>
  <si>
    <t xml:space="preserve">lcl|CP014715.1_cds_AOA65462.1_113 </t>
  </si>
  <si>
    <t xml:space="preserve">lcl|CP014715.1_cds_AOA66510.1_114 </t>
  </si>
  <si>
    <t xml:space="preserve">lcl|CP014715.1_cds_AOA66743.1_115 </t>
  </si>
  <si>
    <t xml:space="preserve">lcl|CP014715.1_cds_AOA66729.1_116 </t>
  </si>
  <si>
    <t xml:space="preserve">lcl|CP014715.1_cds_AOA65733.1_117 </t>
  </si>
  <si>
    <t xml:space="preserve">lcl|CP014715.1_cds_AOA65879.1_118 </t>
  </si>
  <si>
    <t xml:space="preserve">lcl|CP014715.1_cds_AOA65964.1_119 </t>
  </si>
  <si>
    <t xml:space="preserve">lcl|CP014715.1_cds_AOA66414.1_120 </t>
  </si>
  <si>
    <t xml:space="preserve">lcl|CP014715.1_cds_AOA66543.1_121 </t>
  </si>
  <si>
    <t xml:space="preserve">lcl|CP014715.1_cds_AOA65993.1_122 </t>
  </si>
  <si>
    <t xml:space="preserve">lcl|CP014715.1_cds_AOA66820.1_123 </t>
  </si>
  <si>
    <t xml:space="preserve">lcl|CP014715.1_cds_AOA65772.1_124 </t>
  </si>
  <si>
    <t xml:space="preserve">lcl|CP014715.1_cds_AOA66598.1_125 </t>
  </si>
  <si>
    <t xml:space="preserve">lcl|CP014715.1_cds_AOA66528.1_126 </t>
  </si>
  <si>
    <t xml:space="preserve">lcl|CP014715.1_cds_AOA66646.1_127 </t>
  </si>
  <si>
    <t xml:space="preserve">lcl|CP014715.1_cds_AOA65389.1_128 </t>
  </si>
  <si>
    <t xml:space="preserve">lcl|CP014715.1_cds_AOA65401.1_129 </t>
  </si>
  <si>
    <t xml:space="preserve">lcl|CP014715.1_cds_AOA66681.1_130 </t>
  </si>
  <si>
    <t xml:space="preserve">lcl|CP014715.1_cds_AOA66001.1_131 </t>
  </si>
  <si>
    <t xml:space="preserve">lcl|CP014715.1_cds_AOA65450.1_132 </t>
  </si>
  <si>
    <t xml:space="preserve">lcl|CP014715.1_cds_AOA66270.1_133 </t>
  </si>
  <si>
    <t xml:space="preserve">lcl|CP014715.1_cds_AOA66151.1_134 </t>
  </si>
  <si>
    <t xml:space="preserve">lcl|CP014715.1_cds_AOA65600.1_135 </t>
  </si>
  <si>
    <t xml:space="preserve">lcl|CP014715.1_cds_AOA66279.1_136 </t>
  </si>
  <si>
    <t xml:space="preserve">lcl|CP014715.1_cds_AOA65495.1_137 </t>
  </si>
  <si>
    <t xml:space="preserve">lcl|CP014715.1_cds_AOA65762.1_138 </t>
  </si>
  <si>
    <t xml:space="preserve">lcl|CP014715.1_cds_AOA66123.1_139 </t>
  </si>
  <si>
    <t xml:space="preserve">lcl|CP014715.1_cds_AOA65585.1_140 </t>
  </si>
  <si>
    <t xml:space="preserve">lcl|CP014715.1_cds_AOA66731.1_141 </t>
  </si>
  <si>
    <t xml:space="preserve">lcl|CP014715.1_cds_AOA66639.1_142 </t>
  </si>
  <si>
    <t xml:space="preserve">lcl|CP014715.1_cds_AOA66145.1_143 </t>
  </si>
  <si>
    <t xml:space="preserve">lcl|CP014715.1_cds_AOA66467.1_144 </t>
  </si>
  <si>
    <t xml:space="preserve">lcl|CP014715.1_cds_AOA66499.1_145 </t>
  </si>
  <si>
    <t xml:space="preserve">lcl|CP014715.1_cds_AOA66809.1_146 </t>
  </si>
  <si>
    <t xml:space="preserve">lcl|CP014715.1_cds_AOA66004.1_147 </t>
  </si>
  <si>
    <t xml:space="preserve">lcl|CP014715.1_cds_AOA65614.1_148 </t>
  </si>
  <si>
    <t xml:space="preserve">lcl|CP014715.1_cds_AOA66420.1_149 </t>
  </si>
  <si>
    <t xml:space="preserve">lcl|CP014715.1_cds_AOA66449.1_150 </t>
  </si>
  <si>
    <t xml:space="preserve">lcl|CP014715.1_cds_AOA66748.1_151 </t>
  </si>
  <si>
    <t xml:space="preserve">lcl|CP014715.1_cds_AOA66280.1_152 </t>
  </si>
  <si>
    <t xml:space="preserve">lcl|CP014715.1_cds_AOA65686.1_153 </t>
  </si>
  <si>
    <t xml:space="preserve">lcl|CP014715.1_cds_AOA66817.1_154 </t>
  </si>
  <si>
    <t xml:space="preserve">lcl|CP014715.1_cds_AOA66085.1_155 </t>
  </si>
  <si>
    <t xml:space="preserve">lcl|CP014715.1_cds_AOA65566.1_156 </t>
  </si>
  <si>
    <t xml:space="preserve">lcl|CP014715.1_cds_AOA65459.1_157 </t>
  </si>
  <si>
    <t xml:space="preserve">lcl|CP014715.1_cds_AOA65837.1_158 </t>
  </si>
  <si>
    <t xml:space="preserve">lcl|CP014715.1_cds_AOA65838.1_159 </t>
  </si>
  <si>
    <t xml:space="preserve">lcl|CP014715.1_cds_AOA65872.1_160 </t>
  </si>
  <si>
    <t xml:space="preserve">lcl|CP014715.1_cds_AOA66777.1_161 </t>
  </si>
  <si>
    <t xml:space="preserve">lcl|CP014715.1_cds_AOA65936.1_162 </t>
  </si>
  <si>
    <t xml:space="preserve">lcl|CP014715.1_cds_AOA65638.1_163 </t>
  </si>
  <si>
    <t xml:space="preserve">lcl|CP014715.1_cds_AOA66067.1_164 </t>
  </si>
  <si>
    <t xml:space="preserve">lcl|CP014715.1_cds_AOA66876.1_165 </t>
  </si>
  <si>
    <t xml:space="preserve">lcl|CP014715.1_cds_AOA66073.1_166 </t>
  </si>
  <si>
    <t xml:space="preserve">lcl|CP014715.1_cds_AOA66827.1_167 </t>
  </si>
  <si>
    <t xml:space="preserve">lcl|CP014715.1_cds_AOA66724.1_168 </t>
  </si>
  <si>
    <t xml:space="preserve">lcl|CP014715.1_cds_AOA66727.1_169 </t>
  </si>
  <si>
    <t xml:space="preserve">lcl|CP014715.1_cds_AOA66141.1_170 </t>
  </si>
  <si>
    <t xml:space="preserve">lcl|CP014715.1_cds_AOA66656.1_171 </t>
  </si>
  <si>
    <t xml:space="preserve">lcl|CP014715.1_cds_AOA65410.1_172 </t>
  </si>
  <si>
    <t xml:space="preserve">lcl|CP014715.1_cds_AOA66036.1_173 </t>
  </si>
  <si>
    <t xml:space="preserve">lcl|CP014715.1_cds_AOA65631.1_174 </t>
  </si>
  <si>
    <t xml:space="preserve">lcl|CP014715.1_cds_AOA65536.1_175 </t>
  </si>
  <si>
    <t xml:space="preserve">lcl|CP014715.1_cds_AOA65501.1_176 </t>
  </si>
  <si>
    <t xml:space="preserve">lcl|CP014715.1_cds_AOA65635.1_177 </t>
  </si>
  <si>
    <t xml:space="preserve">lcl|CP014715.1_cds_AOA66814.1_178 </t>
  </si>
  <si>
    <t xml:space="preserve">lcl|CP014715.1_cds_AOA65660.1_179 </t>
  </si>
  <si>
    <t xml:space="preserve">lcl|CP014715.1_cds_AOA66730.1_180 </t>
  </si>
  <si>
    <t xml:space="preserve">lcl|CP014715.1_cds_AOA66547.1_181 </t>
  </si>
  <si>
    <t xml:space="preserve">lcl|CP014715.1_cds_AOA65398.1_182 </t>
  </si>
  <si>
    <t xml:space="preserve">lcl|CP014715.1_cds_AOA65780.1_183 </t>
  </si>
  <si>
    <t xml:space="preserve">lcl|CP014715.1_cds_AOA66143.1_184 </t>
  </si>
  <si>
    <t xml:space="preserve">lcl|CP014715.1_cds_AOA65675.1_185 </t>
  </si>
  <si>
    <t xml:space="preserve">lcl|CP014715.1_cds_AOA66063.1_186 </t>
  </si>
  <si>
    <t xml:space="preserve">lcl|CP014715.1_cds_AOA66659.1_187 </t>
  </si>
  <si>
    <t xml:space="preserve">lcl|CP014715.1_cds_AOA66702.1_188 </t>
  </si>
  <si>
    <t xml:space="preserve">lcl|CP014715.1_cds_AOA66037.1_189 </t>
  </si>
  <si>
    <t xml:space="preserve">lcl|CP014715.1_cds_AOA66030.1_190 </t>
  </si>
  <si>
    <t xml:space="preserve">lcl|CP014715.1_cds_AOA66436.1_191 </t>
  </si>
  <si>
    <t xml:space="preserve">lcl|CP014715.1_cds_AOA66313.1_192 </t>
  </si>
  <si>
    <t xml:space="preserve">lcl|CP014715.1_cds_AOA65539.1_193 </t>
  </si>
  <si>
    <t xml:space="preserve">lcl|CP014715.1_cds_AOA65561.1_194 </t>
  </si>
  <si>
    <t xml:space="preserve">lcl|CP014715.1_cds_AOA66487.1_195 </t>
  </si>
  <si>
    <t xml:space="preserve">lcl|CP014715.1_cds_AOA66679.1_196 </t>
  </si>
  <si>
    <t xml:space="preserve">lcl|CP014715.1_cds_AOA66157.1_197 </t>
  </si>
  <si>
    <t xml:space="preserve">lcl|CP014715.1_cds_AOA66769.1_198 </t>
  </si>
  <si>
    <t xml:space="preserve">lcl|CP014715.1_cds_AOA65854.1_199 </t>
  </si>
  <si>
    <t xml:space="preserve">lcl|CP014715.1_cds_AOA66479.1_200 </t>
  </si>
  <si>
    <t xml:space="preserve">lcl|CP014715.1_cds_AOA66806.1_201 </t>
  </si>
  <si>
    <t xml:space="preserve">lcl|CP014715.1_cds_AOA66770.1_202 </t>
  </si>
  <si>
    <t xml:space="preserve">lcl|CP014715.1_cds_AOA66897.1_203 </t>
  </si>
  <si>
    <t xml:space="preserve">lcl|CP014715.1_cds_AOA65821.1_204 </t>
  </si>
  <si>
    <t xml:space="preserve">lcl|CP014715.1_cds_AOA66133.1_205 </t>
  </si>
  <si>
    <t xml:space="preserve">lcl|CP014715.1_cds_AOA66893.1_206 </t>
  </si>
  <si>
    <t xml:space="preserve">lcl|CP014715.1_cds_AOA66226.1_207 </t>
  </si>
  <si>
    <t xml:space="preserve">lcl|CP014715.1_cds_AOA65513.1_208 </t>
  </si>
  <si>
    <t xml:space="preserve">lcl|CP014715.1_cds_AOA65589.1_209 </t>
  </si>
  <si>
    <t xml:space="preserve">lcl|CP014715.1_cds_AOA66007.1_210 </t>
  </si>
  <si>
    <t xml:space="preserve">lcl|CP014715.1_cds_AOA65798.1_211 </t>
  </si>
  <si>
    <t xml:space="preserve">lcl|CP014715.1_cds_AOA65904.1_212 </t>
  </si>
  <si>
    <t xml:space="preserve">lcl|CP014715.1_cds_AOA66695.1_213 </t>
  </si>
  <si>
    <t xml:space="preserve">lcl|CP014715.1_cds_AOA65624.1_214 </t>
  </si>
  <si>
    <t xml:space="preserve">lcl|CP014715.1_cds_AOA65549.1_215 </t>
  </si>
  <si>
    <t xml:space="preserve">lcl|CP014715.1_cds_AOA65797.1_216 </t>
  </si>
  <si>
    <t xml:space="preserve">lcl|CP014715.1_cds_AOA66146.1_217 </t>
  </si>
  <si>
    <t xml:space="preserve">lcl|CP014715.1_cds_AOA66657.1_218 </t>
  </si>
  <si>
    <t xml:space="preserve">lcl|CP014715.1_cds_AOA66532.1_219 </t>
  </si>
  <si>
    <t xml:space="preserve">lcl|CP014715.1_cds_AOA66610.1_220 </t>
  </si>
  <si>
    <t xml:space="preserve">lcl|CP014715.1_cds_AOA66262.1_221 </t>
  </si>
  <si>
    <t xml:space="preserve">lcl|CP014715.1_cds_AOA65918.1_222 </t>
  </si>
  <si>
    <t xml:space="preserve">lcl|CP014715.1_cds_AOA66909.1_223 </t>
  </si>
  <si>
    <t xml:space="preserve">lcl|CP014715.1_cds_AOA66014.1_224 </t>
  </si>
  <si>
    <t xml:space="preserve">lcl|CP014715.1_cds_AOA66009.1_225 </t>
  </si>
  <si>
    <t xml:space="preserve">lcl|CP014715.1_cds_AOA66824.1_226 </t>
  </si>
  <si>
    <t xml:space="preserve">lcl|CP014715.1_cds_AOA66599.1_227 </t>
  </si>
  <si>
    <t xml:space="preserve">lcl|CP014715.1_cds_AOA65496.1_228 </t>
  </si>
  <si>
    <t xml:space="preserve">lcl|CP014715.1_cds_AOA65703.1_229 </t>
  </si>
  <si>
    <t xml:space="preserve">lcl|CP014715.1_cds_AOA66764.1_230 </t>
  </si>
  <si>
    <t xml:space="preserve">lcl|CP014715.1_cds_AOA66158.1_231 </t>
  </si>
  <si>
    <t xml:space="preserve">lcl|CP014715.1_cds_AOA66052.1_232 </t>
  </si>
  <si>
    <t xml:space="preserve">lcl|CP014715.1_cds_AOA66644.1_233 </t>
  </si>
  <si>
    <t xml:space="preserve">lcl|CP014715.1_cds_AOA66713.1_234 </t>
  </si>
  <si>
    <t xml:space="preserve">lcl|CP014715.1_cds_AOA65668.1_235 </t>
  </si>
  <si>
    <t xml:space="preserve">lcl|CP014715.1_cds_AOA66047.1_236 </t>
  </si>
  <si>
    <t xml:space="preserve">lcl|CP014715.1_cds_AOA65399.1_237 </t>
  </si>
  <si>
    <t xml:space="preserve">lcl|CP014715.1_cds_AOA65709.1_238 </t>
  </si>
  <si>
    <t xml:space="preserve">lcl|CP014715.1_cds_AOA66096.1_239 </t>
  </si>
  <si>
    <t xml:space="preserve">lcl|CP014715.1_cds_AOA66739.1_240 </t>
  </si>
  <si>
    <t xml:space="preserve">lcl|CP014715.1_cds_AOA66454.1_241 </t>
  </si>
  <si>
    <t xml:space="preserve">lcl|CP014715.1_cds_AOA66805.1_242 </t>
  </si>
  <si>
    <t xml:space="preserve">lcl|CP014715.1_cds_AOA66539.1_243 </t>
  </si>
  <si>
    <t xml:space="preserve">lcl|CP014715.1_cds_AOA66637.1_244 </t>
  </si>
  <si>
    <t xml:space="preserve">lcl|CP014715.1_cds_AOA65942.1_245 </t>
  </si>
  <si>
    <t xml:space="preserve">lcl|CP014715.1_cds_AOA66366.1_246 </t>
  </si>
  <si>
    <t xml:space="preserve">lcl|CP014715.1_cds_AOA66161.1_247 </t>
  </si>
  <si>
    <t xml:space="preserve">lcl|CP014715.1_cds_AOA65659.1_248 </t>
  </si>
  <si>
    <t xml:space="preserve">lcl|CP014715.1_cds_AOA65721.1_249 </t>
  </si>
  <si>
    <t xml:space="preserve">lcl|CP014715.1_cds_AOA66517.1_250 </t>
  </si>
  <si>
    <t xml:space="preserve">lcl|CP014715.1_cds_AOA65525.1_251 </t>
  </si>
  <si>
    <t xml:space="preserve">lcl|CP014715.1_cds_AOA66502.1_252 </t>
  </si>
  <si>
    <t xml:space="preserve">lcl|CP014715.1_cds_AOA66908.1_253 </t>
  </si>
  <si>
    <t xml:space="preserve">lcl|CP014715.1_cds_AOA66636.1_254 </t>
  </si>
  <si>
    <t xml:space="preserve">lcl|CP014715.1_cds_AOA66645.1_255 </t>
  </si>
  <si>
    <t xml:space="preserve">lcl|CP014715.1_cds_AOA66347.1_256 </t>
  </si>
  <si>
    <t xml:space="preserve">lcl|CP014715.1_cds_AOA66284.1_257 </t>
  </si>
  <si>
    <t xml:space="preserve">lcl|CP014715.1_cds_AOA65527.1_258 </t>
  </si>
  <si>
    <t xml:space="preserve">lcl|CP014715.1_cds_AOA66464.1_259 </t>
  </si>
  <si>
    <t xml:space="preserve">lcl|CP014715.1_cds_AOA65694.1_260 </t>
  </si>
  <si>
    <t xml:space="preserve">lcl|CP014715.1_cds_AOA66171.1_261 </t>
  </si>
  <si>
    <t xml:space="preserve">lcl|CP014715.1_cds_AOA65507.1_262 </t>
  </si>
  <si>
    <t xml:space="preserve">lcl|CP014715.1_cds_AOA66775.1_263 </t>
  </si>
  <si>
    <t xml:space="preserve">lcl|CP014715.1_cds_AOA66544.1_264 </t>
  </si>
  <si>
    <t xml:space="preserve">lcl|CP014715.1_cds_AOA65438.1_265 </t>
  </si>
  <si>
    <t xml:space="preserve">lcl|CP014715.1_cds_AOA66571.1_266 </t>
  </si>
  <si>
    <t xml:space="preserve">lcl|CP014715.1_cds_AOA66311.1_267 </t>
  </si>
  <si>
    <t xml:space="preserve">lcl|CP014715.1_cds_AOA66631.1_268 </t>
  </si>
  <si>
    <t xml:space="preserve">lcl|CP014715.1_cds_AOA65847.1_269 </t>
  </si>
  <si>
    <t xml:space="preserve">lcl|CP014715.1_cds_AOA65866.1_270 </t>
  </si>
  <si>
    <t xml:space="preserve">lcl|CP014715.1_cds_AOA66732.1_271 </t>
  </si>
  <si>
    <t xml:space="preserve">lcl|CP014715.1_cds_AOA65925.1_272 </t>
  </si>
  <si>
    <t xml:space="preserve">lcl|CP014715.1_cds_AOA66786.1_273 </t>
  </si>
  <si>
    <t xml:space="preserve">lcl|CP014715.1_cds_AOA65756.1_274 </t>
  </si>
  <si>
    <t xml:space="preserve">lcl|CP014715.1_cds_AOA66899.1_275 </t>
  </si>
  <si>
    <t xml:space="preserve">lcl|CP014715.1_cds_AOA66447.1_276 </t>
  </si>
  <si>
    <t xml:space="preserve">lcl|CP014715.1_cds_AOA66354.1_277 </t>
  </si>
  <si>
    <t xml:space="preserve">lcl|CP014715.1_cds_AOA66058.1_278 </t>
  </si>
  <si>
    <t xml:space="preserve">lcl|CP014715.1_cds_AOA65791.1_279 </t>
  </si>
  <si>
    <t xml:space="preserve">lcl|CP014715.1_cds_AOA66211.1_280 </t>
  </si>
  <si>
    <t xml:space="preserve">lcl|CP014715.1_cds_AOA66491.1_281 </t>
  </si>
  <si>
    <t xml:space="preserve">lcl|CP014715.1_cds_AOA65393.1_282 </t>
  </si>
  <si>
    <t xml:space="preserve">lcl|CP014715.1_cds_AOA66585.1_283 </t>
  </si>
  <si>
    <t xml:space="preserve">lcl|CP014715.1_cds_AOA66912.1_284 </t>
  </si>
  <si>
    <t xml:space="preserve">lcl|CP014715.1_cds_AOA66277.1_285 </t>
  </si>
  <si>
    <t xml:space="preserve">lcl|CP014715.1_cds_AOA65784.1_286 </t>
  </si>
  <si>
    <t xml:space="preserve">lcl|CP014715.1_cds_AOA66772.1_287 </t>
  </si>
  <si>
    <t xml:space="preserve">lcl|CP014715.1_cds_AOA66082.1_288 </t>
  </si>
  <si>
    <t xml:space="preserve">lcl|CP014715.1_cds_AOA66360.1_289 </t>
  </si>
  <si>
    <t xml:space="preserve">lcl|CP014715.1_cds_AOA65710.1_290 </t>
  </si>
  <si>
    <t xml:space="preserve">lcl|CP014715.1_cds_AOA65620.1_291 </t>
  </si>
  <si>
    <t xml:space="preserve">lcl|CP014715.1_cds_AOA66652.1_292 </t>
  </si>
  <si>
    <t xml:space="preserve">lcl|CP014715.1_cds_AOA65392.1_293 </t>
  </si>
  <si>
    <t xml:space="preserve">lcl|CP014715.1_cds_AOA66382.1_294 </t>
  </si>
  <si>
    <t xml:space="preserve">lcl|CP014715.1_cds_AOA65860.1_295 </t>
  </si>
  <si>
    <t xml:space="preserve">lcl|CP014715.1_cds_AOA65537.1_296 </t>
  </si>
  <si>
    <t xml:space="preserve">lcl|CP014715.1_cds_AOA66040.1_297 </t>
  </si>
  <si>
    <t xml:space="preserve">lcl|CP014715.1_cds_AOA65434.1_298 </t>
  </si>
  <si>
    <t xml:space="preserve">lcl|CP014715.1_cds_AOA66677.1_299 </t>
  </si>
  <si>
    <t xml:space="preserve">lcl|CP014715.1_cds_AOA65832.1_300 </t>
  </si>
  <si>
    <t xml:space="preserve">lcl|CP014715.1_cds_AOA66062.1_301 </t>
  </si>
  <si>
    <t xml:space="preserve">lcl|CP014715.1_cds_AOA65671.1_302 </t>
  </si>
  <si>
    <t xml:space="preserve">lcl|CP014715.1_cds_AOA65669.1_303 </t>
  </si>
  <si>
    <t xml:space="preserve">lcl|CP014715.1_cds_AOA65593.1_304 </t>
  </si>
  <si>
    <t xml:space="preserve">lcl|CP014715.1_cds_AOA65813.1_305 </t>
  </si>
  <si>
    <t xml:space="preserve">lcl|CP014715.1_cds_AOA65437.1_306 </t>
  </si>
  <si>
    <t xml:space="preserve">lcl|CP014715.1_cds_AOA65967.1_307 </t>
  </si>
  <si>
    <t xml:space="preserve">lcl|CP014715.1_cds_AOA65963.1_308 </t>
  </si>
  <si>
    <t xml:space="preserve">lcl|CP014715.1_cds_AOA66034.1_309 </t>
  </si>
  <si>
    <t xml:space="preserve">lcl|CP014715.1_cds_AOA65577.1_310 </t>
  </si>
  <si>
    <t xml:space="preserve">lcl|CP014715.1_cds_AOA65729.1_311 </t>
  </si>
  <si>
    <t xml:space="preserve">lcl|CP014715.1_cds_AOA65652.1_312 </t>
  </si>
  <si>
    <t xml:space="preserve">lcl|CP014715.1_cds_AOA65765.1_313 </t>
  </si>
  <si>
    <t xml:space="preserve">lcl|CP014715.1_cds_AOA65851.1_314 </t>
  </si>
  <si>
    <t xml:space="preserve">lcl|CP014715.1_cds_AOA65384.1_315 </t>
  </si>
  <si>
    <t xml:space="preserve">lcl|CP014715.1_cds_AOA65424.1_316 </t>
  </si>
  <si>
    <t xml:space="preserve">lcl|CP014715.1_cds_AOA66217.1_317 </t>
  </si>
  <si>
    <t xml:space="preserve">lcl|CP014715.1_cds_AOA66478.1_318 </t>
  </si>
  <si>
    <t xml:space="preserve">lcl|CP014715.1_cds_AOA65559.1_319 </t>
  </si>
  <si>
    <t xml:space="preserve">lcl|CP014715.1_cds_AOA66633.1_320 </t>
  </si>
  <si>
    <t xml:space="preserve">lcl|CP014715.1_cds_AOA66913.1_321 </t>
  </si>
  <si>
    <t xml:space="preserve">lcl|CP014715.1_cds_AOA66291.1_322 </t>
  </si>
  <si>
    <t xml:space="preserve">lcl|CP014715.1_cds_AOA66787.1_323 </t>
  </si>
  <si>
    <t xml:space="preserve">lcl|CP014715.1_cds_AOA66720.1_324 </t>
  </si>
  <si>
    <t xml:space="preserve">lcl|CP014715.1_cds_AOA65795.1_325 </t>
  </si>
  <si>
    <t xml:space="preserve">lcl|CP014715.1_cds_AOA66523.1_326 </t>
  </si>
  <si>
    <t xml:space="preserve">lcl|CP014715.1_cds_AOA66802.1_327 </t>
  </si>
  <si>
    <t xml:space="preserve">lcl|CP014715.1_cds_AOA66287.1_328 </t>
  </si>
  <si>
    <t xml:space="preserve">lcl|CP014715.1_cds_AOA66396.1_329 </t>
  </si>
  <si>
    <t xml:space="preserve">lcl|CP014715.1_cds_AOA66373.1_330 </t>
  </si>
  <si>
    <t xml:space="preserve">lcl|CP014715.1_cds_AOA65505.1_331 </t>
  </si>
  <si>
    <t xml:space="preserve">lcl|CP014715.1_cds_AOA66446.1_332 </t>
  </si>
  <si>
    <t xml:space="preserve">lcl|CP014715.1_cds_AOA66214.1_333 </t>
  </si>
  <si>
    <t xml:space="preserve">lcl|CP014715.1_cds_AOA65385.1_334 </t>
  </si>
  <si>
    <t xml:space="preserve">lcl|CP014715.1_cds_AOA65775.1_335 </t>
  </si>
  <si>
    <t xml:space="preserve">lcl|CP014715.1_cds_AOA66345.1_336 </t>
  </si>
  <si>
    <t xml:space="preserve">lcl|CP014715.1_cds_AOA65777.1_337 </t>
  </si>
  <si>
    <t xml:space="preserve">lcl|CP014715.1_cds_AOA66237.1_338 </t>
  </si>
  <si>
    <t xml:space="preserve">lcl|CP014715.1_cds_AOA66842.1_339 </t>
  </si>
  <si>
    <t xml:space="preserve">lcl|CP014715.1_cds_AOA66685.1_340 </t>
  </si>
  <si>
    <t xml:space="preserve">lcl|CP014715.1_cds_AOA66554.1_341 </t>
  </si>
  <si>
    <t xml:space="preserve">lcl|CP014715.1_cds_AOA65789.1_342 </t>
  </si>
  <si>
    <t xml:space="preserve">lcl|CP014715.1_cds_AOA66024.1_343 </t>
  </si>
  <si>
    <t xml:space="preserve">lcl|CP014715.1_cds_AOA65396.1_344 </t>
  </si>
  <si>
    <t xml:space="preserve">lcl|CP014715.1_cds_AOA66035.1_345 </t>
  </si>
  <si>
    <t xml:space="preserve">lcl|CP014715.1_cds_AOA66126.1_346 </t>
  </si>
  <si>
    <t xml:space="preserve">lcl|CP014715.1_cds_AOA65911.1_347 </t>
  </si>
  <si>
    <t xml:space="preserve">lcl|CP014715.1_cds_AOA65739.1_348 </t>
  </si>
  <si>
    <t xml:space="preserve">lcl|CP014715.1_cds_AOA66883.1_349 </t>
  </si>
  <si>
    <t xml:space="preserve">lcl|CP014715.1_cds_AOA66417.1_350 </t>
  </si>
  <si>
    <t xml:space="preserve">lcl|CP014715.1_cds_AOA65676.1_351 </t>
  </si>
  <si>
    <t xml:space="preserve">lcl|CP014715.1_cds_AOA65661.1_352 </t>
  </si>
  <si>
    <t xml:space="preserve">lcl|CP014715.1_cds_AOA65679.1_353 </t>
  </si>
  <si>
    <t xml:space="preserve">lcl|CP014715.1_cds_AOA66788.1_354 </t>
  </si>
  <si>
    <t xml:space="preserve">lcl|CP014715.1_cds_AOA66041.1_355 </t>
  </si>
  <si>
    <t xml:space="preserve">lcl|CP014715.1_cds_AOA66188.1_356 </t>
  </si>
  <si>
    <t xml:space="preserve">lcl|CP014715.1_cds_AOA66486.1_357 </t>
  </si>
  <si>
    <t xml:space="preserve">lcl|CP014715.1_cds_AOA66411.1_358 </t>
  </si>
  <si>
    <t xml:space="preserve">lcl|CP014715.1_cds_AOA66173.1_359 </t>
  </si>
  <si>
    <t xml:space="preserve">lcl|CP014715.1_cds_AOA65895.1_360 </t>
  </si>
  <si>
    <t xml:space="preserve">lcl|CP014715.1_cds_AOA66249.1_361 </t>
  </si>
  <si>
    <t xml:space="preserve">lcl|CP014715.1_cds_AOA65698.1_362 </t>
  </si>
  <si>
    <t xml:space="preserve">lcl|CP014715.1_cds_AOA66155.1_363 </t>
  </si>
  <si>
    <t xml:space="preserve">lcl|CP014715.1_cds_AOA66015.1_364 </t>
  </si>
  <si>
    <t xml:space="preserve">lcl|CP014715.1_cds_AOA66765.1_365 </t>
  </si>
  <si>
    <t xml:space="preserve">lcl|CP014715.1_cds_AOA66278.1_366 </t>
  </si>
  <si>
    <t xml:space="preserve">lcl|CP014715.1_cds_AOA66691.1_367 </t>
  </si>
  <si>
    <t xml:space="preserve">lcl|CP014715.1_cds_AOA66666.1_368 </t>
  </si>
  <si>
    <t xml:space="preserve">lcl|CP014715.1_cds_AOA66332.1_369 </t>
  </si>
  <si>
    <t xml:space="preserve">lcl|CP014715.1_cds_AOA66530.1_370 </t>
  </si>
  <si>
    <t xml:space="preserve">lcl|CP014715.1_cds_AOA65976.1_371 </t>
  </si>
  <si>
    <t xml:space="preserve">lcl|CP014715.1_cds_AOA66894.1_372 </t>
  </si>
  <si>
    <t xml:space="preserve">lcl|CP014715.1_cds_AOA66886.1_373 </t>
  </si>
  <si>
    <t xml:space="preserve">lcl|CP014715.1_cds_AOA65420.1_374 </t>
  </si>
  <si>
    <t xml:space="preserve">lcl|CP014715.1_cds_AOA65626.1_375 </t>
  </si>
  <si>
    <t xml:space="preserve">lcl|CP014715.1_cds_AOA66869.1_376 </t>
  </si>
  <si>
    <t xml:space="preserve">lcl|CP014715.1_cds_AOA66234.1_377 </t>
  </si>
  <si>
    <t xml:space="preserve">lcl|CP014715.1_cds_AOA66833.1_378 </t>
  </si>
  <si>
    <t xml:space="preserve">lcl|CP014715.1_cds_AOA66596.1_379 </t>
  </si>
  <si>
    <t xml:space="preserve">lcl|CP014715.1_cds_AOA65618.1_380 </t>
  </si>
  <si>
    <t xml:space="preserve">lcl|CP014715.1_cds_AOA66304.1_381 </t>
  </si>
  <si>
    <t xml:space="preserve">lcl|CP014715.1_cds_AOA66319.1_382 </t>
  </si>
  <si>
    <t xml:space="preserve">lcl|CP014715.1_cds_AOA65510.1_383 </t>
  </si>
  <si>
    <t xml:space="preserve">lcl|CP014715.1_cds_AOA65785.1_384 </t>
  </si>
  <si>
    <t xml:space="preserve">lcl|CP014715.1_cds_AOA65678.1_385 </t>
  </si>
  <si>
    <t xml:space="preserve">lcl|CP014715.1_cds_AOA65962.1_386 </t>
  </si>
  <si>
    <t xml:space="preserve">lcl|CP014715.1_cds_AOA65865.1_387 </t>
  </si>
  <si>
    <t xml:space="preserve">lcl|CP014715.1_cds_AOA65627.1_388 </t>
  </si>
  <si>
    <t xml:space="preserve">lcl|CP014715.1_cds_AOA65900.1_389 </t>
  </si>
  <si>
    <t xml:space="preserve">lcl|CP014715.1_cds_AOA65639.1_390 </t>
  </si>
  <si>
    <t xml:space="preserve">lcl|CP014715.1_cds_AOA66812.1_391 </t>
  </si>
  <si>
    <t xml:space="preserve">lcl|CP014715.1_cds_AOA66307.1_392 </t>
  </si>
  <si>
    <t xml:space="preserve">lcl|CP014715.1_cds_AOA66377.1_393 </t>
  </si>
  <si>
    <t xml:space="preserve">lcl|CP014715.1_cds_AOA65560.1_394 </t>
  </si>
  <si>
    <t xml:space="preserve">lcl|CP014715.1_cds_AOA65596.1_395 </t>
  </si>
  <si>
    <t xml:space="preserve">lcl|CP014715.1_cds_AOA66707.1_396 </t>
  </si>
  <si>
    <t xml:space="preserve">lcl|CP014715.1_cds_AOA65662.1_397 </t>
  </si>
  <si>
    <t xml:space="preserve">lcl|CP014715.1_cds_AOA65491.1_398 </t>
  </si>
  <si>
    <t xml:space="preserve">lcl|CP014715.1_cds_AOA65943.1_399 </t>
  </si>
  <si>
    <t xml:space="preserve">lcl|CP014715.1_cds_AOA66688.1_400 </t>
  </si>
  <si>
    <t xml:space="preserve">lcl|CP014715.1_cds_AOA66686.1_401 </t>
  </si>
  <si>
    <t xml:space="preserve">lcl|CP014715.1_cds_AOA66162.1_402 </t>
  </si>
  <si>
    <t xml:space="preserve">lcl|CP014715.1_cds_AOA65770.1_403 </t>
  </si>
  <si>
    <t xml:space="preserve">lcl|CP014715.1_cds_AOA66112.1_404 </t>
  </si>
  <si>
    <t xml:space="preserve">lcl|CP014715.1_cds_AOA65916.1_405 </t>
  </si>
  <si>
    <t xml:space="preserve">lcl|CP014715.1_cds_AOA66855.1_406 </t>
  </si>
  <si>
    <t xml:space="preserve">lcl|CP014715.1_cds_AOA66698.1_407 </t>
  </si>
  <si>
    <t xml:space="preserve">lcl|CP014715.1_cds_AOA65956.1_408 </t>
  </si>
  <si>
    <t xml:space="preserve">lcl|CP014715.1_cds_AOA66324.1_409 </t>
  </si>
  <si>
    <t xml:space="preserve">lcl|CP014715.1_cds_AOA65787.1_410 </t>
  </si>
  <si>
    <t xml:space="preserve">lcl|CP014715.1_cds_AOA66318.1_411 </t>
  </si>
  <si>
    <t xml:space="preserve">lcl|CP014715.1_cds_AOA66628.1_412 </t>
  </si>
  <si>
    <t xml:space="preserve">lcl|CP014715.1_cds_AOA66470.1_413 </t>
  </si>
  <si>
    <t xml:space="preserve">lcl|CP014715.1_cds_AOA66178.1_414 </t>
  </si>
  <si>
    <t xml:space="preserve">lcl|CP014715.1_cds_AOA66321.1_415 </t>
  </si>
  <si>
    <t xml:space="preserve">lcl|CP014715.1_cds_AOA66105.1_416 </t>
  </si>
  <si>
    <t xml:space="preserve">lcl|CP014715.1_cds_AOA66568.1_417 </t>
  </si>
  <si>
    <t xml:space="preserve">lcl|CP014715.1_cds_AOA65574.1_418 </t>
  </si>
  <si>
    <t xml:space="preserve">lcl|CP014715.1_cds_AOA65435.1_419 </t>
  </si>
  <si>
    <t xml:space="preserve">lcl|CP014715.1_cds_AOA65405.1_420 </t>
  </si>
  <si>
    <t xml:space="preserve">lcl|CP014715.1_cds_AOA65418.1_421 </t>
  </si>
  <si>
    <t xml:space="preserve">lcl|CP014715.1_cds_AOA66222.1_422 </t>
  </si>
  <si>
    <t xml:space="preserve">lcl|CP014715.1_cds_AOA65737.1_423 </t>
  </si>
  <si>
    <t xml:space="preserve">lcl|CP014715.1_cds_AOA65439.1_424 </t>
  </si>
  <si>
    <t xml:space="preserve">lcl|CP014715.1_cds_AOA66005.1_425 </t>
  </si>
  <si>
    <t xml:space="preserve">lcl|CP014715.1_cds_AOA65463.1_426 </t>
  </si>
  <si>
    <t xml:space="preserve">lcl|CP014715.1_cds_AOA66841.1_427 </t>
  </si>
  <si>
    <t xml:space="preserve">lcl|CP014715.1_cds_AOA65982.1_428 </t>
  </si>
  <si>
    <t xml:space="preserve">lcl|CP014715.1_cds_AOA66172.1_429 </t>
  </si>
  <si>
    <t xml:space="preserve">lcl|CP014715.1_cds_AOA66647.1_430 </t>
  </si>
  <si>
    <t xml:space="preserve">lcl|CP014715.1_cds_AOA65752.1_431 </t>
  </si>
  <si>
    <t xml:space="preserve">lcl|CP014715.1_cds_AOA65567.1_432 </t>
  </si>
  <si>
    <t xml:space="preserve">lcl|CP014715.1_cds_AOA65493.1_433 </t>
  </si>
  <si>
    <t xml:space="preserve">lcl|CP014715.1_cds_AOA66337.1_434 </t>
  </si>
  <si>
    <t xml:space="preserve">lcl|CP014715.1_cds_AOA65555.1_435 </t>
  </si>
  <si>
    <t xml:space="preserve">lcl|CP014715.1_cds_AOA66888.1_436 </t>
  </si>
  <si>
    <t xml:space="preserve">lcl|CP014715.1_cds_AOA65826.1_437 </t>
  </si>
  <si>
    <t xml:space="preserve">lcl|CP014715.1_cds_AOA66498.1_438 </t>
  </si>
  <si>
    <t xml:space="preserve">lcl|CP014715.1_cds_AOA66065.1_439 </t>
  </si>
  <si>
    <t xml:space="preserve">lcl|CP014715.1_cds_AOA65867.1_440 </t>
  </si>
  <si>
    <t xml:space="preserve">lcl|CP014715.1_cds_AOA65480.1_441 </t>
  </si>
  <si>
    <t xml:space="preserve">lcl|CP014715.1_cds_AOA66101.1_442 </t>
  </si>
  <si>
    <t xml:space="preserve">lcl|CP014715.1_cds_AOA66667.1_443 </t>
  </si>
  <si>
    <t xml:space="preserve">lcl|CP014715.1_cds_AOA66261.1_444 </t>
  </si>
  <si>
    <t xml:space="preserve">lcl|CP014715.1_cds_AOA66793.1_445 </t>
  </si>
  <si>
    <t xml:space="preserve">lcl|CP014715.1_cds_AOA65629.1_446 </t>
  </si>
  <si>
    <t xml:space="preserve">lcl|CP014715.1_cds_AOA65474.1_447 </t>
  </si>
  <si>
    <t xml:space="preserve">lcl|CP014715.1_cds_AOA65769.1_448 </t>
  </si>
  <si>
    <t xml:space="preserve">lcl|CP014715.1_cds_AOA66124.1_449 </t>
  </si>
  <si>
    <t xml:space="preserve">lcl|CP014715.1_cds_AOA66714.1_450 </t>
  </si>
  <si>
    <t xml:space="preserve">lcl|CP014715.1_cds_AOA65532.1_451 </t>
  </si>
  <si>
    <t xml:space="preserve">lcl|CP014715.1_cds_AOA65803.1_452 </t>
  </si>
  <si>
    <t xml:space="preserve">lcl|CP014715.1_cds_AOA66540.1_453 </t>
  </si>
  <si>
    <t xml:space="preserve">lcl|CP014715.1_cds_AOA65896.1_454 </t>
  </si>
  <si>
    <t xml:space="preserve">lcl|CP014715.1_cds_AOA65460.1_455 </t>
  </si>
  <si>
    <t xml:space="preserve">lcl|CP014715.1_cds_AOA66421.1_456 </t>
  </si>
  <si>
    <t xml:space="preserve">lcl|CP014715.1_cds_AOA65488.1_457 </t>
  </si>
  <si>
    <t xml:space="preserve">lcl|CP014715.1_cds_AOA66215.1_458 </t>
  </si>
  <si>
    <t xml:space="preserve">lcl|CP014715.1_cds_AOA65919.1_459 </t>
  </si>
  <si>
    <t xml:space="preserve">lcl|CP014715.1_cds_AOA65807.1_460 </t>
  </si>
  <si>
    <t xml:space="preserve">lcl|CP014715.1_cds_AOA66409.1_461 </t>
  </si>
  <si>
    <t xml:space="preserve">lcl|CP014715.1_cds_AOA65619.1_462 </t>
  </si>
  <si>
    <t xml:space="preserve">lcl|CP014715.1_cds_AOA66068.1_463 </t>
  </si>
  <si>
    <t xml:space="preserve">lcl|CP014715.1_cds_AOA66745.1_464 </t>
  </si>
  <si>
    <t xml:space="preserve">lcl|CP014715.1_cds_AOA66783.1_465 </t>
  </si>
  <si>
    <t xml:space="preserve">lcl|CP014715.1_cds_AOA66605.1_466 </t>
  </si>
  <si>
    <t xml:space="preserve">lcl|CP014715.1_cds_AOA66229.1_467 </t>
  </si>
  <si>
    <t xml:space="preserve">lcl|CP014715.1_cds_AOA66572.1_468 </t>
  </si>
  <si>
    <t xml:space="preserve">lcl|CP014715.1_cds_AOA65601.1_469 </t>
  </si>
  <si>
    <t xml:space="preserve">lcl|CP014715.1_cds_AOA66621.1_470 </t>
  </si>
  <si>
    <t xml:space="preserve">lcl|CP014715.1_cds_AOA66712.1_471 </t>
  </si>
  <si>
    <t xml:space="preserve">lcl|CP014715.1_cds_AOA66649.1_472 </t>
  </si>
  <si>
    <t xml:space="preserve">lcl|CP014715.1_cds_AOA66466.1_473 </t>
  </si>
  <si>
    <t xml:space="preserve">lcl|CP014715.1_cds_AOA65990.1_474 </t>
  </si>
  <si>
    <t xml:space="preserve">lcl|CP014715.1_cds_AOA66269.1_475 </t>
  </si>
  <si>
    <t xml:space="preserve">lcl|CP014715.1_cds_AOA66208.1_476 </t>
  </si>
  <si>
    <t xml:space="preserve">lcl|CP014715.1_cds_AOA66488.1_477 </t>
  </si>
  <si>
    <t xml:space="preserve">lcl|CP014715.1_cds_AOA66683.1_478 </t>
  </si>
  <si>
    <t xml:space="preserve">lcl|CP014715.1_cds_AOA66684.1_479 </t>
  </si>
  <si>
    <t xml:space="preserve">lcl|CP014715.1_cds_AOA65906.1_480 </t>
  </si>
  <si>
    <t xml:space="preserve">lcl|CP014715.1_cds_AOA66531.1_481 </t>
  </si>
  <si>
    <t xml:space="preserve">lcl|CP014715.1_cds_AOA65738.1_482 </t>
  </si>
  <si>
    <t xml:space="preserve">lcl|CP014715.1_cds_AOA66048.1_483 </t>
  </si>
  <si>
    <t xml:space="preserve">lcl|CP014715.1_cds_AOA65689.1_484 </t>
  </si>
  <si>
    <t xml:space="preserve">lcl|CP014715.1_cds_AOA66405.1_485 </t>
  </si>
  <si>
    <t xml:space="preserve">lcl|CP014715.1_cds_AOA66294.1_486 </t>
  </si>
  <si>
    <t xml:space="preserve">lcl|CP014715.1_cds_AOA65595.1_487 </t>
  </si>
  <si>
    <t xml:space="preserve">lcl|CP014715.1_cds_AOA65394.1_488 </t>
  </si>
  <si>
    <t xml:space="preserve">lcl|CP014715.1_cds_AOA66328.1_489 </t>
  </si>
  <si>
    <t xml:space="preserve">lcl|CP014715.1_cds_AOA65395.1_490 </t>
  </si>
  <si>
    <t xml:space="preserve">lcl|CP014715.1_cds_AOA65711.1_491 </t>
  </si>
  <si>
    <t xml:space="preserve">lcl|CP014715.1_cds_AOA65999.1_492 </t>
  </si>
  <si>
    <t xml:space="preserve">lcl|CP014715.1_cds_AOA65481.1_493 </t>
  </si>
  <si>
    <t xml:space="preserve">lcl|CP014715.1_cds_AOA65580.1_494 </t>
  </si>
  <si>
    <t xml:space="preserve">lcl|CP014715.1_cds_AOA65414.1_495 </t>
  </si>
  <si>
    <t xml:space="preserve">lcl|CP014715.1_cds_AOA66744.1_496 </t>
  </si>
  <si>
    <t xml:space="preserve">lcl|CP014715.1_cds_AOA65981.1_497 </t>
  </si>
  <si>
    <t xml:space="preserve">lcl|CP014715.1_cds_AOA66056.1_498 </t>
  </si>
  <si>
    <t xml:space="preserve">lcl|CP014715.1_cds_AOA66253.1_499 </t>
  </si>
  <si>
    <t xml:space="preserve">lcl|CP014715.1_cds_AOA65743.1_500 </t>
  </si>
  <si>
    <t xml:space="preserve">lcl|CP014715.1_cds_AOA66852.1_501 </t>
  </si>
  <si>
    <t xml:space="preserve">lcl|CP014715.1_cds_AOA65696.1_502 </t>
  </si>
  <si>
    <t xml:space="preserve">lcl|CP014715.1_cds_AOA65869.1_503 </t>
  </si>
  <si>
    <t xml:space="preserve">lcl|CP014715.1_cds_AOA66643.1_504 </t>
  </si>
  <si>
    <t xml:space="preserve">lcl|CP014715.1_cds_AOA66911.1_505 </t>
  </si>
  <si>
    <t xml:space="preserve">lcl|CP014715.1_cds_AOA66072.1_506 </t>
  </si>
  <si>
    <t xml:space="preserve">lcl|CP014715.1_cds_AOA66202.1_507 </t>
  </si>
  <si>
    <t xml:space="preserve">lcl|CP014715.1_cds_AOA65489.1_508 </t>
  </si>
  <si>
    <t xml:space="preserve">lcl|CP014715.1_cds_AOA66186.1_509 </t>
  </si>
  <si>
    <t xml:space="preserve">lcl|CP014715.1_cds_AOA66477.1_510 </t>
  </si>
  <si>
    <t xml:space="preserve">lcl|CP014715.1_cds_AOA65464.1_511 </t>
  </si>
  <si>
    <t xml:space="preserve">lcl|CP014715.1_cds_AOA66305.1_512 </t>
  </si>
  <si>
    <t xml:space="preserve">lcl|CP014715.1_cds_AOA66000.1_513 </t>
  </si>
  <si>
    <t xml:space="preserve">lcl|CP014715.1_cds_AOA66619.1_514 </t>
  </si>
  <si>
    <t xml:space="preserve">lcl|CP014715.1_cds_AOA66870.1_515 </t>
  </si>
  <si>
    <t xml:space="preserve">lcl|CP014715.1_cds_AOA66555.1_516 </t>
  </si>
  <si>
    <t xml:space="preserve">lcl|CP014715.1_cds_AOA66274.1_517 </t>
  </si>
  <si>
    <t xml:space="preserve">lcl|CP014715.1_cds_AOA65757.1_518 </t>
  </si>
  <si>
    <t xml:space="preserve">lcl|CP014715.1_cds_AOA66559.1_519 </t>
  </si>
  <si>
    <t xml:space="preserve">lcl|CP014715.1_cds_AOA66117.1_520 </t>
  </si>
  <si>
    <t xml:space="preserve">lcl|CP014715.1_cds_AOA65376.1_521 </t>
  </si>
  <si>
    <t xml:space="preserve">lcl|CP014715.1_cds_AOA65706.1_522 </t>
  </si>
  <si>
    <t xml:space="preserve">lcl|CP014715.1_cds_AOA66357.1_523 </t>
  </si>
  <si>
    <t xml:space="preserve">lcl|CP014715.1_cds_AOA65853.1_524 </t>
  </si>
  <si>
    <t xml:space="preserve">lcl|CP014715.1_cds_AOA66163.1_525 </t>
  </si>
  <si>
    <t xml:space="preserve">lcl|CP014715.1_cds_AOA65428.1_526 </t>
  </si>
  <si>
    <t xml:space="preserve">lcl|CP014715.1_cds_AOA66811.1_527 </t>
  </si>
  <si>
    <t xml:space="preserve">lcl|CP014715.1_cds_AOA65691.1_528 </t>
  </si>
  <si>
    <t xml:space="preserve">lcl|CP014715.1_cds_AOA66079.1_529 </t>
  </si>
  <si>
    <t xml:space="preserve">lcl|CP014715.1_cds_AOA66600.1_530 </t>
  </si>
  <si>
    <t xml:space="preserve">lcl|CP014715.1_cds_AOA66862.1_531 </t>
  </si>
  <si>
    <t xml:space="preserve">lcl|CP014715.1_cds_AOA65526.1_532 </t>
  </si>
  <si>
    <t xml:space="preserve">lcl|CP014715.1_cds_AOA66563.1_533 </t>
  </si>
  <si>
    <t xml:space="preserve">lcl|CP014715.1_cds_AOA66002.1_534 </t>
  </si>
  <si>
    <t xml:space="preserve">lcl|CP014715.1_cds_AOA65746.1_535 </t>
  </si>
  <si>
    <t xml:space="preserve">lcl|CP014715.1_cds_AOA66231.1_536 </t>
  </si>
  <si>
    <t xml:space="preserve">lcl|CP014715.1_cds_AOA66751.1_537 </t>
  </si>
  <si>
    <t xml:space="preserve">lcl|CP014715.1_cds_AOA65742.1_538 </t>
  </si>
  <si>
    <t xml:space="preserve">lcl|CP014715.1_cds_AOA65692.1_539 </t>
  </si>
  <si>
    <t xml:space="preserve">lcl|CP014715.1_cds_AOA66461.1_540 </t>
  </si>
  <si>
    <t xml:space="preserve">lcl|CP014715.1_cds_AOA65517.1_541 </t>
  </si>
  <si>
    <t xml:space="preserve">lcl|CP014715.1_cds_AOA65718.1_542 </t>
  </si>
  <si>
    <t xml:space="preserve">lcl|CP014715.1_cds_AOA66003.1_543 </t>
  </si>
  <si>
    <t xml:space="preserve">lcl|CP014715.1_cds_AOA66180.1_544 </t>
  </si>
  <si>
    <t xml:space="preserve">lcl|CP014715.1_cds_AOA65880.1_545 </t>
  </si>
  <si>
    <t xml:space="preserve">lcl|CP014715.1_cds_AOA66456.1_546 </t>
  </si>
  <si>
    <t xml:space="preserve">lcl|CP014715.1_cds_AOA66388.1_547 </t>
  </si>
  <si>
    <t xml:space="preserve">lcl|CP014715.1_cds_AOA65978.1_548 </t>
  </si>
  <si>
    <t xml:space="preserve">lcl|CP014715.1_cds_AOA66475.1_549 </t>
  </si>
  <si>
    <t xml:space="preserve">lcl|CP014715.1_cds_AOA66615.1_550 </t>
  </si>
  <si>
    <t xml:space="preserve">lcl|CP014715.1_cds_AOA65722.1_551 </t>
  </si>
  <si>
    <t xml:space="preserve">lcl|CP014715.1_cds_AOA65731.1_552 </t>
  </si>
  <si>
    <t xml:space="preserve">lcl|CP014715.1_cds_AOA66819.1_553 </t>
  </si>
  <si>
    <t xml:space="preserve">lcl|CP014715.1_cds_AOA66327.1_554 </t>
  </si>
  <si>
    <t xml:space="preserve">lcl|CP014715.1_cds_AOA65855.1_555 </t>
  </si>
  <si>
    <t xml:space="preserve">lcl|CP014715.1_cds_AOA65490.1_556 </t>
  </si>
  <si>
    <t xml:space="preserve">lcl|CP014715.1_cds_AOA66533.1_557 </t>
  </si>
  <si>
    <t xml:space="preserve">lcl|CP014715.1_cds_AOA66359.1_558 </t>
  </si>
  <si>
    <t xml:space="preserve">lcl|CP014715.1_cds_AOA65782.1_559 </t>
  </si>
  <si>
    <t xml:space="preserve">lcl|CP014715.1_cds_AOA65920.1_560 </t>
  </si>
  <si>
    <t xml:space="preserve">lcl|CP014715.1_cds_AOA66512.1_561 </t>
  </si>
  <si>
    <t xml:space="preserve">lcl|CP014715.1_cds_AOA65494.1_562 </t>
  </si>
  <si>
    <t xml:space="preserve">lcl|CP014715.1_cds_AOA65958.1_563 </t>
  </si>
  <si>
    <t xml:space="preserve">lcl|CP014715.1_cds_AOA65816.1_564 </t>
  </si>
  <si>
    <t xml:space="preserve">lcl|CP014715.1_cds_AOA65960.1_565 </t>
  </si>
  <si>
    <t xml:space="preserve">lcl|CP014715.1_cds_AOA66358.1_566 </t>
  </si>
  <si>
    <t xml:space="preserve">lcl|CP014715.1_cds_AOA66225.1_567 </t>
  </si>
  <si>
    <t xml:space="preserve">lcl|CP014715.1_cds_AOA66415.1_568 </t>
  </si>
  <si>
    <t xml:space="preserve">lcl|CP014715.1_cds_AOA66792.1_569 </t>
  </si>
  <si>
    <t xml:space="preserve">lcl|CP014715.1_cds_AOA65744.1_570 </t>
  </si>
  <si>
    <t xml:space="preserve">lcl|CP014715.1_cds_AOA66878.1_571 </t>
  </si>
  <si>
    <t xml:space="preserve">lcl|CP014715.1_cds_AOA66187.1_572 </t>
  </si>
  <si>
    <t xml:space="preserve">lcl|CP014715.1_cds_AOA65848.1_573 </t>
  </si>
  <si>
    <t xml:space="preserve">lcl|CP014715.1_cds_AOA65827.1_574 </t>
  </si>
  <si>
    <t xml:space="preserve">lcl|CP014715.1_cds_AOA66395.1_575 </t>
  </si>
  <si>
    <t xml:space="preserve">lcl|CP014715.1_cds_AOA65728.1_576 </t>
  </si>
  <si>
    <t xml:space="preserve">lcl|CP014715.1_cds_AOA65878.1_577 </t>
  </si>
  <si>
    <t xml:space="preserve">lcl|CP014715.1_cds_AOA65591.1_578 </t>
  </si>
  <si>
    <t xml:space="preserve">lcl|CP014715.1_cds_AOA65922.1_579 </t>
  </si>
  <si>
    <t xml:space="preserve">lcl|CP014715.1_cds_AOA65575.1_580 </t>
  </si>
  <si>
    <t xml:space="preserve">lcl|CP014715.1_cds_AOA66443.1_581 </t>
  </si>
  <si>
    <t xml:space="preserve">lcl|CP014715.1_cds_AOA66069.1_582 </t>
  </si>
  <si>
    <t xml:space="preserve">lcl|CP014715.1_cds_AOA65416.1_583 </t>
  </si>
  <si>
    <t xml:space="preserve">lcl|CP014715.1_cds_AOA65687.1_584 </t>
  </si>
  <si>
    <t xml:space="preserve">lcl|CP014715.1_cds_AOA66121.1_585 </t>
  </si>
  <si>
    <t xml:space="preserve">lcl|CP014715.1_cds_AOA66419.1_586 </t>
  </si>
  <si>
    <t xml:space="preserve">lcl|CP014715.1_cds_AOA66381.1_587 </t>
  </si>
  <si>
    <t xml:space="preserve">lcl|CP014715.1_cds_AOA66083.1_588 </t>
  </si>
  <si>
    <t xml:space="preserve">lcl|CP014715.1_cds_AOA66763.1_589 </t>
  </si>
  <si>
    <t xml:space="preserve">lcl|CP014715.1_cds_AOA65926.1_590 </t>
  </si>
  <si>
    <t xml:space="preserve">lcl|CP014715.1_cds_AOA66147.1_591 </t>
  </si>
  <si>
    <t xml:space="preserve">lcl|CP014715.1_cds_AOA65533.1_592 </t>
  </si>
  <si>
    <t xml:space="preserve">lcl|CP014715.1_cds_AOA66575.1_593 </t>
  </si>
  <si>
    <t xml:space="preserve">lcl|CP014715.1_cds_AOA66756.1_594 </t>
  </si>
  <si>
    <t xml:space="preserve">lcl|CP014715.1_cds_AOA66629.1_595 </t>
  </si>
  <si>
    <t xml:space="preserve">lcl|CP014715.1_cds_AOA65830.1_596 </t>
  </si>
  <si>
    <t xml:space="preserve">lcl|CP014715.1_cds_AOA65806.1_597 </t>
  </si>
  <si>
    <t xml:space="preserve">lcl|CP014715.1_cds_AOA66086.1_598 </t>
  </si>
  <si>
    <t xml:space="preserve">lcl|CP014715.1_cds_AOA66804.1_599 </t>
  </si>
  <si>
    <t xml:space="preserve">lcl|CP014715.1_cds_AOA65372.1_600 </t>
  </si>
  <si>
    <t xml:space="preserve">lcl|CP014715.1_cds_AOA65519.1_601 </t>
  </si>
  <si>
    <t xml:space="preserve">lcl|CP014715.1_cds_AOA66753.1_602 </t>
  </si>
  <si>
    <t xml:space="preserve">lcl|CP014715.1_cds_AOA66413.1_603 </t>
  </si>
  <si>
    <t xml:space="preserve">lcl|CP014715.1_cds_AOA66235.1_604 </t>
  </si>
  <si>
    <t xml:space="preserve">lcl|CP014715.1_cds_AOA66401.1_605 </t>
  </si>
  <si>
    <t xml:space="preserve">lcl|CP014715.1_cds_AOA66832.1_606 </t>
  </si>
  <si>
    <t xml:space="preserve">lcl|CP014715.1_cds_AOA66111.1_607 </t>
  </si>
  <si>
    <t xml:space="preserve">lcl|CP014715.1_cds_AOA65617.1_608 </t>
  </si>
  <si>
    <t xml:space="preserve">lcl|CP014715.1_cds_AOA65680.1_609 </t>
  </si>
  <si>
    <t xml:space="preserve">lcl|CP014715.1_cds_AOA65947.1_610 </t>
  </si>
  <si>
    <t xml:space="preserve">lcl|CP014715.1_cds_AOA65568.1_611 </t>
  </si>
  <si>
    <t xml:space="preserve">lcl|CP014715.1_cds_AOA66836.1_612 </t>
  </si>
  <si>
    <t xml:space="preserve">lcl|CP014715.1_cds_AOA66556.1_613 </t>
  </si>
  <si>
    <t xml:space="preserve">lcl|CP014715.1_cds_AOA66457.1_614 </t>
  </si>
  <si>
    <t xml:space="preserve">lcl|CP014715.1_cds_AOA66044.1_615 </t>
  </si>
  <si>
    <t xml:space="preserve">lcl|CP014715.1_cds_AOA65727.1_616 </t>
  </si>
  <si>
    <t xml:space="preserve">lcl|CP014715.1_cds_AOA66593.1_617 </t>
  </si>
  <si>
    <t xml:space="preserve">lcl|CP014715.1_cds_AOA65540.1_618 </t>
  </si>
  <si>
    <t xml:space="preserve">lcl|CP014715.1_cds_AOA66506.1_619 </t>
  </si>
  <si>
    <t xml:space="preserve">lcl|CP014715.1_cds_AOA65690.1_620 </t>
  </si>
  <si>
    <t xml:space="preserve">lcl|CP014715.1_cds_AOA65425.1_621 </t>
  </si>
  <si>
    <t xml:space="preserve">lcl|CP014715.1_cds_AOA65804.1_622 </t>
  </si>
  <si>
    <t xml:space="preserve">lcl|CP014715.1_cds_AOA66169.1_623 </t>
  </si>
  <si>
    <t xml:space="preserve">lcl|CP014715.1_cds_AOA66651.1_624 </t>
  </si>
  <si>
    <t xml:space="preserve">lcl|CP014715.1_cds_AOA66016.1_625 </t>
  </si>
  <si>
    <t xml:space="preserve">lcl|CP014715.1_cds_AOA65588.1_626 </t>
  </si>
  <si>
    <t xml:space="preserve">lcl|CP014715.1_cds_AOA65871.1_627 </t>
  </si>
  <si>
    <t xml:space="preserve">lcl|CP014715.1_cds_AOA66168.1_628 </t>
  </si>
  <si>
    <t xml:space="preserve">lcl|CP014715.1_cds_AOA66426.1_629 </t>
  </si>
  <si>
    <t xml:space="preserve">lcl|CP014715.1_cds_AOA65891.1_630 </t>
  </si>
  <si>
    <t xml:space="preserve">lcl|CP014715.1_cds_AOA65564.1_631 </t>
  </si>
  <si>
    <t xml:space="preserve">lcl|CP014715.1_cds_AOA65802.1_632 </t>
  </si>
  <si>
    <t xml:space="preserve">lcl|CP014715.1_cds_AOA65569.1_633 </t>
  </si>
  <si>
    <t xml:space="preserve">lcl|CP014715.1_cds_AOA65508.1_634 </t>
  </si>
  <si>
    <t xml:space="preserve">lcl|CP014715.1_cds_AOA65941.1_635 </t>
  </si>
  <si>
    <t xml:space="preserve">lcl|CP014715.1_cds_AOA66662.1_636 </t>
  </si>
  <si>
    <t xml:space="preserve">lcl|CP014715.1_cds_AOA66212.1_637 </t>
  </si>
  <si>
    <t xml:space="preserve">lcl|CP014715.1_cds_AOA65374.1_638 </t>
  </si>
  <si>
    <t xml:space="preserve">lcl|CP014715.1_cds_AOA66397.1_639 </t>
  </si>
  <si>
    <t xml:space="preserve">lcl|CP014715.1_cds_AOA66854.1_640 </t>
  </si>
  <si>
    <t xml:space="preserve">lcl|CP014715.1_cds_AOA66851.1_641 </t>
  </si>
  <si>
    <t xml:space="preserve">lcl|CP014715.1_cds_AOA66429.1_642 </t>
  </si>
  <si>
    <t xml:space="preserve">lcl|CP014715.1_cds_AOA65693.1_643 </t>
  </si>
  <si>
    <t xml:space="preserve">lcl|CP014715.1_cds_AOA65719.1_644 </t>
  </si>
  <si>
    <t xml:space="preserve">lcl|CP014715.1_cds_AOA65390.1_645 </t>
  </si>
  <si>
    <t xml:space="preserve">lcl|CP014715.1_cds_AOA66592.1_646 </t>
  </si>
  <si>
    <t xml:space="preserve">lcl|CP014715.1_cds_AOA66341.1_647 </t>
  </si>
  <si>
    <t xml:space="preserve">lcl|CP014715.1_cds_AOA65834.1_648 </t>
  </si>
  <si>
    <t xml:space="preserve">lcl|CP014715.1_cds_AOA66435.1_649 </t>
  </si>
  <si>
    <t xml:space="preserve">lcl|CP014715.1_cds_AOA66541.1_650 </t>
  </si>
  <si>
    <t xml:space="preserve">lcl|CP014715.1_cds_AOA66850.1_651 </t>
  </si>
  <si>
    <t xml:space="preserve">lcl|CP014715.1_cds_AOA66406.1_652 </t>
  </si>
  <si>
    <t xml:space="preserve">lcl|CP014715.1_cds_AOA66336.1_653 </t>
  </si>
  <si>
    <t xml:space="preserve">lcl|CP014715.1_cds_AOA66102.1_654 </t>
  </si>
  <si>
    <t xml:space="preserve">lcl|CP014715.1_cds_AOA66718.1_655 </t>
  </si>
  <si>
    <t xml:space="preserve">lcl|CP014715.1_cds_AOA66704.1_656 </t>
  </si>
  <si>
    <t xml:space="preserve">lcl|CP014715.1_cds_AOA66752.1_657 </t>
  </si>
  <si>
    <t xml:space="preserve">lcl|CP014715.1_cds_AOA66520.1_658 </t>
  </si>
  <si>
    <t xml:space="preserve">lcl|CP014715.1_cds_AOA66244.1_659 </t>
  </si>
  <si>
    <t xml:space="preserve">lcl|CP014715.1_cds_AOA65685.1_660 </t>
  </si>
  <si>
    <t xml:space="preserve">lcl|CP014715.1_cds_AOA65868.1_661 </t>
  </si>
  <si>
    <t xml:space="preserve">lcl|CP014715.1_cds_AOA66462.1_662 </t>
  </si>
  <si>
    <t xml:space="preserve">lcl|CP014715.1_cds_AOA65912.1_663 </t>
  </si>
  <si>
    <t xml:space="preserve">lcl|CP014715.1_cds_AOA65670.1_664 </t>
  </si>
  <si>
    <t xml:space="preserve">lcl|CP014715.1_cds_AOA66398.1_665 </t>
  </si>
  <si>
    <t xml:space="preserve">lcl|CP014715.1_cds_AOA66626.1_666 </t>
  </si>
  <si>
    <t xml:space="preserve">lcl|CP014715.1_cds_AOA66380.1_667 </t>
  </si>
  <si>
    <t xml:space="preserve">lcl|CP014715.1_cds_AOA65642.1_668 </t>
  </si>
  <si>
    <t xml:space="preserve">lcl|CP014715.1_cds_AOA66874.1_669 </t>
  </si>
  <si>
    <t xml:space="preserve">lcl|CP014715.1_cds_AOA66552.1_670 </t>
  </si>
  <si>
    <t xml:space="preserve">lcl|CP014715.1_cds_AOA65503.1_671 </t>
  </si>
  <si>
    <t xml:space="preserve">lcl|CP014715.1_cds_AOA66916.1_672 </t>
  </si>
  <si>
    <t xml:space="preserve">lcl|CP014715.1_cds_AOA66618.1_673 </t>
  </si>
  <si>
    <t xml:space="preserve">lcl|CP014715.1_cds_AOA65931.1_674 </t>
  </si>
  <si>
    <t xml:space="preserve">lcl|CP014715.1_cds_AOA66100.1_675 </t>
  </si>
  <si>
    <t xml:space="preserve">lcl|CP014715.1_cds_AOA65805.1_676 </t>
  </si>
  <si>
    <t xml:space="preserve">lcl|CP014715.1_cds_AOA66131.1_677 </t>
  </si>
  <si>
    <t xml:space="preserve">lcl|CP014715.1_cds_AOA66246.1_678 </t>
  </si>
  <si>
    <t xml:space="preserve">lcl|CP014715.1_cds_AOA66664.1_679 </t>
  </si>
  <si>
    <t xml:space="preserve">lcl|CP014715.1_cds_AOA65578.1_680 </t>
  </si>
  <si>
    <t xml:space="preserve">lcl|CP014715.1_cds_AOA66399.1_681 </t>
  </si>
  <si>
    <t xml:space="preserve">lcl|CP014715.1_cds_AOA66074.1_682 </t>
  </si>
  <si>
    <t xml:space="preserve">lcl|CP014715.1_cds_AOA66427.1_683 </t>
  </si>
  <si>
    <t xml:space="preserve">lcl|CP014715.1_cds_AOA66201.1_684 </t>
  </si>
  <si>
    <t xml:space="preserve">lcl|CP014715.1_cds_AOA66880.1_685 </t>
  </si>
  <si>
    <t xml:space="preserve">lcl|CP014715.1_cds_AOA66551.1_686 </t>
  </si>
  <si>
    <t xml:space="preserve">lcl|CP014715.1_cds_AOA66057.1_687 </t>
  </si>
  <si>
    <t xml:space="preserve">lcl|CP014715.1_cds_AOA66835.1_688 </t>
  </si>
  <si>
    <t xml:space="preserve">lcl|CP014715.1_cds_AOA66314.1_689 </t>
  </si>
  <si>
    <t xml:space="preserve">lcl|CP014715.1_cds_AOA66010.1_690 </t>
  </si>
  <si>
    <t xml:space="preserve">lcl|CP014715.1_cds_AOA65903.1_691 </t>
  </si>
  <si>
    <t xml:space="preserve">lcl|CP014715.1_cds_AOA66059.1_692 </t>
  </si>
  <si>
    <t xml:space="preserve">lcl|CP014715.1_cds_AOA66394.1_693 </t>
  </si>
  <si>
    <t xml:space="preserve">lcl|CP014715.1_cds_AOA66690.1_694 </t>
  </si>
  <si>
    <t xml:space="preserve">lcl|CP014715.1_cds_AOA66257.1_695 </t>
  </si>
  <si>
    <t xml:space="preserve">lcl|CP014715.1_cds_AOA65699.1_696 </t>
  </si>
  <si>
    <t xml:space="preserve">lcl|CP014715.1_cds_AOA66823.1_697 </t>
  </si>
  <si>
    <t xml:space="preserve">lcl|CP014715.1_cds_AOA66139.1_698 </t>
  </si>
  <si>
    <t xml:space="preserve">lcl|CP014715.1_cds_AOA65523.1_699 </t>
  </si>
  <si>
    <t xml:space="preserve">lcl|CP014715.1_cds_AOA65907.1_700 </t>
  </si>
  <si>
    <t xml:space="preserve">lcl|CP014715.1_cds_AOA65485.1_701 </t>
  </si>
  <si>
    <t xml:space="preserve">lcl|CP014715.1_cds_AOA65863.1_702 </t>
  </si>
  <si>
    <t xml:space="preserve">lcl|CP014715.1_cds_AOA66106.1_703 </t>
  </si>
  <si>
    <t xml:space="preserve">lcl|CP014715.1_cds_AOA66516.1_704 </t>
  </si>
  <si>
    <t xml:space="preserve">lcl|CP014715.1_cds_AOA65726.1_705 </t>
  </si>
  <si>
    <t xml:space="preserve">lcl|CP014715.1_cds_AOA66289.1_706 </t>
  </si>
  <si>
    <t xml:space="preserve">lcl|CP014715.1_cds_AOA65400.1_707 </t>
  </si>
  <si>
    <t xml:space="preserve">lcl|CP014715.1_cds_AOA65615.1_708 </t>
  </si>
  <si>
    <t xml:space="preserve">lcl|CP014715.1_cds_AOA65824.1_709 </t>
  </si>
  <si>
    <t xml:space="preserve">lcl|CP014715.1_cds_AOA65915.1_710 </t>
  </si>
  <si>
    <t xml:space="preserve">lcl|CP014715.1_cds_AOA65409.1_711 </t>
  </si>
  <si>
    <t xml:space="preserve">lcl|CP014715.1_cds_AOA66570.1_712 </t>
  </si>
  <si>
    <t xml:space="preserve">lcl|CP014715.1_cds_AOA66465.1_713 </t>
  </si>
  <si>
    <t xml:space="preserve">lcl|CP014715.1_cds_AOA65975.1_714 </t>
  </si>
  <si>
    <t xml:space="preserve">lcl|CP014715.1_cds_AOA66350.1_715 </t>
  </si>
  <si>
    <t xml:space="preserve">lcl|CP014715.1_cds_AOA66378.1_716 </t>
  </si>
  <si>
    <t xml:space="preserve">lcl|CP014715.1_cds_AOA65504.1_717 </t>
  </si>
  <si>
    <t xml:space="preserve">lcl|CP014715.1_cds_AOA66199.1_718 </t>
  </si>
  <si>
    <t xml:space="preserve">lcl|CP014715.1_cds_AOA66182.1_719 </t>
  </si>
  <si>
    <t xml:space="preserve">lcl|CP014715.1_cds_AOA66509.1_720 </t>
  </si>
  <si>
    <t xml:space="preserve">lcl|CP014715.1_cds_AOA66881.1_721 </t>
  </si>
  <si>
    <t xml:space="preserve">lcl|CP014715.1_cds_AOA66803.1_722 </t>
  </si>
  <si>
    <t xml:space="preserve">lcl|CP014715.1_cds_AOA66176.1_723 </t>
  </si>
  <si>
    <t xml:space="preserve">lcl|CP014715.1_cds_AOA65909.1_724 </t>
  </si>
  <si>
    <t xml:space="preserve">lcl|CP014715.1_cds_AOA65402.1_725 </t>
  </si>
  <si>
    <t xml:space="preserve">lcl|CP014715.1_cds_AOA66434.1_726 </t>
  </si>
  <si>
    <t xml:space="preserve">lcl|CP014715.1_cds_AOA66051.1_727 </t>
  </si>
  <si>
    <t xml:space="preserve">lcl|CP014715.1_cds_AOA65748.1_728 </t>
  </si>
  <si>
    <t xml:space="preserve">lcl|CP014715.1_cds_AOA66439.1_729 </t>
  </si>
  <si>
    <t xml:space="preserve">lcl|CP014715.1_cds_AOA65422.1_730 </t>
  </si>
  <si>
    <t xml:space="preserve">lcl|CP014715.1_cds_AOA66326.1_731 </t>
  </si>
  <si>
    <t xml:space="preserve">lcl|CP014715.1_cds_AOA66496.1_732 </t>
  </si>
  <si>
    <t xml:space="preserve">lcl|CP014715.1_cds_AOA65665.1_733 </t>
  </si>
  <si>
    <t xml:space="preserve">lcl|CP014715.1_cds_AOA65571.1_734 </t>
  </si>
  <si>
    <t xml:space="preserve">lcl|CP014715.1_cds_AOA65483.1_735 </t>
  </si>
  <si>
    <t xml:space="preserve">lcl|CP014715.1_cds_AOA66177.1_736 </t>
  </si>
  <si>
    <t xml:space="preserve">lcl|CP014715.1_cds_AOA65893.1_737 </t>
  </si>
  <si>
    <t xml:space="preserve">lcl|CP014715.1_cds_AOA66114.1_738 </t>
  </si>
  <si>
    <t xml:space="preserve">lcl|CP014715.1_cds_AOA65606.1_739 </t>
  </si>
  <si>
    <t xml:space="preserve">lcl|CP014715.1_cds_AOA65640.1_740 </t>
  </si>
  <si>
    <t xml:space="preserve">lcl|CP014715.1_cds_AOA66376.1_741 </t>
  </si>
  <si>
    <t xml:space="preserve">lcl|CP014715.1_cds_AOA66705.1_742 </t>
  </si>
  <si>
    <t xml:space="preserve">lcl|CP014715.1_cds_AOA66099.1_743 </t>
  </si>
  <si>
    <t xml:space="preserve">lcl|CP014715.1_cds_AOA66692.1_744 </t>
  </si>
  <si>
    <t xml:space="preserve">lcl|CP014715.1_cds_AOA66153.1_745 </t>
  </si>
  <si>
    <t xml:space="preserve">lcl|CP014715.1_cds_AOA65581.1_746 </t>
  </si>
  <si>
    <t xml:space="preserve">lcl|CP014715.1_cds_AOA66349.1_747 </t>
  </si>
  <si>
    <t xml:space="preserve">lcl|CP014715.1_cds_AOA65849.1_748 </t>
  </si>
  <si>
    <t xml:space="preserve">lcl|CP014715.1_cds_AOA66773.1_749 </t>
  </si>
  <si>
    <t xml:space="preserve">lcl|CP014715.1_cds_AOA65565.1_750 </t>
  </si>
  <si>
    <t xml:space="preserve">lcl|CP014715.1_cds_AOA65647.1_751 </t>
  </si>
  <si>
    <t xml:space="preserve">lcl|CP014715.1_cds_AOA65554.1_752 </t>
  </si>
  <si>
    <t xml:space="preserve">lcl|CP014715.1_cds_AOA65714.1_753 </t>
  </si>
  <si>
    <t xml:space="preserve">lcl|CP014715.1_cds_AOA66107.1_754 </t>
  </si>
  <si>
    <t xml:space="preserve">lcl|CP014715.1_cds_AOA66137.1_755 </t>
  </si>
  <si>
    <t xml:space="preserve">lcl|CP014715.1_cds_AOA65407.1_756 </t>
  </si>
  <si>
    <t xml:space="preserve">lcl|CP014715.1_cds_AOA65930.1_757 </t>
  </si>
  <si>
    <t xml:space="preserve">lcl|CP014715.1_cds_AOA65597.1_758 </t>
  </si>
  <si>
    <t xml:space="preserve">lcl|CP014715.1_cds_AOA66589.1_759 </t>
  </si>
  <si>
    <t xml:space="preserve">lcl|CP014715.1_cds_AOA65886.1_760 </t>
  </si>
  <si>
    <t xml:space="preserve">lcl|CP014715.1_cds_AOA66706.1_761 </t>
  </si>
  <si>
    <t xml:space="preserve">lcl|CP014715.1_cds_AOA66356.1_762 </t>
  </si>
  <si>
    <t xml:space="preserve">lcl|CP014715.1_cds_AOA66344.1_763 </t>
  </si>
  <si>
    <t xml:space="preserve">lcl|CP014715.1_cds_AOA66904.1_764 </t>
  </si>
  <si>
    <t xml:space="preserve">lcl|CP014715.1_cds_AOA66762.1_765 </t>
  </si>
  <si>
    <t xml:space="preserve">lcl|CP014715.1_cds_AOA65542.1_766 </t>
  </si>
  <si>
    <t xml:space="preserve">lcl|CP014715.1_cds_AOA66604.1_767 </t>
  </si>
  <si>
    <t xml:space="preserve">lcl|CP014715.1_cds_AOA65835.1_768 </t>
  </si>
  <si>
    <t xml:space="preserve">lcl|CP014715.1_cds_AOA65778.1_769 </t>
  </si>
  <si>
    <t xml:space="preserve">lcl|CP014715.1_cds_AOA65411.1_770 </t>
  </si>
  <si>
    <t xml:space="preserve">lcl|CP014715.1_cds_AOA66437.1_771 </t>
  </si>
  <si>
    <t xml:space="preserve">lcl|CP014715.1_cds_AOA66503.1_772 </t>
  </si>
  <si>
    <t xml:space="preserve">lcl|CP014715.1_cds_AOA66562.1_773 </t>
  </si>
  <si>
    <t xml:space="preserve">lcl|CP014715.1_cds_AOA66198.1_774 </t>
  </si>
  <si>
    <t xml:space="preserve">lcl|CP014715.1_cds_AOA65861.1_775 </t>
  </si>
  <si>
    <t xml:space="preserve">lcl|CP014715.1_cds_AOA66317.1_776 </t>
  </si>
  <si>
    <t xml:space="preserve">lcl|CP014715.1_cds_AOA66386.1_777 </t>
  </si>
  <si>
    <t xml:space="preserve">lcl|CP014715.1_cds_AOA65506.1_778 </t>
  </si>
  <si>
    <t xml:space="preserve">lcl|CP014715.1_cds_AOA66256.1_779 </t>
  </si>
  <si>
    <t xml:space="preserve">lcl|CP014715.1_cds_AOA66755.1_780 </t>
  </si>
  <si>
    <t xml:space="preserve">lcl|CP014715.1_cds_AOA66296.1_781 </t>
  </si>
  <si>
    <t xml:space="preserve">lcl|CP014715.1_cds_AOA66185.1_782 </t>
  </si>
  <si>
    <t xml:space="preserve">lcl|CP014715.1_cds_AOA66810.1_783 </t>
  </si>
  <si>
    <t xml:space="preserve">lcl|CP014715.1_cds_AOA66432.1_784 </t>
  </si>
  <si>
    <t xml:space="preserve">lcl|CP014715.1_cds_AOA66661.1_785 </t>
  </si>
  <si>
    <t xml:space="preserve">lcl|CP014715.1_cds_AOA66576.1_786 </t>
  </si>
  <si>
    <t xml:space="preserve">lcl|CP014715.1_cds_AOA65786.1_787 </t>
  </si>
  <si>
    <t xml:space="preserve">lcl|CP014715.1_cds_AOA66272.1_788 </t>
  </si>
  <si>
    <t xml:space="preserve">lcl|CP014715.1_cds_AOA66340.1_789 </t>
  </si>
  <si>
    <t xml:space="preserve">lcl|CP014715.1_cds_AOA66387.1_790 </t>
  </si>
  <si>
    <t xml:space="preserve">lcl|CP014715.1_cds_AOA66742.1_791 </t>
  </si>
  <si>
    <t xml:space="preserve">lcl|CP014715.1_cds_AOA65788.1_792 </t>
  </si>
  <si>
    <t xml:space="preserve">lcl|CP014715.1_cds_AOA66830.1_793 </t>
  </si>
  <si>
    <t xml:space="preserve">lcl|CP014715.1_cds_AOA66831.1_794 </t>
  </si>
  <si>
    <t xml:space="preserve">lcl|CP014715.1_cds_AOA65913.1_795 </t>
  </si>
  <si>
    <t xml:space="preserve">lcl|CP014715.1_cds_AOA66109.1_796 </t>
  </si>
  <si>
    <t xml:space="preserve">lcl|CP014715.1_cds_AOA66029.1_797 </t>
  </si>
  <si>
    <t xml:space="preserve">lcl|CP014715.1_cds_AOA66210.1_798 </t>
  </si>
  <si>
    <t xml:space="preserve">lcl|CP014715.1_cds_AOA66089.1_799 </t>
  </si>
  <si>
    <t xml:space="preserve">lcl|CP014715.1_cds_AOA66607.1_800 </t>
  </si>
  <si>
    <t xml:space="preserve">lcl|CP014715.1_cds_AOA66025.1_801 </t>
  </si>
  <si>
    <t xml:space="preserve">lcl|CP014715.1_cds_AOA66055.1_802 </t>
  </si>
  <si>
    <t xml:space="preserve">lcl|CP014715.1_cds_AOA66238.1_803 </t>
  </si>
  <si>
    <t xml:space="preserve">lcl|CP014715.1_cds_AOA66708.1_804 </t>
  </si>
  <si>
    <t xml:space="preserve">lcl|CP014715.1_cds_AOA66674.1_805 </t>
  </si>
  <si>
    <t xml:space="preserve">lcl|CP014715.1_cds_AOA65599.1_806 </t>
  </si>
  <si>
    <t xml:space="preserve">lcl|CP014715.1_cds_AOA66642.1_807 </t>
  </si>
  <si>
    <t xml:space="preserve">lcl|CP014715.1_cds_AOA66641.1_808 </t>
  </si>
  <si>
    <t xml:space="preserve">lcl|CP014715.1_cds_AOA65820.1_809 </t>
  </si>
  <si>
    <t xml:space="preserve">lcl|CP014715.1_cds_AOA66673.1_810 </t>
  </si>
  <si>
    <t xml:space="preserve">lcl|CP014715.1_cds_AOA65751.1_811 </t>
  </si>
  <si>
    <t xml:space="preserve">lcl|CP014715.1_cds_AOA66353.1_812 </t>
  </si>
  <si>
    <t xml:space="preserve">lcl|CP014715.1_cds_AOA66453.1_813 </t>
  </si>
  <si>
    <t xml:space="preserve">lcl|CP014715.1_cds_AOA66233.1_814 </t>
  </si>
  <si>
    <t xml:space="preserve">lcl|CP014715.1_cds_AOA66818.1_815 </t>
  </si>
  <si>
    <t xml:space="preserve">lcl|CP014715.1_cds_AOA65983.1_816 </t>
  </si>
  <si>
    <t xml:space="preserve">lcl|CP014715.1_cds_AOA65715.1_817 </t>
  </si>
  <si>
    <t xml:space="preserve">lcl|CP014715.1_cds_AOA65497.1_818 </t>
  </si>
  <si>
    <t xml:space="preserve">lcl|CP014715.1_cds_AOA65484.1_819 </t>
  </si>
  <si>
    <t xml:space="preserve">lcl|CP014715.1_cds_AOA65724.1_820 </t>
  </si>
  <si>
    <t xml:space="preserve">lcl|CP014715.1_cds_AOA65632.1_821 </t>
  </si>
  <si>
    <t xml:space="preserve">lcl|CP014715.1_cds_AOA65530.1_822 </t>
  </si>
  <si>
    <t xml:space="preserve">lcl|CP014715.1_cds_AOA65881.1_823 </t>
  </si>
  <si>
    <t xml:space="preserve">lcl|CP014715.1_cds_AOA65373.1_824 </t>
  </si>
  <si>
    <t xml:space="preserve">lcl|CP014715.1_cds_AOA65467.1_825 </t>
  </si>
  <si>
    <t xml:space="preserve">lcl|CP014715.1_cds_AOA66892.1_826 </t>
  </si>
  <si>
    <t xml:space="preserve">lcl|CP014715.1_cds_AOA66640.1_827 </t>
  </si>
  <si>
    <t xml:space="preserve">lcl|CP014715.1_cds_AOA65441.1_828 </t>
  </si>
  <si>
    <t xml:space="preserve">lcl|CP014715.1_cds_AOA66084.1_829 </t>
  </si>
  <si>
    <t xml:space="preserve">lcl|CP014715.1_cds_AOA66329.1_830 </t>
  </si>
  <si>
    <t xml:space="preserve">lcl|CP014715.1_cds_AOA66567.1_831 </t>
  </si>
  <si>
    <t xml:space="preserve">lcl|CP014715.1_cds_AOA65979.1_832 </t>
  </si>
  <si>
    <t xml:space="preserve">lcl|CP014715.1_cds_AOA65643.1_833 </t>
  </si>
  <si>
    <t xml:space="preserve">lcl|CP014715.1_cds_AOA65884.1_834 </t>
  </si>
  <si>
    <t xml:space="preserve">lcl|CP014715.1_cds_AOA65760.1_835 </t>
  </si>
  <si>
    <t xml:space="preserve">lcl|CP014715.1_cds_AOA66672.1_836 </t>
  </si>
  <si>
    <t xml:space="preserve">lcl|CP014715.1_cds_AOA66808.1_837 </t>
  </si>
  <si>
    <t xml:space="preserve">lcl|CP014715.1_cds_AOA65972.1_838 </t>
  </si>
  <si>
    <t xml:space="preserve">lcl|CP014715.1_cds_AOA65684.1_839 </t>
  </si>
  <si>
    <t xml:space="preserve">lcl|CP014715.1_cds_AOA66549.1_840 </t>
  </si>
  <si>
    <t xml:space="preserve">lcl|CP014715.1_cds_AOA66898.1_841 </t>
  </si>
  <si>
    <t xml:space="preserve">lcl|CP014715.1_cds_AOA65984.1_842 </t>
  </si>
  <si>
    <t xml:space="preserve">lcl|CP014715.1_cds_AOA66368.1_843 </t>
  </si>
  <si>
    <t xml:space="preserve">lcl|CP014715.1_cds_AOA66445.1_844 </t>
  </si>
  <si>
    <t xml:space="preserve">lcl|CP014715.1_cds_AOA66245.1_845 </t>
  </si>
  <si>
    <t xml:space="preserve">lcl|CP014715.1_cds_AOA66799.1_846 </t>
  </si>
  <si>
    <t xml:space="preserve">lcl|CP014715.1_cds_AOA65732.1_847 </t>
  </si>
  <si>
    <t xml:space="preserve">lcl|CP014715.1_cds_AOA66283.1_848 </t>
  </si>
  <si>
    <t xml:space="preserve">lcl|CP014715.1_cds_AOA65764.1_849 </t>
  </si>
  <si>
    <t xml:space="preserve">lcl|CP014715.1_cds_AOA65818.1_850 </t>
  </si>
  <si>
    <t xml:space="preserve">lcl|CP014715.1_cds_AOA65455.1_851 </t>
  </si>
  <si>
    <t xml:space="preserve">lcl|CP014715.1_cds_AOA65754.1_852 </t>
  </si>
  <si>
    <t xml:space="preserve">lcl|CP014715.1_cds_AOA65644.1_853 </t>
  </si>
  <si>
    <t xml:space="preserve">lcl|CP014715.1_cds_AOA66858.1_854 </t>
  </si>
  <si>
    <t xml:space="preserve">lcl|CP014715.1_cds_AOA65426.1_855 </t>
  </si>
  <si>
    <t xml:space="preserve">lcl|CP014715.1_cds_AOA65475.1_856 </t>
  </si>
  <si>
    <t xml:space="preserve">lcl|CP014715.1_cds_AOA65391.1_857 </t>
  </si>
  <si>
    <t xml:space="preserve">lcl|CP014715.1_cds_AOA66204.1_858 </t>
  </si>
  <si>
    <t xml:space="preserve">lcl|CP014715.1_cds_AOA66838.1_859 </t>
  </si>
  <si>
    <t xml:space="preserve">lcl|CP014715.1_cds_AOA66071.1_860 </t>
  </si>
  <si>
    <t xml:space="preserve">lcl|CP014715.1_cds_AOA66075.1_861 </t>
  </si>
  <si>
    <t xml:space="preserve">lcl|CP014715.1_cds_AOA66220.1_862 </t>
  </si>
  <si>
    <t xml:space="preserve">lcl|CP014715.1_cds_AOA66623.1_863 </t>
  </si>
  <si>
    <t xml:space="preserve">lcl|CP014715.1_cds_AOA66561.1_864 </t>
  </si>
  <si>
    <t xml:space="preserve">lcl|CP014715.1_cds_AOA66343.1_865 </t>
  </si>
  <si>
    <t xml:space="preserve">lcl|CP014715.1_cds_AOA65790.1_866 </t>
  </si>
  <si>
    <t xml:space="preserve">lcl|CP014715.1_cds_AOA65819.1_867 </t>
  </si>
  <si>
    <t xml:space="preserve">lcl|CP014715.1_cds_AOA66268.1_868 </t>
  </si>
  <si>
    <t xml:space="preserve">lcl|CP014715.1_cds_AOA66197.1_869 </t>
  </si>
  <si>
    <t xml:space="preserve">lcl|CP014715.1_cds_AOA66816.1_870 </t>
  </si>
  <si>
    <t xml:space="preserve">lcl|CP014715.1_cds_AOA66766.1_871 </t>
  </si>
  <si>
    <t xml:space="preserve">lcl|CP014715.1_cds_AOA65901.1_872 </t>
  </si>
  <si>
    <t xml:space="preserve">lcl|CP014715.1_cds_AOA66179.1_873 </t>
  </si>
  <si>
    <t xml:space="preserve">lcl|CP014715.1_cds_AOA65882.1_874 </t>
  </si>
  <si>
    <t xml:space="preserve">lcl|CP014715.1_cds_AOA65594.1_875 </t>
  </si>
  <si>
    <t xml:space="preserve">lcl|CP014715.1_cds_AOA66882.1_876 </t>
  </si>
  <si>
    <t xml:space="preserve">lcl|CP014715.1_cds_AOA66574.1_877 </t>
  </si>
  <si>
    <t xml:space="preserve">lcl|CP014715.1_cds_AOA66021.1_878 </t>
  </si>
  <si>
    <t xml:space="preserve">lcl|CP014715.1_cds_AOA66300.1_879 </t>
  </si>
  <si>
    <t xml:space="preserve">lcl|CP014715.1_cds_AOA66174.1_880 </t>
  </si>
  <si>
    <t xml:space="preserve">lcl|CP014715.1_cds_AOA66156.1_881 </t>
  </si>
  <si>
    <t xml:space="preserve">lcl|CP014715.1_cds_AOA66241.1_882 </t>
  </si>
  <si>
    <t xml:space="preserve">lcl|CP014715.1_cds_AOA66485.1_883 </t>
  </si>
  <si>
    <t xml:space="preserve">lcl|CP014715.1_cds_AOA66654.1_884 </t>
  </si>
  <si>
    <t xml:space="preserve">lcl|CP014715.1_cds_AOA66776.1_885 </t>
  </si>
  <si>
    <t xml:space="preserve">lcl|CP014715.1_cds_AOA65750.1_886 </t>
  </si>
  <si>
    <t xml:space="preserve">lcl|CP014715.1_cds_AOA65468.1_887 </t>
  </si>
  <si>
    <t xml:space="preserve">lcl|CP014715.1_cds_AOA65842.1_888 </t>
  </si>
  <si>
    <t xml:space="preserve">lcl|CP014715.1_cds_AOA66798.1_889 </t>
  </si>
  <si>
    <t xml:space="preserve">lcl|CP014715.1_cds_AOA66372.1_890 </t>
  </si>
  <si>
    <t xml:space="preserve">lcl|CP014715.1_cds_AOA66813.1_891 </t>
  </si>
  <si>
    <t xml:space="preserve">lcl|CP014715.1_cds_AOA65712.1_892 </t>
  </si>
  <si>
    <t xml:space="preserve">lcl|CP014715.1_cds_AOA66848.1_893 </t>
  </si>
  <si>
    <t xml:space="preserve">lcl|CP014715.1_cds_AOA66901.1_894 </t>
  </si>
  <si>
    <t xml:space="preserve">lcl|CP014715.1_cds_AOA66219.1_895 </t>
  </si>
  <si>
    <t xml:space="preserve">lcl|CP014715.1_cds_AOA65579.1_896 </t>
  </si>
  <si>
    <t xml:space="preserve">lcl|CP014715.1_cds_AOA66393.1_897 </t>
  </si>
  <si>
    <t xml:space="preserve">lcl|CP014715.1_cds_AOA66495.1_898 </t>
  </si>
  <si>
    <t xml:space="preserve">lcl|CP014715.1_cds_AOA65621.1_899 </t>
  </si>
  <si>
    <t xml:space="preserve">lcl|CP014715.1_cds_AOA66579.1_900 </t>
  </si>
  <si>
    <t xml:space="preserve">lcl|CP014715.1_cds_AOA65734.1_901 </t>
  </si>
  <si>
    <t xml:space="preserve">lcl|CP014715.1_cds_AOA66736.1_902 </t>
  </si>
  <si>
    <t xml:space="preserve">lcl|CP014715.1_cds_AOA66228.1_903 </t>
  </si>
  <si>
    <t xml:space="preserve">lcl|CP014715.1_cds_AOA66136.1_904 </t>
  </si>
  <si>
    <t xml:space="preserve">lcl|CP014715.1_cds_AOA65562.1_905 </t>
  </si>
  <si>
    <t xml:space="preserve">lcl|CP014715.1_cds_AOA66290.1_906 </t>
  </si>
  <si>
    <t xml:space="preserve">lcl|CP014715.1_cds_AOA66448.1_907 </t>
  </si>
  <si>
    <t xml:space="preserve">lcl|CP014715.1_cds_AOA65695.1_908 </t>
  </si>
  <si>
    <t xml:space="preserve">lcl|CP014715.1_cds_AOA66363.1_909 </t>
  </si>
  <si>
    <t xml:space="preserve">lcl|CP014715.1_cds_AOA65442.1_910 </t>
  </si>
  <si>
    <t xml:space="preserve">lcl|CP014715.1_cds_AOA65996.1_911 </t>
  </si>
  <si>
    <t xml:space="preserve">lcl|CP014715.1_cds_AOA65713.1_912 </t>
  </si>
  <si>
    <t xml:space="preserve">lcl|CP014715.1_cds_AOA66375.1_913 </t>
  </si>
  <si>
    <t xml:space="preserve">lcl|CP014715.1_cds_AOA66119.1_914 </t>
  </si>
  <si>
    <t xml:space="preserve">lcl|CP014715.1_cds_AOA65592.1_915 </t>
  </si>
  <si>
    <t xml:space="preserve">lcl|CP014715.1_cds_AOA66192.1_916 </t>
  </si>
  <si>
    <t xml:space="preserve">lcl|CP014715.1_cds_AOA66140.1_917 </t>
  </si>
  <si>
    <t xml:space="preserve">lcl|CP014715.1_cds_AOA65521.1_918 </t>
  </si>
  <si>
    <t xml:space="preserve">lcl|CP014715.1_cds_AOA66484.1_919 </t>
  </si>
  <si>
    <t xml:space="preserve">lcl|CP014715.1_cds_AOA66682.1_920 </t>
  </si>
  <si>
    <t xml:space="preserve">lcl|CP014715.1_cds_AOA66469.1_921 </t>
  </si>
  <si>
    <t xml:space="preserve">lcl|CP014715.1_cds_AOA65921.1_922 </t>
  </si>
  <si>
    <t xml:space="preserve">lcl|CP014715.1_cds_AOA66617.1_923 </t>
  </si>
  <si>
    <t xml:space="preserve">lcl|CP014715.1_cds_AOA65550.1_924 </t>
  </si>
  <si>
    <t xml:space="preserve">lcl|CP014715.1_cds_AOA65429.1_925 </t>
  </si>
  <si>
    <t xml:space="preserve">lcl|CP014715.1_cds_AOA66717.1_926 </t>
  </si>
  <si>
    <t xml:space="preserve">lcl|CP014715.1_cds_AOA66789.1_927 </t>
  </si>
  <si>
    <t xml:space="preserve">lcl|CP014715.1_cds_AOA65646.1_928 </t>
  </si>
  <si>
    <t xml:space="preserve">lcl|CP014715.1_cds_AOA66847.1_929 </t>
  </si>
  <si>
    <t xml:space="preserve">lcl|CP014715.1_cds_AOA65987.1_930 </t>
  </si>
  <si>
    <t xml:space="preserve">lcl|CP014715.1_cds_AOA66316.1_931 </t>
  </si>
  <si>
    <t xml:space="preserve">lcl|CP014715.1_cds_AOA66853.1_932 </t>
  </si>
  <si>
    <t xml:space="preserve">lcl|CP014715.1_cds_AOA66591.1_933 </t>
  </si>
  <si>
    <t xml:space="preserve">lcl|CP014715.1_cds_AOA66049.1_934 </t>
  </si>
  <si>
    <t xml:space="preserve">lcl|CP014715.1_cds_AOA66091.1_935 </t>
  </si>
  <si>
    <t xml:space="preserve">lcl|CP014715.1_cds_AOA66011.1_936 </t>
  </si>
  <si>
    <t xml:space="preserve">lcl|CP014715.1_cds_AOA65792.1_937 </t>
  </si>
  <si>
    <t xml:space="preserve">lcl|CP014715.1_cds_AOA65603.1_938 </t>
  </si>
  <si>
    <t xml:space="preserve">lcl|CP014715.1_cds_AOA65954.1_939 </t>
  </si>
  <si>
    <t xml:space="preserve">lcl|CP014715.1_cds_AOA65604.1_940 </t>
  </si>
  <si>
    <t xml:space="preserve">lcl|CP014715.1_cds_AOA66333.1_941 </t>
  </si>
  <si>
    <t xml:space="preserve">lcl|CP014715.1_cds_AOA66474.1_942 </t>
  </si>
  <si>
    <t xml:space="preserve">lcl|CP014715.1_cds_AOA65538.1_943 </t>
  </si>
  <si>
    <t xml:space="preserve">lcl|CP014715.1_cds_AOA65379.1_944 </t>
  </si>
  <si>
    <t xml:space="preserve">lcl|CP014715.1_cds_AOA66603.1_945 </t>
  </si>
  <si>
    <t xml:space="preserve">lcl|CP014715.1_cds_AOA65511.1_946 </t>
  </si>
  <si>
    <t xml:space="preserve">lcl|CP014715.1_cds_AOA65917.1_947 </t>
  </si>
  <si>
    <t xml:space="preserve">lcl|CP014715.1_cds_AOA66791.1_948 </t>
  </si>
  <si>
    <t xml:space="preserve">lcl|CP014715.1_cds_AOA65666.1_949 </t>
  </si>
  <si>
    <t xml:space="preserve">lcl|CP014715.1_cds_AOA66548.1_950 </t>
  </si>
  <si>
    <t xml:space="preserve">lcl|CP014715.1_cds_AOA66422.1_951 </t>
  </si>
  <si>
    <t xml:space="preserve">lcl|CP014715.1_cds_AOA65768.1_952 </t>
  </si>
  <si>
    <t xml:space="preserve">lcl|CP014715.1_cds_AOA66297.1_953 </t>
  </si>
  <si>
    <t xml:space="preserve">lcl|CP014715.1_cds_AOA66018.1_954 </t>
  </si>
  <si>
    <t xml:space="preserve">lcl|CP014715.1_cds_AOA65883.1_955 </t>
  </si>
  <si>
    <t xml:space="preserve">lcl|CP014715.1_cds_AOA65476.1_956 </t>
  </si>
  <si>
    <t xml:space="preserve">lcl|CP014715.1_cds_AOA65445.1_957 </t>
  </si>
  <si>
    <t xml:space="preserve">lcl|CP014715.1_cds_AOA65885.1_958 </t>
  </si>
  <si>
    <t xml:space="preserve">lcl|CP014715.1_cds_AOA66302.1_959 </t>
  </si>
  <si>
    <t xml:space="preserve">lcl|CP014715.1_cds_AOA65858.1_960 </t>
  </si>
  <si>
    <t xml:space="preserve">lcl|CP014715.1_cds_AOA66362.1_961 </t>
  </si>
  <si>
    <t xml:space="preserve">lcl|CP014715.1_cds_AOA65570.1_962 </t>
  </si>
  <si>
    <t xml:space="preserve">lcl|CP014715.1_cds_AOA66403.1_963 </t>
  </si>
  <si>
    <t xml:space="preserve">lcl|CP014715.1_cds_AOA66519.1_964 </t>
  </si>
  <si>
    <t xml:space="preserve">lcl|CP014715.1_cds_AOA66536.1_965 </t>
  </si>
  <si>
    <t xml:space="preserve">lcl|CP014715.1_cds_AOA65386.1_966 </t>
  </si>
  <si>
    <t xml:space="preserve">lcl|CP014715.1_cds_AOA66701.1_967 </t>
  </si>
  <si>
    <t xml:space="preserve">lcl|CP014715.1_cds_AOA65529.1_968 </t>
  </si>
  <si>
    <t xml:space="preserve">lcl|CP014715.1_cds_AOA65799.1_969 </t>
  </si>
  <si>
    <t xml:space="preserve">lcl|CP014715.1_cds_AOA65587.1_970 </t>
  </si>
  <si>
    <t xml:space="preserve">lcl|CP014715.1_cds_AOA66700.1_971 </t>
  </si>
  <si>
    <t xml:space="preserve">lcl|CP014715.1_cds_AOA65672.1_972 </t>
  </si>
  <si>
    <t xml:space="preserve">lcl|CP014715.1_cds_AOA66595.1_973 </t>
  </si>
  <si>
    <t xml:space="preserve">lcl|CP014715.1_cds_AOA66584.1_974 </t>
  </si>
  <si>
    <t xml:space="preserve">lcl|CP014715.1_cds_AOA66583.1_975 </t>
  </si>
  <si>
    <t xml:space="preserve">lcl|CP014715.1_cds_AOA65755.1_976 </t>
  </si>
  <si>
    <t xml:space="preserve">lcl|CP014715.1_cds_AOA65841.1_977 </t>
  </si>
  <si>
    <t xml:space="preserve">lcl|CP014715.1_cds_AOA65625.1_978 </t>
  </si>
  <si>
    <t xml:space="preserve">lcl|CP014715.1_cds_AOA66265.1_979 </t>
  </si>
  <si>
    <t xml:space="preserve">lcl|CP014715.1_cds_AOA66061.1_980 </t>
  </si>
  <si>
    <t xml:space="preserve">lcl|CP014715.1_cds_AOA66152.1_981 </t>
  </si>
  <si>
    <t xml:space="preserve">lcl|CP014715.1_cds_AOA65935.1_982 </t>
  </si>
  <si>
    <t xml:space="preserve">lcl|CP014715.1_cds_AOA66590.1_983 </t>
  </si>
  <si>
    <t xml:space="preserve">lcl|CP014715.1_cds_AOA66468.1_984 </t>
  </si>
  <si>
    <t xml:space="preserve">lcl|CP014715.1_cds_AOA65663.1_985 </t>
  </si>
  <si>
    <t xml:space="preserve">lcl|CP014715.1_cds_AOA65740.1_986 </t>
  </si>
  <si>
    <t xml:space="preserve">lcl|CP014715.1_cds_AOA66884.1_987 </t>
  </si>
  <si>
    <t xml:space="preserve">lcl|CP014715.1_cds_AOA65616.1_988 </t>
  </si>
  <si>
    <t xml:space="preserve">lcl|CP014715.1_cds_AOA66906.1_989 </t>
  </si>
  <si>
    <t xml:space="preserve">lcl|CP014715.1_cds_AOA66857.1_990 </t>
  </si>
  <si>
    <t xml:space="preserve">lcl|CP014715.1_cds_AOA66632.1_991 </t>
  </si>
  <si>
    <t xml:space="preserve">lcl|CP014715.1_cds_AOA65779.1_992 </t>
  </si>
  <si>
    <t xml:space="preserve">lcl|CP014715.1_cds_AOA65890.1_993 </t>
  </si>
  <si>
    <t xml:space="preserve">lcl|CP014715.1_cds_AOA65520.1_994 </t>
  </si>
  <si>
    <t xml:space="preserve">lcl|CP014715.1_cds_AOA65545.1_995 </t>
  </si>
  <si>
    <t xml:space="preserve">lcl|CP014715.1_cds_AOA65544.1_996 </t>
  </si>
  <si>
    <t xml:space="preserve">lcl|CP014715.1_cds_AOA66754.1_997 </t>
  </si>
  <si>
    <t xml:space="preserve">lcl|CP014715.1_cds_AOA65761.1_998 </t>
  </si>
  <si>
    <t xml:space="preserve">lcl|CP014715.1_cds_AOA66129.1_999 </t>
  </si>
  <si>
    <t xml:space="preserve">lcl|CP014715.1_cds_AOA66463.1_1000 </t>
  </si>
  <si>
    <t xml:space="preserve">lcl|CP014715.1_cds_AOA66557.1_1001 </t>
  </si>
  <si>
    <t xml:space="preserve">lcl|CP014715.1_cds_AOA66665.1_1002 </t>
  </si>
  <si>
    <t xml:space="preserve">lcl|CP014715.1_cds_AOA65766.1_1003 </t>
  </si>
  <si>
    <t xml:space="preserve">lcl|CP014715.1_cds_AOA66597.1_1004 </t>
  </si>
  <si>
    <t xml:space="preserve">lcl|CP014715.1_cds_AOA66301.1_1005 </t>
  </si>
  <si>
    <t xml:space="preserve">lcl|CP014715.1_cds_AOA65622.1_1006 </t>
  </si>
  <si>
    <t xml:space="preserve">lcl|CP014715.1_cds_AOA66384.1_1007 </t>
  </si>
  <si>
    <t xml:space="preserve">lcl|CP014715.1_cds_AOA65870.1_1008 </t>
  </si>
  <si>
    <t xml:space="preserve">lcl|CP014715.1_cds_AOA66822.1_1009 </t>
  </si>
  <si>
    <t xml:space="preserve">lcl|CP014715.1_cds_AOA66095.1_1010 </t>
  </si>
  <si>
    <t xml:space="preserve">lcl|CP014715.1_cds_AOA66189.1_1011 </t>
  </si>
  <si>
    <t xml:space="preserve">lcl|CP014715.1_cds_AOA65952.1_1012 </t>
  </si>
  <si>
    <t xml:space="preserve">lcl|CP014715.1_cds_AOA66790.1_1013 </t>
  </si>
  <si>
    <t xml:space="preserve">lcl|CP014715.1_cds_AOA66861.1_1014 </t>
  </si>
  <si>
    <t xml:space="preserve">lcl|CP014715.1_cds_AOA65843.1_1015 </t>
  </si>
  <si>
    <t xml:space="preserve">lcl|CP014715.1_cds_AOA65388.1_1016 </t>
  </si>
  <si>
    <t xml:space="preserve">lcl|CP014715.1_cds_AOA66518.1_1017 </t>
  </si>
  <si>
    <t xml:space="preserve">lcl|CP014715.1_cds_AOA66166.1_1018 </t>
  </si>
  <si>
    <t xml:space="preserve">lcl|CP014715.1_cds_AOA65980.1_1019 </t>
  </si>
  <si>
    <t xml:space="preserve">lcl|CP014715.1_cds_AOA65857.1_1020 </t>
  </si>
  <si>
    <t xml:space="preserve">lcl|CP014715.1_cds_AOA65586.1_1021 </t>
  </si>
  <si>
    <t xml:space="preserve">lcl|CP014715.1_cds_AOA66867.1_1022 </t>
  </si>
  <si>
    <t xml:space="preserve">lcl|CP014715.1_cds_AOA65458.1_1023 </t>
  </si>
  <si>
    <t xml:space="preserve">lcl|CP014715.1_cds_AOA66322.1_1024 </t>
  </si>
  <si>
    <t xml:space="preserve">lcl|CP014715.1_cds_AOA66750.1_1025 </t>
  </si>
  <si>
    <t xml:space="preserve">lcl|CP014715.1_cds_AOA65534.1_1026 </t>
  </si>
  <si>
    <t xml:space="preserve">lcl|CP014715.1_cds_AOA66807.1_1027 </t>
  </si>
  <si>
    <t xml:space="preserve">lcl|CP014715.1_cds_AOA66546.1_1028 </t>
  </si>
  <si>
    <t xml:space="preserve">lcl|CP014715.1_cds_AOA66286.1_1029 </t>
  </si>
  <si>
    <t xml:space="preserve">lcl|CP014715.1_cds_AOA66849.1_1030 </t>
  </si>
  <si>
    <t xml:space="preserve">lcl|CP014715.1_cds_AOA65948.1_1031 </t>
  </si>
  <si>
    <t xml:space="preserve">lcl|CP014715.1_cds_AOA66514.1_1032 </t>
  </si>
  <si>
    <t xml:space="preserve">lcl|CP014715.1_cds_AOA65814.1_1033 </t>
  </si>
  <si>
    <t xml:space="preserve">lcl|CP014715.1_cds_AOA66903.1_1034 </t>
  </si>
  <si>
    <t xml:space="preserve">lcl|CP014715.1_cds_AOA66840.1_1035 </t>
  </si>
  <si>
    <t xml:space="preserve">lcl|CP014715.1_cds_AOA65833.1_1036 </t>
  </si>
  <si>
    <t xml:space="preserve">lcl|CP014715.1_cds_AOA65994.1_1037 </t>
  </si>
  <si>
    <t xml:space="preserve">lcl|CP014715.1_cds_AOA66315.1_1038 </t>
  </si>
  <si>
    <t xml:space="preserve">lcl|CP014715.1_cds_AOA65773.1_1039 </t>
  </si>
  <si>
    <t xml:space="preserve">lcl|CP014715.1_cds_AOA66612.1_1040 </t>
  </si>
  <si>
    <t xml:space="preserve">lcl|CP014715.1_cds_AOA66778.1_1041 </t>
  </si>
  <si>
    <t xml:space="preserve">lcl|CP014715.1_cds_AOA66472.1_1042 </t>
  </si>
  <si>
    <t xml:space="preserve">lcl|CP014715.1_cds_AOA66116.1_1043 </t>
  </si>
  <si>
    <t xml:space="preserve">lcl|CP014715.1_cds_AOA66864.1_1044 </t>
  </si>
  <si>
    <t xml:space="preserve">lcl|CP014715.1_cds_AOA65469.1_1045 </t>
  </si>
  <si>
    <t xml:space="preserve">lcl|CP014715.1_cds_AOA66779.1_1046 </t>
  </si>
  <si>
    <t xml:space="preserve">lcl|CP014715.1_cds_AOA65889.1_1047 </t>
  </si>
  <si>
    <t xml:space="preserve">lcl|CP014715.1_cds_AOA66650.1_1048 </t>
  </si>
  <si>
    <t xml:space="preserve">lcl|CP014715.1_cds_AOA65951.1_1049 </t>
  </si>
  <si>
    <t xml:space="preserve">lcl|CP014715.1_cds_AOA66670.1_1050 </t>
  </si>
  <si>
    <t xml:space="preserve">lcl|CP014715.1_cds_AOA66159.1_1051 </t>
  </si>
  <si>
    <t xml:space="preserve">lcl|CP014715.1_cds_AOA66733.1_1052 </t>
  </si>
  <si>
    <t xml:space="preserve">lcl|CP014715.1_cds_AOA66588.1_1053 </t>
  </si>
  <si>
    <t xml:space="preserve">lcl|CP014715.1_cds_AOA65397.1_1054 </t>
  </si>
  <si>
    <t xml:space="preserve">lcl|CP014715.1_cds_AOA66696.1_1055 </t>
  </si>
  <si>
    <t xml:space="preserve">lcl|CP014715.1_cds_AOA65487.1_1056 </t>
  </si>
  <si>
    <t xml:space="preserve">lcl|CP014715.1_cds_AOA65408.1_1057 </t>
  </si>
  <si>
    <t xml:space="preserve">lcl|CP014715.1_cds_AOA65986.1_1058 </t>
  </si>
  <si>
    <t xml:space="preserve">lcl|CP014715.1_cds_AOA65412.1_1059 </t>
  </si>
  <si>
    <t xml:space="preserve">lcl|CP014715.1_cds_AOA65436.1_1060 </t>
  </si>
  <si>
    <t xml:space="preserve">lcl|CP014715.1_cds_AOA66320.1_1061 </t>
  </si>
  <si>
    <t xml:space="preserve">lcl|CP014715.1_cds_AOA66785.1_1062 </t>
  </si>
  <si>
    <t xml:space="preserve">lcl|CP014715.1_cds_AOA65991.1_1063 </t>
  </si>
  <si>
    <t xml:space="preserve">lcl|CP014715.1_cds_AOA65704.1_1064 </t>
  </si>
  <si>
    <t xml:space="preserve">lcl|CP014715.1_cds_AOA66675.1_1065 </t>
  </si>
  <si>
    <t xml:space="preserve">lcl|CP014715.1_cds_AOA65613.1_1066 </t>
  </si>
  <si>
    <t xml:space="preserve">lcl|CP014715.1_cds_AOA66164.1_1067 </t>
  </si>
  <si>
    <t xml:space="preserve">lcl|CP014715.1_cds_AOA65844.1_1068 </t>
  </si>
  <si>
    <t xml:space="preserve">lcl|CP014715.1_cds_AOA66678.1_1069 </t>
  </si>
  <si>
    <t xml:space="preserve">lcl|CP014715.1_cds_AOA66267.1_1070 </t>
  </si>
  <si>
    <t xml:space="preserve">lcl|CP014715.1_cds_AOA65518.1_1071 </t>
  </si>
  <si>
    <t xml:space="preserve">lcl|CP014715.1_cds_AOA65938.1_1072 </t>
  </si>
  <si>
    <t xml:space="preserve">lcl|CP014715.1_cds_AOA66342.1_1073 </t>
  </si>
  <si>
    <t xml:space="preserve">lcl|CP014715.1_cds_AOA65648.1_1074 </t>
  </si>
  <si>
    <t xml:space="preserve">lcl|CP014715.1_cds_AOA66224.1_1075 </t>
  </si>
  <si>
    <t xml:space="preserve">lcl|CP014715.1_cds_AOA66385.1_1076 </t>
  </si>
  <si>
    <t xml:space="preserve">lcl|CP014715.1_cds_AOA65808.1_1077 </t>
  </si>
  <si>
    <t xml:space="preserve">lcl|CP014715.1_cds_AOA65811.1_1078 </t>
  </si>
  <si>
    <t xml:space="preserve">lcl|CP014715.1_cds_AOA65924.1_1079 </t>
  </si>
  <si>
    <t xml:space="preserve">lcl|CP014715.1_cds_AOA66821.1_1080 </t>
  </si>
  <si>
    <t xml:space="preserve">lcl|CP014715.1_cds_AOA66653.1_1081 </t>
  </si>
  <si>
    <t xml:space="preserve">lcl|CP014715.1_cds_AOA65892.1_1082 </t>
  </si>
  <si>
    <t xml:space="preserve">lcl|CP014715.1_cds_AOA65829.1_1083 </t>
  </si>
  <si>
    <t xml:space="preserve">lcl|CP014715.1_cds_AOA65471.1_1084 </t>
  </si>
  <si>
    <t xml:space="preserve">lcl|CP014715.1_cds_AOA65547.1_1085 </t>
  </si>
  <si>
    <t xml:space="preserve">lcl|CP014715.1_cds_AOA66293.1_1086 </t>
  </si>
  <si>
    <t xml:space="preserve">lcl|CP014715.1_cds_AOA66335.1_1087 </t>
  </si>
  <si>
    <t xml:space="preserve">lcl|CP014715.1_cds_AOA66167.1_1088 </t>
  </si>
  <si>
    <t xml:space="preserve">lcl|CP014715.1_cds_AOA65702.1_1089 </t>
  </si>
  <si>
    <t xml:space="preserve">lcl|CP014715.1_cds_AOA65499.1_1090 </t>
  </si>
  <si>
    <t xml:space="preserve">lcl|CP014715.1_cds_AOA65375.1_1091 </t>
  </si>
  <si>
    <t xml:space="preserve">lcl|CP014715.1_cds_AOA66521.1_1092 </t>
  </si>
  <si>
    <t xml:space="preserve">lcl|CP014715.1_cds_AOA66524.1_1093 </t>
  </si>
  <si>
    <t xml:space="preserve">lcl|CP014715.1_cds_AOA66205.1_1094 </t>
  </si>
  <si>
    <t xml:space="preserve">lcl|CP014715.1_cds_AOA66710.1_1095 </t>
  </si>
  <si>
    <t xml:space="preserve">lcl|CP014715.1_cds_AOA66490.1_1096 </t>
  </si>
  <si>
    <t xml:space="preserve">lcl|CP014715.1_cds_AOA66856.1_1097 </t>
  </si>
  <si>
    <t xml:space="preserve">lcl|CP014715.1_cds_AOA66843.1_1098 </t>
  </si>
  <si>
    <t xml:space="preserve">lcl|CP014715.1_cds_AOA66801.1_1099 </t>
  </si>
  <si>
    <t xml:space="preserve">lcl|CP014715.1_cds_AOA66587.1_1100 </t>
  </si>
  <si>
    <t xml:space="preserve">lcl|CP014715.1_cds_AOA66113.1_1101 </t>
  </si>
  <si>
    <t xml:space="preserve">lcl|CP014715.1_cds_AOA66128.1_1102 </t>
  </si>
  <si>
    <t xml:space="preserve">lcl|CP014715.1_cds_AOA65897.1_1103 </t>
  </si>
  <si>
    <t xml:space="preserve">lcl|CP014715.1_cds_AOA66687.1_1104 </t>
  </si>
  <si>
    <t xml:space="preserve">lcl|CP014715.1_cds_AOA65846.1_1105 </t>
  </si>
  <si>
    <t xml:space="preserve">lcl|CP014715.1_cds_AOA66276.1_1106 </t>
  </si>
  <si>
    <t xml:space="preserve">lcl|CP014715.1_cds_AOA66064.1_1107 </t>
  </si>
  <si>
    <t xml:space="preserve">lcl|CP014715.1_cds_AOA66181.1_1108 </t>
  </si>
  <si>
    <t xml:space="preserve">lcl|CP014715.1_cds_AOA66081.1_1109 </t>
  </si>
  <si>
    <t xml:space="preserve">lcl|CP014715.1_cds_AOA66080.1_1110 </t>
  </si>
  <si>
    <t xml:space="preserve">lcl|CP014715.1_cds_AOA65914.1_1111 </t>
  </si>
  <si>
    <t xml:space="preserve">lcl|CP014715.1_cds_AOA66438.1_1112 </t>
  </si>
  <si>
    <t xml:space="preserve">lcl|CP014715.1_cds_AOA66355.1_1113 </t>
  </si>
  <si>
    <t xml:space="preserve">lcl|CP014715.1_cds_AOA66507.1_1114 </t>
  </si>
  <si>
    <t xml:space="preserve">lcl|CP014715.1_cds_AOA65502.1_1115 </t>
  </si>
  <si>
    <t xml:space="preserve">lcl|CP014715.1_cds_AOA66452.1_1116 </t>
  </si>
  <si>
    <t xml:space="preserve">lcl|CP014715.1_cds_AOA65628.1_1117 </t>
  </si>
  <si>
    <t xml:space="preserve">lcl|CP014715.1_cds_AOA65654.1_1118 </t>
  </si>
  <si>
    <t xml:space="preserve">lcl|CP014715.1_cds_AOA66273.1_1119 </t>
  </si>
  <si>
    <t xml:space="preserve">lcl|CP014715.1_cds_AOA65446.1_1120 </t>
  </si>
  <si>
    <t xml:space="preserve">lcl|CP014715.1_cds_AOA66900.1_1121 </t>
  </si>
  <si>
    <t xml:space="preserve">lcl|CP014715.1_cds_AOA66097.1_1122 </t>
  </si>
  <si>
    <t xml:space="preserve">lcl|CP014715.1_cds_AOA66130.1_1123 </t>
  </si>
  <si>
    <t xml:space="preserve">lcl|CP014715.1_cds_AOA65774.1_1124 </t>
  </si>
  <si>
    <t xml:space="preserve">lcl|CP014715.1_cds_AOA65845.1_1125 </t>
  </si>
  <si>
    <t xml:space="preserve">lcl|CP014715.1_cds_AOA65541.1_1126 </t>
  </si>
  <si>
    <t xml:space="preserve">lcl|CP014715.1_cds_AOA65427.1_1127 </t>
  </si>
  <si>
    <t xml:space="preserve">lcl|CP014715.1_cds_AOA66721.1_1128 </t>
  </si>
  <si>
    <t xml:space="preserve">lcl|CP014715.1_cds_AOA66232.1_1129 </t>
  </si>
  <si>
    <t xml:space="preserve">lcl|CP014715.1_cds_AOA65516.1_1130 </t>
  </si>
  <si>
    <t xml:space="preserve">lcl|CP014715.1_cds_AOA66895.1_1131 </t>
  </si>
  <si>
    <t xml:space="preserve">lcl|CP014715.1_cds_AOA66648.1_1132 </t>
  </si>
  <si>
    <t xml:space="preserve">lcl|CP014715.1_cds_AOA65968.1_1133 </t>
  </si>
  <si>
    <t xml:space="preserve">lcl|CP014715.1_cds_AOA66104.1_1134 </t>
  </si>
  <si>
    <t xml:space="preserve">lcl|CP014715.1_cds_AOA66885.1_1135 </t>
  </si>
  <si>
    <t xml:space="preserve">lcl|CP014715.1_cds_AOA66660.1_1136 </t>
  </si>
  <si>
    <t xml:space="preserve">lcl|CP014715.1_cds_AOA66255.1_1137 </t>
  </si>
  <si>
    <t xml:space="preserve">lcl|CP014715.1_cds_AOA66288.1_1138 </t>
  </si>
  <si>
    <t xml:space="preserve">lcl|CP014715.1_cds_AOA66569.1_1139 </t>
  </si>
  <si>
    <t xml:space="preserve">lcl|CP014715.1_cds_AOA66529.1_1140 </t>
  </si>
  <si>
    <t xml:space="preserve">lcl|CP014715.1_cds_AOA66038.1_1141 </t>
  </si>
  <si>
    <t xml:space="preserve">lcl|CP014715.1_cds_AOA66658.1_1142 </t>
  </si>
  <si>
    <t xml:space="preserve">lcl|CP014715.1_cds_AOA66565.1_1143 </t>
  </si>
  <si>
    <t xml:space="preserve">lcl|CP014715.1_cds_AOA65449.1_1144 </t>
  </si>
  <si>
    <t xml:space="preserve">lcl|CP014715.1_cds_AOA66865.1_1145 </t>
  </si>
  <si>
    <t xml:space="preserve">lcl|CP014715.1_cds_AOA65995.1_1146 </t>
  </si>
  <si>
    <t xml:space="preserve">lcl|CP014715.1_cds_AOA66917.1_1147 </t>
  </si>
  <si>
    <t xml:space="preserve">lcl|CP014715.1_cds_AOA66601.1_1148 </t>
  </si>
  <si>
    <t xml:space="preserve">lcl|CP014715.1_cds_AOA65528.1_1149 </t>
  </si>
  <si>
    <t xml:space="preserve">lcl|CP014715.1_cds_AOA65771.1_1150 </t>
  </si>
  <si>
    <t xml:space="preserve">lcl|CP014715.1_cds_AOA65611.1_1151 </t>
  </si>
  <si>
    <t xml:space="preserve">lcl|CP014715.1_cds_AOA65649.1_1152 </t>
  </si>
  <si>
    <t xml:space="preserve">lcl|CP014715.1_cds_AOA66120.1_1153 </t>
  </si>
  <si>
    <t xml:space="preserve">lcl|CP014715.1_cds_AOA66905.1_1154 </t>
  </si>
  <si>
    <t xml:space="preserve">lcl|CP014715.1_cds_AOA66346.1_1155 </t>
  </si>
  <si>
    <t xml:space="preserve">lcl|CP014715.1_cds_AOA66348.1_1156 </t>
  </si>
  <si>
    <t xml:space="preserve">lcl|CP014715.1_cds_AOA65380.1_1157 </t>
  </si>
  <si>
    <t xml:space="preserve">lcl|CP014715.1_cds_AOA66634.1_1158 </t>
  </si>
  <si>
    <t xml:space="preserve">lcl|CP014715.1_cds_AOA65898.1_1159 </t>
  </si>
  <si>
    <t xml:space="preserve">lcl|CP014715.1_cds_AOA66236.1_1160 </t>
  </si>
  <si>
    <t xml:space="preserve">lcl|CP014715.1_cds_AOA65465.1_1161 </t>
  </si>
  <si>
    <t xml:space="preserve">lcl|CP014715.1_cds_AOA65457.1_1162 </t>
  </si>
  <si>
    <t xml:space="preserve">lcl|CP014715.1_cds_AOA66740.1_1163 </t>
  </si>
  <si>
    <t xml:space="preserve">lcl|CP014715.1_cds_AOA66416.1_1164 </t>
  </si>
  <si>
    <t xml:space="preserve">lcl|CP014715.1_cds_AOA66609.1_1165 </t>
  </si>
  <si>
    <t xml:space="preserve">lcl|CP014715.1_cds_AOA66054.1_1166 </t>
  </si>
  <si>
    <t xml:space="preserve">lcl|CP014715.1_cds_AOA66196.1_1167 </t>
  </si>
  <si>
    <t xml:space="preserve">lcl|CP014715.1_cds_AOA66184.1_1168 </t>
  </si>
  <si>
    <t xml:space="preserve">lcl|CP014715.1_cds_AOA66716.1_1169 </t>
  </si>
  <si>
    <t xml:space="preserve">lcl|CP014715.1_cds_AOA65456.1_1170 </t>
  </si>
  <si>
    <t xml:space="preserve">lcl|CP014715.1_cds_AOA66425.1_1171 </t>
  </si>
  <si>
    <t xml:space="preserve">lcl|CP014715.1_cds_AOA66668.1_1172 </t>
  </si>
  <si>
    <t xml:space="preserve">lcl|CP014715.1_cds_AOA65641.1_1173 </t>
  </si>
  <si>
    <t xml:space="preserve">lcl|CP014715.1_cds_AOA66008.1_1174 </t>
  </si>
  <si>
    <t xml:space="preserve">lcl|CP014715.1_cds_AOA65633.1_1175 </t>
  </si>
  <si>
    <t xml:space="preserve">lcl|CP014715.1_cds_AOA66115.1_1176 </t>
  </si>
  <si>
    <t xml:space="preserve">lcl|CP014715.1_cds_AOA65415.1_1177 </t>
  </si>
  <si>
    <t xml:space="preserve">lcl|CP014715.1_cds_AOA66580.1_1178 </t>
  </si>
  <si>
    <t xml:space="preserve">lcl|CP014715.1_cds_AOA66638.1_1179 </t>
  </si>
  <si>
    <t xml:space="preserve">lcl|CP014715.1_cds_AOA65423.1_1180 </t>
  </si>
  <si>
    <t xml:space="preserve">lcl|CP014715.1_cds_AOA66352.1_1181 </t>
  </si>
  <si>
    <t xml:space="preserve">lcl|CP014715.1_cds_AOA65656.1_1182 </t>
  </si>
  <si>
    <t xml:space="preserve">lcl|CP014715.1_cds_AOA65605.1_1183 </t>
  </si>
  <si>
    <t xml:space="preserve">lcl|CP014715.1_cds_AOA66243.1_1184 </t>
  </si>
  <si>
    <t xml:space="preserve">lcl|CP014715.1_cds_AOA66251.1_1185 </t>
  </si>
  <si>
    <t xml:space="preserve">lcl|CP014715.1_cds_AOA66250.1_1186 </t>
  </si>
  <si>
    <t xml:space="preserve">lcl|CP014715.1_cds_AOA65573.1_1187 </t>
  </si>
  <si>
    <t xml:space="preserve">lcl|CP014715.1_cds_AOA66218.1_1188 </t>
  </si>
  <si>
    <t xml:space="preserve">lcl|CP014715.1_cds_AOA66330.1_1189 </t>
  </si>
  <si>
    <t xml:space="preserve">lcl|CP014715.1_cds_AOA65572.1_1190 </t>
  </si>
  <si>
    <t xml:space="preserve">lcl|CP014715.1_cds_AOA65582.1_1191 </t>
  </si>
  <si>
    <t xml:space="preserve">lcl|CP014715.1_cds_AOA66501.1_1192 </t>
  </si>
  <si>
    <t xml:space="preserve">lcl|CP014715.1_cds_AOA65524.1_1193 </t>
  </si>
  <si>
    <t xml:space="preserve">lcl|CP014715.1_cds_AOA65607.1_1194 </t>
  </si>
  <si>
    <t xml:space="preserve">lcl|CP014715.1_cds_AOA66582.1_1195 </t>
  </si>
  <si>
    <t xml:space="preserve">lcl|CP014715.1_cds_AOA65933.1_1196 </t>
  </si>
  <si>
    <t xml:space="preserve">lcl|CP014715.1_cds_AOA66043.1_1197 </t>
  </si>
  <si>
    <t xml:space="preserve">lcl|CP014715.1_cds_AOA65421.1_1198 </t>
  </si>
  <si>
    <t xml:space="preserve">lcl|CP014715.1_cds_AOA65801.1_1199 </t>
  </si>
  <si>
    <t xml:space="preserve">lcl|CP014715.1_cds_AOA65381.1_1200 </t>
  </si>
  <si>
    <t xml:space="preserve">lcl|CP014715.1_cds_AOA66098.1_1201 </t>
  </si>
  <si>
    <t xml:space="preserve">lcl|CP014715.1_cds_AOA65716.1_1202 </t>
  </si>
  <si>
    <t xml:space="preserve">lcl|CP014715.1_cds_AOA65403.1_1203 </t>
  </si>
  <si>
    <t xml:space="preserve">lcl|CP014715.1_cds_AOA65377.1_1204 </t>
  </si>
  <si>
    <t xml:space="preserve">lcl|CP014715.1_cds_AOA65859.1_1205 </t>
  </si>
  <si>
    <t xml:space="preserve">lcl|CP014715.1_cds_AOA66442.1_1206 </t>
  </si>
  <si>
    <t xml:space="preserve">lcl|CP014715.1_cds_AOA66440.1_1207 </t>
  </si>
  <si>
    <t xml:space="preserve">lcl|CP014715.1_cds_AOA66077.1_1208 </t>
  </si>
  <si>
    <t xml:space="preserve">lcl|CP014715.1_cds_AOA66260.1_1209 </t>
  </si>
  <si>
    <t xml:space="preserve">lcl|CP014715.1_cds_AOA65612.1_1210 </t>
  </si>
  <si>
    <t xml:space="preserve">lcl|CP014715.1_cds_AOA66400.1_1211 </t>
  </si>
  <si>
    <t xml:space="preserve">lcl|CP014715.1_cds_AOA66207.1_1212 </t>
  </si>
  <si>
    <t xml:space="preserve">lcl|CP014715.1_cds_AOA66669.1_1213 </t>
  </si>
  <si>
    <t xml:space="preserve">lcl|CP014715.1_cds_AOA65370.1_1214 </t>
  </si>
  <si>
    <t xml:space="preserve">lcl|CP014715.1_cds_AOA66622.1_1215 </t>
  </si>
  <si>
    <t xml:space="preserve">lcl|CP014715.1_cds_AOA65794.1_1216 </t>
  </si>
  <si>
    <t xml:space="preserve">lcl|CP014715.1_cds_AOA65700.1_1217 </t>
  </si>
  <si>
    <t xml:space="preserve">lcl|CP014715.1_cds_AOA66247.1_1218 </t>
  </si>
  <si>
    <t xml:space="preserve">lcl|CP014715.1_cds_AOA65454.1_1219 </t>
  </si>
  <si>
    <t xml:space="preserve">lcl|CP014715.1_cds_AOA65969.1_1220 </t>
  </si>
  <si>
    <t xml:space="preserve">lcl|CP014715.1_cds_AOA66887.1_1221 </t>
  </si>
  <si>
    <t xml:space="preserve">lcl|CP014715.1_cds_AOA66825.1_1222 </t>
  </si>
  <si>
    <t xml:space="preserve">lcl|CP014715.1_cds_AOA65749.1_1223 </t>
  </si>
  <si>
    <t xml:space="preserve">lcl|CP014715.1_cds_AOA66303.1_1224 </t>
  </si>
  <si>
    <t xml:space="preserve">lcl|CP014715.1_cds_AOA65558.1_1225 </t>
  </si>
  <si>
    <t xml:space="preserve">lcl|CP014715.1_cds_AOA66715.1_1226 </t>
  </si>
  <si>
    <t xml:space="preserve">lcl|CP014715.1_cds_AOA66625.1_1227 </t>
  </si>
  <si>
    <t xml:space="preserve">lcl|CP014715.1_cds_AOA66108.1_1228 </t>
  </si>
  <si>
    <t xml:space="preserve">lcl|CP014715.1_cds_AOA65440.1_1229 </t>
  </si>
  <si>
    <t xml:space="preserve">lcl|CP014715.1_cds_AOA66028.1_1230 </t>
  </si>
  <si>
    <t xml:space="preserve">lcl|CP014715.1_cds_AOA65856.1_1231 </t>
  </si>
  <si>
    <t xml:space="preserve">lcl|CP014715.1_cds_AOA66613.1_1232 </t>
  </si>
  <si>
    <t xml:space="preserve">lcl|CP014715.1_cds_AOA66794.1_1233 </t>
  </si>
  <si>
    <t xml:space="preserve">lcl|CP014715.1_cds_AOA65776.1_1234 </t>
  </si>
  <si>
    <t xml:space="preserve">lcl|CP014715.1_cds_AOA65825.1_1235 </t>
  </si>
  <si>
    <t xml:space="preserve">lcl|CP014715.1_cds_AOA66815.1_1236 </t>
  </si>
  <si>
    <t xml:space="preserve">lcl|CP014715.1_cds_AOA66424.1_1237 </t>
  </si>
  <si>
    <t xml:space="preserve">lcl|CP014715.1_cds_AOA65602.1_1238 </t>
  </si>
  <si>
    <t xml:space="preserve">lcl|CP014715.1_cds_AOA65705.1_1239 </t>
  </si>
  <si>
    <t xml:space="preserve">lcl|CP014715.1_cds_AOA66482.1_1240 </t>
  </si>
  <si>
    <t xml:space="preserve">lcl|CP014715.1_cds_AOA66722.1_1241 </t>
  </si>
  <si>
    <t xml:space="preserve">lcl|CP014715.1_cds_AOA65470.1_1242 </t>
  </si>
  <si>
    <t xml:space="preserve">lcl|CP014715.1_cds_AOA66828.1_1243 </t>
  </si>
  <si>
    <t xml:space="preserve">lcl|CP014715.1_cds_AOA65736.1_1244 </t>
  </si>
  <si>
    <t xml:space="preserve">lcl|CP014715.1_cds_AOA66725.1_1245 </t>
  </si>
  <si>
    <t xml:space="preserve">lcl|CP014715.1_cds_AOA65783.1_1246 </t>
  </si>
  <si>
    <t xml:space="preserve">lcl|CP014715.1_cds_AOA65657.1_1247 </t>
  </si>
  <si>
    <t xml:space="preserve">lcl|CP014715.1_cds_AOA65382.1_1248 </t>
  </si>
  <si>
    <t xml:space="preserve">lcl|CP014715.1_cds_AOA66918.1_1249 </t>
  </si>
  <si>
    <t xml:space="preserve">lcl|CP014715.1_cds_AOA66578.1_1250 </t>
  </si>
  <si>
    <t xml:space="preserve">lcl|CP014715.1_cds_AOA66027.1_1251 </t>
  </si>
  <si>
    <t xml:space="preserve">lcl|CP014715.1_cds_AOA66200.1_1252 </t>
  </si>
  <si>
    <t xml:space="preserve">lcl|CP014715.1_cds_AOA65977.1_1253 </t>
  </si>
  <si>
    <t xml:space="preserve">lcl|CP014715.1_cds_AOA66026.1_1254 </t>
  </si>
  <si>
    <t xml:space="preserve">lcl|CP014715.1_cds_AOA65451.1_1255 </t>
  </si>
  <si>
    <t xml:space="preserve">lcl|CP014715.1_cds_AOA66407.1_1256 </t>
  </si>
  <si>
    <t xml:space="preserve">lcl|CP014715.1_cds_AOA66017.1_1257 </t>
  </si>
  <si>
    <t xml:space="preserve">lcl|CP014715.1_cds_AOA66749.1_1258 </t>
  </si>
  <si>
    <t xml:space="preserve">lcl|CP014715.1_cds_AOA65817.1_1259 </t>
  </si>
  <si>
    <t xml:space="preserve">lcl|CP014715.1_cds_AOA66039.1_1260 </t>
  </si>
  <si>
    <t xml:space="preserve">lcl|CP014715.1_cds_AOA66149.1_1261 </t>
  </si>
  <si>
    <t xml:space="preserve">lcl|CP014715.1_cds_AOA66476.1_1262 </t>
  </si>
  <si>
    <t xml:space="preserve">lcl|CP014715.1_cds_AOA66907.1_1263 </t>
  </si>
  <si>
    <t xml:space="preserve">lcl|CP014715.1_cds_AOA65563.1_1264 </t>
  </si>
  <si>
    <t xml:space="preserve">lcl|CP014715.1_cds_AOA66194.1_1265 </t>
  </si>
  <si>
    <t xml:space="preserve">lcl|CP014715.1_cds_AOA65852.1_1266 </t>
  </si>
  <si>
    <t xml:space="preserve">lcl|CP014715.1_cds_AOA66709.1_1267 </t>
  </si>
  <si>
    <t xml:space="preserve">lcl|CP014715.1_cds_AOA65720.1_1268 </t>
  </si>
  <si>
    <t xml:space="preserve">lcl|CP014715.1_cds_AOA65681.1_1269 </t>
  </si>
  <si>
    <t xml:space="preserve">lcl|CP014715.1_cds_AOA66006.1_1270 </t>
  </si>
  <si>
    <t xml:space="preserve">lcl|CP014715.1_cds_AOA65758.1_1271 </t>
  </si>
  <si>
    <t xml:space="preserve">lcl|CP014715.1_cds_AOA66699.1_1272 </t>
  </si>
  <si>
    <t xml:space="preserve">lcl|CP014715.1_cds_AOA66045.1_1273 </t>
  </si>
  <si>
    <t xml:space="preserve">lcl|CP014715.1_cds_AOA66444.1_1274 </t>
  </si>
  <si>
    <t xml:space="preserve">lcl|CP014715.1_cds_AOA66339.1_1275 </t>
  </si>
  <si>
    <t xml:space="preserve">lcl|CP014715.1_cds_AOA66090.1_1276 </t>
  </si>
  <si>
    <t xml:space="preserve">lcl|CP014715.1_cds_AOA65404.1_1277 </t>
  </si>
  <si>
    <t xml:space="preserve">lcl|CP014715.1_cds_AOA65800.1_1278 </t>
  </si>
  <si>
    <t xml:space="preserve">lcl|CP014715.1_cds_AOA65478.1_1279 </t>
  </si>
  <si>
    <t xml:space="preserve">lcl|CP014715.1_cds_AOA66033.1_1280 </t>
  </si>
  <si>
    <t xml:space="preserve">lcl|CP014715.1_cds_AOA66525.1_1281 </t>
  </si>
  <si>
    <t xml:space="preserve">lcl|CP014715.1_cds_AOA66127.1_1282 </t>
  </si>
  <si>
    <t xml:space="preserve">lcl|CP014715.1_cds_AOA66771.1_1283 </t>
  </si>
  <si>
    <t xml:space="preserve">lcl|CP014715.1_cds_AOA66616.1_1284 </t>
  </si>
  <si>
    <t xml:space="preserve">lcl|CP014715.1_cds_AOA65417.1_1285 </t>
  </si>
  <si>
    <t xml:space="preserve">lcl|CP014715.1_cds_AOA65512.1_1286 </t>
  </si>
  <si>
    <t xml:space="preserve">lcl|CP014715.1_cds_AOA65940.1_1287 </t>
  </si>
  <si>
    <t xml:space="preserve">lcl|CP014715.1_cds_AOA66734.1_1288 </t>
  </si>
  <si>
    <t xml:space="preserve">lcl|CP014715.1_cds_AOA66369.1_1289 </t>
  </si>
  <si>
    <t xml:space="preserve">lcl|CP014715.1_cds_AOA66914.1_1290 </t>
  </si>
  <si>
    <t xml:space="preserve">lcl|CP014715.1_cds_AOA65557.1_1291 </t>
  </si>
  <si>
    <t xml:space="preserve">lcl|CP014715.1_cds_AOA65551.1_1292 </t>
  </si>
  <si>
    <t xml:space="preserve">lcl|CP014715.1_cds_AOA66550.1_1293 </t>
  </si>
  <si>
    <t xml:space="preserve">lcl|CP014715.1_cds_AOA65413.1_1294 </t>
  </si>
  <si>
    <t xml:space="preserve">lcl|CP014715.1_cds_AOA66078.1_1295 </t>
  </si>
  <si>
    <t xml:space="preserve">lcl|CP014715.1_cds_AOA66891.1_1296 </t>
  </si>
  <si>
    <t xml:space="preserve">lcl|CP014715.1_cds_AOA66747.1_1297 </t>
  </si>
  <si>
    <t xml:space="preserve">lcl|CP014715.1_cds_AOA66254.1_1298 </t>
  </si>
  <si>
    <t xml:space="preserve">lcl|CP014715.1_cds_AOA66697.1_1299 </t>
  </si>
  <si>
    <t xml:space="preserve">lcl|CP014715.1_cds_AOA65584.1_1300 </t>
  </si>
  <si>
    <t xml:space="preserve">lcl|CP014715.1_cds_AOA66460.1_1301 </t>
  </si>
  <si>
    <t xml:space="preserve">lcl|CP014715.1_cds_AOA65840.1_1302 </t>
  </si>
  <si>
    <t xml:space="preserve">lcl|CP014715.1_cds_AOA66473.1_1303 </t>
  </si>
  <si>
    <t xml:space="preserve">lcl|CP014715.1_cds_AOA65653.1_1304 </t>
  </si>
  <si>
    <t xml:space="preserve">lcl|CP014715.1_cds_AOA66614.1_1305 </t>
  </si>
  <si>
    <t xml:space="preserve">lcl|CP014715.1_cds_AOA66266.1_1306 </t>
  </si>
  <si>
    <t xml:space="preserve">lcl|CP014715.1_cds_AOA66492.1_1307 </t>
  </si>
  <si>
    <t xml:space="preserve">lcl|CP014715.1_cds_AOA66389.1_1308 </t>
  </si>
  <si>
    <t xml:space="preserve">lcl|CP014715.1_cds_AOA65874.1_1309 </t>
  </si>
  <si>
    <t xml:space="preserve">lcl|CP014715.1_cds_AOA66053.1_1310 </t>
  </si>
  <si>
    <t xml:space="preserve">lcl|CP014715.1_cds_AOA66845.1_1311 </t>
  </si>
  <si>
    <t xml:space="preserve">lcl|CP014715.1_cds_AOA66325.1_1312 </t>
  </si>
  <si>
    <t xml:space="preserve">lcl|CP014715.1_cds_AOA66412.1_1313 </t>
  </si>
  <si>
    <t xml:space="preserve">lcl|CP014715.1_cds_AOA65667.1_1314 </t>
  </si>
  <si>
    <t xml:space="preserve">lcl|CP014715.1_cds_AOA66826.1_1315 </t>
  </si>
  <si>
    <t xml:space="preserve">lcl|CP014715.1_cds_AOA66915.1_1316 </t>
  </si>
  <si>
    <t xml:space="preserve">lcl|CP014715.1_cds_AOA66032.1_1317 </t>
  </si>
  <si>
    <t xml:space="preserve">lcl|CP014715.1_cds_AOA66271.1_1318 </t>
  </si>
  <si>
    <t xml:space="preserve">lcl|CP014715.1_cds_AOA66489.1_1319 </t>
  </si>
  <si>
    <t xml:space="preserve">lcl|CP014715.1_cds_AOA65432.1_1320 </t>
  </si>
  <si>
    <t xml:space="preserve">lcl|CP014715.1_cds_AOA66594.1_1321 </t>
  </si>
  <si>
    <t xml:space="preserve">lcl|CP014715.1_cds_AOA66365.1_1322 </t>
  </si>
  <si>
    <t xml:space="preserve">lcl|CP014715.1_cds_AOA66282.1_1323 </t>
  </si>
  <si>
    <t xml:space="preserve">lcl|CP014715.1_cds_AOA66738.1_1324 </t>
  </si>
  <si>
    <t xml:space="preserve">lcl|CP014715.1_cds_AOA66093.1_1325 </t>
  </si>
  <si>
    <t xml:space="preserve">lcl|CP014715.1_cds_AOA65928.1_1326 </t>
  </si>
  <si>
    <t xml:space="preserve">lcl|CP014715.1_cds_AOA65944.1_1327 </t>
  </si>
  <si>
    <t xml:space="preserve">lcl|CP014715.1_cds_AOA66306.1_1328 </t>
  </si>
  <si>
    <t xml:space="preserve">lcl|CP014715.1_cds_AOA66087.1_1329 </t>
  </si>
  <si>
    <t xml:space="preserve">lcl|CP014715.1_cds_AOA66351.1_1330 </t>
  </si>
  <si>
    <t xml:space="preserve">lcl|CP014715.1_cds_AOA66374.1_1331 </t>
  </si>
  <si>
    <t xml:space="preserve">lcl|CP014715.1_cds_AOA66511.1_1332 </t>
  </si>
  <si>
    <t xml:space="preserve">lcl|CP014715.1_cds_AOA65839.1_1333 </t>
  </si>
  <si>
    <t xml:space="preserve">lcl|CP014715.1_cds_AOA66602.1_1334 </t>
  </si>
  <si>
    <t xml:space="preserve">lcl|CP014715.1_cds_AOA65970.1_1335 </t>
  </si>
  <si>
    <t xml:space="preserve">lcl|CP014715.1_cds_AOA66259.1_1336 </t>
  </si>
  <si>
    <t xml:space="preserve">lcl|CP014715.1_cds_AOA66190.1_1337 </t>
  </si>
  <si>
    <t xml:space="preserve">lcl|CP014715.1_cds_AOA66515.1_1338 </t>
  </si>
  <si>
    <t xml:space="preserve">lcl|CP014715.1_cds_AOA65683.1_1339 </t>
  </si>
  <si>
    <t xml:space="preserve">lcl|CP014715.1_cds_AOA66142.1_1340 </t>
  </si>
  <si>
    <t xml:space="preserve">lcl|CP014715.1_cds_AOA66248.1_1341 </t>
  </si>
  <si>
    <t xml:space="preserve">lcl|CP014715.1_cds_AOA65910.1_1342 </t>
  </si>
  <si>
    <t xml:space="preserve">lcl|CP014715.1_cds_AOA66829.1_1343 </t>
  </si>
  <si>
    <t xml:space="preserve">lcl|CP014715.1_cds_AOA65959.1_1344 </t>
  </si>
  <si>
    <t xml:space="preserve">lcl|CP014715.1_cds_AOA66513.1_1345 </t>
  </si>
  <si>
    <t xml:space="preserve">lcl|CP014715.1_cds_AOA66240.1_1346 </t>
  </si>
  <si>
    <t xml:space="preserve">lcl|CP014715.1_cds_AOA66866.1_1347 </t>
  </si>
  <si>
    <t xml:space="preserve">lcl|CP014715.1_cds_AOA66534.1_1348 </t>
  </si>
  <si>
    <t xml:space="preserve">lcl|CP014715.1_cds_AOA65998.1_1349 </t>
  </si>
  <si>
    <t xml:space="preserve">lcl|CP014715.1_cds_AOA66227.1_1350 </t>
  </si>
  <si>
    <t xml:space="preserve">lcl|CP014715.1_cds_AOA66890.1_1351 </t>
  </si>
  <si>
    <t xml:space="preserve">lcl|CP014715.1_cds_AOA66676.1_1352 </t>
  </si>
  <si>
    <t xml:space="preserve">lcl|CP014715.1_cds_AOA65974.1_1353 </t>
  </si>
  <si>
    <t xml:space="preserve">lcl|CP014715.1_cds_AOA65447.1_1354 </t>
  </si>
  <si>
    <t xml:space="preserve">lcl|CP014715.1_cds_AOA65831.1_1355 </t>
  </si>
  <si>
    <t xml:space="preserve">lcl|CP014715.1_cds_AOA65961.1_1356 </t>
  </si>
  <si>
    <t xml:space="preserve">lcl|CP014715.1_cds_AOA66183.1_1357 </t>
  </si>
  <si>
    <t xml:space="preserve">lcl|CP014715.1_cds_AOA65949.1_1358 </t>
  </si>
  <si>
    <t xml:space="preserve">lcl|CP014715.1_cds_AOA65608.1_1359 </t>
  </si>
  <si>
    <t xml:space="preserve">lcl|CP014715.1_cds_AOA65556.1_1360 </t>
  </si>
  <si>
    <t xml:space="preserve">lcl|CP014715.1_cds_AOA66148.1_1361 </t>
  </si>
  <si>
    <t xml:space="preserve">lcl|CP014715.1_cds_AOA65688.1_1362 </t>
  </si>
  <si>
    <t xml:space="preserve">lcl|CP014715.1_cds_AOA66264.1_1363 </t>
  </si>
  <si>
    <t xml:space="preserve">lcl|CP014715.1_cds_AOA66450.1_1364 </t>
  </si>
  <si>
    <t xml:space="preserve">lcl|CP014715.1_cds_AOA66655.1_1365 </t>
  </si>
  <si>
    <t xml:space="preserve">lcl|CP014715.1_cds_AOA65946.1_1366 </t>
  </si>
  <si>
    <t xml:space="preserve">lcl|CP014715.1_cds_AOA65815.1_1367 </t>
  </si>
  <si>
    <t xml:space="preserve">lcl|CP014715.1_cds_AOA66379.1_1368 </t>
  </si>
  <si>
    <t xml:space="preserve">lcl|CP014715.1_cds_AOA66455.1_1369 </t>
  </si>
  <si>
    <t xml:space="preserve">lcl|CP014715.1_cds_AOA65864.1_1370 </t>
  </si>
  <si>
    <t xml:space="preserve">lcl|CP014715.1_cds_AOA66860.1_1371 </t>
  </si>
  <si>
    <t xml:space="preserve">lcl|CP014715.1_cds_AOA66527.1_1372 </t>
  </si>
  <si>
    <t xml:space="preserve">lcl|CP014715.1_cds_AOA65923.1_1373 </t>
  </si>
  <si>
    <t xml:space="preserve">lcl|CP014715.1_cds_AOA66873.1_1374 </t>
  </si>
  <si>
    <t xml:space="preserve">lcl|CP014715.1_cds_AOA66019.1_1375 </t>
  </si>
  <si>
    <t xml:space="preserve">lcl|CP014715.1_cds_AOA66737.1_1376 </t>
  </si>
  <si>
    <t xml:space="preserve">lcl|CP014715.1_cds_AOA65371.1_1377 </t>
  </si>
  <si>
    <t xml:space="preserve">lcl|CP014715.1_cds_AOA65850.1_1378 </t>
  </si>
  <si>
    <t xml:space="preserve">lcl|CP014715.1_cds_AOA65576.1_1379 </t>
  </si>
  <si>
    <t xml:space="preserve">lcl|CP014715.1_cds_AOA66877.1_1380 </t>
  </si>
  <si>
    <t xml:space="preserve">lcl|CP014715.1_cds_AOA66483.1_1381 </t>
  </si>
  <si>
    <t xml:space="preserve">lcl|CP014715.1_cds_AOA65717.1_1382 </t>
  </si>
  <si>
    <t xml:space="preserve">lcl|CP014715.1_cds_AOA66726.1_1383 </t>
  </si>
  <si>
    <t xml:space="preserve">lcl|CP014715.1_cds_AOA66209.1_1384 </t>
  </si>
  <si>
    <t xml:space="preserve">lcl|CP014715.1_cds_AOA66020.1_1385 </t>
  </si>
  <si>
    <t xml:space="preserve">lcl|CP014715.1_cds_AOA65466.1_1386 </t>
  </si>
  <si>
    <t xml:space="preserve">lcl|CP014715.1_cds_AOA66193.1_1387 </t>
  </si>
  <si>
    <t xml:space="preserve">lcl|CP014715.1_cds_AOA65929.1_1388 </t>
  </si>
  <si>
    <t xml:space="preserve">lcl|CP014715.1_cds_AOA66310.1_1389 </t>
  </si>
  <si>
    <t xml:space="preserve">lcl|CP014715.1_cds_AOA66066.1_1390 </t>
  </si>
  <si>
    <t xml:space="preserve">lcl|CP014715.1_cds_AOA66781.1_1391 </t>
  </si>
  <si>
    <t xml:space="preserve">lcl|CP014715.1_cds_AOA66538.1_1392 </t>
  </si>
  <si>
    <t xml:space="preserve">lcl|CP014715.1_cds_AOA66042.1_1393 </t>
  </si>
  <si>
    <t xml:space="preserve">lcl|CP014715.1_cds_AOA65745.1_1394 </t>
  </si>
  <si>
    <t xml:space="preserve">lcl|CP014715.1_cds_AOA66135.1_1395 </t>
  </si>
  <si>
    <t xml:space="preserve">lcl|CP014715.1_cds_AOA65989.1_1396 </t>
  </si>
  <si>
    <t xml:space="preserve">lcl|CP014715.1_cds_AOA66471.1_1397 </t>
  </si>
  <si>
    <t xml:space="preserve">lcl|CP014715.1_cds_AOA65543.1_1398 </t>
  </si>
  <si>
    <t xml:space="preserve">lcl|CP014715.1_cds_AOA66872.1_1399 </t>
  </si>
  <si>
    <t xml:space="preserve">lcl|CP014715.1_cds_AOA66334.1_1400 </t>
  </si>
  <si>
    <t xml:space="preserve">lcl|CP014715.1_cds_AOA66611.1_1401 </t>
  </si>
  <si>
    <t xml:space="preserve">lcl|CP014715.1_cds_AOA65725.1_1402 </t>
  </si>
  <si>
    <t xml:space="preserve">lcl|CP014715.1_cds_AOA65937.1_1403 </t>
  </si>
  <si>
    <t xml:space="preserve">lcl|CP014715.1_cds_AOA66839.1_1404 </t>
  </si>
  <si>
    <t xml:space="preserve">lcl|CP014715.1_cds_AOA66859.1_1405 </t>
  </si>
  <si>
    <t xml:space="preserve">lcl|CP014715.1_cds_AOA66728.1_1406 </t>
  </si>
  <si>
    <t xml:space="preserve">lcl|CP014715.1_cds_AOA65406.1_1407 </t>
  </si>
  <si>
    <t xml:space="preserve">lcl|CP014715.1_cds_AOA65387.1_1408 </t>
  </si>
  <si>
    <t xml:space="preserve">lcl|CP014715.1_cds_AOA65971.1_1409 </t>
  </si>
  <si>
    <t xml:space="preserve">lcl|CP014715.1_cds_AOA66558.1_1410 </t>
  </si>
  <si>
    <t xml:space="preserve">lcl|CP014715.1_cds_AOA66230.1_1411 </t>
  </si>
  <si>
    <t xml:space="preserve">lcl|CP014715.1_cds_AOA65598.1_1412 </t>
  </si>
  <si>
    <t xml:space="preserve">lcl|CP014715.1_cds_AOA66441.1_1413 </t>
  </si>
  <si>
    <t xml:space="preserve">lcl|CP014715.1_cds_AOA66537.1_1414 </t>
  </si>
  <si>
    <t xml:space="preserve">lcl|CP014715.1_cds_AOA66428.1_1415 </t>
  </si>
  <si>
    <t xml:space="preserve">lcl|CP014715.1_cds_AOA66154.1_1416 </t>
  </si>
  <si>
    <t xml:space="preserve">lcl|CP014715.1_cds_AOA66535.1_1417 </t>
  </si>
  <si>
    <t xml:space="preserve">lcl|CP014715.1_cds_AOA66606.1_1418 </t>
  </si>
  <si>
    <t xml:space="preserve">lcl|CP014715.1_cds_AOA66012.1_1419 </t>
  </si>
  <si>
    <t xml:space="preserve">lcl|CP014715.1_cds_AOA65486.1_1420 </t>
  </si>
  <si>
    <t xml:space="preserve">lcl|CP014715.1_cds_AOA66689.1_1421 </t>
  </si>
  <si>
    <t xml:space="preserve">lcl|CP014715.1_cds_AOA65673.1_1422 </t>
  </si>
  <si>
    <t xml:space="preserve">lcl|CP014715.1_cds_AOA65383.1_1423 </t>
  </si>
  <si>
    <t xml:space="preserve">lcl|CP014715.1_cds_AOA66711.1_1424 </t>
  </si>
  <si>
    <t xml:space="preserve">lcl|CP014715.1_cds_AOA66370.1_1425 </t>
  </si>
  <si>
    <t xml:space="preserve">lcl|CP014715.1_cds_AOA65473.1_1426 </t>
  </si>
  <si>
    <t xml:space="preserve">lcl|CP014715.1_cds_AOA66150.1_1427 </t>
  </si>
  <si>
    <t xml:space="preserve">lcl|CP014715.1_cds_AOA66371.1_1428 </t>
  </si>
  <si>
    <t xml:space="preserve">lcl|CP014715.1_cds_AOA66846.1_1429 </t>
  </si>
  <si>
    <t xml:space="preserve">lcl|CP014715.1_cds_AOA65932.1_1430 </t>
  </si>
  <si>
    <t xml:space="preserve">lcl|CP014715.1_cds_AOA65609.1_1431 </t>
  </si>
  <si>
    <t xml:space="preserve">lcl|CP014715.1_cds_AOA65610.1_1432 </t>
  </si>
  <si>
    <t xml:space="preserve">lcl|CP014715.1_cds_AOA66132.1_1433 </t>
  </si>
  <si>
    <t xml:space="preserve">lcl|CP014715.1_cds_AOA65531.1_1434 </t>
  </si>
  <si>
    <t xml:space="preserve">lcl|CP014715.1_cds_AOA66312.1_1435 </t>
  </si>
  <si>
    <t xml:space="preserve">lcl|CP014715.1_cds_AOA66573.1_1436 </t>
  </si>
  <si>
    <t xml:space="preserve">lcl|CP014715.1_cds_AOA65823.1_1437 </t>
  </si>
  <si>
    <t xml:space="preserve">lcl|CP014715.1_cds_AOA65472.1_1438 </t>
  </si>
  <si>
    <t xml:space="preserve">lcl|CP014715.1_cds_AOA65552.1_1439 </t>
  </si>
  <si>
    <t xml:space="preserve">lcl|CP014715.1_cds_AOA66780.1_1440 </t>
  </si>
  <si>
    <t xml:space="preserve">lcl|CP014715.1_cds_AOA65452.1_1441 </t>
  </si>
  <si>
    <t xml:space="preserve">lcl|CP014715.1_cds_AOA65781.1_1442 </t>
  </si>
  <si>
    <t xml:space="preserve">lcl|CP014715.1_cds_AOA66620.1_1443 </t>
  </si>
  <si>
    <t xml:space="preserve">lcl|CP014715.1_cds_AOA65514.1_1444 </t>
  </si>
  <si>
    <t xml:space="preserve">lcl|CP014715.1_cds_AOA65767.1_1445 </t>
  </si>
  <si>
    <t xml:space="preserve">lcl|CP014715.1_cds_AOA65876.1_1446 </t>
  </si>
  <si>
    <t xml:space="preserve">lcl|CP014715.1_cds_AOA66144.1_1447 </t>
  </si>
  <si>
    <t xml:space="preserve">lcl|CP014715.1_cds_AOA66022.1_1448 </t>
  </si>
  <si>
    <t xml:space="preserve">lcl|CP014715.1_cds_AOA66522.1_1449 </t>
  </si>
  <si>
    <t xml:space="preserve">lcl|CP014715.1_cds_AOA65546.1_1450 </t>
  </si>
  <si>
    <t xml:space="preserve">lcl|CP014715.1_cds_AOA65583.1_1451 </t>
  </si>
  <si>
    <t xml:space="preserve">lcl|CP014715.1_cds_AOA65630.1_1452 </t>
  </si>
  <si>
    <t xml:space="preserve">lcl|CP014715.1_cds_AOA66481.1_1453 </t>
  </si>
  <si>
    <t xml:space="preserve">lcl|CP014715.1_cds_AOA66206.1_1454 </t>
  </si>
  <si>
    <t xml:space="preserve">lcl|CP014715.1_cds_AOA66526.1_1455 </t>
  </si>
  <si>
    <t xml:space="preserve">lcl|CP014715.1_cds_AOA65645.1_1456 </t>
  </si>
  <si>
    <t xml:space="preserve">lcl|CP014715.1_cds_AOA66431.1_1457 </t>
  </si>
  <si>
    <t xml:space="preserve">lcl|CP014715.1_cds_AOA66013.1_1458 </t>
  </si>
  <si>
    <t xml:space="preserve">lcl|CP014715.1_cds_AOA65934.1_1459 </t>
  </si>
  <si>
    <t xml:space="preserve">lcl|CP014715.1_cds_AOA66741.1_1460 </t>
  </si>
  <si>
    <t xml:space="preserve">lcl|CP014715.1_cds_AOA65479.1_1461 </t>
  </si>
  <si>
    <t xml:space="preserve">lcl|CP014715.1_cds_AOA65796.1_1462 </t>
  </si>
  <si>
    <t xml:space="preserve">lcl|CP014715.1_cds_AOA66110.1_1463 </t>
  </si>
  <si>
    <t xml:space="preserve">lcl|CP014715.1_cds_AOA66767.1_1464 </t>
  </si>
  <si>
    <t xml:space="preserve">lcl|CP014715.1_cds_AOA65965.1_1465 </t>
  </si>
  <si>
    <t xml:space="preserve">lcl|CP014715.1_cds_AOA65953.1_1466 </t>
  </si>
  <si>
    <t xml:space="preserve">lcl|CP014715.1_cds_AOA66566.1_1467 </t>
  </si>
  <si>
    <t xml:space="preserve">lcl|CP014715.1_cds_AOA65590.1_1468 </t>
  </si>
  <si>
    <t xml:space="preserve">lcl|CP014715.1_cds_AOA66782.1_1469 </t>
  </si>
  <si>
    <t xml:space="preserve">lcl|CP014715.1_cds_AOA65522.1_1470 </t>
  </si>
  <si>
    <t xml:space="preserve">lcl|CP014715.1_cds_AOA65682.1_1471 </t>
  </si>
  <si>
    <t xml:space="preserve">lcl|CP014715.1_cds_AOA65500.1_1472 </t>
  </si>
  <si>
    <t xml:space="preserve">lcl|CP014715.1_cds_AOA65707.1_1473 </t>
  </si>
  <si>
    <t xml:space="preserve">lcl|CP014715.1_cds_AOA65873.1_1474 </t>
  </si>
  <si>
    <t xml:space="preserve">lcl|CP014715.1_cds_AOA66459.1_1475 </t>
  </si>
  <si>
    <t xml:space="preserve">lcl|CP014715.1_cds_AOA66125.1_1476 </t>
  </si>
  <si>
    <t xml:space="preserve">lcl|CP014715.1_cds_AOA66505.1_1477 </t>
  </si>
  <si>
    <t xml:space="preserve">lcl|CP014715.1_cds_AOA66216.1_1478 </t>
  </si>
  <si>
    <t xml:space="preserve">lcl|CP014715.1_cds_AOA66586.1_1479 </t>
  </si>
  <si>
    <t xml:space="preserve">lcl|CP014715.1_cds_AOA65378.1_1480 </t>
  </si>
  <si>
    <t xml:space="preserve">lcl|CP014715.1_cds_AOA66800.1_1481 </t>
  </si>
  <si>
    <t xml:space="preserve">lcl|CP014715.1_cds_AOA66497.1_1482 </t>
  </si>
  <si>
    <t xml:space="preserve">lcl|CP014715.1_cds_AOA65453.1_1483 </t>
  </si>
  <si>
    <t xml:space="preserve">lcl|CP014715.1_cds_AOA66504.1_1484 </t>
  </si>
  <si>
    <t xml:space="preserve">lcl|CP014715.1_cds_AOA66092.1_1485 </t>
  </si>
  <si>
    <t xml:space="preserve">lcl|CP014715.1_cds_AOA66795.1_1486 </t>
  </si>
  <si>
    <t xml:space="preserve">lcl|CP014715.1_cds_AOA66258.1_1487 </t>
  </si>
  <si>
    <t xml:space="preserve">lcl|CP014715.1_cds_AOA65927.1_1488 </t>
  </si>
  <si>
    <t xml:space="preserve">lcl|CP014715.1_cds_AOA65448.1_1489 </t>
  </si>
  <si>
    <t xml:space="preserve">lcl|CP014715.1_cds_AOA65759.1_1490 </t>
  </si>
  <si>
    <t xml:space="preserve">lcl|CP014715.1_cds_AOA66480.1_1491 </t>
  </si>
  <si>
    <t xml:space="preserve">lcl|CP014715.1_cds_AOA65822.1_1492 </t>
  </si>
  <si>
    <t xml:space="preserve">lcl|CP014715.1_cds_AOA65735.1_1493 </t>
  </si>
  <si>
    <t xml:space="preserve">lcl|CP014715.1_cds_AOA66060.1_1494 </t>
  </si>
  <si>
    <t xml:space="preserve">lcl|CP014715.1_cds_AOA66902.1_1495 </t>
  </si>
  <si>
    <t xml:space="preserve">lcl|CP014715.1_cds_AOA65877.1_1496 </t>
  </si>
  <si>
    <t xml:space="preserve">lcl|CP014715.1_cds_AOA65793.1_1497 </t>
  </si>
  <si>
    <t xml:space="preserve">lcl|CP014715.1_cds_AOA66364.1_1498 </t>
  </si>
  <si>
    <t xml:space="preserve">lcl|CP014715.1_cds_AOA66281.1_1499 </t>
  </si>
  <si>
    <t xml:space="preserve">lcl|CP014715.1_cds_AOA66834.1_1500 </t>
  </si>
  <si>
    <t xml:space="preserve">lcl|CP014715.1_cds_AOA65945.1_1501 </t>
  </si>
  <si>
    <t xml:space="preserve">lcl|CP014715.1_cds_AOA65888.1_1502 </t>
  </si>
  <si>
    <t xml:space="preserve">lcl|CP014715.1_cds_AOA65697.1_1503 </t>
  </si>
  <si>
    <t xml:space="preserve">lcl|CP014715.1_cds_AOA66889.1_1504 </t>
  </si>
  <si>
    <t xml:space="preserve">lcl|CP014715.1_cds_AOA66458.1_1505 </t>
  </si>
  <si>
    <t xml:space="preserve">lcl|CP014715.1_cds_AOA66494.1_1506 </t>
  </si>
  <si>
    <t xml:space="preserve">lcl|CP014715.1_cds_AOA66404.1_1507 </t>
  </si>
  <si>
    <t xml:space="preserve">lcl|CP014715.1_cds_AOA66023.1_1508 </t>
  </si>
  <si>
    <t xml:space="preserve">lcl|CP014715.1_cds_AOA65747.1_1509 </t>
  </si>
  <si>
    <t xml:space="preserve">lcl|CP014715.1_cds_AOA66160.1_1510 </t>
  </si>
  <si>
    <t xml:space="preserve">lcl|CP014715.1_cds_AOA66103.1_1511 </t>
  </si>
  <si>
    <t xml:space="preserve">lcl|CP014715.1_cds_AOA65902.1_1512 </t>
  </si>
  <si>
    <t xml:space="preserve">lcl|CP014715.1_cds_AOA65809.1_1513 </t>
  </si>
  <si>
    <t xml:space="preserve">lcl|CP014715.1_cds_AOA66392.1_1514 </t>
  </si>
  <si>
    <t xml:space="preserve">lcl|CP014715.1_cds_AOA66608.1_1515 </t>
  </si>
  <si>
    <t xml:space="preserve">lcl|CP014715.1_cds_AOA66191.1_1516 </t>
  </si>
  <si>
    <t xml:space="preserve">lcl|CP014715.1_cds_AOA65708.1_1517 </t>
  </si>
  <si>
    <t xml:space="preserve">lcl|CP014715.1_cds_AOA65810.1_1518 </t>
  </si>
  <si>
    <t xml:space="preserve">lcl|CP014715.1_cds_AOA65658.1_1519 </t>
  </si>
  <si>
    <t xml:space="preserve">lcl|CP014715.1_cds_AOA66323.1_1520 </t>
  </si>
  <si>
    <t xml:space="preserve">lcl|CP014715.1_cds_AOA66735.1_1521 </t>
  </si>
  <si>
    <t xml:space="preserve">lcl|CP014715.1_cds_AOA65828.1_1522 </t>
  </si>
  <si>
    <t xml:space="preserve">lcl|CP014715.1_cds_AOA66784.1_1523 </t>
  </si>
  <si>
    <t xml:space="preserve">lcl|CP014715.1_cds_AOA65973.1_1524 </t>
  </si>
  <si>
    <t xml:space="preserve">lcl|CP014715.1_cds_AOA66338.1_1525 </t>
  </si>
  <si>
    <t xml:space="preserve">lcl|CP014715.1_cds_AOA65955.1_1526 </t>
  </si>
  <si>
    <t xml:space="preserve">lcl|CP014715.1_cds_AOA66292.1_1527 </t>
  </si>
  <si>
    <t xml:space="preserve">lcl|CP014715.1_cds_AOA66418.1_1528 </t>
  </si>
  <si>
    <t xml:space="preserve">lcl|CP014715.1_cds_AOA66671.1_1529 </t>
  </si>
  <si>
    <t xml:space="preserve">lcl|CP014715.1_cds_AOA66195.1_1530 </t>
  </si>
  <si>
    <t xml:space="preserve">lcl|CP014715.1_cds_AOA66175.1_1531 </t>
  </si>
  <si>
    <t xml:space="preserve">lcl|CP014715.1_cds_AOA65997.1_1532 </t>
  </si>
  <si>
    <t xml:space="preserve">lcl|CP014715.1_cds_AOA65992.1_1533 </t>
  </si>
  <si>
    <t xml:space="preserve">lcl|CP014715.1_cds_AOA66213.1_1534 </t>
  </si>
  <si>
    <t xml:space="preserve">lcl|CP014715.1_cds_AOA65763.1_1535 </t>
  </si>
  <si>
    <t xml:space="preserve">lcl|CP014715.1_cds_AOA65674.1_1536 </t>
  </si>
  <si>
    <t xml:space="preserve">lcl|CP014715.1_cds_AOA66031.1_1537 </t>
  </si>
  <si>
    <t xml:space="preserve">lcl|CP014715.1_cds_AOA66581.1_1538 </t>
  </si>
  <si>
    <t xml:space="preserve">lcl|CP014715.1_cds_AOA66500.1_1539 </t>
  </si>
  <si>
    <t xml:space="preserve">lcl|CP014715.1_cds_AOA66076.1_1540 </t>
  </si>
  <si>
    <t xml:space="preserve">lcl|CP014715.1_cds_AOA65966.1_1541 </t>
  </si>
  <si>
    <t xml:space="preserve">lcl|CP014715.1_cds_AOA66844.1_1542 </t>
  </si>
  <si>
    <t xml:space="preserve">lcl|CP014715.1_cds_AOA66560.1_1543 </t>
  </si>
  <si>
    <t xml:space="preserve">lcl|CP014715.1_cds_AOA66663.1_1544 </t>
  </si>
  <si>
    <t xml:space="preserve">lcl|CP014715.1_cds_AOA66203.1_1545 </t>
  </si>
  <si>
    <t xml:space="preserve">lcl|CP014715.1_cds_AOA66391.1_1546 </t>
  </si>
  <si>
    <t xml:space="preserve">lcl|CP014715.1_cds_AOA66410.1_1547 </t>
  </si>
  <si>
    <t xml:space="preserve">lcl|CP014715.1_cds_AOA65498.1_1548 </t>
  </si>
  <si>
    <t xml:space="preserve">lcl|CP014715.1_cds_AOA66070.1_1549 </t>
  </si>
  <si>
    <t xml:space="preserve">lcl|CP014716.1_cds_AOA67658.1_1 </t>
  </si>
  <si>
    <t xml:space="preserve">lcl|CP014716.1_cds_AOA67950.1_2 </t>
  </si>
  <si>
    <t xml:space="preserve">lcl|CP014716.1_cds_AOA66970.1_3 </t>
  </si>
  <si>
    <t xml:space="preserve">lcl|CP014716.1_cds_AOA67382.1_4 </t>
  </si>
  <si>
    <t xml:space="preserve">lcl|CP014716.1_cds_AOA67634.1_5 </t>
  </si>
  <si>
    <t xml:space="preserve">lcl|CP014716.1_cds_AOA67138.1_6 </t>
  </si>
  <si>
    <t xml:space="preserve">lcl|CP014716.1_cds_AOA67650.1_7 </t>
  </si>
  <si>
    <t xml:space="preserve">lcl|CP014716.1_cds_AOA67695.1_8 </t>
  </si>
  <si>
    <t xml:space="preserve">lcl|CP014716.1_cds_AOA67948.1_9 </t>
  </si>
  <si>
    <t xml:space="preserve">lcl|CP014716.1_cds_AOA67548.1_10 </t>
  </si>
  <si>
    <t xml:space="preserve">lcl|CP014716.1_cds_AOA67805.1_11 </t>
  </si>
  <si>
    <t xml:space="preserve">lcl|CP014716.1_cds_AOA67926.1_12 </t>
  </si>
  <si>
    <t xml:space="preserve">lcl|CP014716.1_cds_AOA67232.1_13 </t>
  </si>
  <si>
    <t xml:space="preserve">lcl|CP014716.1_cds_AOA67664.1_14 </t>
  </si>
  <si>
    <t xml:space="preserve">lcl|CP014716.1_cds_AOA67993.1_15 </t>
  </si>
  <si>
    <t xml:space="preserve">lcl|CP014716.1_cds_AOA66950.1_16 </t>
  </si>
  <si>
    <t xml:space="preserve">lcl|CP014716.1_cds_AOA67668.1_17 </t>
  </si>
  <si>
    <t xml:space="preserve">lcl|CP014716.1_cds_AOA67945.1_18 </t>
  </si>
  <si>
    <t xml:space="preserve">lcl|CP014716.1_cds_AOA67478.1_19 </t>
  </si>
  <si>
    <t xml:space="preserve">lcl|CP014716.1_cds_AOA68030.1_20 </t>
  </si>
  <si>
    <t xml:space="preserve">lcl|CP014716.1_cds_AOA67123.1_21 </t>
  </si>
  <si>
    <t xml:space="preserve">lcl|CP014716.1_cds_AOA67055.1_22 </t>
  </si>
  <si>
    <t xml:space="preserve">lcl|CP014716.1_cds_AOA67479.1_23 </t>
  </si>
  <si>
    <t xml:space="preserve">lcl|CP014716.1_cds_AOA68066.1_24 </t>
  </si>
  <si>
    <t xml:space="preserve">lcl|CP014716.1_cds_AOA68077.1_25 </t>
  </si>
  <si>
    <t xml:space="preserve">lcl|CP014716.1_cds_AOA67844.1_26 </t>
  </si>
  <si>
    <t xml:space="preserve">lcl|CP014716.1_cds_AOA67679.1_27 </t>
  </si>
  <si>
    <t xml:space="preserve">lcl|CP014716.1_cds_AOA67877.1_28 </t>
  </si>
  <si>
    <t xml:space="preserve">lcl|CP014716.1_cds_AOA68100.1_29 </t>
  </si>
  <si>
    <t xml:space="preserve">lcl|CP014716.1_cds_AOA67491.1_30 </t>
  </si>
  <si>
    <t xml:space="preserve">lcl|CP014716.1_cds_AOA67276.1_31 </t>
  </si>
  <si>
    <t xml:space="preserve">lcl|CP014716.1_cds_AOA67135.1_32 </t>
  </si>
  <si>
    <t xml:space="preserve">lcl|CP014716.1_cds_AOA67532.1_33 </t>
  </si>
  <si>
    <t xml:space="preserve">lcl|CP014716.1_cds_AOA67184.1_34 </t>
  </si>
  <si>
    <t xml:space="preserve">lcl|CP014716.1_cds_AOA67592.1_35 </t>
  </si>
  <si>
    <t xml:space="preserve">lcl|CP014716.1_cds_AOA67586.1_36 </t>
  </si>
  <si>
    <t xml:space="preserve">lcl|CP014716.1_cds_AOA67796.1_37 </t>
  </si>
  <si>
    <t xml:space="preserve">lcl|CP014716.1_cds_AOA67000.1_38 </t>
  </si>
  <si>
    <t xml:space="preserve">lcl|CP014716.1_cds_AOA68140.1_39 </t>
  </si>
  <si>
    <t xml:space="preserve">lcl|CP014716.1_cds_AOA67473.1_40 </t>
  </si>
  <si>
    <t xml:space="preserve">lcl|CP014716.1_cds_AOA67555.1_41 </t>
  </si>
  <si>
    <t xml:space="preserve">lcl|CP014716.1_cds_AOA68046.1_42 </t>
  </si>
  <si>
    <t xml:space="preserve">lcl|CP014716.1_cds_AOA68150.1_43 </t>
  </si>
  <si>
    <t xml:space="preserve">lcl|CP014716.1_cds_AOA67342.1_44 </t>
  </si>
  <si>
    <t xml:space="preserve">lcl|CP014716.1_cds_AOA67818.1_45 </t>
  </si>
  <si>
    <t xml:space="preserve">lcl|CP014716.1_cds_AOA66981.1_46 </t>
  </si>
  <si>
    <t xml:space="preserve">lcl|CP014716.1_cds_AOA67794.1_47 </t>
  </si>
  <si>
    <t xml:space="preserve">lcl|CP014716.1_cds_AOA67431.1_48 </t>
  </si>
  <si>
    <t xml:space="preserve">lcl|CP014716.1_cds_AOA67025.1_49 </t>
  </si>
  <si>
    <t xml:space="preserve">lcl|CP014716.1_cds_AOA67148.1_50 </t>
  </si>
  <si>
    <t xml:space="preserve">lcl|CP014716.1_cds_AOA67164.1_51 </t>
  </si>
  <si>
    <t xml:space="preserve">lcl|CP014716.1_cds_AOA67089.1_52 </t>
  </si>
  <si>
    <t xml:space="preserve">lcl|CP014716.1_cds_AOA67783.1_53 </t>
  </si>
  <si>
    <t xml:space="preserve">lcl|CP014716.1_cds_AOA67445.1_54 </t>
  </si>
  <si>
    <t xml:space="preserve">lcl|CP014716.1_cds_AOA67795.1_55 </t>
  </si>
  <si>
    <t xml:space="preserve">lcl|CP014716.1_cds_AOA67189.1_56 </t>
  </si>
  <si>
    <t xml:space="preserve">lcl|CP014716.1_cds_AOA67282.1_57 </t>
  </si>
  <si>
    <t xml:space="preserve">lcl|CP014716.1_cds_AOA67736.1_58 </t>
  </si>
  <si>
    <t xml:space="preserve">lcl|CP014716.1_cds_AOA67142.1_59 </t>
  </si>
  <si>
    <t xml:space="preserve">lcl|CP014716.1_cds_AOA67902.1_60 </t>
  </si>
  <si>
    <t xml:space="preserve">lcl|CP014716.1_cds_AOA68194.1_61 </t>
  </si>
  <si>
    <t xml:space="preserve">lcl|CP014716.1_cds_AOA67165.1_62 </t>
  </si>
  <si>
    <t xml:space="preserve">lcl|CP014716.1_cds_AOA68078.1_63 </t>
  </si>
  <si>
    <t xml:space="preserve">lcl|CP014716.1_cds_AOA67469.1_64 </t>
  </si>
  <si>
    <t xml:space="preserve">lcl|CP014716.1_cds_AOA67303.1_65 </t>
  </si>
  <si>
    <t xml:space="preserve">lcl|CP014716.1_cds_AOA67237.1_66 </t>
  </si>
  <si>
    <t xml:space="preserve">lcl|CP014716.1_cds_AOA67520.1_67 </t>
  </si>
  <si>
    <t xml:space="preserve">lcl|CP014716.1_cds_AOA67933.1_68 </t>
  </si>
  <si>
    <t xml:space="preserve">lcl|CP014716.1_cds_AOA67323.1_69 </t>
  </si>
  <si>
    <t xml:space="preserve">lcl|CP014716.1_cds_AOA68155.1_70 </t>
  </si>
  <si>
    <t xml:space="preserve">lcl|CP014716.1_cds_AOA67292.1_71 </t>
  </si>
  <si>
    <t xml:space="preserve">lcl|CP014716.1_cds_AOA68156.1_72 </t>
  </si>
  <si>
    <t xml:space="preserve">lcl|CP014716.1_cds_AOA67197.1_73 </t>
  </si>
  <si>
    <t xml:space="preserve">lcl|CP014716.1_cds_AOA67436.1_74 </t>
  </si>
  <si>
    <t xml:space="preserve">lcl|CP014716.1_cds_AOA67084.1_75 </t>
  </si>
  <si>
    <t xml:space="preserve">lcl|CP014716.1_cds_AOA68107.1_76 </t>
  </si>
  <si>
    <t xml:space="preserve">lcl|CP014716.1_cds_AOA68118.1_77 </t>
  </si>
  <si>
    <t xml:space="preserve">lcl|CP014716.1_cds_AOA67423.1_78 </t>
  </si>
  <si>
    <t xml:space="preserve">lcl|CP014716.1_cds_AOA68177.1_79 </t>
  </si>
  <si>
    <t xml:space="preserve">lcl|CP014716.1_cds_AOA67361.1_80 </t>
  </si>
  <si>
    <t xml:space="preserve">lcl|CP014716.1_cds_AOA68115.1_81 </t>
  </si>
  <si>
    <t xml:space="preserve">lcl|CP014716.1_cds_AOA67849.1_82 </t>
  </si>
  <si>
    <t xml:space="preserve">lcl|CP014716.1_cds_AOA67507.1_83 </t>
  </si>
  <si>
    <t xml:space="preserve">lcl|CP014716.1_cds_AOA68119.1_84 </t>
  </si>
  <si>
    <t xml:space="preserve">lcl|CP014716.1_cds_AOA66985.1_85 </t>
  </si>
  <si>
    <t xml:space="preserve">lcl|CP014716.1_cds_AOA67655.1_86 </t>
  </si>
  <si>
    <t xml:space="preserve">lcl|CP014716.1_cds_AOA67786.1_87 </t>
  </si>
  <si>
    <t xml:space="preserve">lcl|CP014716.1_cds_AOA67869.1_88 </t>
  </si>
  <si>
    <t xml:space="preserve">lcl|CP014716.1_cds_AOA67630.1_89 </t>
  </si>
  <si>
    <t xml:space="preserve">lcl|CP014716.1_cds_AOA68135.1_90 </t>
  </si>
  <si>
    <t xml:space="preserve">lcl|CP014716.1_cds_AOA67501.1_91 </t>
  </si>
  <si>
    <t xml:space="preserve">lcl|CP014716.1_cds_AOA67846.1_92 </t>
  </si>
  <si>
    <t xml:space="preserve">lcl|CP014716.1_cds_AOA67046.1_93 </t>
  </si>
  <si>
    <t xml:space="preserve">lcl|CP014716.1_cds_AOA67085.1_94 </t>
  </si>
  <si>
    <t xml:space="preserve">lcl|CP014716.1_cds_AOA67176.1_95 </t>
  </si>
  <si>
    <t xml:space="preserve">lcl|CP014716.1_cds_AOA67438.1_96 </t>
  </si>
  <si>
    <t xml:space="preserve">lcl|CP014716.1_cds_AOA67912.1_97 </t>
  </si>
  <si>
    <t xml:space="preserve">lcl|CP014716.1_cds_AOA67511.1_98 </t>
  </si>
  <si>
    <t xml:space="preserve">lcl|CP014716.1_cds_AOA67608.1_99 </t>
  </si>
  <si>
    <t xml:space="preserve">lcl|CP014716.1_cds_AOA68052.1_100 </t>
  </si>
  <si>
    <t xml:space="preserve">lcl|CP014716.1_cds_AOA68128.1_101 </t>
  </si>
  <si>
    <t xml:space="preserve">lcl|CP014716.1_cds_AOA68196.1_102 </t>
  </si>
  <si>
    <t xml:space="preserve">lcl|CP014716.1_cds_AOA68191.1_103 </t>
  </si>
  <si>
    <t xml:space="preserve">lcl|CP014716.1_cds_AOA67219.1_104 </t>
  </si>
  <si>
    <t xml:space="preserve">lcl|CP014716.1_cds_AOA66956.1_105 </t>
  </si>
  <si>
    <t xml:space="preserve">lcl|CP014716.1_cds_AOA67544.1_106 </t>
  </si>
  <si>
    <t xml:space="preserve">lcl|CP014716.1_cds_AOA67728.1_107 </t>
  </si>
  <si>
    <t xml:space="preserve">lcl|CP014716.1_cds_AOA68181.1_108 </t>
  </si>
  <si>
    <t xml:space="preserve">lcl|CP014716.1_cds_AOA68005.1_109 </t>
  </si>
  <si>
    <t xml:space="preserve">lcl|CP014716.1_cds_AOA68010.1_110 </t>
  </si>
  <si>
    <t xml:space="preserve">lcl|CP014716.1_cds_AOA68101.1_111 </t>
  </si>
  <si>
    <t xml:space="preserve">lcl|CP014716.1_cds_AOA67320.1_112 </t>
  </si>
  <si>
    <t xml:space="preserve">lcl|CP014716.1_cds_AOA67003.1_113 </t>
  </si>
  <si>
    <t xml:space="preserve">lcl|CP014716.1_cds_AOA67565.1_114 </t>
  </si>
  <si>
    <t xml:space="preserve">lcl|CP014716.1_cds_AOA67310.1_115 </t>
  </si>
  <si>
    <t xml:space="preserve">lcl|CP014716.1_cds_AOA67304.1_116 </t>
  </si>
  <si>
    <t xml:space="preserve">lcl|CP014716.1_cds_AOA67359.1_117 </t>
  </si>
  <si>
    <t xml:space="preserve">lcl|CP014716.1_cds_AOA68143.1_118 </t>
  </si>
  <si>
    <t xml:space="preserve">lcl|CP014716.1_cds_AOA67784.1_119 </t>
  </si>
  <si>
    <t xml:space="preserve">lcl|CP014716.1_cds_AOA67398.1_120 </t>
  </si>
  <si>
    <t xml:space="preserve">lcl|CP014716.1_cds_AOA66930.1_121 </t>
  </si>
  <si>
    <t xml:space="preserve">lcl|CP014716.1_cds_AOA67677.1_122 </t>
  </si>
  <si>
    <t xml:space="preserve">lcl|CP014716.1_cds_AOA67243.1_123 </t>
  </si>
  <si>
    <t xml:space="preserve">lcl|CP014716.1_cds_AOA67553.1_124 </t>
  </si>
  <si>
    <t xml:space="preserve">lcl|CP014716.1_cds_AOA67923.1_125 </t>
  </si>
  <si>
    <t xml:space="preserve">lcl|CP014716.1_cds_AOA67554.1_126 </t>
  </si>
  <si>
    <t xml:space="preserve">lcl|CP014716.1_cds_AOA67808.1_127 </t>
  </si>
  <si>
    <t xml:space="preserve">lcl|CP014716.1_cds_AOA67480.1_128 </t>
  </si>
  <si>
    <t xml:space="preserve">lcl|CP014716.1_cds_AOA67402.1_129 </t>
  </si>
  <si>
    <t xml:space="preserve">lcl|CP014716.1_cds_AOA67455.1_130 </t>
  </si>
  <si>
    <t xml:space="preserve">lcl|CP014716.1_cds_AOA67716.1_131 </t>
  </si>
  <si>
    <t xml:space="preserve">lcl|CP014716.1_cds_AOA68105.1_132 </t>
  </si>
  <si>
    <t xml:space="preserve">lcl|CP014716.1_cds_AOA67470.1_133 </t>
  </si>
  <si>
    <t xml:space="preserve">lcl|CP014716.1_cds_AOA67256.1_134 </t>
  </si>
  <si>
    <t xml:space="preserve">lcl|CP014716.1_cds_AOA67004.1_135 </t>
  </si>
  <si>
    <t xml:space="preserve">lcl|CP014716.1_cds_AOA67141.1_136 </t>
  </si>
  <si>
    <t xml:space="preserve">lcl|CP014716.1_cds_AOA67319.1_137 </t>
  </si>
  <si>
    <t xml:space="preserve">lcl|CP014716.1_cds_AOA68003.1_138 </t>
  </si>
  <si>
    <t xml:space="preserve">lcl|CP014716.1_cds_AOA67081.1_139 </t>
  </si>
  <si>
    <t xml:space="preserve">lcl|CP014716.1_cds_AOA67675.1_140 </t>
  </si>
  <si>
    <t xml:space="preserve">lcl|CP014716.1_cds_AOA67874.1_141 </t>
  </si>
  <si>
    <t xml:space="preserve">lcl|CP014716.1_cds_AOA67815.1_142 </t>
  </si>
  <si>
    <t xml:space="preserve">lcl|CP014716.1_cds_AOA67563.1_143 </t>
  </si>
  <si>
    <t xml:space="preserve">lcl|CP014716.1_cds_AOA67364.1_144 </t>
  </si>
  <si>
    <t xml:space="preserve">lcl|CP014716.1_cds_AOA68037.1_145 </t>
  </si>
  <si>
    <t xml:space="preserve">lcl|CP014716.1_cds_AOA67845.1_146 </t>
  </si>
  <si>
    <t xml:space="preserve">lcl|CP014716.1_cds_AOA68195.1_147 </t>
  </si>
  <si>
    <t xml:space="preserve">lcl|CP014716.1_cds_AOA67556.1_148 </t>
  </si>
  <si>
    <t xml:space="preserve">lcl|CP014716.1_cds_AOA68055.1_149 </t>
  </si>
  <si>
    <t xml:space="preserve">lcl|CP014716.1_cds_AOA67233.1_150 </t>
  </si>
  <si>
    <t xml:space="preserve">lcl|CP014716.1_cds_AOA67659.1_151 </t>
  </si>
  <si>
    <t xml:space="preserve">lcl|CP014716.1_cds_AOA67678.1_152 </t>
  </si>
  <si>
    <t xml:space="preserve">lcl|CP014716.1_cds_AOA67006.1_153 </t>
  </si>
  <si>
    <t xml:space="preserve">lcl|CP014716.1_cds_AOA67562.1_154 </t>
  </si>
  <si>
    <t xml:space="preserve">lcl|CP014716.1_cds_AOA68168.1_155 </t>
  </si>
  <si>
    <t xml:space="preserve">lcl|CP014716.1_cds_AOA67732.1_156 </t>
  </si>
  <si>
    <t xml:space="preserve">lcl|CP014716.1_cds_AOA67591.1_157 </t>
  </si>
  <si>
    <t xml:space="preserve">lcl|CP014716.1_cds_AOA67161.1_158 </t>
  </si>
  <si>
    <t xml:space="preserve">lcl|CP014716.1_cds_AOA67624.1_159 </t>
  </si>
  <si>
    <t xml:space="preserve">lcl|CP014716.1_cds_AOA68160.1_160 </t>
  </si>
  <si>
    <t xml:space="preserve">lcl|CP014716.1_cds_AOA67512.1_161 </t>
  </si>
  <si>
    <t xml:space="preserve">lcl|CP014716.1_cds_AOA67919.1_162 </t>
  </si>
  <si>
    <t xml:space="preserve">lcl|CP014716.1_cds_AOA67600.1_163 </t>
  </si>
  <si>
    <t xml:space="preserve">lcl|CP014716.1_cds_AOA67285.1_164 </t>
  </si>
  <si>
    <t xml:space="preserve">lcl|CP014716.1_cds_AOA67283.1_165 </t>
  </si>
  <si>
    <t xml:space="preserve">lcl|CP014716.1_cds_AOA67482.1_166 </t>
  </si>
  <si>
    <t xml:space="preserve">lcl|CP014716.1_cds_AOA68045.1_167 </t>
  </si>
  <si>
    <t xml:space="preserve">lcl|CP014716.1_cds_AOA66959.1_168 </t>
  </si>
  <si>
    <t xml:space="preserve">lcl|CP014716.1_cds_AOA67404.1_169 </t>
  </si>
  <si>
    <t xml:space="preserve">lcl|CP014716.1_cds_AOA67533.1_170 </t>
  </si>
  <si>
    <t xml:space="preserve">lcl|CP014716.1_cds_AOA67415.1_171 </t>
  </si>
  <si>
    <t xml:space="preserve">lcl|CP014716.1_cds_AOA67764.1_172 </t>
  </si>
  <si>
    <t xml:space="preserve">lcl|CP014716.1_cds_AOA67279.1_173 </t>
  </si>
  <si>
    <t xml:space="preserve">lcl|CP014716.1_cds_AOA66975.1_174 </t>
  </si>
  <si>
    <t xml:space="preserve">lcl|CP014716.1_cds_AOA67665.1_175 </t>
  </si>
  <si>
    <t xml:space="preserve">lcl|CP014716.1_cds_AOA68086.1_176 </t>
  </si>
  <si>
    <t xml:space="preserve">lcl|CP014716.1_cds_AOA67595.1_177 </t>
  </si>
  <si>
    <t xml:space="preserve">lcl|CP014716.1_cds_AOA67594.1_178 </t>
  </si>
  <si>
    <t xml:space="preserve">lcl|CP014716.1_cds_AOA67733.1_179 </t>
  </si>
  <si>
    <t xml:space="preserve">lcl|CP014716.1_cds_AOA67626.1_180 </t>
  </si>
  <si>
    <t xml:space="preserve">lcl|CP014716.1_cds_AOA66957.1_181 </t>
  </si>
  <si>
    <t xml:space="preserve">lcl|CP014716.1_cds_AOA67272.1_182 </t>
  </si>
  <si>
    <t xml:space="preserve">lcl|CP014716.1_cds_AOA67991.1_183 </t>
  </si>
  <si>
    <t xml:space="preserve">lcl|CP014716.1_cds_AOA67205.1_184 </t>
  </si>
  <si>
    <t xml:space="preserve">lcl|CP014716.1_cds_AOA67620.1_185 </t>
  </si>
  <si>
    <t xml:space="preserve">lcl|CP014716.1_cds_AOA67034.1_186 </t>
  </si>
  <si>
    <t xml:space="preserve">lcl|CP014716.1_cds_AOA67119.1_187 </t>
  </si>
  <si>
    <t xml:space="preserve">lcl|CP014716.1_cds_AOA67830.1_188 </t>
  </si>
  <si>
    <t xml:space="preserve">lcl|CP014716.1_cds_AOA67125.1_189 </t>
  </si>
  <si>
    <t xml:space="preserve">lcl|CP014716.1_cds_AOA67567.1_190 </t>
  </si>
  <si>
    <t xml:space="preserve">lcl|CP014716.1_cds_AOA67838.1_191 </t>
  </si>
  <si>
    <t xml:space="preserve">lcl|CP014716.1_cds_AOA67841.1_192 </t>
  </si>
  <si>
    <t xml:space="preserve">lcl|CP014716.1_cds_AOA67100.1_193 </t>
  </si>
  <si>
    <t xml:space="preserve">lcl|CP014716.1_cds_AOA68122.1_194 </t>
  </si>
  <si>
    <t xml:space="preserve">lcl|CP014716.1_cds_AOA67492.1_195 </t>
  </si>
  <si>
    <t xml:space="preserve">lcl|CP014716.1_cds_AOA66994.1_196 </t>
  </si>
  <si>
    <t xml:space="preserve">lcl|CP014716.1_cds_AOA67903.1_197 </t>
  </si>
  <si>
    <t xml:space="preserve">lcl|CP014716.1_cds_AOA67459.1_198 </t>
  </si>
  <si>
    <t xml:space="preserve">lcl|CP014716.1_cds_AOA67742.1_199 </t>
  </si>
  <si>
    <t xml:space="preserve">lcl|CP014716.1_cds_AOA67300.1_200 </t>
  </si>
  <si>
    <t xml:space="preserve">lcl|CP014716.1_cds_AOA67155.1_201 </t>
  </si>
  <si>
    <t xml:space="preserve">lcl|CP014716.1_cds_AOA67268.1_202 </t>
  </si>
  <si>
    <t xml:space="preserve">lcl|CP014716.1_cds_AOA67186.1_203 </t>
  </si>
  <si>
    <t xml:space="preserve">lcl|CP014716.1_cds_AOA67377.1_204 </t>
  </si>
  <si>
    <t xml:space="preserve">lcl|CP014716.1_cds_AOA67463.1_205 </t>
  </si>
  <si>
    <t xml:space="preserve">lcl|CP014716.1_cds_AOA67837.1_206 </t>
  </si>
  <si>
    <t xml:space="preserve">lcl|CP014716.1_cds_AOA67519.1_207 </t>
  </si>
  <si>
    <t xml:space="preserve">lcl|CP014716.1_cds_AOA67722.1_208 </t>
  </si>
  <si>
    <t xml:space="preserve">lcl|CP014716.1_cds_AOA67358.1_209 </t>
  </si>
  <si>
    <t xml:space="preserve">lcl|CP014716.1_cds_AOA67935.1_210 </t>
  </si>
  <si>
    <t xml:space="preserve">lcl|CP014716.1_cds_AOA67755.1_211 </t>
  </si>
  <si>
    <t xml:space="preserve">lcl|CP014716.1_cds_AOA66924.1_212 </t>
  </si>
  <si>
    <t xml:space="preserve">lcl|CP014716.1_cds_AOA67560.1_213 </t>
  </si>
  <si>
    <t xml:space="preserve">lcl|CP014716.1_cds_AOA67604.1_214 </t>
  </si>
  <si>
    <t xml:space="preserve">lcl|CP014716.1_cds_AOA67095.1_215 </t>
  </si>
  <si>
    <t xml:space="preserve">lcl|CP014716.1_cds_AOA67073.1_216 </t>
  </si>
  <si>
    <t xml:space="preserve">lcl|CP014716.1_cds_AOA66923.1_217 </t>
  </si>
  <si>
    <t xml:space="preserve">lcl|CP014716.1_cds_AOA67051.1_218 </t>
  </si>
  <si>
    <t xml:space="preserve">lcl|CP014716.1_cds_AOA67120.1_219 </t>
  </si>
  <si>
    <t xml:space="preserve">lcl|CP014716.1_cds_AOA67623.1_220 </t>
  </si>
  <si>
    <t xml:space="preserve">lcl|CP014716.1_cds_AOA67606.1_221 </t>
  </si>
  <si>
    <t xml:space="preserve">lcl|CP014716.1_cds_AOA67982.1_222 </t>
  </si>
  <si>
    <t xml:space="preserve">lcl|CP014716.1_cds_AOA67521.1_223 </t>
  </si>
  <si>
    <t xml:space="preserve">lcl|CP014716.1_cds_AOA67839.1_224 </t>
  </si>
  <si>
    <t xml:space="preserve">lcl|CP014716.1_cds_AOA67905.1_225 </t>
  </si>
  <si>
    <t xml:space="preserve">lcl|CP014716.1_cds_AOA66991.1_226 </t>
  </si>
  <si>
    <t xml:space="preserve">lcl|CP014716.1_cds_AOA67754.1_227 </t>
  </si>
  <si>
    <t xml:space="preserve">lcl|CP014716.1_cds_AOA67288.1_228 </t>
  </si>
  <si>
    <t xml:space="preserve">lcl|CP014716.1_cds_AOA68019.1_229 </t>
  </si>
  <si>
    <t xml:space="preserve">lcl|CP014716.1_cds_AOA67943.1_230 </t>
  </si>
  <si>
    <t xml:space="preserve">lcl|CP014716.1_cds_AOA67314.1_231 </t>
  </si>
  <si>
    <t xml:space="preserve">lcl|CP014716.1_cds_AOA68022.1_232 </t>
  </si>
  <si>
    <t xml:space="preserve">lcl|CP014716.1_cds_AOA67831.1_233 </t>
  </si>
  <si>
    <t xml:space="preserve">lcl|CP014716.1_cds_AOA67506.1_234 </t>
  </si>
  <si>
    <t xml:space="preserve">lcl|CP014716.1_cds_AOA67870.1_235 </t>
  </si>
  <si>
    <t xml:space="preserve">lcl|CP014716.1_cds_AOA67541.1_236 </t>
  </si>
  <si>
    <t xml:space="preserve">lcl|CP014716.1_cds_AOA67471.1_237 </t>
  </si>
  <si>
    <t xml:space="preserve">lcl|CP014716.1_cds_AOA67770.1_238 </t>
  </si>
  <si>
    <t xml:space="preserve">lcl|CP014716.1_cds_AOA67757.1_239 </t>
  </si>
  <si>
    <t xml:space="preserve">lcl|CP014716.1_cds_AOA67727.1_240 </t>
  </si>
  <si>
    <t xml:space="preserve">lcl|CP014716.1_cds_AOA67366.1_241 </t>
  </si>
  <si>
    <t xml:space="preserve">lcl|CP014716.1_cds_AOA66928.1_242 </t>
  </si>
  <si>
    <t xml:space="preserve">lcl|CP014716.1_cds_AOA67333.1_243 </t>
  </si>
  <si>
    <t xml:space="preserve">lcl|CP014716.1_cds_AOA67405.1_244 </t>
  </si>
  <si>
    <t xml:space="preserve">lcl|CP014716.1_cds_AOA68063.1_245 </t>
  </si>
  <si>
    <t xml:space="preserve">lcl|CP014716.1_cds_AOA68109.1_246 </t>
  </si>
  <si>
    <t xml:space="preserve">lcl|CP014716.1_cds_AOA67618.1_247 </t>
  </si>
  <si>
    <t xml:space="preserve">lcl|CP014716.1_cds_AOA67789.1_248 </t>
  </si>
  <si>
    <t xml:space="preserve">lcl|CP014716.1_cds_AOA67486.1_249 </t>
  </si>
  <si>
    <t xml:space="preserve">lcl|CP014716.1_cds_AOA67384.1_250 </t>
  </si>
  <si>
    <t xml:space="preserve">lcl|CP014716.1_cds_AOA68038.1_251 </t>
  </si>
  <si>
    <t xml:space="preserve">lcl|CP014716.1_cds_AOA67302.1_252 </t>
  </si>
  <si>
    <t xml:space="preserve">lcl|CP014716.1_cds_AOA67321.1_253 </t>
  </si>
  <si>
    <t xml:space="preserve">lcl|CP014716.1_cds_AOA67946.1_254 </t>
  </si>
  <si>
    <t xml:space="preserve">lcl|CP014716.1_cds_AOA67952.1_255 </t>
  </si>
  <si>
    <t xml:space="preserve">lcl|CP014716.1_cds_AOA67847.1_256 </t>
  </si>
  <si>
    <t xml:space="preserve">lcl|CP014716.1_cds_AOA67771.1_257 </t>
  </si>
  <si>
    <t xml:space="preserve">lcl|CP014716.1_cds_AOA67540.1_258 </t>
  </si>
  <si>
    <t xml:space="preserve">lcl|CP014716.1_cds_AOA68104.1_259 </t>
  </si>
  <si>
    <t xml:space="preserve">lcl|CP014716.1_cds_AOA67765.1_260 </t>
  </si>
  <si>
    <t xml:space="preserve">lcl|CP014716.1_cds_AOA67181.1_261 </t>
  </si>
  <si>
    <t xml:space="preserve">lcl|CP014716.1_cds_AOA67981.1_262 </t>
  </si>
  <si>
    <t xml:space="preserve">lcl|CP014716.1_cds_AOA68185.1_263 </t>
  </si>
  <si>
    <t xml:space="preserve">lcl|CP014716.1_cds_AOA67091.1_264 </t>
  </si>
  <si>
    <t xml:space="preserve">lcl|CP014716.1_cds_AOA68132.1_265 </t>
  </si>
  <si>
    <t xml:space="preserve">lcl|CP014716.1_cds_AOA67149.1_266 </t>
  </si>
  <si>
    <t xml:space="preserve">lcl|CP014716.1_cds_AOA67673.1_267 </t>
  </si>
  <si>
    <t xml:space="preserve">lcl|CP014716.1_cds_AOA67372.1_268 </t>
  </si>
  <si>
    <t xml:space="preserve">lcl|CP014716.1_cds_AOA67717.1_269 </t>
  </si>
  <si>
    <t xml:space="preserve">lcl|CP014716.1_cds_AOA67720.1_270 </t>
  </si>
  <si>
    <t xml:space="preserve">lcl|CP014716.1_cds_AOA67228.1_271 </t>
  </si>
  <si>
    <t xml:space="preserve">lcl|CP014716.1_cds_AOA67705.1_272 </t>
  </si>
  <si>
    <t xml:space="preserve">lcl|CP014716.1_cds_AOA67504.1_273 </t>
  </si>
  <si>
    <t xml:space="preserve">lcl|CP014716.1_cds_AOA66938.1_274 </t>
  </si>
  <si>
    <t xml:space="preserve">lcl|CP014716.1_cds_AOA67643.1_275 </t>
  </si>
  <si>
    <t xml:space="preserve">lcl|CP014716.1_cds_AOA67162.1_276 </t>
  </si>
  <si>
    <t xml:space="preserve">lcl|CP014716.1_cds_AOA67254.1_277 </t>
  </si>
  <si>
    <t xml:space="preserve">lcl|CP014716.1_cds_AOA67767.1_278 </t>
  </si>
  <si>
    <t xml:space="preserve">lcl|CP014716.1_cds_AOA67698.1_279 </t>
  </si>
  <si>
    <t xml:space="preserve">lcl|CP014716.1_cds_AOA67210.1_280 </t>
  </si>
  <si>
    <t xml:space="preserve">lcl|CP014716.1_cds_AOA68044.1_281 </t>
  </si>
  <si>
    <t xml:space="preserve">lcl|CP014716.1_cds_AOA67443.1_282 </t>
  </si>
  <si>
    <t xml:space="preserve">lcl|CP014716.1_cds_AOA67315.1_283 </t>
  </si>
  <si>
    <t xml:space="preserve">lcl|CP014716.1_cds_AOA67947.1_284 </t>
  </si>
  <si>
    <t xml:space="preserve">lcl|CP014716.1_cds_AOA67082.1_285 </t>
  </si>
  <si>
    <t xml:space="preserve">lcl|CP014716.1_cds_AOA68043.1_286 </t>
  </si>
  <si>
    <t xml:space="preserve">lcl|CP014716.1_cds_AOA67078.1_287 </t>
  </si>
  <si>
    <t xml:space="preserve">lcl|CP014716.1_cds_AOA68189.1_288 </t>
  </si>
  <si>
    <t xml:space="preserve">lcl|CP014716.1_cds_AOA67133.1_289 </t>
  </si>
  <si>
    <t xml:space="preserve">lcl|CP014716.1_cds_AOA67917.1_290 </t>
  </si>
  <si>
    <t xml:space="preserve">lcl|CP014716.1_cds_AOA67340.1_291 </t>
  </si>
  <si>
    <t xml:space="preserve">lcl|CP014716.1_cds_AOA67704.1_292 </t>
  </si>
  <si>
    <t xml:space="preserve">lcl|CP014716.1_cds_AOA67782.1_293 </t>
  </si>
  <si>
    <t xml:space="preserve">lcl|CP014716.1_cds_AOA68065.1_294 </t>
  </si>
  <si>
    <t xml:space="preserve">lcl|CP014716.1_cds_AOA67414.1_295 </t>
  </si>
  <si>
    <t xml:space="preserve">lcl|CP014716.1_cds_AOA66944.1_296 </t>
  </si>
  <si>
    <t xml:space="preserve">lcl|CP014716.1_cds_AOA67780.1_297 </t>
  </si>
  <si>
    <t xml:space="preserve">lcl|CP014716.1_cds_AOA67418.1_298 </t>
  </si>
  <si>
    <t xml:space="preserve">lcl|CP014716.1_cds_AOA67113.1_299 </t>
  </si>
  <si>
    <t xml:space="preserve">lcl|CP014716.1_cds_AOA67502.1_300 </t>
  </si>
  <si>
    <t xml:space="preserve">lcl|CP014716.1_cds_AOA67848.1_301 </t>
  </si>
  <si>
    <t xml:space="preserve">lcl|CP014716.1_cds_AOA66946.1_302 </t>
  </si>
  <si>
    <t xml:space="preserve">lcl|CP014716.1_cds_AOA66931.1_303 </t>
  </si>
  <si>
    <t xml:space="preserve">lcl|CP014716.1_cds_AOA67179.1_304 </t>
  </si>
  <si>
    <t xml:space="preserve">lcl|CP014716.1_cds_AOA67559.1_305 </t>
  </si>
  <si>
    <t xml:space="preserve">lcl|CP014716.1_cds_AOA67763.1_306 </t>
  </si>
  <si>
    <t xml:space="preserve">lcl|CP014716.1_cds_AOA68051.1_307 </t>
  </si>
  <si>
    <t xml:space="preserve">lcl|CP014716.1_cds_AOA67195.1_308 </t>
  </si>
  <si>
    <t xml:space="preserve">lcl|CP014716.1_cds_AOA67396.1_309 </t>
  </si>
  <si>
    <t xml:space="preserve">lcl|CP014716.1_cds_AOA67694.1_310 </t>
  </si>
  <si>
    <t xml:space="preserve">lcl|CP014716.1_cds_AOA67390.1_311 </t>
  </si>
  <si>
    <t xml:space="preserve">lcl|CP014716.1_cds_AOA67569.1_312 </t>
  </si>
  <si>
    <t xml:space="preserve">lcl|CP014716.1_cds_AOA67255.1_313 </t>
  </si>
  <si>
    <t xml:space="preserve">lcl|CP014716.1_cds_AOA67345.1_314 </t>
  </si>
  <si>
    <t xml:space="preserve">lcl|CP014716.1_cds_AOA67996.1_315 </t>
  </si>
  <si>
    <t xml:space="preserve">lcl|CP014716.1_cds_AOA67353.1_316 </t>
  </si>
  <si>
    <t xml:space="preserve">lcl|CP014716.1_cds_AOA67625.1_317 </t>
  </si>
  <si>
    <t xml:space="preserve">lcl|CP014716.1_cds_AOA67118.1_318 </t>
  </si>
  <si>
    <t xml:space="preserve">lcl|CP014716.1_cds_AOA67116.1_319 </t>
  </si>
  <si>
    <t xml:space="preserve">lcl|CP014716.1_cds_AOA68024.1_320 </t>
  </si>
  <si>
    <t xml:space="preserve">lcl|CP014716.1_cds_AOA66941.1_321 </t>
  </si>
  <si>
    <t xml:space="preserve">lcl|CP014716.1_cds_AOA67434.1_322 </t>
  </si>
  <si>
    <t xml:space="preserve">lcl|CP014716.1_cds_AOA68087.1_323 </t>
  </si>
  <si>
    <t xml:space="preserve">lcl|CP014716.1_cds_AOA67213.1_324 </t>
  </si>
  <si>
    <t xml:space="preserve">lcl|CP014716.1_cds_AOA68097.1_325 </t>
  </si>
  <si>
    <t xml:space="preserve">lcl|CP014716.1_cds_AOA67987.1_326 </t>
  </si>
  <si>
    <t xml:space="preserve">lcl|CP014716.1_cds_AOA67958.1_327 </t>
  </si>
  <si>
    <t xml:space="preserve">lcl|CP014716.1_cds_AOA68036.1_328 </t>
  </si>
  <si>
    <t xml:space="preserve">lcl|CP014716.1_cds_AOA67318.1_329 </t>
  </si>
  <si>
    <t xml:space="preserve">lcl|CP014716.1_cds_AOA67681.1_330 </t>
  </si>
  <si>
    <t xml:space="preserve">lcl|CP014716.1_cds_AOA68152.1_331 </t>
  </si>
  <si>
    <t xml:space="preserve">lcl|CP014716.1_cds_AOA68190.1_332 </t>
  </si>
  <si>
    <t xml:space="preserve">lcl|CP014716.1_cds_AOA67639.1_333 </t>
  </si>
  <si>
    <t xml:space="preserve">lcl|CP014716.1_cds_AOA67536.1_334 </t>
  </si>
  <si>
    <t xml:space="preserve">lcl|CP014716.1_cds_AOA67215.1_335 </t>
  </si>
  <si>
    <t xml:space="preserve">lcl|CP014716.1_cds_AOA67856.1_336 </t>
  </si>
  <si>
    <t xml:space="preserve">lcl|CP014716.1_cds_AOA67258.1_337 </t>
  </si>
  <si>
    <t xml:space="preserve">lcl|CP014716.1_cds_AOA67485.1_338 </t>
  </si>
  <si>
    <t xml:space="preserve">lcl|CP014716.1_cds_AOA67114.1_339 </t>
  </si>
  <si>
    <t xml:space="preserve">lcl|CP014716.1_cds_AOA68179.1_340 </t>
  </si>
  <si>
    <t xml:space="preserve">lcl|CP014716.1_cds_AOA67105.1_341 </t>
  </si>
  <si>
    <t xml:space="preserve">lcl|CP014716.1_cds_AOA67031.1_342 </t>
  </si>
  <si>
    <t xml:space="preserve">lcl|CP014716.1_cds_AOA67052.1_343 </t>
  </si>
  <si>
    <t xml:space="preserve">lcl|CP014716.1_cds_AOA67788.1_344 </t>
  </si>
  <si>
    <t xml:space="preserve">lcl|CP014716.1_cds_AOA68126.1_345 </t>
  </si>
  <si>
    <t xml:space="preserve">lcl|CP014716.1_cds_AOA67496.1_346 </t>
  </si>
  <si>
    <t xml:space="preserve">lcl|CP014716.1_cds_AOA67263.1_347 </t>
  </si>
  <si>
    <t xml:space="preserve">lcl|CP014716.1_cds_AOA67156.1_348 </t>
  </si>
  <si>
    <t xml:space="preserve">lcl|CP014716.1_cds_AOA67854.1_349 </t>
  </si>
  <si>
    <t xml:space="preserve">lcl|CP014716.1_cds_AOA67269.1_350 </t>
  </si>
  <si>
    <t xml:space="preserve">lcl|CP014716.1_cds_AOA67203.1_351 </t>
  </si>
  <si>
    <t xml:space="preserve">lcl|CP014716.1_cds_AOA67884.1_352 </t>
  </si>
  <si>
    <t xml:space="preserve">lcl|CP014716.1_cds_AOA67968.1_353 </t>
  </si>
  <si>
    <t xml:space="preserve">lcl|CP014716.1_cds_AOA67744.1_354 </t>
  </si>
  <si>
    <t xml:space="preserve">lcl|CP014716.1_cds_AOA67020.1_355 </t>
  </si>
  <si>
    <t xml:space="preserve">lcl|CP014716.1_cds_AOA67949.1_356 </t>
  </si>
  <si>
    <t xml:space="preserve">lcl|CP014716.1_cds_AOA68023.1_357 </t>
  </si>
  <si>
    <t xml:space="preserve">lcl|CP014716.1_cds_AOA67685.1_358 </t>
  </si>
  <si>
    <t xml:space="preserve">lcl|CP014716.1_cds_AOA67730.1_359 </t>
  </si>
  <si>
    <t xml:space="preserve">lcl|CP014716.1_cds_AOA67264.1_360 </t>
  </si>
  <si>
    <t xml:space="preserve">lcl|CP014716.1_cds_AOA67200.1_361 </t>
  </si>
  <si>
    <t xml:space="preserve">lcl|CP014716.1_cds_AOA67298.1_362 </t>
  </si>
  <si>
    <t xml:space="preserve">lcl|CP014716.1_cds_AOA67192.1_363 </t>
  </si>
  <si>
    <t xml:space="preserve">lcl|CP014716.1_cds_AOA67259.1_364 </t>
  </si>
  <si>
    <t xml:space="preserve">lcl|CP014716.1_cds_AOA67868.1_365 </t>
  </si>
  <si>
    <t xml:space="preserve">lcl|CP014716.1_cds_AOA67350.1_366 </t>
  </si>
  <si>
    <t xml:space="preserve">lcl|CP014716.1_cds_AOA67930.1_367 </t>
  </si>
  <si>
    <t xml:space="preserve">lcl|CP014716.1_cds_AOA67629.1_368 </t>
  </si>
  <si>
    <t xml:space="preserve">lcl|CP014716.1_cds_AOA67005.1_369 </t>
  </si>
  <si>
    <t xml:space="preserve">lcl|CP014716.1_cds_AOA66943.1_370 </t>
  </si>
  <si>
    <t xml:space="preserve">lcl|CP014716.1_cds_AOA67899.1_371 </t>
  </si>
  <si>
    <t xml:space="preserve">lcl|CP014716.1_cds_AOA67984.1_372 </t>
  </si>
  <si>
    <t xml:space="preserve">lcl|CP014716.1_cds_AOA67061.1_373 </t>
  </si>
  <si>
    <t xml:space="preserve">lcl|CP014716.1_cds_AOA67683.1_374 </t>
  </si>
  <si>
    <t xml:space="preserve">lcl|CP014716.1_cds_AOA66937.1_375 </t>
  </si>
  <si>
    <t xml:space="preserve">lcl|CP014716.1_cds_AOA66947.1_376 </t>
  </si>
  <si>
    <t xml:space="preserve">lcl|CP014716.1_cds_AOA68060.1_377 </t>
  </si>
  <si>
    <t xml:space="preserve">lcl|CP014716.1_cds_AOA67700.1_378 </t>
  </si>
  <si>
    <t xml:space="preserve">lcl|CP014716.1_cds_AOA67811.1_379 </t>
  </si>
  <si>
    <t xml:space="preserve">lcl|CP014716.1_cds_AOA67477.1_380 </t>
  </si>
  <si>
    <t xml:space="preserve">lcl|CP014716.1_cds_AOA67151.1_381 </t>
  </si>
  <si>
    <t xml:space="preserve">lcl|CP014716.1_cds_AOA67578.1_382 </t>
  </si>
  <si>
    <t xml:space="preserve">lcl|CP014716.1_cds_AOA68085.1_383 </t>
  </si>
  <si>
    <t xml:space="preserve">lcl|CP014716.1_cds_AOA67026.1_384 </t>
  </si>
  <si>
    <t xml:space="preserve">lcl|CP014716.1_cds_AOA66951.1_385 </t>
  </si>
  <si>
    <t xml:space="preserve">lcl|CP014716.1_cds_AOA67529.1_386 </t>
  </si>
  <si>
    <t xml:space="preserve">lcl|CP014716.1_cds_AOA67373.1_387 </t>
  </si>
  <si>
    <t xml:space="preserve">lcl|CP014716.1_cds_AOA67143.1_388 </t>
  </si>
  <si>
    <t xml:space="preserve">lcl|CP014716.1_cds_AOA68134.1_389 </t>
  </si>
  <si>
    <t xml:space="preserve">lcl|CP014716.1_cds_AOA67428.1_390 </t>
  </si>
  <si>
    <t xml:space="preserve">lcl|CP014716.1_cds_AOA67028.1_391 </t>
  </si>
  <si>
    <t xml:space="preserve">lcl|CP014716.1_cds_AOA67230.1_392 </t>
  </si>
  <si>
    <t xml:space="preserve">lcl|CP014716.1_cds_AOA67246.1_393 </t>
  </si>
  <si>
    <t xml:space="preserve">lcl|CP014716.1_cds_AOA67068.1_394 </t>
  </si>
  <si>
    <t xml:space="preserve">lcl|CP014716.1_cds_AOA66982.1_395 </t>
  </si>
  <si>
    <t xml:space="preserve">lcl|CP014716.1_cds_AOA67429.1_396 </t>
  </si>
  <si>
    <t xml:space="preserve">lcl|CP014716.1_cds_AOA67458.1_397 </t>
  </si>
  <si>
    <t xml:space="preserve">lcl|CP014716.1_cds_AOA67975.1_398 </t>
  </si>
  <si>
    <t xml:space="preserve">lcl|CP014716.1_cds_AOA67103.1_399 </t>
  </si>
  <si>
    <t xml:space="preserve">lcl|CP014716.1_cds_AOA67864.1_400 </t>
  </si>
  <si>
    <t xml:space="preserve">lcl|CP014716.1_cds_AOA67395.1_401 </t>
  </si>
  <si>
    <t xml:space="preserve">lcl|CP014716.1_cds_AOA66980.1_402 </t>
  </si>
  <si>
    <t xml:space="preserve">lcl|CP014716.1_cds_AOA68047.1_403 </t>
  </si>
  <si>
    <t xml:space="preserve">lcl|CP014716.1_cds_AOA67273.1_404 </t>
  </si>
  <si>
    <t xml:space="preserve">lcl|CP014716.1_cds_AOA67499.1_405 </t>
  </si>
  <si>
    <t xml:space="preserve">lcl|CP014716.1_cds_AOA67977.1_406 </t>
  </si>
  <si>
    <t xml:space="preserve">lcl|CP014716.1_cds_AOA67035.1_407 </t>
  </si>
  <si>
    <t xml:space="preserve">lcl|CP014716.1_cds_AOA66973.1_408 </t>
  </si>
  <si>
    <t xml:space="preserve">lcl|CP014716.1_cds_AOA66968.1_409 </t>
  </si>
  <si>
    <t xml:space="preserve">lcl|CP014716.1_cds_AOA67427.1_410 </t>
  </si>
  <si>
    <t xml:space="preserve">lcl|CP014716.1_cds_AOA67287.1_411 </t>
  </si>
  <si>
    <t xml:space="preserve">lcl|CP014716.1_cds_AOA68090.1_412 </t>
  </si>
  <si>
    <t xml:space="preserve">lcl|CP014716.1_cds_AOA67534.1_413 </t>
  </si>
  <si>
    <t xml:space="preserve">lcl|CP014716.1_cds_AOA67965.1_414 </t>
  </si>
  <si>
    <t xml:space="preserve">lcl|CP014716.1_cds_AOA67290.1_415 </t>
  </si>
  <si>
    <t xml:space="preserve">lcl|CP014716.1_cds_AOA67836.1_416 </t>
  </si>
  <si>
    <t xml:space="preserve">lcl|CP014716.1_cds_AOA67234.1_417 </t>
  </si>
  <si>
    <t xml:space="preserve">lcl|CP014716.1_cds_AOA67859.1_418 </t>
  </si>
  <si>
    <t xml:space="preserve">lcl|CP014716.1_cds_AOA68059.1_419 </t>
  </si>
  <si>
    <t xml:space="preserve">lcl|CP014716.1_cds_AOA67576.1_420 </t>
  </si>
  <si>
    <t xml:space="preserve">lcl|CP014716.1_cds_AOA67110.1_421 </t>
  </si>
  <si>
    <t xml:space="preserve">lcl|CP014716.1_cds_AOA67932.1_422 </t>
  </si>
  <si>
    <t xml:space="preserve">lcl|CP014716.1_cds_AOA67247.1_423 </t>
  </si>
  <si>
    <t xml:space="preserve">lcl|CP014716.1_cds_AOA66955.1_424 </t>
  </si>
  <si>
    <t xml:space="preserve">lcl|CP014716.1_cds_AOA67535.1_425 </t>
  </si>
  <si>
    <t xml:space="preserve">lcl|CP014716.1_cds_AOA67590.1_426 </t>
  </si>
  <si>
    <t xml:space="preserve">lcl|CP014716.1_cds_AOA67042.1_427 </t>
  </si>
  <si>
    <t xml:space="preserve">lcl|CP014716.1_cds_AOA67609.1_428 </t>
  </si>
  <si>
    <t xml:space="preserve">lcl|CP014716.1_cds_AOA67267.1_429 </t>
  </si>
  <si>
    <t xml:space="preserve">lcl|CP014716.1_cds_AOA68057.1_430 </t>
  </si>
  <si>
    <t xml:space="preserve">lcl|CP014716.1_cds_AOA68054.1_431 </t>
  </si>
  <si>
    <t xml:space="preserve">lcl|CP014716.1_cds_AOA67855.1_432 </t>
  </si>
  <si>
    <t xml:space="preserve">lcl|CP014716.1_cds_AOA67010.1_433 </t>
  </si>
  <si>
    <t xml:space="preserve">lcl|CP014716.1_cds_AOA67450.1_434 </t>
  </si>
  <si>
    <t xml:space="preserve">lcl|CP014716.1_cds_AOA67280.1_435 </t>
  </si>
  <si>
    <t xml:space="preserve">lcl|CP014716.1_cds_AOA67858.1_436 </t>
  </si>
  <si>
    <t xml:space="preserve">lcl|CP014716.1_cds_AOA67647.1_437 </t>
  </si>
  <si>
    <t xml:space="preserve">lcl|CP014716.1_cds_AOA67001.1_438 </t>
  </si>
  <si>
    <t xml:space="preserve">lcl|CP014716.1_cds_AOA67571.1_439 </t>
  </si>
  <si>
    <t xml:space="preserve">lcl|CP014716.1_cds_AOA67244.1_440 </t>
  </si>
  <si>
    <t xml:space="preserve">lcl|CP014716.1_cds_AOA67044.1_441 </t>
  </si>
  <si>
    <t xml:space="preserve">lcl|CP014716.1_cds_AOA67171.1_442 </t>
  </si>
  <si>
    <t xml:space="preserve">lcl|CP014716.1_cds_AOA67265.1_443 </t>
  </si>
  <si>
    <t xml:space="preserve">lcl|CP014716.1_cds_AOA67817.1_444 </t>
  </si>
  <si>
    <t xml:space="preserve">lcl|CP014716.1_cds_AOA67420.1_445 </t>
  </si>
  <si>
    <t xml:space="preserve">lcl|CP014716.1_cds_AOA67058.1_446 </t>
  </si>
  <si>
    <t xml:space="preserve">lcl|CP014716.1_cds_AOA67579.1_447 </t>
  </si>
  <si>
    <t xml:space="preserve">lcl|CP014716.1_cds_AOA67076.1_448 </t>
  </si>
  <si>
    <t xml:space="preserve">lcl|CP014716.1_cds_AOA67646.1_449 </t>
  </si>
  <si>
    <t xml:space="preserve">lcl|CP014716.1_cds_AOA67710.1_450 </t>
  </si>
  <si>
    <t xml:space="preserve">lcl|CP014716.1_cds_AOA68041.1_451 </t>
  </si>
  <si>
    <t xml:space="preserve">lcl|CP014716.1_cds_AOA67464.1_452 </t>
  </si>
  <si>
    <t xml:space="preserve">lcl|CP014716.1_cds_AOA67863.1_453 </t>
  </si>
  <si>
    <t xml:space="preserve">lcl|CP014716.1_cds_AOA68138.1_454 </t>
  </si>
  <si>
    <t xml:space="preserve">lcl|CP014716.1_cds_AOA68182.1_455 </t>
  </si>
  <si>
    <t xml:space="preserve">lcl|CP014716.1_cds_AOA67699.1_456 </t>
  </si>
  <si>
    <t xml:space="preserve">lcl|CP014716.1_cds_AOA67399.1_457 </t>
  </si>
  <si>
    <t xml:space="preserve">lcl|CP014716.1_cds_AOA67671.1_458 </t>
  </si>
  <si>
    <t xml:space="preserve">lcl|CP014716.1_cds_AOA68048.1_459 </t>
  </si>
  <si>
    <t xml:space="preserve">lcl|CP014716.1_cds_AOA67635.1_460 </t>
  </si>
  <si>
    <t xml:space="preserve">lcl|CP014716.1_cds_AOA67018.1_461 </t>
  </si>
  <si>
    <t xml:space="preserve">lcl|CP014716.1_cds_AOA68149.1_462 </t>
  </si>
  <si>
    <t xml:space="preserve">lcl|CP014716.1_cds_AOA67387.1_463 </t>
  </si>
  <si>
    <t xml:space="preserve">lcl|CP014716.1_cds_AOA67676.1_464 </t>
  </si>
  <si>
    <t xml:space="preserve">lcl|CP014716.1_cds_AOA67316.1_465 </t>
  </si>
  <si>
    <t xml:space="preserve">lcl|CP014716.1_cds_AOA67094.1_466 </t>
  </si>
  <si>
    <t xml:space="preserve">lcl|CP014716.1_cds_AOA67925.1_467 </t>
  </si>
  <si>
    <t xml:space="preserve">lcl|CP014716.1_cds_AOA67169.1_468 </t>
  </si>
  <si>
    <t xml:space="preserve">lcl|CP014716.1_cds_AOA67743.1_469 </t>
  </si>
  <si>
    <t xml:space="preserve">lcl|CP014716.1_cds_AOA67341.1_470 </t>
  </si>
  <si>
    <t xml:space="preserve">lcl|CP014716.1_cds_AOA67583.1_471 </t>
  </si>
  <si>
    <t xml:space="preserve">lcl|CP014716.1_cds_AOA67033.1_472 </t>
  </si>
  <si>
    <t xml:space="preserve">lcl|CP014716.1_cds_AOA67059.1_473 </t>
  </si>
  <si>
    <t xml:space="preserve">lcl|CP014716.1_cds_AOA66932.1_474 </t>
  </si>
  <si>
    <t xml:space="preserve">lcl|CP014716.1_cds_AOA67229.1_475 </t>
  </si>
  <si>
    <t xml:space="preserve">lcl|CP014716.1_cds_AOA67697.1_476 </t>
  </si>
  <si>
    <t xml:space="preserve">lcl|CP014716.1_cds_AOA67021.1_477 </t>
  </si>
  <si>
    <t xml:space="preserve">lcl|CP014716.1_cds_AOA67909.1_478 </t>
  </si>
  <si>
    <t xml:space="preserve">lcl|CP014716.1_cds_AOA67253.1_479 </t>
  </si>
  <si>
    <t xml:space="preserve">lcl|CP014716.1_cds_AOA68028.1_480 </t>
  </si>
  <si>
    <t xml:space="preserve">lcl|CP014716.1_cds_AOA66925.1_481 </t>
  </si>
  <si>
    <t xml:space="preserve">lcl|CP014716.1_cds_AOA67411.1_482 </t>
  </si>
  <si>
    <t xml:space="preserve">lcl|CP014716.1_cds_AOA67363.1_483 </t>
  </si>
  <si>
    <t xml:space="preserve">lcl|CP014716.1_cds_AOA67557.1_484 </t>
  </si>
  <si>
    <t xml:space="preserve">lcl|CP014716.1_cds_AOA67737.1_485 </t>
  </si>
  <si>
    <t xml:space="preserve">lcl|CP014716.1_cds_AOA67266.1_486 </t>
  </si>
  <si>
    <t xml:space="preserve">lcl|CP014716.1_cds_AOA67437.1_487 </t>
  </si>
  <si>
    <t xml:space="preserve">lcl|CP014716.1_cds_AOA67048.1_488 </t>
  </si>
  <si>
    <t xml:space="preserve">lcl|CP014716.1_cds_AOA67389.1_489 </t>
  </si>
  <si>
    <t xml:space="preserve">lcl|CP014716.1_cds_AOA67654.1_490 </t>
  </si>
  <si>
    <t xml:space="preserve">lcl|CP014716.1_cds_AOA66977.1_491 </t>
  </si>
  <si>
    <t xml:space="preserve">lcl|CP014716.1_cds_AOA68183.1_492 </t>
  </si>
  <si>
    <t xml:space="preserve">lcl|CP014716.1_cds_AOA66939.1_493 </t>
  </si>
  <si>
    <t xml:space="preserve">lcl|CP014716.1_cds_AOA67957.1_494 </t>
  </si>
  <si>
    <t xml:space="preserve">lcl|CP014716.1_cds_AOA67526.1_495 </t>
  </si>
  <si>
    <t xml:space="preserve">lcl|CP014716.1_cds_AOA67528.1_496 </t>
  </si>
  <si>
    <t xml:space="preserve">lcl|CP014716.1_cds_AOA68172.1_497 </t>
  </si>
  <si>
    <t xml:space="preserve">lcl|CP014716.1_cds_AOA67508.1_498 </t>
  </si>
  <si>
    <t xml:space="preserve">lcl|CP014716.1_cds_AOA67741.1_499 </t>
  </si>
  <si>
    <t xml:space="preserve">lcl|CP014716.1_cds_AOA67047.1_500 </t>
  </si>
  <si>
    <t xml:space="preserve">lcl|CP014716.1_cds_AOA68098.1_501 </t>
  </si>
  <si>
    <t xml:space="preserve">lcl|CP014716.1_cds_AOA67632.1_502 </t>
  </si>
  <si>
    <t xml:space="preserve">lcl|CP014716.1_cds_AOA67749.1_503 </t>
  </si>
  <si>
    <t xml:space="preserve">lcl|CP014716.1_cds_AOA68175.1_504 </t>
  </si>
  <si>
    <t xml:space="preserve">lcl|CP014716.1_cds_AOA67680.1_505 </t>
  </si>
  <si>
    <t xml:space="preserve">lcl|CP014716.1_cds_AOA67086.1_506 </t>
  </si>
  <si>
    <t xml:space="preserve">lcl|CP014716.1_cds_AOA67895.1_507 </t>
  </si>
  <si>
    <t xml:space="preserve">lcl|CP014716.1_cds_AOA67531.1_508 </t>
  </si>
  <si>
    <t xml:space="preserve">lcl|CP014716.1_cds_AOA67023.1_509 </t>
  </si>
  <si>
    <t xml:space="preserve">lcl|CP014716.1_cds_AOA68188.1_510 </t>
  </si>
  <si>
    <t xml:space="preserve">lcl|CP014716.1_cds_AOA67799.1_511 </t>
  </si>
  <si>
    <t xml:space="preserve">lcl|CP014716.1_cds_AOA67956.1_512 </t>
  </si>
  <si>
    <t xml:space="preserve">lcl|CP014716.1_cds_AOA67706.1_513 </t>
  </si>
  <si>
    <t xml:space="preserve">lcl|CP014716.1_cds_AOA67525.1_514 </t>
  </si>
  <si>
    <t xml:space="preserve">lcl|CP014716.1_cds_AOA67224.1_515 </t>
  </si>
  <si>
    <t xml:space="preserve">lcl|CP014716.1_cds_AOA67876.1_516 </t>
  </si>
  <si>
    <t xml:space="preserve">lcl|CP014716.1_cds_AOA67024.1_517 </t>
  </si>
  <si>
    <t xml:space="preserve">lcl|CP014716.1_cds_AOA67057.1_518 </t>
  </si>
  <si>
    <t xml:space="preserve">lcl|CP014716.1_cds_AOA67674.1_519 </t>
  </si>
  <si>
    <t xml:space="preserve">lcl|CP014716.1_cds_AOA67444.1_520 </t>
  </si>
  <si>
    <t xml:space="preserve">lcl|CP014716.1_cds_AOA67386.1_521 </t>
  </si>
  <si>
    <t xml:space="preserve">lcl|CP014716.1_cds_AOA67311.1_522 </t>
  </si>
  <si>
    <t xml:space="preserve">lcl|CP014716.1_cds_AOA67472.1_523 </t>
  </si>
  <si>
    <t xml:space="preserve">lcl|CP014716.1_cds_AOA67442.1_524 </t>
  </si>
  <si>
    <t xml:space="preserve">lcl|CP014716.1_cds_AOA67002.1_525 </t>
  </si>
  <si>
    <t xml:space="preserve">lcl|CP014716.1_cds_AOA67159.1_526 </t>
  </si>
  <si>
    <t xml:space="preserve">lcl|CP014716.1_cds_AOA67008.1_527 </t>
  </si>
  <si>
    <t xml:space="preserve">lcl|CP014716.1_cds_AOA67612.1_528 </t>
  </si>
  <si>
    <t xml:space="preserve">lcl|CP014716.1_cds_AOA68093.1_529 </t>
  </si>
  <si>
    <t xml:space="preserve">lcl|CP014716.1_cds_AOA67439.1_530 </t>
  </si>
  <si>
    <t xml:space="preserve">lcl|CP014716.1_cds_AOA67489.1_531 </t>
  </si>
  <si>
    <t xml:space="preserve">lcl|CP014716.1_cds_AOA67840.1_532 </t>
  </si>
  <si>
    <t xml:space="preserve">lcl|CP014716.1_cds_AOA67503.1_533 </t>
  </si>
  <si>
    <t xml:space="preserve">lcl|CP014716.1_cds_AOA66962.1_534 </t>
  </si>
  <si>
    <t xml:space="preserve">lcl|CP014716.1_cds_AOA68004.1_535 </t>
  </si>
  <si>
    <t xml:space="preserve">lcl|CP014716.1_cds_AOA66989.1_536 </t>
  </si>
  <si>
    <t xml:space="preserve">lcl|CP014716.1_cds_AOA67581.1_537 </t>
  </si>
  <si>
    <t xml:space="preserve">lcl|CP014716.1_cds_AOA67261.1_538 </t>
  </si>
  <si>
    <t xml:space="preserve">lcl|CP014716.1_cds_AOA67573.1_539 </t>
  </si>
  <si>
    <t xml:space="preserve">lcl|CP014716.1_cds_AOA67999.1_540 </t>
  </si>
  <si>
    <t xml:space="preserve">lcl|CP014716.1_cds_AOA67922.1_541 </t>
  </si>
  <si>
    <t xml:space="preserve">lcl|CP014716.1_cds_AOA67336.1_542 </t>
  </si>
  <si>
    <t xml:space="preserve">lcl|CP014716.1_cds_AOA67543.1_543 </t>
  </si>
  <si>
    <t xml:space="preserve">lcl|CP014716.1_cds_AOA68106.1_544 </t>
  </si>
  <si>
    <t xml:space="preserve">lcl|CP014716.1_cds_AOA67748.1_545 </t>
  </si>
  <si>
    <t xml:space="preserve">lcl|CP014716.1_cds_AOA67916.1_546 </t>
  </si>
  <si>
    <t xml:space="preserve">lcl|CP014716.1_cds_AOA67514.1_547 </t>
  </si>
  <si>
    <t xml:space="preserve">lcl|CP014716.1_cds_AOA67633.1_548 </t>
  </si>
  <si>
    <t xml:space="preserve">lcl|CP014716.1_cds_AOA67077.1_549 </t>
  </si>
  <si>
    <t xml:space="preserve">lcl|CP014716.1_cds_AOA67597.1_550 </t>
  </si>
  <si>
    <t xml:space="preserve">lcl|CP014716.1_cds_AOA67607.1_551 </t>
  </si>
  <si>
    <t xml:space="preserve">lcl|CP014716.1_cds_AOA67146.1_552 </t>
  </si>
  <si>
    <t xml:space="preserve">lcl|CP014716.1_cds_AOA67735.1_553 </t>
  </si>
  <si>
    <t xml:space="preserve">lcl|CP014716.1_cds_AOA68167.1_554 </t>
  </si>
  <si>
    <t xml:space="preserve">lcl|CP014716.1_cds_AOA67940.1_555 </t>
  </si>
  <si>
    <t xml:space="preserve">lcl|CP014716.1_cds_AOA67963.1_556 </t>
  </si>
  <si>
    <t xml:space="preserve">lcl|CP014716.1_cds_AOA67807.1_557 </t>
  </si>
  <si>
    <t xml:space="preserve">lcl|CP014716.1_cds_AOA67768.1_558 </t>
  </si>
  <si>
    <t xml:space="preserve">lcl|CP014716.1_cds_AOA67823.1_559 </t>
  </si>
  <si>
    <t xml:space="preserve">lcl|CP014716.1_cds_AOA68130.1_560 </t>
  </si>
  <si>
    <t xml:space="preserve">lcl|CP014716.1_cds_AOA67291.1_561 </t>
  </si>
  <si>
    <t xml:space="preserve">lcl|CP014716.1_cds_AOA67381.1_562 </t>
  </si>
  <si>
    <t xml:space="preserve">lcl|CP014716.1_cds_AOA67985.1_563 </t>
  </si>
  <si>
    <t xml:space="preserve">lcl|CP014716.1_cds_AOA67493.1_564 </t>
  </si>
  <si>
    <t xml:space="preserve">lcl|CP014716.1_cds_AOA67430.1_565 </t>
  </si>
  <si>
    <t xml:space="preserve">lcl|CP014716.1_cds_AOA67022.1_566 </t>
  </si>
  <si>
    <t xml:space="preserve">lcl|CP014716.1_cds_AOA67128.1_567 </t>
  </si>
  <si>
    <t xml:space="preserve">lcl|CP014716.1_cds_AOA67040.1_568 </t>
  </si>
  <si>
    <t xml:space="preserve">lcl|CP014716.1_cds_AOA67425.1_569 </t>
  </si>
  <si>
    <t xml:space="preserve">lcl|CP014716.1_cds_AOA67814.1_570 </t>
  </si>
  <si>
    <t xml:space="preserve">lcl|CP014716.1_cds_AOA67885.1_571 </t>
  </si>
  <si>
    <t xml:space="preserve">lcl|CP014716.1_cds_AOA67570.1_572 </t>
  </si>
  <si>
    <t xml:space="preserve">lcl|CP014716.1_cds_AOA67861.1_573 </t>
  </si>
  <si>
    <t xml:space="preserve">lcl|CP014716.1_cds_AOA67882.1_574 </t>
  </si>
  <si>
    <t xml:space="preserve">lcl|CP014716.1_cds_AOA66993.1_575 </t>
  </si>
  <si>
    <t xml:space="preserve">lcl|CP014716.1_cds_AOA67324.1_576 </t>
  </si>
  <si>
    <t xml:space="preserve">lcl|CP014716.1_cds_AOA67537.1_577 </t>
  </si>
  <si>
    <t xml:space="preserve">lcl|CP014716.1_cds_AOA67281.1_578 </t>
  </si>
  <si>
    <t xml:space="preserve">lcl|CP014716.1_cds_AOA67483.1_579 </t>
  </si>
  <si>
    <t xml:space="preserve">lcl|CP014716.1_cds_AOA67220.1_580 </t>
  </si>
  <si>
    <t xml:space="preserve">lcl|CP014716.1_cds_AOA67260.1_581 </t>
  </si>
  <si>
    <t xml:space="preserve">lcl|CP014716.1_cds_AOA67038.1_582 </t>
  </si>
  <si>
    <t xml:space="preserve">lcl|CP014716.1_cds_AOA66971.1_583 </t>
  </si>
  <si>
    <t xml:space="preserve">lcl|CP014716.1_cds_AOA67167.1_584 </t>
  </si>
  <si>
    <t xml:space="preserve">lcl|CP014716.1_cds_AOA67194.1_585 </t>
  </si>
  <si>
    <t xml:space="preserve">lcl|CP014716.1_cds_AOA67824.1_586 </t>
  </si>
  <si>
    <t xml:space="preserve">lcl|CP014716.1_cds_AOA67392.1_587 </t>
  </si>
  <si>
    <t xml:space="preserve">lcl|CP014716.1_cds_AOA67593.1_588 </t>
  </si>
  <si>
    <t xml:space="preserve">lcl|CP014716.1_cds_AOA67766.1_589 </t>
  </si>
  <si>
    <t xml:space="preserve">lcl|CP014716.1_cds_AOA67908.1_590 </t>
  </si>
  <si>
    <t xml:space="preserve">lcl|CP014716.1_cds_AOA67832.1_591 </t>
  </si>
  <si>
    <t xml:space="preserve">lcl|CP014716.1_cds_AOA67827.1_592 </t>
  </si>
  <si>
    <t xml:space="preserve">lcl|CP014716.1_cds_AOA67522.1_593 </t>
  </si>
  <si>
    <t xml:space="preserve">lcl|CP014716.1_cds_AOA67454.1_594 </t>
  </si>
  <si>
    <t xml:space="preserve">lcl|CP014716.1_cds_AOA67452.1_595 </t>
  </si>
  <si>
    <t xml:space="preserve">lcl|CP014716.1_cds_AOA67572.1_596 </t>
  </si>
  <si>
    <t xml:space="preserve">lcl|CP014716.1_cds_AOA67657.1_597 </t>
  </si>
  <si>
    <t xml:space="preserve">lcl|CP014716.1_cds_AOA68123.1_598 </t>
  </si>
  <si>
    <t xml:space="preserve">lcl|CP014716.1_cds_AOA68111.1_599 </t>
  </si>
  <si>
    <t xml:space="preserve">lcl|CP014716.1_cds_AOA68136.1_600 </t>
  </si>
  <si>
    <t xml:space="preserve">lcl|CP014716.1_cds_AOA67715.1_601 </t>
  </si>
  <si>
    <t xml:space="preserve">lcl|CP014716.1_cds_AOA67277.1_602 </t>
  </si>
  <si>
    <t xml:space="preserve">lcl|CP014716.1_cds_AOA68099.1_603 </t>
  </si>
  <si>
    <t xml:space="preserve">lcl|CP014716.1_cds_AOA68103.1_604 </t>
  </si>
  <si>
    <t xml:space="preserve">lcl|CP014716.1_cds_AOA67393.1_605 </t>
  </si>
  <si>
    <t xml:space="preserve">lcl|CP014716.1_cds_AOA68158.1_606 </t>
  </si>
  <si>
    <t xml:space="preserve">lcl|CP014716.1_cds_AOA67495.1_607 </t>
  </si>
  <si>
    <t xml:space="preserve">lcl|CP014716.1_cds_AOA67131.1_608 </t>
  </si>
  <si>
    <t xml:space="preserve">lcl|CP014716.1_cds_AOA67278.1_609 </t>
  </si>
  <si>
    <t xml:space="preserve">lcl|CP014716.1_cds_AOA67241.1_610 </t>
  </si>
  <si>
    <t xml:space="preserve">lcl|CP014716.1_cds_AOA67813.1_611 </t>
  </si>
  <si>
    <t xml:space="preserve">lcl|CP014716.1_cds_AOA67875.1_612 </t>
  </si>
  <si>
    <t xml:space="preserve">lcl|CP014716.1_cds_AOA67670.1_613 </t>
  </si>
  <si>
    <t xml:space="preserve">lcl|CP014716.1_cds_AOA67206.1_614 </t>
  </si>
  <si>
    <t xml:space="preserve">lcl|CP014716.1_cds_AOA67416.1_615 </t>
  </si>
  <si>
    <t xml:space="preserve">lcl|CP014716.1_cds_AOA67367.1_616 </t>
  </si>
  <si>
    <t xml:space="preserve">lcl|CP014716.1_cds_AOA67750.1_617 </t>
  </si>
  <si>
    <t xml:space="preserve">lcl|CP014716.1_cds_AOA67881.1_618 </t>
  </si>
  <si>
    <t xml:space="preserve">lcl|CP014716.1_cds_AOA67638.1_619 </t>
  </si>
  <si>
    <t xml:space="preserve">lcl|CP014716.1_cds_AOA67083.1_620 </t>
  </si>
  <si>
    <t xml:space="preserve">lcl|CP014716.1_cds_AOA67892.1_621 </t>
  </si>
  <si>
    <t xml:space="preserve">lcl|CP014716.1_cds_AOA67826.1_622 </t>
  </si>
  <si>
    <t xml:space="preserve">lcl|CP014716.1_cds_AOA66919.1_623 </t>
  </si>
  <si>
    <t xml:space="preserve">lcl|CP014716.1_cds_AOA67334.1_624 </t>
  </si>
  <si>
    <t xml:space="preserve">lcl|CP014716.1_cds_AOA67802.1_625 </t>
  </si>
  <si>
    <t xml:space="preserve">lcl|CP014716.1_cds_AOA67731.1_626 </t>
  </si>
  <si>
    <t xml:space="preserve">lcl|CP014716.1_cds_AOA67497.1_627 </t>
  </si>
  <si>
    <t xml:space="preserve">lcl|CP014716.1_cds_AOA67250.1_628 </t>
  </si>
  <si>
    <t xml:space="preserve">lcl|CP014716.1_cds_AOA67330.1_629 </t>
  </si>
  <si>
    <t xml:space="preserve">lcl|CP014716.1_cds_AOA68081.1_630 </t>
  </si>
  <si>
    <t xml:space="preserve">lcl|CP014716.1_cds_AOA67931.1_631 </t>
  </si>
  <si>
    <t xml:space="preserve">lcl|CP014716.1_cds_AOA67374.1_632 </t>
  </si>
  <si>
    <t xml:space="preserve">lcl|CP014716.1_cds_AOA68178.1_633 </t>
  </si>
  <si>
    <t xml:space="preserve">lcl|CP014716.1_cds_AOA67842.1_634 </t>
  </si>
  <si>
    <t xml:space="preserve">lcl|CP014716.1_cds_AOA67574.1_635 </t>
  </si>
  <si>
    <t xml:space="preserve">lcl|CP014716.1_cds_AOA67809.1_636 </t>
  </si>
  <si>
    <t xml:space="preserve">lcl|CP014716.1_cds_AOA67691.1_637 </t>
  </si>
  <si>
    <t xml:space="preserve">lcl|CP014716.1_cds_AOA67761.1_638 </t>
  </si>
  <si>
    <t xml:space="preserve">lcl|CP014716.1_cds_AOA67703.1_639 </t>
  </si>
  <si>
    <t xml:space="preserve">lcl|CP014716.1_cds_AOA67050.1_640 </t>
  </si>
  <si>
    <t xml:space="preserve">lcl|CP014716.1_cds_AOA68073.1_641 </t>
  </si>
  <si>
    <t xml:space="preserve">lcl|CP014716.1_cds_AOA67980.1_642 </t>
  </si>
  <si>
    <t xml:space="preserve">lcl|CP014716.1_cds_AOA68053.1_643 </t>
  </si>
  <si>
    <t xml:space="preserve">lcl|CP014716.1_cds_AOA67090.1_644 </t>
  </si>
  <si>
    <t xml:space="preserve">lcl|CP014716.1_cds_AOA68161.1_645 </t>
  </si>
  <si>
    <t xml:space="preserve">lcl|CP014716.1_cds_AOA67779.1_646 </t>
  </si>
  <si>
    <t xml:space="preserve">lcl|CP014716.1_cds_AOA67915.1_647 </t>
  </si>
  <si>
    <t xml:space="preserve">lcl|CP014716.1_cds_AOA67348.1_648 </t>
  </si>
  <si>
    <t xml:space="preserve">lcl|CP014716.1_cds_AOA67475.1_649 </t>
  </si>
  <si>
    <t xml:space="preserve">lcl|CP014716.1_cds_AOA67208.1_650 </t>
  </si>
  <si>
    <t xml:space="preserve">lcl|CP014716.1_cds_AOA67800.1_651 </t>
  </si>
  <si>
    <t xml:space="preserve">lcl|CP014716.1_cds_AOA67457.1_652 </t>
  </si>
  <si>
    <t xml:space="preserve">lcl|CP014716.1_cds_AOA67756.1_653 </t>
  </si>
  <si>
    <t xml:space="preserve">lcl|CP014716.1_cds_AOA68031.1_654 </t>
  </si>
  <si>
    <t xml:space="preserve">lcl|CP014716.1_cds_AOA67235.1_655 </t>
  </si>
  <si>
    <t xml:space="preserve">lcl|CP014716.1_cds_AOA67432.1_656 </t>
  </si>
  <si>
    <t xml:space="preserve">lcl|CP014716.1_cds_AOA68025.1_657 </t>
  </si>
  <si>
    <t xml:space="preserve">lcl|CP014716.1_cds_AOA67920.1_658 </t>
  </si>
  <si>
    <t xml:space="preserve">lcl|CP014716.1_cds_AOA67791.1_659 </t>
  </si>
  <si>
    <t xml:space="preserve">lcl|CP014716.1_cds_AOA67924.1_660 </t>
  </si>
  <si>
    <t xml:space="preserve">lcl|CP014716.1_cds_AOA67460.1_661 </t>
  </si>
  <si>
    <t xml:space="preserve">lcl|CP014716.1_cds_AOA67239.1_662 </t>
  </si>
  <si>
    <t xml:space="preserve">lcl|CP014716.1_cds_AOA67307.1_663 </t>
  </si>
  <si>
    <t xml:space="preserve">lcl|CP014716.1_cds_AOA67101.1_664 </t>
  </si>
  <si>
    <t xml:space="preserve">lcl|CP014716.1_cds_AOA67249.1_665 </t>
  </si>
  <si>
    <t xml:space="preserve">lcl|CP014716.1_cds_AOA66926.1_666 </t>
  </si>
  <si>
    <t xml:space="preserve">lcl|CP014716.1_cds_AOA68040.1_667 </t>
  </si>
  <si>
    <t xml:space="preserve">lcl|CP014716.1_cds_AOA67825.1_668 </t>
  </si>
  <si>
    <t xml:space="preserve">lcl|CP014716.1_cds_AOA67408.1_669 </t>
  </si>
  <si>
    <t xml:space="preserve">lcl|CP014716.1_cds_AOA66936.1_670 </t>
  </si>
  <si>
    <t xml:space="preserve">lcl|CP014716.1_cds_AOA68072.1_671 </t>
  </si>
  <si>
    <t xml:space="preserve">lcl|CP014716.1_cds_AOA67938.1_672 </t>
  </si>
  <si>
    <t xml:space="preserve">lcl|CP014716.1_cds_AOA67312.1_673 </t>
  </si>
  <si>
    <t xml:space="preserve">lcl|CP014716.1_cds_AOA66990.1_674 </t>
  </si>
  <si>
    <t xml:space="preserve">lcl|CP014716.1_cds_AOA67262.1_675 </t>
  </si>
  <si>
    <t xml:space="preserve">lcl|CP014716.1_cds_AOA67053.1_676 </t>
  </si>
  <si>
    <t xml:space="preserve">lcl|CP014716.1_cds_AOA67642.1_677 </t>
  </si>
  <si>
    <t xml:space="preserve">lcl|CP014716.1_cds_AOA68080.1_678 </t>
  </si>
  <si>
    <t xml:space="preserve">lcl|CP014716.1_cds_AOA67306.1_679 </t>
  </si>
  <si>
    <t xml:space="preserve">lcl|CP014716.1_cds_AOA67236.1_680 </t>
  </si>
  <si>
    <t xml:space="preserve">lcl|CP014716.1_cds_AOA67696.1_681 </t>
  </si>
  <si>
    <t xml:space="preserve">lcl|CP014716.1_cds_AOA67867.1_682 </t>
  </si>
  <si>
    <t xml:space="preserve">lcl|CP014716.1_cds_AOA67907.1_683 </t>
  </si>
  <si>
    <t xml:space="preserve">lcl|CP014716.1_cds_AOA67150.1_684 </t>
  </si>
  <si>
    <t xml:space="preserve">lcl|CP014716.1_cds_AOA67012.1_685 </t>
  </si>
  <si>
    <t xml:space="preserve">lcl|CP014716.1_cds_AOA68139.1_686 </t>
  </si>
  <si>
    <t xml:space="preserve">lcl|CP014716.1_cds_AOA68042.1_687 </t>
  </si>
  <si>
    <t xml:space="preserve">lcl|CP014716.1_cds_AOA66966.1_688 </t>
  </si>
  <si>
    <t xml:space="preserve">lcl|CP014716.1_cds_AOA67160.1_689 </t>
  </si>
  <si>
    <t xml:space="preserve">lcl|CP014716.1_cds_AOA67326.1_690 </t>
  </si>
  <si>
    <t xml:space="preserve">lcl|CP014716.1_cds_AOA67663.1_691 </t>
  </si>
  <si>
    <t xml:space="preserve">lcl|CP014716.1_cds_AOA67901.1_692 </t>
  </si>
  <si>
    <t xml:space="preserve">lcl|CP014716.1_cds_AOA66929.1_693 </t>
  </si>
  <si>
    <t xml:space="preserve">lcl|CP014716.1_cds_AOA67216.1_694 </t>
  </si>
  <si>
    <t xml:space="preserve">lcl|CP014716.1_cds_AOA67787.1_695 </t>
  </si>
  <si>
    <t xml:space="preserve">lcl|CP014716.1_cds_AOA67351.1_696 </t>
  </si>
  <si>
    <t xml:space="preserve">lcl|CP014716.1_cds_AOA67983.1_697 </t>
  </si>
  <si>
    <t xml:space="preserve">lcl|CP014716.1_cds_AOA67752.1_698 </t>
  </si>
  <si>
    <t xml:space="preserve">lcl|CP014716.1_cds_AOA67821.1_699 </t>
  </si>
  <si>
    <t xml:space="preserve">lcl|CP014716.1_cds_AOA68088.1_700 </t>
  </si>
  <si>
    <t xml:space="preserve">lcl|CP014716.1_cds_AOA68027.1_701 </t>
  </si>
  <si>
    <t xml:space="preserve">lcl|CP014716.1_cds_AOA67065.1_702 </t>
  </si>
  <si>
    <t xml:space="preserve">lcl|CP014716.1_cds_AOA67798.1_703 </t>
  </si>
  <si>
    <t xml:space="preserve">lcl|CP014716.1_cds_AOA67873.1_704 </t>
  </si>
  <si>
    <t xml:space="preserve">lcl|CP014716.1_cds_AOA67043.1_705 </t>
  </si>
  <si>
    <t xml:space="preserve">lcl|CP014716.1_cds_AOA68154.1_706 </t>
  </si>
  <si>
    <t xml:space="preserve">lcl|CP014716.1_cds_AOA67941.1_707 </t>
  </si>
  <si>
    <t xml:space="preserve">lcl|CP014716.1_cds_AOA66935.1_708 </t>
  </si>
  <si>
    <t xml:space="preserve">lcl|CP014716.1_cds_AOA68169.1_709 </t>
  </si>
  <si>
    <t xml:space="preserve">lcl|CP014716.1_cds_AOA67871.1_710 </t>
  </si>
  <si>
    <t xml:space="preserve">lcl|CP014716.1_cds_AOA67014.1_711 </t>
  </si>
  <si>
    <t xml:space="preserve">lcl|CP014716.1_cds_AOA67187.1_712 </t>
  </si>
  <si>
    <t xml:space="preserve">lcl|CP014716.1_cds_AOA67829.1_713 </t>
  </si>
  <si>
    <t xml:space="preserve">lcl|CP014716.1_cds_AOA67953.1_714 </t>
  </si>
  <si>
    <t xml:space="preserve">lcl|CP014716.1_cds_AOA67211.1_715 </t>
  </si>
  <si>
    <t xml:space="preserve">lcl|CP014716.1_cds_AOA67126.1_716 </t>
  </si>
  <si>
    <t xml:space="preserve">lcl|CP014716.1_cds_AOA67891.1_717 </t>
  </si>
  <si>
    <t xml:space="preserve">lcl|CP014716.1_cds_AOA67182.1_718 </t>
  </si>
  <si>
    <t xml:space="preserve">lcl|CP014716.1_cds_AOA67589.1_719 </t>
  </si>
  <si>
    <t xml:space="preserve">lcl|CP014716.1_cds_AOA68184.1_720 </t>
  </si>
  <si>
    <t xml:space="preserve">lcl|CP014716.1_cds_AOA67649.1_721 </t>
  </si>
  <si>
    <t xml:space="preserve">lcl|CP014716.1_cds_AOA67509.1_722 </t>
  </si>
  <si>
    <t xml:space="preserve">lcl|CP014716.1_cds_AOA66967.1_723 </t>
  </si>
  <si>
    <t xml:space="preserve">lcl|CP014716.1_cds_AOA67934.1_724 </t>
  </si>
  <si>
    <t xml:space="preserve">lcl|CP014716.1_cds_AOA67781.1_725 </t>
  </si>
  <si>
    <t xml:space="preserve">lcl|CP014716.1_cds_AOA67662.1_726 </t>
  </si>
  <si>
    <t xml:space="preserve">lcl|CP014716.1_cds_AOA67039.1_727 </t>
  </si>
  <si>
    <t xml:space="preserve">lcl|CP014716.1_cds_AOA68193.1_728 </t>
  </si>
  <si>
    <t xml:space="preserve">lcl|CP014716.1_cds_AOA67227.1_729 </t>
  </si>
  <si>
    <t xml:space="preserve">lcl|CP014716.1_cds_AOA67007.1_730 </t>
  </si>
  <si>
    <t xml:space="preserve">lcl|CP014716.1_cds_AOA67456.1_731 </t>
  </si>
  <si>
    <t xml:space="preserve">lcl|CP014716.1_cds_AOA68096.1_732 </t>
  </si>
  <si>
    <t xml:space="preserve">lcl|CP014716.1_cds_AOA67121.1_733 </t>
  </si>
  <si>
    <t xml:space="preserve">lcl|CP014716.1_cds_AOA68153.1_734 </t>
  </si>
  <si>
    <t xml:space="preserve">lcl|CP014716.1_cds_AOA67702.1_735 </t>
  </si>
  <si>
    <t xml:space="preserve">lcl|CP014716.1_cds_AOA68067.1_736 </t>
  </si>
  <si>
    <t xml:space="preserve">lcl|CP014716.1_cds_AOA68121.1_737 </t>
  </si>
  <si>
    <t xml:space="preserve">lcl|CP014716.1_cds_AOA67329.1_738 </t>
  </si>
  <si>
    <t xml:space="preserve">lcl|CP014716.1_cds_AOA67049.1_739 </t>
  </si>
  <si>
    <t xml:space="preserve">lcl|CP014716.1_cds_AOA67843.1_740 </t>
  </si>
  <si>
    <t xml:space="preserve">lcl|CP014716.1_cds_AOA66997.1_741 </t>
  </si>
  <si>
    <t xml:space="preserve">lcl|CP014716.1_cds_AOA67426.1_742 </t>
  </si>
  <si>
    <t xml:space="preserve">lcl|CP014716.1_cds_AOA67879.1_743 </t>
  </si>
  <si>
    <t xml:space="preserve">lcl|CP014716.1_cds_AOA67193.1_744 </t>
  </si>
  <si>
    <t xml:space="preserve">lcl|CP014716.1_cds_AOA67134.1_745 </t>
  </si>
  <si>
    <t xml:space="preserve">lcl|CP014716.1_cds_AOA67682.1_746 </t>
  </si>
  <si>
    <t xml:space="preserve">lcl|CP014716.1_cds_AOA67660.1_747 </t>
  </si>
  <si>
    <t xml:space="preserve">lcl|CP014716.1_cds_AOA68125.1_748 </t>
  </si>
  <si>
    <t xml:space="preserve">lcl|CP014716.1_cds_AOA67032.1_749 </t>
  </si>
  <si>
    <t xml:space="preserve">lcl|CP014716.1_cds_AOA67190.1_750 </t>
  </si>
  <si>
    <t xml:space="preserve">lcl|CP014716.1_cds_AOA67286.1_751 </t>
  </si>
  <si>
    <t xml:space="preserve">lcl|CP014716.1_cds_AOA66974.1_752 </t>
  </si>
  <si>
    <t xml:space="preserve">lcl|CP014716.1_cds_AOA68102.1_753 </t>
  </si>
  <si>
    <t xml:space="preserve">lcl|CP014716.1_cds_AOA67546.1_754 </t>
  </si>
  <si>
    <t xml:space="preserve">lcl|CP014716.1_cds_AOA67174.1_755 </t>
  </si>
  <si>
    <t xml:space="preserve">lcl|CP014716.1_cds_AOA67468.1_756 </t>
  </si>
  <si>
    <t xml:space="preserve">lcl|CP014716.1_cds_AOA67296.1_757 </t>
  </si>
  <si>
    <t xml:space="preserve">lcl|CP014716.1_cds_AOA67212.1_758 </t>
  </si>
  <si>
    <t xml:space="preserve">lcl|CP014716.1_cds_AOA68076.1_759 </t>
  </si>
  <si>
    <t xml:space="preserve">lcl|CP014716.1_cds_AOA67967.1_760 </t>
  </si>
  <si>
    <t xml:space="preserve">lcl|CP014716.1_cds_AOA68147.1_761 </t>
  </si>
  <si>
    <t xml:space="preserve">lcl|CP014716.1_cds_AOA67575.1_762 </t>
  </si>
  <si>
    <t xml:space="preserve">lcl|CP014716.1_cds_AOA67407.1_763 </t>
  </si>
  <si>
    <t xml:space="preserve">lcl|CP014716.1_cds_AOA67860.1_764 </t>
  </si>
  <si>
    <t xml:space="preserve">lcl|CP014716.1_cds_AOA67793.1_765 </t>
  </si>
  <si>
    <t xml:space="preserve">lcl|CP014716.1_cds_AOA67872.1_766 </t>
  </si>
  <si>
    <t xml:space="preserve">lcl|CP014716.1_cds_AOA67785.1_767 </t>
  </si>
  <si>
    <t xml:space="preserve">lcl|CP014716.1_cds_AOA67231.1_768 </t>
  </si>
  <si>
    <t xml:space="preserve">lcl|CP014716.1_cds_AOA67759.1_769 </t>
  </si>
  <si>
    <t xml:space="preserve">lcl|CP014716.1_cds_AOA67971.1_770 </t>
  </si>
  <si>
    <t xml:space="preserve">lcl|CP014716.1_cds_AOA67066.1_771 </t>
  </si>
  <si>
    <t xml:space="preserve">lcl|CP014716.1_cds_AOA68164.1_772 </t>
  </si>
  <si>
    <t xml:space="preserve">lcl|CP014716.1_cds_AOA67510.1_773 </t>
  </si>
  <si>
    <t xml:space="preserve">lcl|CP014716.1_cds_AOA67305.1_774 </t>
  </si>
  <si>
    <t xml:space="preserve">lcl|CP014716.1_cds_AOA68035.1_775 </t>
  </si>
  <si>
    <t xml:space="preserve">lcl|CP014716.1_cds_AOA67433.1_776 </t>
  </si>
  <si>
    <t xml:space="preserve">lcl|CP014716.1_cds_AOA67997.1_777 </t>
  </si>
  <si>
    <t xml:space="preserve">lcl|CP014716.1_cds_AOA67183.1_778 </t>
  </si>
  <si>
    <t xml:space="preserve">lcl|CP014716.1_cds_AOA67906.1_779 </t>
  </si>
  <si>
    <t xml:space="preserve">lcl|CP014716.1_cds_AOA67688.1_780 </t>
  </si>
  <si>
    <t xml:space="preserve">lcl|CP014716.1_cds_AOA68012.1_781 </t>
  </si>
  <si>
    <t xml:space="preserve">lcl|CP014716.1_cds_AOA67776.1_782 </t>
  </si>
  <si>
    <t xml:space="preserve">lcl|CP014716.1_cds_AOA67777.1_783 </t>
  </si>
  <si>
    <t xml:space="preserve">lcl|CP014716.1_cds_AOA67640.1_784 </t>
  </si>
  <si>
    <t xml:space="preserve">lcl|CP014716.1_cds_AOA68120.1_785 </t>
  </si>
  <si>
    <t xml:space="preserve">lcl|CP014716.1_cds_AOA68173.1_786 </t>
  </si>
  <si>
    <t xml:space="preserve">lcl|CP014716.1_cds_AOA67580.1_787 </t>
  </si>
  <si>
    <t xml:space="preserve">lcl|CP014716.1_cds_AOA67951.1_788 </t>
  </si>
  <si>
    <t xml:space="preserve">lcl|CP014716.1_cds_AOA67380.1_789 </t>
  </si>
  <si>
    <t xml:space="preserve">lcl|CP014716.1_cds_AOA67041.1_790 </t>
  </si>
  <si>
    <t xml:space="preserve">lcl|CP014716.1_cds_AOA68094.1_791 </t>
  </si>
  <si>
    <t xml:space="preserve">lcl|CP014716.1_cds_AOA67561.1_792 </t>
  </si>
  <si>
    <t xml:space="preserve">lcl|CP014716.1_cds_AOA67490.1_793 </t>
  </si>
  <si>
    <t xml:space="preserve">lcl|CP014716.1_cds_AOA68032.1_794 </t>
  </si>
  <si>
    <t xml:space="preserve">lcl|CP014716.1_cds_AOA67435.1_795 </t>
  </si>
  <si>
    <t xml:space="preserve">lcl|CP014716.1_cds_AOA67144.1_796 </t>
  </si>
  <si>
    <t xml:space="preserve">lcl|CP014716.1_cds_AOA66952.1_797 </t>
  </si>
  <si>
    <t xml:space="preserve">lcl|CP014716.1_cds_AOA67552.1_798 </t>
  </si>
  <si>
    <t xml:space="preserve">lcl|CP014716.1_cds_AOA67376.1_799 </t>
  </si>
  <si>
    <t xml:space="preserve">lcl|CP014716.1_cds_AOA68171.1_800 </t>
  </si>
  <si>
    <t xml:space="preserve">lcl|CP014716.1_cds_AOA68083.1_801 </t>
  </si>
  <si>
    <t xml:space="preserve">lcl|CP014716.1_cds_AOA68020.1_802 </t>
  </si>
  <si>
    <t xml:space="preserve">lcl|CP014716.1_cds_AOA66942.1_803 </t>
  </si>
  <si>
    <t xml:space="preserve">lcl|CP014716.1_cds_AOA67406.1_804 </t>
  </si>
  <si>
    <t xml:space="preserve">lcl|CP014716.1_cds_AOA68165.1_805 </t>
  </si>
  <si>
    <t xml:space="preserve">lcl|CP014716.1_cds_AOA67079.1_806 </t>
  </si>
  <si>
    <t xml:space="preserve">lcl|CP014716.1_cds_AOA67391.1_807 </t>
  </si>
  <si>
    <t xml:space="preserve">lcl|CP014716.1_cds_AOA68033.1_808 </t>
  </si>
  <si>
    <t xml:space="preserve">lcl|CP014716.1_cds_AOA67016.1_809 </t>
  </si>
  <si>
    <t xml:space="preserve">lcl|CP014716.1_cds_AOA68006.1_810 </t>
  </si>
  <si>
    <t xml:space="preserve">lcl|CP014716.1_cds_AOA66940.1_811 </t>
  </si>
  <si>
    <t xml:space="preserve">lcl|CP014716.1_cds_AOA67289.1_812 </t>
  </si>
  <si>
    <t xml:space="preserve">lcl|CP014716.1_cds_AOA68084.1_813 </t>
  </si>
  <si>
    <t xml:space="preserve">lcl|CP014716.1_cds_AOA67615.1_814 </t>
  </si>
  <si>
    <t xml:space="preserve">lcl|CP014716.1_cds_AOA67467.1_815 </t>
  </si>
  <si>
    <t xml:space="preserve">lcl|CP014716.1_cds_AOA67669.1_816 </t>
  </si>
  <si>
    <t xml:space="preserve">lcl|CP014716.1_cds_AOA68079.1_817 </t>
  </si>
  <si>
    <t xml:space="preserve">lcl|CP014716.1_cds_AOA67422.1_818 </t>
  </si>
  <si>
    <t xml:space="preserve">lcl|CP014716.1_cds_AOA67790.1_819 </t>
  </si>
  <si>
    <t xml:space="preserve">lcl|CP014716.1_cds_AOA67726.1_820 </t>
  </si>
  <si>
    <t xml:space="preserve">lcl|CP014716.1_cds_AOA67979.1_821 </t>
  </si>
  <si>
    <t xml:space="preserve">lcl|CP014716.1_cds_AOA67545.1_822 </t>
  </si>
  <si>
    <t xml:space="preserve">lcl|CP014716.1_cds_AOA67966.1_823 </t>
  </si>
  <si>
    <t xml:space="preserve">lcl|CP014716.1_cds_AOA67417.1_824 </t>
  </si>
  <si>
    <t xml:space="preserve">lcl|CP014716.1_cds_AOA68176.1_825 </t>
  </si>
  <si>
    <t xml:space="preserve">lcl|CP014716.1_cds_AOA67494.1_826 </t>
  </si>
  <si>
    <t xml:space="preserve">lcl|CP014716.1_cds_AOA67036.1_827 </t>
  </si>
  <si>
    <t xml:space="preserve">lcl|CP014716.1_cds_AOA68075.1_828 </t>
  </si>
  <si>
    <t xml:space="preserve">lcl|CP014716.1_cds_AOA68146.1_829 </t>
  </si>
  <si>
    <t xml:space="preserve">lcl|CP014716.1_cds_AOA67343.1_830 </t>
  </si>
  <si>
    <t xml:space="preserve">lcl|CP014716.1_cds_AOA68133.1_831 </t>
  </si>
  <si>
    <t xml:space="preserve">lcl|CP014716.1_cds_AOA67106.1_832 </t>
  </si>
  <si>
    <t xml:space="preserve">lcl|CP014716.1_cds_AOA67690.1_833 </t>
  </si>
  <si>
    <t xml:space="preserve">lcl|CP014716.1_cds_AOA67413.1_834 </t>
  </si>
  <si>
    <t xml:space="preserve">lcl|CP014716.1_cds_AOA66963.1_835 </t>
  </si>
  <si>
    <t xml:space="preserve">lcl|CP014716.1_cds_AOA67888.1_836 </t>
  </si>
  <si>
    <t xml:space="preserve">lcl|CP014716.1_cds_AOA66945.1_837 </t>
  </si>
  <si>
    <t xml:space="preserve">lcl|CP014716.1_cds_AOA67075.1_838 </t>
  </si>
  <si>
    <t xml:space="preserve">lcl|CP014716.1_cds_AOA67753.1_839 </t>
  </si>
  <si>
    <t xml:space="preserve">lcl|CP014716.1_cds_AOA67970.1_840 </t>
  </si>
  <si>
    <t xml:space="preserve">lcl|CP014716.1_cds_AOA67098.1_841 </t>
  </si>
  <si>
    <t xml:space="preserve">lcl|CP014716.1_cds_AOA67401.1_842 </t>
  </si>
  <si>
    <t xml:space="preserve">lcl|CP014716.1_cds_AOA68127.1_843 </t>
  </si>
  <si>
    <t xml:space="preserve">lcl|CP014716.1_cds_AOA67251.1_844 </t>
  </si>
  <si>
    <t xml:space="preserve">lcl|CP014716.1_cds_AOA67819.1_845 </t>
  </si>
  <si>
    <t xml:space="preserve">lcl|CP014716.1_cds_AOA67275.1_846 </t>
  </si>
  <si>
    <t xml:space="preserve">lcl|CP014716.1_cds_AOA68144.1_847 </t>
  </si>
  <si>
    <t xml:space="preserve">lcl|CP014716.1_cds_AOA68070.1_848 </t>
  </si>
  <si>
    <t xml:space="preserve">lcl|CP014716.1_cds_AOA67603.1_849 </t>
  </si>
  <si>
    <t xml:space="preserve">lcl|CP014716.1_cds_AOA66978.1_850 </t>
  </si>
  <si>
    <t xml:space="preserve">lcl|CP014716.1_cds_AOA68071.1_851 </t>
  </si>
  <si>
    <t xml:space="preserve">lcl|CP014716.1_cds_AOA67686.1_852 </t>
  </si>
  <si>
    <t xml:space="preserve">lcl|CP014716.1_cds_AOA67163.1_853 </t>
  </si>
  <si>
    <t xml:space="preserve">lcl|CP014716.1_cds_AOA67198.1_854 </t>
  </si>
  <si>
    <t xml:space="preserve">lcl|CP014716.1_cds_AOA66964.1_855 </t>
  </si>
  <si>
    <t xml:space="preserve">lcl|CP014716.1_cds_AOA66976.1_856 </t>
  </si>
  <si>
    <t xml:space="preserve">lcl|CP014716.1_cds_AOA67672.1_857 </t>
  </si>
  <si>
    <t xml:space="preserve">lcl|CP014716.1_cds_AOA66998.1_858 </t>
  </si>
  <si>
    <t xml:space="preserve">lcl|CP014716.1_cds_AOA67136.1_859 </t>
  </si>
  <si>
    <t xml:space="preserve">lcl|CP014716.1_cds_AOA68021.1_860 </t>
  </si>
  <si>
    <t xml:space="preserve">lcl|CP014716.1_cds_AOA67092.1_861 </t>
  </si>
  <si>
    <t xml:space="preserve">lcl|CP014716.1_cds_AOA67424.1_862 </t>
  </si>
  <si>
    <t xml:space="preserve">lcl|CP014716.1_cds_AOA67074.1_863 </t>
  </si>
  <si>
    <t xml:space="preserve">lcl|CP014716.1_cds_AOA67297.1_864 </t>
  </si>
  <si>
    <t xml:space="preserve">lcl|CP014716.1_cds_AOA67550.1_865 </t>
  </si>
  <si>
    <t xml:space="preserve">lcl|CP014716.1_cds_AOA67585.1_866 </t>
  </si>
  <si>
    <t xml:space="preserve">lcl|CP014716.1_cds_AOA67820.1_867 </t>
  </si>
  <si>
    <t xml:space="preserve">lcl|CP014716.1_cds_AOA67628.1_868 </t>
  </si>
  <si>
    <t xml:space="preserve">lcl|CP014716.1_cds_AOA67530.1_869 </t>
  </si>
  <si>
    <t xml:space="preserve">lcl|CP014716.1_cds_AOA66934.1_870 </t>
  </si>
  <si>
    <t xml:space="preserve">lcl|CP014716.1_cds_AOA68064.1_871 </t>
  </si>
  <si>
    <t xml:space="preserve">lcl|CP014716.1_cds_AOA66920.1_872 </t>
  </si>
  <si>
    <t xml:space="preserve">lcl|CP014716.1_cds_AOA67453.1_873 </t>
  </si>
  <si>
    <t xml:space="preserve">lcl|CP014716.1_cds_AOA67918.1_874 </t>
  </si>
  <si>
    <t xml:space="preserve">lcl|CP014716.1_cds_AOA68007.1_875 </t>
  </si>
  <si>
    <t xml:space="preserve">lcl|CP014716.1_cds_AOA66933.1_876 </t>
  </si>
  <si>
    <t xml:space="preserve">lcl|CP014716.1_cds_AOA67914.1_877 </t>
  </si>
  <si>
    <t xml:space="preserve">lcl|CP014716.1_cds_AOA67446.1_878 </t>
  </si>
  <si>
    <t xml:space="preserve">lcl|CP014716.1_cds_AOA68068.1_879 </t>
  </si>
  <si>
    <t xml:space="preserve">lcl|CP014716.1_cds_AOA66961.1_880 </t>
  </si>
  <si>
    <t xml:space="preserve">lcl|CP014716.1_cds_AOA67803.1_881 </t>
  </si>
  <si>
    <t xml:space="preserve">lcl|CP014716.1_cds_AOA67158.1_882 </t>
  </si>
  <si>
    <t xml:space="preserve">lcl|CP014716.1_cds_AOA67352.1_883 </t>
  </si>
  <si>
    <t xml:space="preserve">lcl|CP014716.1_cds_AOA67419.1_884 </t>
  </si>
  <si>
    <t xml:space="preserve">lcl|CP014716.1_cds_AOA67115.1_885 </t>
  </si>
  <si>
    <t xml:space="preserve">lcl|CP014716.1_cds_AOA67500.1_886 </t>
  </si>
  <si>
    <t xml:space="preserve">lcl|CP014716.1_cds_AOA68166.1_887 </t>
  </si>
  <si>
    <t xml:space="preserve">lcl|CP014716.1_cds_AOA67139.1_888 </t>
  </si>
  <si>
    <t xml:space="preserve">lcl|CP014716.1_cds_AOA66986.1_889 </t>
  </si>
  <si>
    <t xml:space="preserve">lcl|CP014716.1_cds_AOA67621.1_890 </t>
  </si>
  <si>
    <t xml:space="preserve">lcl|CP014716.1_cds_AOA67834.1_891 </t>
  </si>
  <si>
    <t xml:space="preserve">lcl|CP014716.1_cds_AOA67936.1_892 </t>
  </si>
  <si>
    <t xml:space="preserve">lcl|CP014716.1_cds_AOA67547.1_893 </t>
  </si>
  <si>
    <t xml:space="preserve">lcl|CP014716.1_cds_AOA67067.1_894 </t>
  </si>
  <si>
    <t xml:space="preserve">lcl|CP014716.1_cds_AOA68157.1_895 </t>
  </si>
  <si>
    <t xml:space="preserve">lcl|CP014716.1_cds_AOA67403.1_896 </t>
  </si>
  <si>
    <t xml:space="preserve">lcl|CP014716.1_cds_AOA67388.1_897 </t>
  </si>
  <si>
    <t xml:space="preserve">lcl|CP014716.1_cds_AOA67338.1_898 </t>
  </si>
  <si>
    <t xml:space="preserve">lcl|CP014716.1_cds_AOA68039.1_899 </t>
  </si>
  <si>
    <t xml:space="preserve">lcl|CP014716.1_cds_AOA67725.1_900 </t>
  </si>
  <si>
    <t xml:space="preserve">lcl|CP014716.1_cds_AOA67513.1_901 </t>
  </si>
  <si>
    <t xml:space="preserve">lcl|CP014716.1_cds_AOA67474.1_902 </t>
  </si>
  <si>
    <t xml:space="preserve">lcl|CP014716.1_cds_AOA67810.1_903 </t>
  </si>
  <si>
    <t xml:space="preserve">lcl|CP014716.1_cds_AOA67397.1_904 </t>
  </si>
  <si>
    <t xml:space="preserve">lcl|CP014716.1_cds_AOA67178.1_905 </t>
  </si>
  <si>
    <t xml:space="preserve">lcl|CP014716.1_cds_AOA68091.1_906 </t>
  </si>
  <si>
    <t xml:space="preserve">lcl|CP014716.1_cds_AOA68124.1_907 </t>
  </si>
  <si>
    <t xml:space="preserve">lcl|CP014716.1_cds_AOA67851.1_908 </t>
  </si>
  <si>
    <t xml:space="preserve">lcl|CP014716.1_cds_AOA67088.1_909 </t>
  </si>
  <si>
    <t xml:space="preserve">lcl|CP014716.1_cds_AOA66958.1_910 </t>
  </si>
  <si>
    <t xml:space="preserve">lcl|CP014716.1_cds_AOA67719.1_911 </t>
  </si>
  <si>
    <t xml:space="preserve">lcl|CP014716.1_cds_AOA67602.1_912 </t>
  </si>
  <si>
    <t xml:space="preserve">lcl|CP014716.1_cds_AOA67599.1_913 </t>
  </si>
  <si>
    <t xml:space="preserve">lcl|CP014716.1_cds_AOA67911.1_914 </t>
  </si>
  <si>
    <t xml:space="preserve">lcl|CP014716.1_cds_AOA67175.1_915 </t>
  </si>
  <si>
    <t xml:space="preserve">lcl|CP014716.1_cds_AOA68009.1_916 </t>
  </si>
  <si>
    <t xml:space="preserve">lcl|CP014716.1_cds_AOA67619.1_917 </t>
  </si>
  <si>
    <t xml:space="preserve">lcl|CP014716.1_cds_AOA68131.1_918 </t>
  </si>
  <si>
    <t xml:space="preserve">lcl|CP014716.1_cds_AOA67152.1_919 </t>
  </si>
  <si>
    <t xml:space="preserve">lcl|CP014716.1_cds_AOA67375.1_920 </t>
  </si>
  <si>
    <t xml:space="preserve">lcl|CP014716.1_cds_AOA67910.1_921 </t>
  </si>
  <si>
    <t xml:space="preserve">lcl|CP014716.1_cds_AOA68061.1_922 </t>
  </si>
  <si>
    <t xml:space="preserve">lcl|CP014716.1_cds_AOA67701.1_923 </t>
  </si>
  <si>
    <t xml:space="preserve">lcl|CP014716.1_cds_AOA67515.1_924 </t>
  </si>
  <si>
    <t xml:space="preserve">lcl|CP014716.1_cds_AOA67225.1_925 </t>
  </si>
  <si>
    <t xml:space="preserve">lcl|CP014716.1_cds_AOA67153.1_926 </t>
  </si>
  <si>
    <t xml:space="preserve">lcl|CP014716.1_cds_AOA67524.1_927 </t>
  </si>
  <si>
    <t xml:space="preserve">lcl|CP014716.1_cds_AOA67362.1_928 </t>
  </si>
  <si>
    <t xml:space="preserve">lcl|CP014716.1_cds_AOA67927.1_929 </t>
  </si>
  <si>
    <t xml:space="preserve">lcl|CP014716.1_cds_AOA67481.1_930 </t>
  </si>
  <si>
    <t xml:space="preserve">lcl|CP014716.1_cds_AOA67527.1_931 </t>
  </si>
  <si>
    <t xml:space="preserve">lcl|CP014716.1_cds_AOA67248.1_932 </t>
  </si>
  <si>
    <t xml:space="preserve">lcl|CP014716.1_cds_AOA67724.1_933 </t>
  </si>
  <si>
    <t xml:space="preserve">lcl|CP014716.1_cds_AOA67538.1_934 </t>
  </si>
  <si>
    <t xml:space="preserve">lcl|CP014716.1_cds_AOA67356.1_935 </t>
  </si>
  <si>
    <t xml:space="preserve">lcl|CP014716.1_cds_AOA67357.1_936 </t>
  </si>
  <si>
    <t xml:space="preserve">lcl|CP014716.1_cds_AOA67801.1_937 </t>
  </si>
  <si>
    <t xml:space="preserve">lcl|CP014716.1_cds_AOA67713.1_938 </t>
  </si>
  <si>
    <t xml:space="preserve">lcl|CP014716.1_cds_AOA67712.1_939 </t>
  </si>
  <si>
    <t xml:space="preserve">lcl|CP014716.1_cds_AOA67137.1_940 </t>
  </si>
  <si>
    <t xml:space="preserve">lcl|CP014716.1_cds_AOA67293.1_941 </t>
  </si>
  <si>
    <t xml:space="preserve">lcl|CP014716.1_cds_AOA67027.1_942 </t>
  </si>
  <si>
    <t xml:space="preserve">lcl|CP014716.1_cds_AOA67539.1_943 </t>
  </si>
  <si>
    <t xml:space="preserve">lcl|CP014716.1_cds_AOA67421.1_944 </t>
  </si>
  <si>
    <t xml:space="preserve">lcl|CP014716.1_cds_AOA67913.1_945 </t>
  </si>
  <si>
    <t xml:space="preserve">lcl|CP014716.1_cds_AOA67617.1_946 </t>
  </si>
  <si>
    <t xml:space="preserve">lcl|CP014716.1_cds_AOA67833.1_947 </t>
  </si>
  <si>
    <t xml:space="preserve">lcl|CP014716.1_cds_AOA67096.1_948 </t>
  </si>
  <si>
    <t xml:space="preserve">lcl|CP014716.1_cds_AOA67596.1_949 </t>
  </si>
  <si>
    <t xml:space="preserve">lcl|CP014716.1_cds_AOA67221.1_950 </t>
  </si>
  <si>
    <t xml:space="preserve">lcl|CP014716.1_cds_AOA67709.1_951 </t>
  </si>
  <si>
    <t xml:space="preserve">lcl|CP014716.1_cds_AOA67383.1_952 </t>
  </si>
  <si>
    <t xml:space="preserve">lcl|CP014716.1_cds_AOA67030.1_953 </t>
  </si>
  <si>
    <t xml:space="preserve">lcl|CP014716.1_cds_AOA68082.1_954 </t>
  </si>
  <si>
    <t xml:space="preserve">lcl|CP014716.1_cds_AOA67217.1_955 </t>
  </si>
  <si>
    <t xml:space="preserve">lcl|CP014716.1_cds_AOA67653.1_956 </t>
  </si>
  <si>
    <t xml:space="preserve">lcl|CP014716.1_cds_AOA67865.1_957 </t>
  </si>
  <si>
    <t xml:space="preserve">lcl|CP014716.1_cds_AOA68034.1_958 </t>
  </si>
  <si>
    <t xml:space="preserve">lcl|CP014716.1_cds_AOA67693.1_959 </t>
  </si>
  <si>
    <t xml:space="preserve">lcl|CP014716.1_cds_AOA67974.1_960 </t>
  </si>
  <si>
    <t xml:space="preserve">lcl|CP014716.1_cds_AOA67056.1_961 </t>
  </si>
  <si>
    <t xml:space="preserve">lcl|CP014716.1_cds_AOA66969.1_962 </t>
  </si>
  <si>
    <t xml:space="preserve">lcl|CP014716.1_cds_AOA67385.1_963 </t>
  </si>
  <si>
    <t xml:space="preserve">lcl|CP014716.1_cds_AOA67069.1_964 </t>
  </si>
  <si>
    <t xml:space="preserve">lcl|CP014716.1_cds_AOA67853.1_965 </t>
  </si>
  <si>
    <t xml:space="preserve">lcl|CP014716.1_cds_AOA67723.1_966 </t>
  </si>
  <si>
    <t xml:space="preserve">lcl|CP014716.1_cds_AOA67598.1_967 </t>
  </si>
  <si>
    <t xml:space="preserve">lcl|CP014716.1_cds_AOA67107.1_968 </t>
  </si>
  <si>
    <t xml:space="preserve">lcl|CP014716.1_cds_AOA68015.1_969 </t>
  </si>
  <si>
    <t xml:space="preserve">lcl|CP014716.1_cds_AOA67656.1_970 </t>
  </si>
  <si>
    <t xml:space="preserve">lcl|CP014716.1_cds_AOA68180.1_971 </t>
  </si>
  <si>
    <t xml:space="preserve">lcl|CP014716.1_cds_AOA67516.1_972 </t>
  </si>
  <si>
    <t xml:space="preserve">lcl|CP014716.1_cds_AOA67080.1_973 </t>
  </si>
  <si>
    <t xml:space="preserve">lcl|CP014716.1_cds_AOA67185.1_974 </t>
  </si>
  <si>
    <t xml:space="preserve">lcl|CP014716.1_cds_AOA67994.1_975 </t>
  </si>
  <si>
    <t xml:space="preserve">lcl|CP014716.1_cds_AOA66972.1_976 </t>
  </si>
  <si>
    <t xml:space="preserve">lcl|CP014716.1_cds_AOA67631.1_977 </t>
  </si>
  <si>
    <t xml:space="preserve">lcl|CP014716.1_cds_AOA67045.1_978 </t>
  </si>
  <si>
    <t xml:space="preserve">lcl|CP014716.1_cds_AOA67739.1_979 </t>
  </si>
  <si>
    <t xml:space="preserve">lcl|CP014716.1_cds_AOA67354.1_980 </t>
  </si>
  <si>
    <t xml:space="preserve">lcl|CP014716.1_cds_AOA67308.1_981 </t>
  </si>
  <si>
    <t xml:space="preserve">lcl|CP014716.1_cds_AOA67204.1_982 </t>
  </si>
  <si>
    <t xml:space="preserve">lcl|CP014716.1_cds_AOA67689.1_983 </t>
  </si>
  <si>
    <t xml:space="preserve">lcl|CP014716.1_cds_AOA68008.1_984 </t>
  </si>
  <si>
    <t xml:space="preserve">lcl|CP014716.1_cds_AOA67816.1_985 </t>
  </si>
  <si>
    <t xml:space="preserve">lcl|CP014716.1_cds_AOA67371.1_986 </t>
  </si>
  <si>
    <t xml:space="preserve">lcl|CP014716.1_cds_AOA67166.1_987 </t>
  </si>
  <si>
    <t xml:space="preserve">lcl|CP014716.1_cds_AOA67711.1_988 </t>
  </si>
  <si>
    <t xml:space="preserve">lcl|CP014716.1_cds_AOA66983.1_989 </t>
  </si>
  <si>
    <t xml:space="preserve">lcl|CP014716.1_cds_AOA68187.1_990 </t>
  </si>
  <si>
    <t xml:space="preserve">lcl|CP014716.1_cds_AOA67692.1_991 </t>
  </si>
  <si>
    <t xml:space="preserve">lcl|CP014716.1_cds_AOA67684.1_992 </t>
  </si>
  <si>
    <t xml:space="preserve">lcl|CP014716.1_cds_AOA67349.1_993 </t>
  </si>
  <si>
    <t xml:space="preserve">lcl|CP014716.1_cds_AOA67461.1_994 </t>
  </si>
  <si>
    <t xml:space="preserve">lcl|CP014716.1_cds_AOA67518.1_995 </t>
  </si>
  <si>
    <t xml:space="preserve">lcl|CP014716.1_cds_AOA67400.1_996 </t>
  </si>
  <si>
    <t xml:space="preserve">lcl|CP014716.1_cds_AOA68108.1_997 </t>
  </si>
  <si>
    <t xml:space="preserve">lcl|CP014716.1_cds_AOA66953.1_998 </t>
  </si>
  <si>
    <t xml:space="preserve">lcl|CP014716.1_cds_AOA67108.1_999 </t>
  </si>
  <si>
    <t xml:space="preserve">lcl|CP014716.1_cds_AOA68000.1_1000 </t>
  </si>
  <si>
    <t xml:space="preserve">lcl|CP014716.1_cds_AOA67523.1_1001 </t>
  </si>
  <si>
    <t xml:space="preserve">lcl|CP014716.1_cds_AOA67582.1_1002 </t>
  </si>
  <si>
    <t xml:space="preserve">lcl|CP014716.1_cds_AOA67071.1_1003 </t>
  </si>
  <si>
    <t xml:space="preserve">lcl|CP014716.1_cds_AOA67344.1_1004 </t>
  </si>
  <si>
    <t xml:space="preserve">lcl|CP014716.1_cds_AOA68116.1_1005 </t>
  </si>
  <si>
    <t xml:space="preserve">lcl|CP014716.1_cds_AOA68170.1_1006 </t>
  </si>
  <si>
    <t xml:space="preserve">lcl|CP014716.1_cds_AOA67708.1_1007 </t>
  </si>
  <si>
    <t xml:space="preserve">lcl|CP014716.1_cds_AOA67147.1_1008 </t>
  </si>
  <si>
    <t xml:space="preserve">lcl|CP014716.1_cds_AOA68016.1_1009 </t>
  </si>
  <si>
    <t xml:space="preserve">lcl|CP014716.1_cds_AOA67995.1_1010 </t>
  </si>
  <si>
    <t xml:space="preserve">lcl|CP014716.1_cds_AOA67797.1_1011 </t>
  </si>
  <si>
    <t xml:space="preserve">lcl|CP014716.1_cds_AOA67498.1_1012 </t>
  </si>
  <si>
    <t xml:space="preserve">lcl|CP014716.1_cds_AOA67986.1_1013 </t>
  </si>
  <si>
    <t xml:space="preserve">lcl|CP014716.1_cds_AOA67379.1_1014 </t>
  </si>
  <si>
    <t xml:space="preserve">lcl|CP014716.1_cds_AOA67721.1_1015 </t>
  </si>
  <si>
    <t xml:space="preserve">lcl|CP014716.1_cds_AOA67449.1_1016 </t>
  </si>
  <si>
    <t xml:space="preserve">lcl|CP014716.1_cds_AOA67959.1_1017 </t>
  </si>
  <si>
    <t xml:space="preserve">lcl|CP014716.1_cds_AOA67751.1_1018 </t>
  </si>
  <si>
    <t xml:space="preserve">lcl|CP014716.1_cds_AOA66954.1_1019 </t>
  </si>
  <si>
    <t xml:space="preserve">lcl|CP014716.1_cds_AOA66987.1_1020 </t>
  </si>
  <si>
    <t xml:space="preserve">lcl|CP014716.1_cds_AOA67878.1_1021 </t>
  </si>
  <si>
    <t xml:space="preserve">lcl|CP014716.1_cds_AOA67322.1_1022 </t>
  </si>
  <si>
    <t xml:space="preserve">lcl|CP014716.1_cds_AOA67172.1_1023 </t>
  </si>
  <si>
    <t xml:space="preserve">lcl|CP014716.1_cds_AOA67889.1_1024 </t>
  </si>
  <si>
    <t xml:space="preserve">lcl|CP014716.1_cds_AOA67568.1_1025 </t>
  </si>
  <si>
    <t xml:space="preserve">lcl|CP014716.1_cds_AOA67466.1_1026 </t>
  </si>
  <si>
    <t xml:space="preserve">lcl|CP014716.1_cds_AOA67347.1_1027 </t>
  </si>
  <si>
    <t xml:space="preserve">lcl|CP014716.1_cds_AOA68095.1_1028 </t>
  </si>
  <si>
    <t xml:space="preserve">lcl|CP014716.1_cds_AOA66948.1_1029 </t>
  </si>
  <si>
    <t xml:space="preserve">lcl|CP014716.1_cds_AOA68074.1_1030 </t>
  </si>
  <si>
    <t xml:space="preserve">lcl|CP014716.1_cds_AOA67207.1_1031 </t>
  </si>
  <si>
    <t xml:space="preserve">lcl|CP014716.1_cds_AOA67447.1_1032 </t>
  </si>
  <si>
    <t xml:space="preserve">lcl|CP014716.1_cds_AOA67894.1_1033 </t>
  </si>
  <si>
    <t xml:space="preserve">lcl|CP014716.1_cds_AOA67127.1_1034 </t>
  </si>
  <si>
    <t xml:space="preserve">lcl|CP014716.1_cds_AOA67857.1_1035 </t>
  </si>
  <si>
    <t xml:space="preserve">lcl|CP014716.1_cds_AOA67370.1_1036 </t>
  </si>
  <si>
    <t xml:space="preserve">lcl|CP014716.1_cds_AOA67157.1_1037 </t>
  </si>
  <si>
    <t xml:space="preserve">lcl|CP014716.1_cds_AOA67928.1_1038 </t>
  </si>
  <si>
    <t xml:space="preserve">lcl|CP014716.1_cds_AOA68174.1_1039 </t>
  </si>
  <si>
    <t xml:space="preserve">lcl|CP014716.1_cds_AOA67929.1_1040 </t>
  </si>
  <si>
    <t xml:space="preserve">lcl|CP014716.1_cds_AOA67301.1_1041 </t>
  </si>
  <si>
    <t xml:space="preserve">lcl|CP014716.1_cds_AOA67242.1_1042 </t>
  </si>
  <si>
    <t xml:space="preserve">lcl|CP014716.1_cds_AOA67960.1_1043 </t>
  </si>
  <si>
    <t xml:space="preserve">lcl|CP014716.1_cds_AOA67063.1_1044 </t>
  </si>
  <si>
    <t xml:space="preserve">lcl|CP014716.1_cds_AOA67542.1_1045 </t>
  </si>
  <si>
    <t xml:space="preserve">lcl|CP014716.1_cds_AOA67636.1_1046 </t>
  </si>
  <si>
    <t xml:space="preserve">lcl|CP014716.1_cds_AOA66960.1_1047 </t>
  </si>
  <si>
    <t xml:space="preserve">lcl|CP014716.1_cds_AOA67667.1_1048 </t>
  </si>
  <si>
    <t xml:space="preserve">lcl|CP014716.1_cds_AOA67687.1_1049 </t>
  </si>
  <si>
    <t xml:space="preserve">lcl|CP014716.1_cds_AOA68129.1_1050 </t>
  </si>
  <si>
    <t xml:space="preserve">lcl|CP014716.1_cds_AOA67093.1_1051 </t>
  </si>
  <si>
    <t xml:space="preserve">lcl|CP014716.1_cds_AOA67718.1_1052 </t>
  </si>
  <si>
    <t xml:space="preserve">lcl|CP014716.1_cds_AOA67365.1_1053 </t>
  </si>
  <si>
    <t xml:space="preserve">lcl|CP014716.1_cds_AOA68142.1_1054 </t>
  </si>
  <si>
    <t xml:space="preserve">lcl|CP014716.1_cds_AOA67201.1_1055 </t>
  </si>
  <si>
    <t xml:space="preserve">lcl|CP014716.1_cds_AOA67992.1_1056 </t>
  </si>
  <si>
    <t xml:space="preserve">lcl|CP014716.1_cds_AOA67806.1_1057 </t>
  </si>
  <si>
    <t xml:space="preserve">lcl|CP014716.1_cds_AOA67440.1_1058 </t>
  </si>
  <si>
    <t xml:space="preserve">lcl|CP014716.1_cds_AOA67989.1_1059 </t>
  </si>
  <si>
    <t xml:space="preserve">lcl|CP014716.1_cds_AOA67369.1_1060 </t>
  </si>
  <si>
    <t xml:space="preserve">lcl|CP014716.1_cds_AOA67170.1_1061 </t>
  </si>
  <si>
    <t xml:space="preserve">lcl|CP014716.1_cds_AOA67613.1_1062 </t>
  </si>
  <si>
    <t xml:space="preserve">lcl|CP014716.1_cds_AOA68151.1_1063 </t>
  </si>
  <si>
    <t xml:space="preserve">lcl|CP014716.1_cds_AOA67129.1_1064 </t>
  </si>
  <si>
    <t xml:space="preserve">lcl|CP014716.1_cds_AOA66984.1_1065 </t>
  </si>
  <si>
    <t xml:space="preserve">lcl|CP014716.1_cds_AOA67558.1_1066 </t>
  </si>
  <si>
    <t xml:space="preserve">lcl|CP014716.1_cds_AOA67145.1_1067 </t>
  </si>
  <si>
    <t xml:space="preserve">lcl|CP014716.1_cds_AOA67346.1_1068 </t>
  </si>
  <si>
    <t xml:space="preserve">lcl|CP014716.1_cds_AOA67738.1_1069 </t>
  </si>
  <si>
    <t xml:space="preserve">lcl|CP014716.1_cds_AOA68186.1_1070 </t>
  </si>
  <si>
    <t xml:space="preserve">lcl|CP014716.1_cds_AOA67325.1_1071 </t>
  </si>
  <si>
    <t xml:space="preserve">lcl|CP014716.1_cds_AOA67622.1_1072 </t>
  </si>
  <si>
    <t xml:space="preserve">lcl|CP014716.1_cds_AOA67196.1_1073 </t>
  </si>
  <si>
    <t xml:space="preserve">lcl|CP014716.1_cds_AOA67990.1_1074 </t>
  </si>
  <si>
    <t xml:space="preserve">lcl|CP014716.1_cds_AOA68013.1_1075 </t>
  </si>
  <si>
    <t xml:space="preserve">lcl|CP014716.1_cds_AOA67729.1_1076 </t>
  </si>
  <si>
    <t xml:space="preserve">lcl|CP014716.1_cds_AOA68011.1_1077 </t>
  </si>
  <si>
    <t xml:space="preserve">lcl|CP014716.1_cds_AOA67070.1_1078 </t>
  </si>
  <si>
    <t xml:space="preserve">lcl|CP014716.1_cds_AOA67651.1_1079 </t>
  </si>
  <si>
    <t xml:space="preserve">lcl|CP014716.1_cds_AOA67734.1_1080 </t>
  </si>
  <si>
    <t xml:space="preserve">lcl|CP014716.1_cds_AOA67564.1_1081 </t>
  </si>
  <si>
    <t xml:space="preserve">lcl|CP014716.1_cds_AOA67465.1_1082 </t>
  </si>
  <si>
    <t xml:space="preserve">lcl|CP014716.1_cds_AOA67746.1_1083 </t>
  </si>
  <si>
    <t xml:space="preserve">lcl|CP014716.1_cds_AOA67605.1_1084 </t>
  </si>
  <si>
    <t xml:space="preserve">lcl|CP014716.1_cds_AOA67747.1_1085 </t>
  </si>
  <si>
    <t xml:space="preserve">lcl|CP014716.1_cds_AOA67610.1_1086 </t>
  </si>
  <si>
    <t xml:space="preserve">lcl|CP014716.1_cds_AOA67168.1_1087 </t>
  </si>
  <si>
    <t xml:space="preserve">lcl|CP014716.1_cds_AOA68089.1_1088 </t>
  </si>
  <si>
    <t xml:space="preserve">lcl|CP014716.1_cds_AOA68058.1_1089 </t>
  </si>
  <si>
    <t xml:space="preserve">lcl|CP014716.1_cds_AOA67451.1_1090 </t>
  </si>
  <si>
    <t xml:space="preserve">lcl|CP014716.1_cds_AOA67972.1_1091 </t>
  </si>
  <si>
    <t xml:space="preserve">lcl|CP014716.1_cds_AOA67792.1_1092 </t>
  </si>
  <si>
    <t xml:space="preserve">lcl|CP014716.1_cds_AOA67223.1_1093 </t>
  </si>
  <si>
    <t xml:space="preserve">lcl|CP014716.1_cds_AOA66996.1_1094 </t>
  </si>
  <si>
    <t xml:space="preserve">lcl|CP014716.1_cds_AOA67487.1_1095 </t>
  </si>
  <si>
    <t xml:space="preserve">lcl|CP014716.1_cds_AOA68001.1_1096 </t>
  </si>
  <si>
    <t xml:space="preserve">lcl|CP014716.1_cds_AOA67011.1_1097 </t>
  </si>
  <si>
    <t xml:space="preserve">lcl|CP014716.1_cds_AOA67476.1_1098 </t>
  </si>
  <si>
    <t xml:space="preserve">lcl|CP014716.1_cds_AOA67812.1_1099 </t>
  </si>
  <si>
    <t xml:space="preserve">lcl|CP014716.1_cds_AOA68117.1_1100 </t>
  </si>
  <si>
    <t xml:space="preserve">lcl|CP014716.1_cds_AOA67866.1_1101 </t>
  </si>
  <si>
    <t xml:space="preserve">lcl|CP014716.1_cds_AOA67441.1_1102 </t>
  </si>
  <si>
    <t xml:space="preserve">lcl|CP014716.1_cds_AOA67270.1_1103 </t>
  </si>
  <si>
    <t xml:space="preserve">lcl|CP014716.1_cds_AOA67804.1_1104 </t>
  </si>
  <si>
    <t xml:space="preserve">lcl|CP014716.1_cds_AOA67412.1_1105 </t>
  </si>
  <si>
    <t xml:space="preserve">lcl|CP014716.1_cds_AOA67616.1_1106 </t>
  </si>
  <si>
    <t xml:space="preserve">lcl|CP014716.1_cds_AOA68069.1_1107 </t>
  </si>
  <si>
    <t xml:space="preserve">lcl|CP014716.1_cds_AOA67954.1_1108 </t>
  </si>
  <si>
    <t xml:space="preserve">lcl|CP014716.1_cds_AOA67013.1_1109 </t>
  </si>
  <si>
    <t xml:space="preserve">lcl|CP014716.1_cds_AOA67037.1_1110 </t>
  </si>
  <si>
    <t xml:space="preserve">lcl|CP014716.1_cds_AOA67117.1_1111 </t>
  </si>
  <si>
    <t xml:space="preserve">lcl|CP014716.1_cds_AOA67976.1_1112 </t>
  </si>
  <si>
    <t xml:space="preserve">lcl|CP014716.1_cds_AOA67964.1_1113 </t>
  </si>
  <si>
    <t xml:space="preserve">lcl|CP014716.1_cds_AOA67240.1_1114 </t>
  </si>
  <si>
    <t xml:space="preserve">lcl|CP014716.1_cds_AOA68192.1_1115 </t>
  </si>
  <si>
    <t xml:space="preserve">lcl|CP014716.1_cds_AOA67410.1_1116 </t>
  </si>
  <si>
    <t xml:space="preserve">lcl|CP014716.1_cds_AOA67978.1_1117 </t>
  </si>
  <si>
    <t xml:space="preserve">lcl|CP014716.1_cds_AOA68049.1_1118 </t>
  </si>
  <si>
    <t xml:space="preserve">lcl|CP014716.1_cds_AOA67122.1_1119 </t>
  </si>
  <si>
    <t xml:space="preserve">lcl|CP014716.1_cds_AOA67584.1_1120 </t>
  </si>
  <si>
    <t xml:space="preserve">lcl|CP014716.1_cds_AOA67097.1_1121 </t>
  </si>
  <si>
    <t xml:space="preserve">lcl|CP014716.1_cds_AOA67566.1_1122 </t>
  </si>
  <si>
    <t xml:space="preserve">lcl|CP014716.1_cds_AOA67880.1_1123 </t>
  </si>
  <si>
    <t xml:space="preserve">lcl|CP014716.1_cds_AOA67188.1_1124 </t>
  </si>
  <si>
    <t xml:space="preserve">lcl|CP014716.1_cds_AOA67772.1_1125 </t>
  </si>
  <si>
    <t xml:space="preserve">lcl|CP014716.1_cds_AOA67887.1_1126 </t>
  </si>
  <si>
    <t xml:space="preserve">lcl|CP014716.1_cds_AOA67484.1_1127 </t>
  </si>
  <si>
    <t xml:space="preserve">lcl|CP014716.1_cds_AOA67238.1_1128 </t>
  </si>
  <si>
    <t xml:space="preserve">lcl|CP014716.1_cds_AOA68137.1_1129 </t>
  </si>
  <si>
    <t xml:space="preserve">lcl|CP014716.1_cds_AOA68026.1_1130 </t>
  </si>
  <si>
    <t xml:space="preserve">lcl|CP014716.1_cds_AOA67332.1_1131 </t>
  </si>
  <si>
    <t xml:space="preserve">lcl|CP014716.1_cds_AOA67896.1_1132 </t>
  </si>
  <si>
    <t xml:space="preserve">lcl|CP014716.1_cds_AOA67180.1_1133 </t>
  </si>
  <si>
    <t xml:space="preserve">lcl|CP014716.1_cds_AOA67394.1_1134 </t>
  </si>
  <si>
    <t xml:space="preserve">lcl|CP014716.1_cds_AOA68163.1_1135 </t>
  </si>
  <si>
    <t xml:space="preserve">lcl|CP014716.1_cds_AOA68113.1_1136 </t>
  </si>
  <si>
    <t xml:space="preserve">lcl|CP014716.1_cds_AOA67257.1_1137 </t>
  </si>
  <si>
    <t xml:space="preserve">lcl|CP014716.1_cds_AOA68056.1_1138 </t>
  </si>
  <si>
    <t xml:space="preserve">lcl|CP014716.1_cds_AOA67331.1_1139 </t>
  </si>
  <si>
    <t xml:space="preserve">lcl|CP014716.1_cds_AOA67758.1_1140 </t>
  </si>
  <si>
    <t xml:space="preserve">lcl|CP014716.1_cds_AOA67505.1_1141 </t>
  </si>
  <si>
    <t xml:space="preserve">lcl|CP014716.1_cds_AOA67327.1_1142 </t>
  </si>
  <si>
    <t xml:space="preserve">lcl|CP014716.1_cds_AOA68141.1_1143 </t>
  </si>
  <si>
    <t xml:space="preserve">lcl|CP014716.1_cds_AOA67760.1_1144 </t>
  </si>
  <si>
    <t xml:space="preserve">lcl|CP014716.1_cds_AOA67988.1_1145 </t>
  </si>
  <si>
    <t xml:space="preserve">lcl|CP014716.1_cds_AOA67154.1_1146 </t>
  </si>
  <si>
    <t xml:space="preserve">lcl|CP014716.1_cds_AOA67652.1_1147 </t>
  </si>
  <si>
    <t xml:space="preserve">lcl|CP014716.1_cds_AOA67062.1_1148 </t>
  </si>
  <si>
    <t xml:space="preserve">lcl|CP014716.1_cds_AOA68162.1_1149 </t>
  </si>
  <si>
    <t xml:space="preserve">lcl|CP014716.1_cds_AOA67773.1_1150 </t>
  </si>
  <si>
    <t xml:space="preserve">lcl|CP014716.1_cds_AOA67222.1_1151 </t>
  </si>
  <si>
    <t xml:space="preserve">lcl|CP014716.1_cds_AOA67890.1_1152 </t>
  </si>
  <si>
    <t xml:space="preserve">lcl|CP014716.1_cds_AOA67209.1_1153 </t>
  </si>
  <si>
    <t xml:space="preserve">lcl|CP014716.1_cds_AOA67488.1_1154 </t>
  </si>
  <si>
    <t xml:space="preserve">lcl|CP014716.1_cds_AOA66921.1_1155 </t>
  </si>
  <si>
    <t xml:space="preserve">lcl|CP014716.1_cds_AOA67299.1_1156 </t>
  </si>
  <si>
    <t xml:space="preserve">lcl|CP014716.1_cds_AOA67862.1_1157 </t>
  </si>
  <si>
    <t xml:space="preserve">lcl|CP014716.1_cds_AOA67998.1_1158 </t>
  </si>
  <si>
    <t xml:space="preserve">lcl|CP014716.1_cds_AOA67132.1_1159 </t>
  </si>
  <si>
    <t xml:space="preserve">lcl|CP014716.1_cds_AOA67962.1_1160 </t>
  </si>
  <si>
    <t xml:space="preserve">lcl|CP014716.1_cds_AOA67271.1_1161 </t>
  </si>
  <si>
    <t xml:space="preserve">lcl|CP014716.1_cds_AOA67245.1_1162 </t>
  </si>
  <si>
    <t xml:space="preserve">lcl|CP014716.1_cds_AOA67955.1_1163 </t>
  </si>
  <si>
    <t xml:space="preserve">lcl|CP014716.1_cds_AOA67177.1_1164 </t>
  </si>
  <si>
    <t xml:space="preserve">lcl|CP014716.1_cds_AOA67883.1_1165 </t>
  </si>
  <si>
    <t xml:space="preserve">lcl|CP014716.1_cds_AOA67645.1_1166 </t>
  </si>
  <si>
    <t xml:space="preserve">lcl|CP014716.1_cds_AOA67644.1_1167 </t>
  </si>
  <si>
    <t xml:space="preserve">lcl|CP014716.1_cds_AOA67893.1_1168 </t>
  </si>
  <si>
    <t xml:space="preserve">lcl|CP014716.1_cds_AOA67614.1_1169 </t>
  </si>
  <si>
    <t xml:space="preserve">lcl|CP014716.1_cds_AOA67641.1_1170 </t>
  </si>
  <si>
    <t xml:space="preserve">lcl|CP014716.1_cds_AOA68002.1_1171 </t>
  </si>
  <si>
    <t xml:space="preserve">lcl|CP014716.1_cds_AOA67774.1_1172 </t>
  </si>
  <si>
    <t xml:space="preserve">lcl|CP014716.1_cds_AOA66999.1_1173 </t>
  </si>
  <si>
    <t xml:space="preserve">lcl|CP014716.1_cds_AOA67409.1_1174 </t>
  </si>
  <si>
    <t xml:space="preserve">lcl|CP014716.1_cds_AOA67611.1_1175 </t>
  </si>
  <si>
    <t xml:space="preserve">lcl|CP014716.1_cds_AOA67517.1_1176 </t>
  </si>
  <si>
    <t xml:space="preserve">lcl|CP014716.1_cds_AOA67661.1_1177 </t>
  </si>
  <si>
    <t xml:space="preserve">lcl|CP014716.1_cds_AOA67218.1_1178 </t>
  </si>
  <si>
    <t xml:space="preserve">lcl|CP014716.1_cds_AOA67937.1_1179 </t>
  </si>
  <si>
    <t xml:space="preserve">lcl|CP014716.1_cds_AOA67015.1_1180 </t>
  </si>
  <si>
    <t xml:space="preserve">lcl|CP014716.1_cds_AOA66995.1_1181 </t>
  </si>
  <si>
    <t xml:space="preserve">lcl|CP014716.1_cds_AOA67637.1_1182 </t>
  </si>
  <si>
    <t xml:space="preserve">lcl|CP014716.1_cds_AOA67226.1_1183 </t>
  </si>
  <si>
    <t xml:space="preserve">lcl|CP014716.1_cds_AOA68092.1_1184 </t>
  </si>
  <si>
    <t xml:space="preserve">lcl|CP014716.1_cds_AOA67335.1_1185 </t>
  </si>
  <si>
    <t xml:space="preserve">lcl|CP014716.1_cds_AOA67029.1_1186 </t>
  </si>
  <si>
    <t xml:space="preserve">lcl|CP014716.1_cds_AOA67587.1_1187 </t>
  </si>
  <si>
    <t xml:space="preserve">lcl|CP014716.1_cds_AOA67897.1_1188 </t>
  </si>
  <si>
    <t xml:space="preserve">lcl|CP014716.1_cds_AOA67337.1_1189 </t>
  </si>
  <si>
    <t xml:space="preserve">lcl|CP014716.1_cds_AOA67714.1_1190 </t>
  </si>
  <si>
    <t xml:space="preserve">lcl|CP014716.1_cds_AOA67745.1_1191 </t>
  </si>
  <si>
    <t xml:space="preserve">lcl|CP014716.1_cds_AOA67317.1_1192 </t>
  </si>
  <si>
    <t xml:space="preserve">lcl|CP014716.1_cds_AOA67109.1_1193 </t>
  </si>
  <si>
    <t xml:space="preserve">lcl|CP014716.1_cds_AOA67378.1_1194 </t>
  </si>
  <si>
    <t xml:space="preserve">lcl|CP014716.1_cds_AOA68110.1_1195 </t>
  </si>
  <si>
    <t xml:space="preserve">lcl|CP014716.1_cds_AOA67202.1_1196 </t>
  </si>
  <si>
    <t xml:space="preserve">lcl|CP014716.1_cds_AOA67898.1_1197 </t>
  </si>
  <si>
    <t xml:space="preserve">lcl|CP014716.1_cds_AOA67942.1_1198 </t>
  </si>
  <si>
    <t xml:space="preserve">lcl|CP014716.1_cds_AOA67054.1_1199 </t>
  </si>
  <si>
    <t xml:space="preserve">lcl|CP014716.1_cds_AOA67835.1_1200 </t>
  </si>
  <si>
    <t xml:space="preserve">lcl|CP014716.1_cds_AOA67886.1_1201 </t>
  </si>
  <si>
    <t xml:space="preserve">lcl|CP014716.1_cds_AOA68148.1_1202 </t>
  </si>
  <si>
    <t xml:space="preserve">lcl|CP014716.1_cds_AOA67017.1_1203 </t>
  </si>
  <si>
    <t xml:space="preserve">lcl|CP014716.1_cds_AOA67648.1_1204 </t>
  </si>
  <si>
    <t xml:space="preserve">lcl|CP014716.1_cds_AOA67191.1_1205 </t>
  </si>
  <si>
    <t xml:space="preserve">lcl|CP014716.1_cds_AOA67252.1_1206 </t>
  </si>
  <si>
    <t xml:space="preserve">lcl|CP014716.1_cds_AOA68062.1_1207 </t>
  </si>
  <si>
    <t xml:space="preserve">lcl|CP014716.1_cds_AOA66922.1_1208 </t>
  </si>
  <si>
    <t xml:space="preserve">lcl|CP014716.1_cds_AOA67060.1_1209 </t>
  </si>
  <si>
    <t xml:space="preserve">lcl|CP014716.1_cds_AOA68050.1_1210 </t>
  </si>
  <si>
    <t xml:space="preserve">lcl|CP014716.1_cds_AOA66988.1_1211 </t>
  </si>
  <si>
    <t xml:space="preserve">lcl|CP014716.1_cds_AOA67666.1_1212 </t>
  </si>
  <si>
    <t xml:space="preserve">lcl|CP014716.1_cds_AOA67140.1_1213 </t>
  </si>
  <si>
    <t xml:space="preserve">lcl|CP014716.1_cds_AOA67284.1_1214 </t>
  </si>
  <si>
    <t xml:space="preserve">lcl|CP014716.1_cds_AOA67707.1_1215 </t>
  </si>
  <si>
    <t xml:space="preserve">lcl|CP014716.1_cds_AOA67828.1_1216 </t>
  </si>
  <si>
    <t xml:space="preserve">lcl|CP014716.1_cds_AOA68145.1_1217 </t>
  </si>
  <si>
    <t xml:space="preserve">lcl|CP014716.1_cds_AOA67944.1_1218 </t>
  </si>
  <si>
    <t xml:space="preserve">lcl|CP014716.1_cds_AOA67904.1_1219 </t>
  </si>
  <si>
    <t xml:space="preserve">lcl|CP014716.1_cds_AOA67588.1_1220 </t>
  </si>
  <si>
    <t xml:space="preserve">lcl|CP014716.1_cds_AOA67099.1_1221 </t>
  </si>
  <si>
    <t xml:space="preserve">lcl|CP014716.1_cds_AOA67328.1_1222 </t>
  </si>
  <si>
    <t xml:space="preserve">lcl|CP014716.1_cds_AOA67627.1_1223 </t>
  </si>
  <si>
    <t xml:space="preserve">lcl|CP014716.1_cds_AOA67112.1_1224 </t>
  </si>
  <si>
    <t xml:space="preserve">lcl|CP014716.1_cds_AOA67087.1_1225 </t>
  </si>
  <si>
    <t xml:space="preserve">lcl|CP014716.1_cds_AOA67295.1_1226 </t>
  </si>
  <si>
    <t xml:space="preserve">lcl|CP014716.1_cds_AOA67551.1_1227 </t>
  </si>
  <si>
    <t xml:space="preserve">lcl|CP014716.1_cds_AOA67961.1_1228 </t>
  </si>
  <si>
    <t xml:space="preserve">lcl|CP014716.1_cds_AOA67601.1_1229 </t>
  </si>
  <si>
    <t xml:space="preserve">lcl|CP014716.1_cds_AOA67921.1_1230 </t>
  </si>
  <si>
    <t xml:space="preserve">lcl|CP014716.1_cds_AOA66979.1_1231 </t>
  </si>
  <si>
    <t xml:space="preserve">lcl|CP014716.1_cds_AOA67274.1_1232 </t>
  </si>
  <si>
    <t xml:space="preserve">lcl|CP014716.1_cds_AOA67173.1_1233 </t>
  </si>
  <si>
    <t xml:space="preserve">lcl|CP014716.1_cds_AOA67368.1_1234 </t>
  </si>
  <si>
    <t xml:space="preserve">lcl|CP014716.1_cds_AOA68029.1_1235 </t>
  </si>
  <si>
    <t xml:space="preserve">lcl|CP014716.1_cds_AOA67448.1_1236 </t>
  </si>
  <si>
    <t xml:space="preserve">lcl|CP014716.1_cds_AOA67072.1_1237 </t>
  </si>
  <si>
    <t xml:space="preserve">lcl|CP014716.1_cds_AOA67294.1_1238 </t>
  </si>
  <si>
    <t xml:space="preserve">lcl|CP014716.1_cds_AOA67822.1_1239 </t>
  </si>
  <si>
    <t xml:space="preserve">lcl|CP014716.1_cds_AOA67124.1_1240 </t>
  </si>
  <si>
    <t xml:space="preserve">lcl|CP014716.1_cds_AOA67111.1_1241 </t>
  </si>
  <si>
    <t xml:space="preserve">lcl|CP014716.1_cds_AOA68112.1_1242 </t>
  </si>
  <si>
    <t xml:space="preserve">lcl|CP014716.1_cds_AOA67549.1_1243 </t>
  </si>
  <si>
    <t xml:space="preserve">lcl|CP014716.1_cds_AOA67064.1_1244 </t>
  </si>
  <si>
    <t xml:space="preserve">lcl|CP014716.1_cds_AOA67355.1_1245 </t>
  </si>
  <si>
    <t xml:space="preserve">lcl|CP014716.1_cds_AOA68159.1_1246 </t>
  </si>
  <si>
    <t xml:space="preserve">lcl|CP014716.1_cds_AOA67339.1_1247 </t>
  </si>
  <si>
    <t xml:space="preserve">lcl|CP014716.1_cds_AOA67775.1_1248 </t>
  </si>
  <si>
    <t xml:space="preserve">lcl|CP014716.1_cds_AOA67577.1_1249 </t>
  </si>
  <si>
    <t xml:space="preserve">lcl|CP014716.1_cds_AOA67852.1_1250 </t>
  </si>
  <si>
    <t xml:space="preserve">lcl|CP014716.1_cds_AOA67900.1_1251 </t>
  </si>
  <si>
    <t xml:space="preserve">lcl|CP014716.1_cds_AOA67769.1_1252 </t>
  </si>
  <si>
    <t xml:space="preserve">lcl|CP014716.1_cds_AOA67019.1_1253 </t>
  </si>
  <si>
    <t xml:space="preserve">lcl|CP014716.1_cds_AOA67740.1_1254 </t>
  </si>
  <si>
    <t xml:space="preserve">lcl|CP014716.1_cds_AOA67199.1_1255 </t>
  </si>
  <si>
    <t xml:space="preserve">lcl|CP014716.1_cds_AOA67360.1_1256 </t>
  </si>
  <si>
    <t xml:space="preserve">lcl|CP014716.1_cds_AOA67214.1_1257 </t>
  </si>
  <si>
    <t xml:space="preserve">lcl|CP014716.1_cds_AOA67009.1_1258 </t>
  </si>
  <si>
    <t xml:space="preserve">lcl|CP014716.1_cds_AOA67973.1_1259 </t>
  </si>
  <si>
    <t xml:space="preserve">lcl|CP014716.1_cds_AOA66927.1_1260 </t>
  </si>
  <si>
    <t xml:space="preserve">lcl|CP014716.1_cds_AOA67309.1_1261 </t>
  </si>
  <si>
    <t xml:space="preserve">lcl|CP014716.1_cds_AOA68017.1_1262 </t>
  </si>
  <si>
    <t xml:space="preserve">lcl|CP014716.1_cds_AOA67969.1_1263 </t>
  </si>
  <si>
    <t xml:space="preserve">lcl|CP014716.1_cds_AOA67313.1_1264 </t>
  </si>
  <si>
    <t xml:space="preserve">lcl|CP014716.1_cds_AOA66992.1_1265 </t>
  </si>
  <si>
    <t xml:space="preserve">lcl|CP014716.1_cds_AOA68014.1_1266 </t>
  </si>
  <si>
    <t xml:space="preserve">lcl|CP014716.1_cds_AOA67850.1_1267 </t>
  </si>
  <si>
    <t xml:space="preserve">lcl|CP014716.1_cds_AOA67778.1_1268 </t>
  </si>
  <si>
    <t xml:space="preserve">lcl|CP014716.1_cds_AOA67462.1_1269 </t>
  </si>
  <si>
    <t xml:space="preserve">lcl|CP014716.1_cds_AOA67762.1_1270 </t>
  </si>
  <si>
    <t xml:space="preserve">lcl|CP014716.1_cds_AOA66965.1_1271 </t>
  </si>
  <si>
    <t xml:space="preserve">lcl|CP014716.1_cds_AOA68018.1_1272 </t>
  </si>
  <si>
    <t xml:space="preserve">lcl|CP014716.1_cds_AOA67102.1_1273 </t>
  </si>
  <si>
    <t xml:space="preserve">lcl|CP014716.1_cds_AOA67104.1_1274 </t>
  </si>
  <si>
    <t xml:space="preserve">lcl|CP014716.1_cds_AOA66949.1_1275 </t>
  </si>
  <si>
    <t xml:space="preserve">lcl|CP014716.1_cds_AOA67939.1_1276 </t>
  </si>
  <si>
    <t xml:space="preserve">lcl|CP014716.1_cds_AOA68114.1_1277 </t>
  </si>
  <si>
    <t xml:space="preserve">lcl|CP014716.1_cds_AOA67130.1_1278 </t>
  </si>
  <si>
    <t xml:space="preserve">lcl|CP014717.1_cds_AOA68828.1_1 </t>
  </si>
  <si>
    <t xml:space="preserve">lcl|CP014717.1_cds_AOA68446.1_2 </t>
  </si>
  <si>
    <t xml:space="preserve">lcl|CP014717.1_cds_AOA68264.1_3 </t>
  </si>
  <si>
    <t xml:space="preserve">lcl|CP014717.1_cds_AOA68335.1_4 </t>
  </si>
  <si>
    <t xml:space="preserve">lcl|CP014717.1_cds_AOA68711.1_5 </t>
  </si>
  <si>
    <t xml:space="preserve">lcl|CP014717.1_cds_AOA68910.1_6 </t>
  </si>
  <si>
    <t xml:space="preserve">lcl|CP014717.1_cds_AOA69332.1_7 </t>
  </si>
  <si>
    <t xml:space="preserve">lcl|CP014717.1_cds_AOA69182.1_8 </t>
  </si>
  <si>
    <t xml:space="preserve">lcl|CP014717.1_cds_AOA68725.1_9 </t>
  </si>
  <si>
    <t xml:space="preserve">lcl|CP014717.1_cds_AOA68400.1_10 </t>
  </si>
  <si>
    <t xml:space="preserve">lcl|CP014717.1_cds_AOA68299.1_11 </t>
  </si>
  <si>
    <t xml:space="preserve">lcl|CP014717.1_cds_AOA69416.1_12 </t>
  </si>
  <si>
    <t xml:space="preserve">lcl|CP014717.1_cds_AOA68502.1_13 </t>
  </si>
  <si>
    <t xml:space="preserve">lcl|CP014717.1_cds_AOA69201.1_14 </t>
  </si>
  <si>
    <t xml:space="preserve">lcl|CP014717.1_cds_AOA68440.1_15 </t>
  </si>
  <si>
    <t xml:space="preserve">lcl|CP014717.1_cds_AOA68394.1_16 </t>
  </si>
  <si>
    <t xml:space="preserve">lcl|CP014717.1_cds_AOA68924.1_17 </t>
  </si>
  <si>
    <t xml:space="preserve">lcl|CP014717.1_cds_AOA69099.1_18 </t>
  </si>
  <si>
    <t xml:space="preserve">lcl|CP014717.1_cds_AOA68943.1_19 </t>
  </si>
  <si>
    <t xml:space="preserve">lcl|CP014717.1_cds_AOA68414.1_20 </t>
  </si>
  <si>
    <t xml:space="preserve">lcl|CP014717.1_cds_AOA68981.1_21 </t>
  </si>
  <si>
    <t xml:space="preserve">lcl|CP014717.1_cds_AOA68533.1_22 </t>
  </si>
  <si>
    <t xml:space="preserve">lcl|CP014717.1_cds_AOA68862.1_23 </t>
  </si>
  <si>
    <t xml:space="preserve">lcl|CP014717.1_cds_AOA69172.1_24 </t>
  </si>
  <si>
    <t xml:space="preserve">lcl|CP014717.1_cds_AOA68386.1_25 </t>
  </si>
  <si>
    <t xml:space="preserve">lcl|CP014717.1_cds_AOA69322.1_26 </t>
  </si>
  <si>
    <t xml:space="preserve">lcl|CP014717.1_cds_AOA69156.1_27 </t>
  </si>
  <si>
    <t xml:space="preserve">lcl|CP014717.1_cds_AOA68255.1_28 </t>
  </si>
  <si>
    <t xml:space="preserve">lcl|CP014717.1_cds_AOA69264.1_29 </t>
  </si>
  <si>
    <t xml:space="preserve">lcl|CP014717.1_cds_AOA68819.1_30 </t>
  </si>
  <si>
    <t xml:space="preserve">lcl|CP014717.1_cds_AOA68586.1_31 </t>
  </si>
  <si>
    <t xml:space="preserve">lcl|CP014717.1_cds_AOA69210.1_32 </t>
  </si>
  <si>
    <t xml:space="preserve">lcl|CP014717.1_cds_AOA69338.1_33 </t>
  </si>
  <si>
    <t xml:space="preserve">lcl|CP014717.1_cds_AOA68322.1_34 </t>
  </si>
  <si>
    <t xml:space="preserve">lcl|CP014717.1_cds_AOA68878.1_35 </t>
  </si>
  <si>
    <t xml:space="preserve">lcl|CP014717.1_cds_AOA69278.1_36 </t>
  </si>
  <si>
    <t xml:space="preserve">lcl|CP014717.1_cds_AOA69020.1_37 </t>
  </si>
  <si>
    <t xml:space="preserve">lcl|CP014717.1_cds_AOA69337.1_38 </t>
  </si>
  <si>
    <t xml:space="preserve">lcl|CP014717.1_cds_AOA68529.1_39 </t>
  </si>
  <si>
    <t xml:space="preserve">lcl|CP014717.1_cds_AOA69199.1_40 </t>
  </si>
  <si>
    <t xml:space="preserve">lcl|CP014717.1_cds_AOA68717.1_41 </t>
  </si>
  <si>
    <t xml:space="preserve">lcl|CP014717.1_cds_AOA68955.1_42 </t>
  </si>
  <si>
    <t xml:space="preserve">lcl|CP014717.1_cds_AOA69378.1_43 </t>
  </si>
  <si>
    <t xml:space="preserve">lcl|CP014717.1_cds_AOA68803.1_44 </t>
  </si>
  <si>
    <t xml:space="preserve">lcl|CP014717.1_cds_AOA69195.1_45 </t>
  </si>
  <si>
    <t xml:space="preserve">lcl|CP014717.1_cds_AOA69331.1_46 </t>
  </si>
  <si>
    <t xml:space="preserve">lcl|CP014717.1_cds_AOA69311.1_47 </t>
  </si>
  <si>
    <t xml:space="preserve">lcl|CP014717.1_cds_AOA68729.1_48 </t>
  </si>
  <si>
    <t xml:space="preserve">lcl|CP014717.1_cds_AOA69166.1_49 </t>
  </si>
  <si>
    <t xml:space="preserve">lcl|CP014717.1_cds_AOA69147.1_50 </t>
  </si>
  <si>
    <t xml:space="preserve">lcl|CP014717.1_cds_AOA68351.1_51 </t>
  </si>
  <si>
    <t xml:space="preserve">lcl|CP014717.1_cds_AOA68873.1_52 </t>
  </si>
  <si>
    <t xml:space="preserve">lcl|CP014717.1_cds_AOA68338.1_53 </t>
  </si>
  <si>
    <t xml:space="preserve">lcl|CP014717.1_cds_AOA69098.1_54 </t>
  </si>
  <si>
    <t xml:space="preserve">lcl|CP014717.1_cds_AOA69418.1_55 </t>
  </si>
  <si>
    <t xml:space="preserve">lcl|CP014717.1_cds_AOA68991.1_56 </t>
  </si>
  <si>
    <t xml:space="preserve">lcl|CP014717.1_cds_AOA68589.1_57 </t>
  </si>
  <si>
    <t xml:space="preserve">lcl|CP014717.1_cds_AOA69274.1_58 </t>
  </si>
  <si>
    <t xml:space="preserve">lcl|CP014717.1_cds_AOA69268.1_59 </t>
  </si>
  <si>
    <t xml:space="preserve">lcl|CP014717.1_cds_AOA69041.1_60 </t>
  </si>
  <si>
    <t xml:space="preserve">lcl|CP014717.1_cds_AOA68380.1_61 </t>
  </si>
  <si>
    <t xml:space="preserve">lcl|CP014717.1_cds_AOA68887.1_62 </t>
  </si>
  <si>
    <t xml:space="preserve">lcl|CP014717.1_cds_AOA69237.1_63 </t>
  </si>
  <si>
    <t xml:space="preserve">lcl|CP014717.1_cds_AOA69340.1_64 </t>
  </si>
  <si>
    <t xml:space="preserve">lcl|CP014717.1_cds_AOA68930.1_65 </t>
  </si>
  <si>
    <t xml:space="preserve">lcl|CP014717.1_cds_AOA68302.1_66 </t>
  </si>
  <si>
    <t xml:space="preserve">lcl|CP014717.1_cds_AOA68951.1_67 </t>
  </si>
  <si>
    <t xml:space="preserve">lcl|CP014717.1_cds_AOA68232.1_68 </t>
  </si>
  <si>
    <t xml:space="preserve">lcl|CP014717.1_cds_AOA68839.1_69 </t>
  </si>
  <si>
    <t xml:space="preserve">lcl|CP014717.1_cds_AOA68247.1_70 </t>
  </si>
  <si>
    <t xml:space="preserve">lcl|CP014717.1_cds_AOA69403.1_71 </t>
  </si>
  <si>
    <t xml:space="preserve">lcl|CP014717.1_cds_AOA69054.1_72 </t>
  </si>
  <si>
    <t xml:space="preserve">lcl|CP014717.1_cds_AOA68445.1_73 </t>
  </si>
  <si>
    <t xml:space="preserve">lcl|CP014717.1_cds_AOA68254.1_74 </t>
  </si>
  <si>
    <t xml:space="preserve">lcl|CP014717.1_cds_AOA68457.1_75 </t>
  </si>
  <si>
    <t xml:space="preserve">lcl|CP014717.1_cds_AOA68752.1_76 </t>
  </si>
  <si>
    <t xml:space="preserve">lcl|CP014717.1_cds_AOA69113.1_77 </t>
  </si>
  <si>
    <t xml:space="preserve">lcl|CP014717.1_cds_AOA69149.1_78 </t>
  </si>
  <si>
    <t xml:space="preserve">lcl|CP014717.1_cds_AOA69239.1_79 </t>
  </si>
  <si>
    <t xml:space="preserve">lcl|CP014717.1_cds_AOA69396.1_80 </t>
  </si>
  <si>
    <t xml:space="preserve">lcl|CP014717.1_cds_AOA68674.1_81 </t>
  </si>
  <si>
    <t xml:space="preserve">lcl|CP014717.1_cds_AOA68675.1_82 </t>
  </si>
  <si>
    <t xml:space="preserve">lcl|CP014717.1_cds_AOA69411.1_83 </t>
  </si>
  <si>
    <t xml:space="preserve">lcl|CP014717.1_cds_AOA68996.1_84 </t>
  </si>
  <si>
    <t xml:space="preserve">lcl|CP014717.1_cds_AOA68740.1_85 </t>
  </si>
  <si>
    <t xml:space="preserve">lcl|CP014717.1_cds_AOA68279.1_86 </t>
  </si>
  <si>
    <t xml:space="preserve">lcl|CP014717.1_cds_AOA68992.1_87 </t>
  </si>
  <si>
    <t xml:space="preserve">lcl|CP014717.1_cds_AOA68882.1_88 </t>
  </si>
  <si>
    <t xml:space="preserve">lcl|CP014717.1_cds_AOA68330.1_89 </t>
  </si>
  <si>
    <t xml:space="preserve">lcl|CP014717.1_cds_AOA69244.1_90 </t>
  </si>
  <si>
    <t xml:space="preserve">lcl|CP014717.1_cds_AOA68767.1_91 </t>
  </si>
  <si>
    <t xml:space="preserve">lcl|CP014717.1_cds_AOA68240.1_92 </t>
  </si>
  <si>
    <t xml:space="preserve">lcl|CP014717.1_cds_AOA69320.1_93 </t>
  </si>
  <si>
    <t xml:space="preserve">lcl|CP014717.1_cds_AOA68875.1_94 </t>
  </si>
  <si>
    <t xml:space="preserve">lcl|CP014717.1_cds_AOA69108.1_95 </t>
  </si>
  <si>
    <t xml:space="preserve">lcl|CP014717.1_cds_AOA69235.1_96 </t>
  </si>
  <si>
    <t xml:space="preserve">lcl|CP014717.1_cds_AOA68428.1_97 </t>
  </si>
  <si>
    <t xml:space="preserve">lcl|CP014717.1_cds_AOA69015.1_98 </t>
  </si>
  <si>
    <t xml:space="preserve">lcl|CP014717.1_cds_AOA68339.1_99 </t>
  </si>
  <si>
    <t xml:space="preserve">lcl|CP014717.1_cds_AOA69110.1_100 </t>
  </si>
  <si>
    <t xml:space="preserve">lcl|CP014717.1_cds_AOA69091.1_101 </t>
  </si>
  <si>
    <t xml:space="preserve">lcl|CP014717.1_cds_AOA68768.1_102 </t>
  </si>
  <si>
    <t xml:space="preserve">lcl|CP014717.1_cds_AOA68972.1_103 </t>
  </si>
  <si>
    <t xml:space="preserve">lcl|CP014717.1_cds_AOA69335.1_104 </t>
  </si>
  <si>
    <t xml:space="preserve">lcl|CP014717.1_cds_AOA68505.1_105 </t>
  </si>
  <si>
    <t xml:space="preserve">lcl|CP014717.1_cds_AOA69395.1_106 </t>
  </si>
  <si>
    <t xml:space="preserve">lcl|CP014717.1_cds_AOA68323.1_107 </t>
  </si>
  <si>
    <t xml:space="preserve">lcl|CP014717.1_cds_AOA68880.1_108 </t>
  </si>
  <si>
    <t xml:space="preserve">lcl|CP014717.1_cds_AOA68680.1_109 </t>
  </si>
  <si>
    <t xml:space="preserve">lcl|CP014717.1_cds_AOA69388.1_110 </t>
  </si>
  <si>
    <t xml:space="preserve">lcl|CP014717.1_cds_AOA69368.1_111 </t>
  </si>
  <si>
    <t xml:space="preserve">lcl|CP014717.1_cds_AOA68297.1_112 </t>
  </si>
  <si>
    <t xml:space="preserve">lcl|CP014717.1_cds_AOA68670.1_113 </t>
  </si>
  <si>
    <t xml:space="preserve">lcl|CP014717.1_cds_AOA69363.1_114 </t>
  </si>
  <si>
    <t xml:space="preserve">lcl|CP014717.1_cds_AOA68722.1_115 </t>
  </si>
  <si>
    <t xml:space="preserve">lcl|CP014717.1_cds_AOA68577.1_116 </t>
  </si>
  <si>
    <t xml:space="preserve">lcl|CP014717.1_cds_AOA69105.1_117 </t>
  </si>
  <si>
    <t xml:space="preserve">lcl|CP014717.1_cds_AOA69104.1_118 </t>
  </si>
  <si>
    <t xml:space="preserve">lcl|CP014717.1_cds_AOA68870.1_119 </t>
  </si>
  <si>
    <t xml:space="preserve">lcl|CP014717.1_cds_AOA68858.1_120 </t>
  </si>
  <si>
    <t xml:space="preserve">lcl|CP014717.1_cds_AOA68557.1_121 </t>
  </si>
  <si>
    <t xml:space="preserve">lcl|CP014717.1_cds_AOA68648.1_122 </t>
  </si>
  <si>
    <t xml:space="preserve">lcl|CP014717.1_cds_AOA68881.1_123 </t>
  </si>
  <si>
    <t xml:space="preserve">lcl|CP014717.1_cds_AOA69313.1_124 </t>
  </si>
  <si>
    <t xml:space="preserve">lcl|CP014717.1_cds_AOA69050.1_125 </t>
  </si>
  <si>
    <t xml:space="preserve">lcl|CP014717.1_cds_AOA69071.1_126 </t>
  </si>
  <si>
    <t xml:space="preserve">lcl|CP014717.1_cds_AOA68367.1_127 </t>
  </si>
  <si>
    <t xml:space="preserve">lcl|CP014717.1_cds_AOA68965.1_128 </t>
  </si>
  <si>
    <t xml:space="preserve">lcl|CP014717.1_cds_AOA68278.1_129 </t>
  </si>
  <si>
    <t xml:space="preserve">lcl|CP014717.1_cds_AOA68906.1_130 </t>
  </si>
  <si>
    <t xml:space="preserve">lcl|CP014717.1_cds_AOA68385.1_131 </t>
  </si>
  <si>
    <t xml:space="preserve">lcl|CP014717.1_cds_AOA69238.1_132 </t>
  </si>
  <si>
    <t xml:space="preserve">lcl|CP014717.1_cds_AOA69306.1_133 </t>
  </si>
  <si>
    <t xml:space="preserve">lcl|CP014717.1_cds_AOA68949.1_134 </t>
  </si>
  <si>
    <t xml:space="preserve">lcl|CP014717.1_cds_AOA68912.1_135 </t>
  </si>
  <si>
    <t xml:space="preserve">lcl|CP014717.1_cds_AOA69186.1_136 </t>
  </si>
  <si>
    <t xml:space="preserve">lcl|CP014717.1_cds_AOA68731.1_137 </t>
  </si>
  <si>
    <t xml:space="preserve">lcl|CP014717.1_cds_AOA69288.1_138 </t>
  </si>
  <si>
    <t xml:space="preserve">lcl|CP014717.1_cds_AOA68685.1_139 </t>
  </si>
  <si>
    <t xml:space="preserve">lcl|CP014717.1_cds_AOA68806.1_140 </t>
  </si>
  <si>
    <t xml:space="preserve">lcl|CP014717.1_cds_AOA68220.1_141 </t>
  </si>
  <si>
    <t xml:space="preserve">lcl|CP014717.1_cds_AOA69379.1_142 </t>
  </si>
  <si>
    <t xml:space="preserve">lcl|CP014717.1_cds_AOA68903.1_143 </t>
  </si>
  <si>
    <t xml:space="preserve">lcl|CP014717.1_cds_AOA68404.1_144 </t>
  </si>
  <si>
    <t xml:space="preserve">lcl|CP014717.1_cds_AOA68795.1_145 </t>
  </si>
  <si>
    <t xml:space="preserve">lcl|CP014717.1_cds_AOA68470.1_146 </t>
  </si>
  <si>
    <t xml:space="preserve">lcl|CP014717.1_cds_AOA68654.1_147 </t>
  </si>
  <si>
    <t xml:space="preserve">lcl|CP014717.1_cds_AOA68834.1_148 </t>
  </si>
  <si>
    <t xml:space="preserve">lcl|CP014717.1_cds_AOA68707.1_149 </t>
  </si>
  <si>
    <t xml:space="preserve">lcl|CP014717.1_cds_AOA69276.1_150 </t>
  </si>
  <si>
    <t xml:space="preserve">lcl|CP014717.1_cds_AOA69102.1_151 </t>
  </si>
  <si>
    <t xml:space="preserve">lcl|CP014717.1_cds_AOA68443.1_152 </t>
  </si>
  <si>
    <t xml:space="preserve">lcl|CP014717.1_cds_AOA68639.1_153 </t>
  </si>
  <si>
    <t xml:space="preserve">lcl|CP014717.1_cds_AOA68558.1_154 </t>
  </si>
  <si>
    <t xml:space="preserve">lcl|CP014717.1_cds_AOA68897.1_155 </t>
  </si>
  <si>
    <t xml:space="preserve">lcl|CP014717.1_cds_AOA68835.1_156 </t>
  </si>
  <si>
    <t xml:space="preserve">lcl|CP014717.1_cds_AOA68555.1_157 </t>
  </si>
  <si>
    <t xml:space="preserve">lcl|CP014717.1_cds_AOA68451.1_158 </t>
  </si>
  <si>
    <t xml:space="preserve">lcl|CP014717.1_cds_AOA68601.1_159 </t>
  </si>
  <si>
    <t xml:space="preserve">lcl|CP014717.1_cds_AOA68413.1_160 </t>
  </si>
  <si>
    <t xml:space="preserve">lcl|CP014717.1_cds_AOA68706.1_161 </t>
  </si>
  <si>
    <t xml:space="preserve">lcl|CP014717.1_cds_AOA68540.1_162 </t>
  </si>
  <si>
    <t xml:space="preserve">lcl|CP014717.1_cds_AOA69128.1_163 </t>
  </si>
  <si>
    <t xml:space="preserve">lcl|CP014717.1_cds_AOA68326.1_164 </t>
  </si>
  <si>
    <t xml:space="preserve">lcl|CP014717.1_cds_AOA68246.1_165 </t>
  </si>
  <si>
    <t xml:space="preserve">lcl|CP014717.1_cds_AOA68419.1_166 </t>
  </si>
  <si>
    <t xml:space="preserve">lcl|CP014717.1_cds_AOA68199.1_167 </t>
  </si>
  <si>
    <t xml:space="preserve">lcl|CP014717.1_cds_AOA68530.1_168 </t>
  </si>
  <si>
    <t xml:space="preserve">lcl|CP014717.1_cds_AOA68782.1_169 </t>
  </si>
  <si>
    <t xml:space="preserve">lcl|CP014717.1_cds_AOA68571.1_170 </t>
  </si>
  <si>
    <t xml:space="preserve">lcl|CP014717.1_cds_AOA69075.1_171 </t>
  </si>
  <si>
    <t xml:space="preserve">lcl|CP014717.1_cds_AOA68453.1_172 </t>
  </si>
  <si>
    <t xml:space="preserve">lcl|CP014717.1_cds_AOA69316.1_173 </t>
  </si>
  <si>
    <t xml:space="preserve">lcl|CP014717.1_cds_AOA68517.1_174 </t>
  </si>
  <si>
    <t xml:space="preserve">lcl|CP014717.1_cds_AOA68606.1_175 </t>
  </si>
  <si>
    <t xml:space="preserve">lcl|CP014717.1_cds_AOA68497.1_176 </t>
  </si>
  <si>
    <t xml:space="preserve">lcl|CP014717.1_cds_AOA68684.1_177 </t>
  </si>
  <si>
    <t xml:space="preserve">lcl|CP014717.1_cds_AOA68787.1_178 </t>
  </si>
  <si>
    <t xml:space="preserve">lcl|CP014717.1_cds_AOA68764.1_179 </t>
  </si>
  <si>
    <t xml:space="preserve">lcl|CP014717.1_cds_AOA68988.1_180 </t>
  </si>
  <si>
    <t xml:space="preserve">lcl|CP014717.1_cds_AOA69049.1_181 </t>
  </si>
  <si>
    <t xml:space="preserve">lcl|CP014717.1_cds_AOA69116.1_182 </t>
  </si>
  <si>
    <t xml:space="preserve">lcl|CP014717.1_cds_AOA68286.1_183 </t>
  </si>
  <si>
    <t xml:space="preserve">lcl|CP014717.1_cds_AOA68285.1_184 </t>
  </si>
  <si>
    <t xml:space="preserve">lcl|CP014717.1_cds_AOA68718.1_185 </t>
  </si>
  <si>
    <t xml:space="preserve">lcl|CP014717.1_cds_AOA68777.1_186 </t>
  </si>
  <si>
    <t xml:space="preserve">lcl|CP014717.1_cds_AOA68293.1_187 </t>
  </si>
  <si>
    <t xml:space="preserve">lcl|CP014717.1_cds_AOA69131.1_188 </t>
  </si>
  <si>
    <t xml:space="preserve">lcl|CP014717.1_cds_AOA69107.1_189 </t>
  </si>
  <si>
    <t xml:space="preserve">lcl|CP014717.1_cds_AOA69118.1_190 </t>
  </si>
  <si>
    <t xml:space="preserve">lcl|CP014717.1_cds_AOA68206.1_191 </t>
  </si>
  <si>
    <t xml:space="preserve">lcl|CP014717.1_cds_AOA68759.1_192 </t>
  </si>
  <si>
    <t xml:space="preserve">lcl|CP014717.1_cds_AOA69350.1_193 </t>
  </si>
  <si>
    <t xml:space="preserve">lcl|CP014717.1_cds_AOA69141.1_194 </t>
  </si>
  <si>
    <t xml:space="preserve">lcl|CP014717.1_cds_AOA68747.1_195 </t>
  </si>
  <si>
    <t xml:space="preserve">lcl|CP014717.1_cds_AOA68813.1_196 </t>
  </si>
  <si>
    <t xml:space="preserve">lcl|CP014717.1_cds_AOA68686.1_197 </t>
  </si>
  <si>
    <t xml:space="preserve">lcl|CP014717.1_cds_AOA68693.1_198 </t>
  </si>
  <si>
    <t xml:space="preserve">lcl|CP014717.1_cds_AOA69285.1_199 </t>
  </si>
  <si>
    <t xml:space="preserve">lcl|CP014717.1_cds_AOA68292.1_200 </t>
  </si>
  <si>
    <t xml:space="preserve">lcl|CP014717.1_cds_AOA69279.1_201 </t>
  </si>
  <si>
    <t xml:space="preserve">lcl|CP014717.1_cds_AOA69065.1_202 </t>
  </si>
  <si>
    <t xml:space="preserve">lcl|CP014717.1_cds_AOA69409.1_203 </t>
  </si>
  <si>
    <t xml:space="preserve">lcl|CP014717.1_cds_AOA68471.1_204 </t>
  </si>
  <si>
    <t xml:space="preserve">lcl|CP014717.1_cds_AOA68344.1_205 </t>
  </si>
  <si>
    <t xml:space="preserve">lcl|CP014717.1_cds_AOA69381.1_206 </t>
  </si>
  <si>
    <t xml:space="preserve">lcl|CP014717.1_cds_AOA68491.1_207 </t>
  </si>
  <si>
    <t xml:space="preserve">lcl|CP014717.1_cds_AOA68932.1_208 </t>
  </si>
  <si>
    <t xml:space="preserve">lcl|CP014717.1_cds_AOA69084.1_209 </t>
  </si>
  <si>
    <t xml:space="preserve">lcl|CP014717.1_cds_AOA68884.1_210 </t>
  </si>
  <si>
    <t xml:space="preserve">lcl|CP014717.1_cds_AOA68201.1_211 </t>
  </si>
  <si>
    <t xml:space="preserve">lcl|CP014717.1_cds_AOA68976.1_212 </t>
  </si>
  <si>
    <t xml:space="preserve">lcl|CP014717.1_cds_AOA68840.1_213 </t>
  </si>
  <si>
    <t xml:space="preserve">lcl|CP014717.1_cds_AOA68284.1_214 </t>
  </si>
  <si>
    <t xml:space="preserve">lcl|CP014717.1_cds_AOA69154.1_215 </t>
  </si>
  <si>
    <t xml:space="preserve">lcl|CP014717.1_cds_AOA68669.1_216 </t>
  </si>
  <si>
    <t xml:space="preserve">lcl|CP014717.1_cds_AOA68415.1_217 </t>
  </si>
  <si>
    <t xml:space="preserve">lcl|CP014717.1_cds_AOA69051.1_218 </t>
  </si>
  <si>
    <t xml:space="preserve">lcl|CP014717.1_cds_AOA68583.1_219 </t>
  </si>
  <si>
    <t xml:space="preserve">lcl|CP014717.1_cds_AOA69005.1_220 </t>
  </si>
  <si>
    <t xml:space="preserve">lcl|CP014717.1_cds_AOA68569.1_221 </t>
  </si>
  <si>
    <t xml:space="preserve">lcl|CP014717.1_cds_AOA68866.1_222 </t>
  </si>
  <si>
    <t xml:space="preserve">lcl|CP014717.1_cds_AOA69206.1_223 </t>
  </si>
  <si>
    <t xml:space="preserve">lcl|CP014717.1_cds_AOA69334.1_224 </t>
  </si>
  <si>
    <t xml:space="preserve">lcl|CP014717.1_cds_AOA68459.1_225 </t>
  </si>
  <si>
    <t xml:space="preserve">lcl|CP014717.1_cds_AOA68818.1_226 </t>
  </si>
  <si>
    <t xml:space="preserve">lcl|CP014717.1_cds_AOA68596.1_227 </t>
  </si>
  <si>
    <t xml:space="preserve">lcl|CP014717.1_cds_AOA68653.1_228 </t>
  </si>
  <si>
    <t xml:space="preserve">lcl|CP014717.1_cds_AOA69211.1_229 </t>
  </si>
  <si>
    <t xml:space="preserve">lcl|CP014717.1_cds_AOA68282.1_230 </t>
  </si>
  <si>
    <t xml:space="preserve">lcl|CP014717.1_cds_AOA68823.1_231 </t>
  </si>
  <si>
    <t xml:space="preserve">lcl|CP014717.1_cds_AOA68224.1_232 </t>
  </si>
  <si>
    <t xml:space="preserve">lcl|CP014717.1_cds_AOA68911.1_233 </t>
  </si>
  <si>
    <t xml:space="preserve">lcl|CP014717.1_cds_AOA68544.1_234 </t>
  </si>
  <si>
    <t xml:space="preserve">lcl|CP014717.1_cds_AOA69234.1_235 </t>
  </si>
  <si>
    <t xml:space="preserve">lcl|CP014717.1_cds_AOA68371.1_236 </t>
  </si>
  <si>
    <t xml:space="preserve">lcl|CP014717.1_cds_AOA69033.1_237 </t>
  </si>
  <si>
    <t xml:space="preserve">lcl|CP014717.1_cds_AOA69205.1_238 </t>
  </si>
  <si>
    <t xml:space="preserve">lcl|CP014717.1_cds_AOA69134.1_239 </t>
  </si>
  <si>
    <t xml:space="preserve">lcl|CP014717.1_cds_AOA68859.1_240 </t>
  </si>
  <si>
    <t xml:space="preserve">lcl|CP014717.1_cds_AOA68723.1_241 </t>
  </si>
  <si>
    <t xml:space="preserve">lcl|CP014717.1_cds_AOA68921.1_242 </t>
  </si>
  <si>
    <t xml:space="preserve">lcl|CP014717.1_cds_AOA68472.1_243 </t>
  </si>
  <si>
    <t xml:space="preserve">lcl|CP014717.1_cds_AOA68742.1_244 </t>
  </si>
  <si>
    <t xml:space="preserve">lcl|CP014717.1_cds_AOA68611.1_245 </t>
  </si>
  <si>
    <t xml:space="preserve">lcl|CP014717.1_cds_AOA69358.1_246 </t>
  </si>
  <si>
    <t xml:space="preserve">lcl|CP014717.1_cds_AOA68907.1_247 </t>
  </si>
  <si>
    <t xml:space="preserve">lcl|CP014717.1_cds_AOA68802.1_248 </t>
  </si>
  <si>
    <t xml:space="preserve">lcl|CP014717.1_cds_AOA68492.1_249 </t>
  </si>
  <si>
    <t xml:space="preserve">lcl|CP014717.1_cds_AOA68791.1_250 </t>
  </si>
  <si>
    <t xml:space="preserve">lcl|CP014717.1_cds_AOA68760.1_251 </t>
  </si>
  <si>
    <t xml:space="preserve">lcl|CP014717.1_cds_AOA69136.1_252 </t>
  </si>
  <si>
    <t xml:space="preserve">lcl|CP014717.1_cds_AOA69269.1_253 </t>
  </si>
  <si>
    <t xml:space="preserve">lcl|CP014717.1_cds_AOA68504.1_254 </t>
  </si>
  <si>
    <t xml:space="preserve">lcl|CP014717.1_cds_AOA68556.1_255 </t>
  </si>
  <si>
    <t xml:space="preserve">lcl|CP014717.1_cds_AOA69305.1_256 </t>
  </si>
  <si>
    <t xml:space="preserve">lcl|CP014717.1_cds_AOA68425.1_257 </t>
  </si>
  <si>
    <t xml:space="preserve">lcl|CP014717.1_cds_AOA68977.1_258 </t>
  </si>
  <si>
    <t xml:space="preserve">lcl|CP014717.1_cds_AOA68704.1_259 </t>
  </si>
  <si>
    <t xml:space="preserve">lcl|CP014717.1_cds_AOA68489.1_260 </t>
  </si>
  <si>
    <t xml:space="preserve">lcl|CP014717.1_cds_AOA68499.1_261 </t>
  </si>
  <si>
    <t xml:space="preserve">lcl|CP014717.1_cds_AOA68609.1_262 </t>
  </si>
  <si>
    <t xml:space="preserve">lcl|CP014717.1_cds_AOA68995.1_263 </t>
  </si>
  <si>
    <t xml:space="preserve">lcl|CP014717.1_cds_AOA68962.1_264 </t>
  </si>
  <si>
    <t xml:space="preserve">lcl|CP014717.1_cds_AOA68379.1_265 </t>
  </si>
  <si>
    <t xml:space="preserve">lcl|CP014717.1_cds_AOA68562.1_266 </t>
  </si>
  <si>
    <t xml:space="preserve">lcl|CP014717.1_cds_AOA68655.1_267 </t>
  </si>
  <si>
    <t xml:space="preserve">lcl|CP014717.1_cds_AOA68352.1_268 </t>
  </si>
  <si>
    <t xml:space="preserve">lcl|CP014717.1_cds_AOA68426.1_269 </t>
  </si>
  <si>
    <t xml:space="preserve">lcl|CP014717.1_cds_AOA69150.1_270 </t>
  </si>
  <si>
    <t xml:space="preserve">lcl|CP014717.1_cds_AOA68494.1_271 </t>
  </si>
  <si>
    <t xml:space="preserve">lcl|CP014717.1_cds_AOA68959.1_272 </t>
  </si>
  <si>
    <t xml:space="preserve">lcl|CP014717.1_cds_AOA69130.1_273 </t>
  </si>
  <si>
    <t xml:space="preserve">lcl|CP014717.1_cds_AOA68424.1_274 </t>
  </si>
  <si>
    <t xml:space="preserve">lcl|CP014717.1_cds_AOA68922.1_275 </t>
  </si>
  <si>
    <t xml:space="preserve">lcl|CP014717.1_cds_AOA69133.1_276 </t>
  </si>
  <si>
    <t xml:space="preserve">lcl|CP014717.1_cds_AOA69422.1_277 </t>
  </si>
  <si>
    <t xml:space="preserve">lcl|CP014717.1_cds_AOA68940.1_278 </t>
  </si>
  <si>
    <t xml:space="preserve">lcl|CP014717.1_cds_AOA68526.1_279 </t>
  </si>
  <si>
    <t xml:space="preserve">lcl|CP014717.1_cds_AOA69081.1_280 </t>
  </si>
  <si>
    <t xml:space="preserve">lcl|CP014717.1_cds_AOA68967.1_281 </t>
  </si>
  <si>
    <t xml:space="preserve">lcl|CP014717.1_cds_AOA69261.1_282 </t>
  </si>
  <si>
    <t xml:space="preserve">lcl|CP014717.1_cds_AOA68393.1_283 </t>
  </si>
  <si>
    <t xml:space="preserve">lcl|CP014717.1_cds_AOA68598.1_284 </t>
  </si>
  <si>
    <t xml:space="preserve">lcl|CP014717.1_cds_AOA69360.1_285 </t>
  </si>
  <si>
    <t xml:space="preserve">lcl|CP014717.1_cds_AOA68325.1_286 </t>
  </si>
  <si>
    <t xml:space="preserve">lcl|CP014717.1_cds_AOA68439.1_287 </t>
  </si>
  <si>
    <t xml:space="preserve">lcl|CP014717.1_cds_AOA69072.1_288 </t>
  </si>
  <si>
    <t xml:space="preserve">lcl|CP014717.1_cds_AOA69419.1_289 </t>
  </si>
  <si>
    <t xml:space="preserve">lcl|CP014717.1_cds_AOA69123.1_290 </t>
  </si>
  <si>
    <t xml:space="preserve">lcl|CP014717.1_cds_AOA68797.1_291 </t>
  </si>
  <si>
    <t xml:space="preserve">lcl|CP014717.1_cds_AOA68410.1_292 </t>
  </si>
  <si>
    <t xml:space="preserve">lcl|CP014717.1_cds_AOA68234.1_293 </t>
  </si>
  <si>
    <t xml:space="preserve">lcl|CP014717.1_cds_AOA68550.1_294 </t>
  </si>
  <si>
    <t xml:space="preserve">lcl|CP014717.1_cds_AOA69016.1_295 </t>
  </si>
  <si>
    <t xml:space="preserve">lcl|CP014717.1_cds_AOA68221.1_296 </t>
  </si>
  <si>
    <t xml:space="preserve">lcl|CP014717.1_cds_AOA69126.1_297 </t>
  </si>
  <si>
    <t xml:space="preserve">lcl|CP014717.1_cds_AOA69058.1_298 </t>
  </si>
  <si>
    <t xml:space="preserve">lcl|CP014717.1_cds_AOA68390.1_299 </t>
  </si>
  <si>
    <t xml:space="preserve">lcl|CP014717.1_cds_AOA68423.1_300 </t>
  </si>
  <si>
    <t xml:space="preserve">lcl|CP014717.1_cds_AOA68270.1_301 </t>
  </si>
  <si>
    <t xml:space="preserve">lcl|CP014717.1_cds_AOA68635.1_302 </t>
  </si>
  <si>
    <t xml:space="preserve">lcl|CP014717.1_cds_AOA68808.1_303 </t>
  </si>
  <si>
    <t xml:space="preserve">lcl|CP014717.1_cds_AOA68328.1_304 </t>
  </si>
  <si>
    <t xml:space="preserve">lcl|CP014717.1_cds_AOA69399.1_305 </t>
  </si>
  <si>
    <t xml:space="preserve">lcl|CP014717.1_cds_AOA68751.1_306 </t>
  </si>
  <si>
    <t xml:space="preserve">lcl|CP014717.1_cds_AOA68343.1_307 </t>
  </si>
  <si>
    <t xml:space="preserve">lcl|CP014717.1_cds_AOA69159.1_308 </t>
  </si>
  <si>
    <t xml:space="preserve">lcl|CP014717.1_cds_AOA69088.1_309 </t>
  </si>
  <si>
    <t xml:space="preserve">lcl|CP014717.1_cds_AOA69256.1_310 </t>
  </si>
  <si>
    <t xml:space="preserve">lcl|CP014717.1_cds_AOA68735.1_311 </t>
  </si>
  <si>
    <t xml:space="preserve">lcl|CP014717.1_cds_AOA69357.1_312 </t>
  </si>
  <si>
    <t xml:space="preserve">lcl|CP014717.1_cds_AOA68865.1_313 </t>
  </si>
  <si>
    <t xml:space="preserve">lcl|CP014717.1_cds_AOA69407.1_314 </t>
  </si>
  <si>
    <t xml:space="preserve">lcl|CP014717.1_cds_AOA69165.1_315 </t>
  </si>
  <si>
    <t xml:space="preserve">lcl|CP014717.1_cds_AOA68945.1_316 </t>
  </si>
  <si>
    <t xml:space="preserve">lcl|CP014717.1_cds_AOA68727.1_317 </t>
  </si>
  <si>
    <t xml:space="preserve">lcl|CP014717.1_cds_AOA68649.1_318 </t>
  </si>
  <si>
    <t xml:space="preserve">lcl|CP014717.1_cds_AOA69209.1_319 </t>
  </si>
  <si>
    <t xml:space="preserve">lcl|CP014717.1_cds_AOA69095.1_320 </t>
  </si>
  <si>
    <t xml:space="preserve">lcl|CP014717.1_cds_AOA69391.1_321 </t>
  </si>
  <si>
    <t xml:space="preserve">lcl|CP014717.1_cds_AOA68867.1_322 </t>
  </si>
  <si>
    <t xml:space="preserve">lcl|CP014717.1_cds_AOA69233.1_323 </t>
  </si>
  <si>
    <t xml:space="preserve">lcl|CP014717.1_cds_AOA68478.1_324 </t>
  </si>
  <si>
    <t xml:space="preserve">lcl|CP014717.1_cds_AOA68710.1_325 </t>
  </si>
  <si>
    <t xml:space="preserve">lcl|CP014717.1_cds_AOA68229.1_326 </t>
  </si>
  <si>
    <t xml:space="preserve">lcl|CP014717.1_cds_AOA68757.1_327 </t>
  </si>
  <si>
    <t xml:space="preserve">lcl|CP014717.1_cds_AOA69398.1_328 </t>
  </si>
  <si>
    <t xml:space="preserve">lcl|CP014717.1_cds_AOA68739.1_329 </t>
  </si>
  <si>
    <t xml:space="preserve">lcl|CP014717.1_cds_AOA68252.1_330 </t>
  </si>
  <si>
    <t xml:space="preserve">lcl|CP014717.1_cds_AOA68730.1_331 </t>
  </si>
  <si>
    <t xml:space="preserve">lcl|CP014717.1_cds_AOA69112.1_332 </t>
  </si>
  <si>
    <t xml:space="preserve">lcl|CP014717.1_cds_AOA68950.1_333 </t>
  </si>
  <si>
    <t xml:space="preserve">lcl|CP014717.1_cds_AOA68889.1_334 </t>
  </si>
  <si>
    <t xml:space="preserve">lcl|CP014717.1_cds_AOA69321.1_335 </t>
  </si>
  <si>
    <t xml:space="preserve">lcl|CP014717.1_cds_AOA68551.1_336 </t>
  </si>
  <si>
    <t xml:space="preserve">lcl|CP014717.1_cds_AOA68784.1_337 </t>
  </si>
  <si>
    <t xml:space="preserve">lcl|CP014717.1_cds_AOA68422.1_338 </t>
  </si>
  <si>
    <t xml:space="preserve">lcl|CP014717.1_cds_AOA68245.1_339 </t>
  </si>
  <si>
    <t xml:space="preserve">lcl|CP014717.1_cds_AOA68662.1_340 </t>
  </si>
  <si>
    <t xml:space="preserve">lcl|CP014717.1_cds_AOA68308.1_341 </t>
  </si>
  <si>
    <t xml:space="preserve">lcl|CP014717.1_cds_AOA68211.1_342 </t>
  </si>
  <si>
    <t xml:space="preserve">lcl|CP014717.1_cds_AOA69287.1_343 </t>
  </si>
  <si>
    <t xml:space="preserve">lcl|CP014717.1_cds_AOA68854.1_344 </t>
  </si>
  <si>
    <t xml:space="preserve">lcl|CP014717.1_cds_AOA68487.1_345 </t>
  </si>
  <si>
    <t xml:space="preserve">lcl|CP014717.1_cds_AOA68622.1_346 </t>
  </si>
  <si>
    <t xml:space="preserve">lcl|CP014717.1_cds_AOA68235.1_347 </t>
  </si>
  <si>
    <t xml:space="preserve">lcl|CP014717.1_cds_AOA68534.1_348 </t>
  </si>
  <si>
    <t xml:space="preserve">lcl|CP014717.1_cds_AOA68841.1_349 </t>
  </si>
  <si>
    <t xml:space="preserve">lcl|CP014717.1_cds_AOA69190.1_350 </t>
  </si>
  <si>
    <t xml:space="preserve">lcl|CP014717.1_cds_AOA69262.1_351 </t>
  </si>
  <si>
    <t xml:space="preserve">lcl|CP014717.1_cds_AOA68432.1_352 </t>
  </si>
  <si>
    <t xml:space="preserve">lcl|CP014717.1_cds_AOA69296.1_353 </t>
  </si>
  <si>
    <t xml:space="preserve">lcl|CP014717.1_cds_AOA68701.1_354 </t>
  </si>
  <si>
    <t xml:space="preserve">lcl|CP014717.1_cds_AOA69152.1_355 </t>
  </si>
  <si>
    <t xml:space="preserve">lcl|CP014717.1_cds_AOA68805.1_356 </t>
  </si>
  <si>
    <t xml:space="preserve">lcl|CP014717.1_cds_AOA68719.1_357 </t>
  </si>
  <si>
    <t xml:space="preserve">lcl|CP014717.1_cds_AOA69188.1_358 </t>
  </si>
  <si>
    <t xml:space="preserve">lcl|CP014717.1_cds_AOA69094.1_359 </t>
  </si>
  <si>
    <t xml:space="preserve">lcl|CP014717.1_cds_AOA68982.1_360 </t>
  </si>
  <si>
    <t xml:space="preserve">lcl|CP014717.1_cds_AOA68737.1_361 </t>
  </si>
  <si>
    <t xml:space="preserve">lcl|CP014717.1_cds_AOA68664.1_362 </t>
  </si>
  <si>
    <t xml:space="preserve">lcl|CP014717.1_cds_AOA69129.1_363 </t>
  </si>
  <si>
    <t xml:space="preserve">lcl|CP014717.1_cds_AOA69254.1_364 </t>
  </si>
  <si>
    <t xml:space="preserve">lcl|CP014717.1_cds_AOA69309.1_365 </t>
  </si>
  <si>
    <t xml:space="preserve">lcl|CP014717.1_cds_AOA68481.1_366 </t>
  </si>
  <si>
    <t xml:space="preserve">lcl|CP014717.1_cds_AOA69318.1_367 </t>
  </si>
  <si>
    <t xml:space="preserve">lcl|CP014717.1_cds_AOA69006.1_368 </t>
  </si>
  <si>
    <t xml:space="preserve">lcl|CP014717.1_cds_AOA68416.1_369 </t>
  </si>
  <si>
    <t xml:space="preserve">lcl|CP014717.1_cds_AOA68460.1_370 </t>
  </si>
  <si>
    <t xml:space="preserve">lcl|CP014717.1_cds_AOA69045.1_371 </t>
  </si>
  <si>
    <t xml:space="preserve">lcl|CP014717.1_cds_AOA68815.1_372 </t>
  </si>
  <si>
    <t xml:space="preserve">lcl|CP014717.1_cds_AOA68303.1_373 </t>
  </si>
  <si>
    <t xml:space="preserve">lcl|CP014717.1_cds_AOA69353.1_374 </t>
  </si>
  <si>
    <t xml:space="preserve">lcl|CP014717.1_cds_AOA68872.1_375 </t>
  </si>
  <si>
    <t xml:space="preserve">lcl|CP014717.1_cds_AOA68377.1_376 </t>
  </si>
  <si>
    <t xml:space="preserve">lcl|CP014717.1_cds_AOA69204.1_377 </t>
  </si>
  <si>
    <t xml:space="preserve">lcl|CP014717.1_cds_AOA69349.1_378 </t>
  </si>
  <si>
    <t xml:space="preserve">lcl|CP014717.1_cds_AOA69259.1_379 </t>
  </si>
  <si>
    <t xml:space="preserve">lcl|CP014717.1_cds_AOA68402.1_380 </t>
  </si>
  <si>
    <t xml:space="preserve">lcl|CP014717.1_cds_AOA68333.1_381 </t>
  </si>
  <si>
    <t xml:space="preserve">lcl|CP014717.1_cds_AOA69194.1_382 </t>
  </si>
  <si>
    <t xml:space="preserve">lcl|CP014717.1_cds_AOA68541.1_383 </t>
  </si>
  <si>
    <t xml:space="preserve">lcl|CP014717.1_cds_AOA68738.1_384 </t>
  </si>
  <si>
    <t xml:space="preserve">lcl|CP014717.1_cds_AOA68262.1_385 </t>
  </si>
  <si>
    <t xml:space="preserve">lcl|CP014717.1_cds_AOA69042.1_386 </t>
  </si>
  <si>
    <t xml:space="preserve">lcl|CP014717.1_cds_AOA68365.1_387 </t>
  </si>
  <si>
    <t xml:space="preserve">lcl|CP014717.1_cds_AOA69173.1_388 </t>
  </si>
  <si>
    <t xml:space="preserve">lcl|CP014717.1_cds_AOA68842.1_389 </t>
  </si>
  <si>
    <t xml:space="preserve">lcl|CP014717.1_cds_AOA69283.1_390 </t>
  </si>
  <si>
    <t xml:space="preserve">lcl|CP014717.1_cds_AOA68925.1_391 </t>
  </si>
  <si>
    <t xml:space="preserve">lcl|CP014717.1_cds_AOA69390.1_392 </t>
  </si>
  <si>
    <t xml:space="preserve">lcl|CP014717.1_cds_AOA69217.1_393 </t>
  </si>
  <si>
    <t xml:space="preserve">lcl|CP014717.1_cds_AOA68355.1_394 </t>
  </si>
  <si>
    <t xml:space="preserve">lcl|CP014717.1_cds_AOA68237.1_395 </t>
  </si>
  <si>
    <t xml:space="preserve">lcl|CP014717.1_cds_AOA68953.1_396 </t>
  </si>
  <si>
    <t xml:space="preserve">lcl|CP014717.1_cds_AOA68744.1_397 </t>
  </si>
  <si>
    <t xml:space="preserve">lcl|CP014717.1_cds_AOA69010.1_398 </t>
  </si>
  <si>
    <t xml:space="preserve">lcl|CP014717.1_cds_AOA68597.1_399 </t>
  </si>
  <si>
    <t xml:space="preserve">lcl|CP014717.1_cds_AOA68939.1_400 </t>
  </si>
  <si>
    <t xml:space="preserve">lcl|CP014717.1_cds_AOA68602.1_401 </t>
  </si>
  <si>
    <t xml:space="preserve">lcl|CP014717.1_cds_AOA69046.1_402 </t>
  </si>
  <si>
    <t xml:space="preserve">lcl|CP014717.1_cds_AOA68546.1_403 </t>
  </si>
  <si>
    <t xml:space="preserve">lcl|CP014717.1_cds_AOA69034.1_404 </t>
  </si>
  <si>
    <t xml:space="preserve">lcl|CP014717.1_cds_AOA69074.1_405 </t>
  </si>
  <si>
    <t xml:space="preserve">lcl|CP014717.1_cds_AOA69198.1_406 </t>
  </si>
  <si>
    <t xml:space="preserve">lcl|CP014717.1_cds_AOA68447.1_407 </t>
  </si>
  <si>
    <t xml:space="preserve">lcl|CP014717.1_cds_AOA68994.1_408 </t>
  </si>
  <si>
    <t xml:space="preserve">lcl|CP014717.1_cds_AOA68501.1_409 </t>
  </si>
  <si>
    <t xml:space="preserve">lcl|CP014717.1_cds_AOA69348.1_410 </t>
  </si>
  <si>
    <t xml:space="preserve">lcl|CP014717.1_cds_AOA69109.1_411 </t>
  </si>
  <si>
    <t xml:space="preserve">lcl|CP014717.1_cds_AOA68290.1_412 </t>
  </si>
  <si>
    <t xml:space="preserve">lcl|CP014717.1_cds_AOA69103.1_413 </t>
  </si>
  <si>
    <t xml:space="preserve">lcl|CP014717.1_cds_AOA68720.1_414 </t>
  </si>
  <si>
    <t xml:space="preserve">lcl|CP014717.1_cds_AOA68468.1_415 </t>
  </si>
  <si>
    <t xml:space="preserve">lcl|CP014717.1_cds_AOA68986.1_416 </t>
  </si>
  <si>
    <t xml:space="preserve">lcl|CP014717.1_cds_AOA69017.1_417 </t>
  </si>
  <si>
    <t xml:space="preserve">lcl|CP014717.1_cds_AOA68438.1_418 </t>
  </si>
  <si>
    <t xml:space="preserve">lcl|CP014717.1_cds_AOA68258.1_419 </t>
  </si>
  <si>
    <t xml:space="preserve">lcl|CP014717.1_cds_AOA69371.1_420 </t>
  </si>
  <si>
    <t xml:space="preserve">lcl|CP014717.1_cds_AOA68618.1_421 </t>
  </si>
  <si>
    <t xml:space="preserve">lcl|CP014717.1_cds_AOA69275.1_422 </t>
  </si>
  <si>
    <t xml:space="preserve">lcl|CP014717.1_cds_AOA68933.1_423 </t>
  </si>
  <si>
    <t xml:space="preserve">lcl|CP014717.1_cds_AOA69068.1_424 </t>
  </si>
  <si>
    <t xml:space="preserve">lcl|CP014717.1_cds_AOA68306.1_425 </t>
  </si>
  <si>
    <t xml:space="preserve">lcl|CP014717.1_cds_AOA69140.1_426 </t>
  </si>
  <si>
    <t xml:space="preserve">lcl|CP014717.1_cds_AOA68843.1_427 </t>
  </si>
  <si>
    <t xml:space="preserve">lcl|CP014717.1_cds_AOA68960.1_428 </t>
  </si>
  <si>
    <t xml:space="preserve">lcl|CP014717.1_cds_AOA68226.1_429 </t>
  </si>
  <si>
    <t xml:space="preserve">lcl|CP014717.1_cds_AOA68667.1_430 </t>
  </si>
  <si>
    <t xml:space="preserve">lcl|CP014717.1_cds_AOA69021.1_431 </t>
  </si>
  <si>
    <t xml:space="preserve">lcl|CP014717.1_cds_AOA68591.1_432 </t>
  </si>
  <si>
    <t xml:space="preserve">lcl|CP014717.1_cds_AOA69145.1_433 </t>
  </si>
  <si>
    <t xml:space="preserve">lcl|CP014717.1_cds_AOA69258.1_434 </t>
  </si>
  <si>
    <t xml:space="preserve">lcl|CP014717.1_cds_AOA69277.1_435 </t>
  </si>
  <si>
    <t xml:space="preserve">lcl|CP014717.1_cds_AOA69293.1_436 </t>
  </si>
  <si>
    <t xml:space="preserve">lcl|CP014717.1_cds_AOA69359.1_437 </t>
  </si>
  <si>
    <t xml:space="preserve">lcl|CP014717.1_cds_AOA69155.1_438 </t>
  </si>
  <si>
    <t xml:space="preserve">lcl|CP014717.1_cds_AOA68820.1_439 </t>
  </si>
  <si>
    <t xml:space="preserve">lcl|CP014717.1_cds_AOA68816.1_440 </t>
  </si>
  <si>
    <t xml:space="preserve">lcl|CP014717.1_cds_AOA69027.1_441 </t>
  </si>
  <si>
    <t xml:space="preserve">lcl|CP014717.1_cds_AOA68643.1_442 </t>
  </si>
  <si>
    <t xml:space="preserve">lcl|CP014717.1_cds_AOA68548.1_443 </t>
  </si>
  <si>
    <t xml:space="preserve">lcl|CP014717.1_cds_AOA69304.1_444 </t>
  </si>
  <si>
    <t xml:space="preserve">lcl|CP014717.1_cds_AOA69153.1_445 </t>
  </si>
  <si>
    <t xml:space="preserve">lcl|CP014717.1_cds_AOA68746.1_446 </t>
  </si>
  <si>
    <t xml:space="preserve">lcl|CP014717.1_cds_AOA68775.1_447 </t>
  </si>
  <si>
    <t xml:space="preserve">lcl|CP014717.1_cds_AOA69078.1_448 </t>
  </si>
  <si>
    <t xml:space="preserve">lcl|CP014717.1_cds_AOA68846.1_449 </t>
  </si>
  <si>
    <t xml:space="preserve">lcl|CP014717.1_cds_AOA69121.1_450 </t>
  </si>
  <si>
    <t xml:space="preserve">lcl|CP014717.1_cds_AOA68695.1_451 </t>
  </si>
  <si>
    <t xml:space="preserve">lcl|CP014717.1_cds_AOA68218.1_452 </t>
  </si>
  <si>
    <t xml:space="preserve">lcl|CP014717.1_cds_AOA68532.1_453 </t>
  </si>
  <si>
    <t xml:space="preserve">lcl|CP014717.1_cds_AOA69385.1_454 </t>
  </si>
  <si>
    <t xml:space="preserve">lcl|CP014717.1_cds_AOA69291.1_455 </t>
  </si>
  <si>
    <t xml:space="preserve">lcl|CP014717.1_cds_AOA69352.1_456 </t>
  </si>
  <si>
    <t xml:space="preserve">lcl|CP014717.1_cds_AOA69375.1_457 </t>
  </si>
  <si>
    <t xml:space="preserve">lcl|CP014717.1_cds_AOA68547.1_458 </t>
  </si>
  <si>
    <t xml:space="preserve">lcl|CP014717.1_cds_AOA69249.1_459 </t>
  </si>
  <si>
    <t xml:space="preserve">lcl|CP014717.1_cds_AOA68509.1_460 </t>
  </si>
  <si>
    <t xml:space="preserve">lcl|CP014717.1_cds_AOA69151.1_461 </t>
  </si>
  <si>
    <t xml:space="preserve">lcl|CP014717.1_cds_AOA69310.1_462 </t>
  </si>
  <si>
    <t xml:space="preserve">lcl|CP014717.1_cds_AOA69031.1_463 </t>
  </si>
  <si>
    <t xml:space="preserve">lcl|CP014717.1_cds_AOA68895.1_464 </t>
  </si>
  <si>
    <t xml:space="preserve">lcl|CP014717.1_cds_AOA68281.1_465 </t>
  </si>
  <si>
    <t xml:space="preserve">lcl|CP014717.1_cds_AOA68672.1_466 </t>
  </si>
  <si>
    <t xml:space="preserve">lcl|CP014717.1_cds_AOA69057.1_467 </t>
  </si>
  <si>
    <t xml:space="preserve">lcl|CP014717.1_cds_AOA69142.1_468 </t>
  </si>
  <si>
    <t xml:space="preserve">lcl|CP014717.1_cds_AOA68295.1_469 </t>
  </si>
  <si>
    <t xml:space="preserve">lcl|CP014717.1_cds_AOA68917.1_470 </t>
  </si>
  <si>
    <t xml:space="preserve">lcl|CP014717.1_cds_AOA68946.1_471 </t>
  </si>
  <si>
    <t xml:space="preserve">lcl|CP014717.1_cds_AOA68876.1_472 </t>
  </si>
  <si>
    <t xml:space="preserve">lcl|CP014717.1_cds_AOA69181.1_473 </t>
  </si>
  <si>
    <t xml:space="preserve">lcl|CP014717.1_cds_AOA68216.1_474 </t>
  </si>
  <si>
    <t xml:space="preserve">lcl|CP014717.1_cds_AOA68798.1_475 </t>
  </si>
  <si>
    <t xml:space="preserve">lcl|CP014717.1_cds_AOA68450.1_476 </t>
  </si>
  <si>
    <t xml:space="preserve">lcl|CP014717.1_cds_AOA69230.1_477 </t>
  </si>
  <si>
    <t xml:space="preserve">lcl|CP014717.1_cds_AOA69014.1_478 </t>
  </si>
  <si>
    <t xml:space="preserve">lcl|CP014717.1_cds_AOA69060.1_479 </t>
  </si>
  <si>
    <t xml:space="preserve">lcl|CP014717.1_cds_AOA68523.1_480 </t>
  </si>
  <si>
    <t xml:space="preserve">lcl|CP014717.1_cds_AOA68687.1_481 </t>
  </si>
  <si>
    <t xml:space="preserve">lcl|CP014717.1_cds_AOA69055.1_482 </t>
  </si>
  <si>
    <t xml:space="preserve">lcl|CP014717.1_cds_AOA68799.1_483 </t>
  </si>
  <si>
    <t xml:space="preserve">lcl|CP014717.1_cds_AOA69178.1_484 </t>
  </si>
  <si>
    <t xml:space="preserve">lcl|CP014717.1_cds_AOA68901.1_485 </t>
  </si>
  <si>
    <t xml:space="preserve">lcl|CP014717.1_cds_AOA69221.1_486 </t>
  </si>
  <si>
    <t xml:space="preserve">lcl|CP014717.1_cds_AOA68272.1_487 </t>
  </si>
  <si>
    <t xml:space="preserve">lcl|CP014717.1_cds_AOA68941.1_488 </t>
  </si>
  <si>
    <t xml:space="preserve">lcl|CP014717.1_cds_AOA68748.1_489 </t>
  </si>
  <si>
    <t xml:space="preserve">lcl|CP014717.1_cds_AOA68228.1_490 </t>
  </si>
  <si>
    <t xml:space="preserve">lcl|CP014717.1_cds_AOA68210.1_491 </t>
  </si>
  <si>
    <t xml:space="preserve">lcl|CP014717.1_cds_AOA68919.1_492 </t>
  </si>
  <si>
    <t xml:space="preserve">lcl|CP014717.1_cds_AOA68508.1_493 </t>
  </si>
  <si>
    <t xml:space="preserve">lcl|CP014717.1_cds_AOA69377.1_494 </t>
  </si>
  <si>
    <t xml:space="preserve">lcl|CP014717.1_cds_AOA68883.1_495 </t>
  </si>
  <si>
    <t xml:space="preserve">lcl|CP014717.1_cds_AOA69106.1_496 </t>
  </si>
  <si>
    <t xml:space="preserve">lcl|CP014717.1_cds_AOA68500.1_497 </t>
  </si>
  <si>
    <t xml:space="preserve">lcl|CP014717.1_cds_AOA68570.1_498 </t>
  </si>
  <si>
    <t xml:space="preserve">lcl|CP014717.1_cds_AOA68205.1_499 </t>
  </si>
  <si>
    <t xml:space="preserve">lcl|CP014717.1_cds_AOA69351.1_500 </t>
  </si>
  <si>
    <t xml:space="preserve">lcl|CP014717.1_cds_AOA69022.1_501 </t>
  </si>
  <si>
    <t xml:space="preserve">lcl|CP014717.1_cds_AOA68565.1_502 </t>
  </si>
  <si>
    <t xml:space="preserve">lcl|CP014717.1_cds_AOA68909.1_503 </t>
  </si>
  <si>
    <t xml:space="preserve">lcl|CP014717.1_cds_AOA68485.1_504 </t>
  </si>
  <si>
    <t xml:space="preserve">lcl|CP014717.1_cds_AOA68679.1_505 </t>
  </si>
  <si>
    <t xml:space="preserve">lcl|CP014717.1_cds_AOA69138.1_506 </t>
  </si>
  <si>
    <t xml:space="preserve">lcl|CP014717.1_cds_AOA68507.1_507 </t>
  </si>
  <si>
    <t xml:space="preserve">lcl|CP014717.1_cds_AOA68345.1_508 </t>
  </si>
  <si>
    <t xml:space="preserve">lcl|CP014717.1_cds_AOA68879.1_509 </t>
  </si>
  <si>
    <t xml:space="preserve">lcl|CP014717.1_cds_AOA68631.1_510 </t>
  </si>
  <si>
    <t xml:space="preserve">lcl|CP014717.1_cds_AOA69037.1_511 </t>
  </si>
  <si>
    <t xml:space="preserve">lcl|CP014717.1_cds_AOA68362.1_512 </t>
  </si>
  <si>
    <t xml:space="preserve">lcl|CP014717.1_cds_AOA69063.1_513 </t>
  </si>
  <si>
    <t xml:space="preserve">lcl|CP014717.1_cds_AOA68458.1_514 </t>
  </si>
  <si>
    <t xml:space="preserve">lcl|CP014717.1_cds_AOA68568.1_515 </t>
  </si>
  <si>
    <t xml:space="preserve">lcl|CP014717.1_cds_AOA68934.1_516 </t>
  </si>
  <si>
    <t xml:space="preserve">lcl|CP014717.1_cds_AOA69183.1_517 </t>
  </si>
  <si>
    <t xml:space="preserve">lcl|CP014717.1_cds_AOA68223.1_518 </t>
  </si>
  <si>
    <t xml:space="preserve">lcl|CP014717.1_cds_AOA69240.1_519 </t>
  </si>
  <si>
    <t xml:space="preserve">lcl|CP014717.1_cds_AOA68312.1_520 </t>
  </si>
  <si>
    <t xml:space="preserve">lcl|CP014717.1_cds_AOA68874.1_521 </t>
  </si>
  <si>
    <t xml:space="preserve">lcl|CP014717.1_cds_AOA68688.1_522 </t>
  </si>
  <si>
    <t xml:space="preserve">lcl|CP014717.1_cds_AOA68868.1_523 </t>
  </si>
  <si>
    <t xml:space="preserve">lcl|CP014717.1_cds_AOA68709.1_524 </t>
  </si>
  <si>
    <t xml:space="preserve">lcl|CP014717.1_cds_AOA68938.1_525 </t>
  </si>
  <si>
    <t xml:space="preserve">lcl|CP014717.1_cds_AOA68399.1_526 </t>
  </si>
  <si>
    <t xml:space="preserve">lcl|CP014717.1_cds_AOA69347.1_527 </t>
  </si>
  <si>
    <t xml:space="preserve">lcl|CP014717.1_cds_AOA68999.1_528 </t>
  </si>
  <si>
    <t xml:space="preserve">lcl|CP014717.1_cds_AOA68627.1_529 </t>
  </si>
  <si>
    <t xml:space="preserve">lcl|CP014717.1_cds_AOA69380.1_530 </t>
  </si>
  <si>
    <t xml:space="preserve">lcl|CP014717.1_cds_AOA68637.1_531 </t>
  </si>
  <si>
    <t xml:space="preserve">lcl|CP014717.1_cds_AOA69243.1_532 </t>
  </si>
  <si>
    <t xml:space="preserve">lcl|CP014717.1_cds_AOA68833.1_533 </t>
  </si>
  <si>
    <t xml:space="preserve">lcl|CP014717.1_cds_AOA68552.1_534 </t>
  </si>
  <si>
    <t xml:space="preserve">lcl|CP014717.1_cds_AOA68429.1_535 </t>
  </si>
  <si>
    <t xml:space="preserve">lcl|CP014717.1_cds_AOA68482.1_536 </t>
  </si>
  <si>
    <t xml:space="preserve">lcl|CP014717.1_cds_AOA68409.1_537 </t>
  </si>
  <si>
    <t xml:space="preserve">lcl|CP014717.1_cds_AOA68391.1_538 </t>
  </si>
  <si>
    <t xml:space="preserve">lcl|CP014717.1_cds_AOA69070.1_539 </t>
  </si>
  <si>
    <t xml:space="preserve">lcl|CP014717.1_cds_AOA69317.1_540 </t>
  </si>
  <si>
    <t xml:space="preserve">lcl|CP014717.1_cds_AOA68642.1_541 </t>
  </si>
  <si>
    <t xml:space="preserve">lcl|CP014717.1_cds_AOA69067.1_542 </t>
  </si>
  <si>
    <t xml:space="preserve">lcl|CP014717.1_cds_AOA68222.1_543 </t>
  </si>
  <si>
    <t xml:space="preserve">lcl|CP014717.1_cds_AOA68745.1_544 </t>
  </si>
  <si>
    <t xml:space="preserve">lcl|CP014717.1_cds_AOA68347.1_545 </t>
  </si>
  <si>
    <t xml:space="preserve">lcl|CP014717.1_cds_AOA68682.1_546 </t>
  </si>
  <si>
    <t xml:space="preserve">lcl|CP014717.1_cds_AOA68342.1_547 </t>
  </si>
  <si>
    <t xml:space="preserve">lcl|CP014717.1_cds_AOA68493.1_548 </t>
  </si>
  <si>
    <t xml:space="preserve">lcl|CP014717.1_cds_AOA68275.1_549 </t>
  </si>
  <si>
    <t xml:space="preserve">lcl|CP014717.1_cds_AOA68527.1_550 </t>
  </si>
  <si>
    <t xml:space="preserve">lcl|CP014717.1_cds_AOA68538.1_551 </t>
  </si>
  <si>
    <t xml:space="preserve">lcl|CP014717.1_cds_AOA68836.1_552 </t>
  </si>
  <si>
    <t xml:space="preserve">lcl|CP014717.1_cds_AOA68488.1_553 </t>
  </si>
  <si>
    <t xml:space="preserve">lcl|CP014717.1_cds_AOA68430.1_554 </t>
  </si>
  <si>
    <t xml:space="preserve">lcl|CP014717.1_cds_AOA68705.1_555 </t>
  </si>
  <si>
    <t xml:space="preserve">lcl|CP014717.1_cds_AOA68253.1_556 </t>
  </si>
  <si>
    <t xml:space="preserve">lcl|CP014717.1_cds_AOA68291.1_557 </t>
  </si>
  <si>
    <t xml:space="preserve">lcl|CP014717.1_cds_AOA68978.1_558 </t>
  </si>
  <si>
    <t xml:space="preserve">lcl|CP014717.1_cds_AOA69295.1_559 </t>
  </si>
  <si>
    <t xml:space="preserve">lcl|CP014717.1_cds_AOA69222.1_560 </t>
  </si>
  <si>
    <t xml:space="preserve">lcl|CP014717.1_cds_AOA69280.1_561 </t>
  </si>
  <si>
    <t xml:space="preserve">lcl|CP014717.1_cds_AOA68908.1_562 </t>
  </si>
  <si>
    <t xml:space="preserve">lcl|CP014717.1_cds_AOA68689.1_563 </t>
  </si>
  <si>
    <t xml:space="preserve">lcl|CP014717.1_cds_AOA69035.1_564 </t>
  </si>
  <si>
    <t xml:space="preserve">lcl|CP014717.1_cds_AOA69236.1_565 </t>
  </si>
  <si>
    <t xml:space="preserve">lcl|CP014717.1_cds_AOA69297.1_566 </t>
  </si>
  <si>
    <t xml:space="preserve">lcl|CP014717.1_cds_AOA68358.1_567 </t>
  </si>
  <si>
    <t xml:space="preserve">lcl|CP014717.1_cds_AOA68263.1_568 </t>
  </si>
  <si>
    <t xml:space="preserve">lcl|CP014717.1_cds_AOA68736.1_569 </t>
  </si>
  <si>
    <t xml:space="preserve">lcl|CP014717.1_cds_AOA68515.1_570 </t>
  </si>
  <si>
    <t xml:space="preserve">lcl|CP014717.1_cds_AOA68518.1_571 </t>
  </si>
  <si>
    <t xml:space="preserve">lcl|CP014717.1_cds_AOA69250.1_572 </t>
  </si>
  <si>
    <t xml:space="preserve">lcl|CP014717.1_cds_AOA68434.1_573 </t>
  </si>
  <si>
    <t xml:space="preserve">lcl|CP014717.1_cds_AOA69096.1_574 </t>
  </si>
  <si>
    <t xml:space="preserve">lcl|CP014717.1_cds_AOA68885.1_575 </t>
  </si>
  <si>
    <t xml:space="preserve">lcl|CP014717.1_cds_AOA68520.1_576 </t>
  </si>
  <si>
    <t xml:space="preserve">lcl|CP014717.1_cds_AOA69228.1_577 </t>
  </si>
  <si>
    <t xml:space="preserve">lcl|CP014717.1_cds_AOA69229.1_578 </t>
  </si>
  <si>
    <t xml:space="preserve">lcl|CP014717.1_cds_AOA69227.1_579 </t>
  </si>
  <si>
    <t xml:space="preserve">lcl|CP014717.1_cds_AOA69387.1_580 </t>
  </si>
  <si>
    <t xml:space="preserve">lcl|CP014717.1_cds_AOA69397.1_581 </t>
  </si>
  <si>
    <t xml:space="preserve">lcl|CP014717.1_cds_AOA69056.1_582 </t>
  </si>
  <si>
    <t xml:space="preserve">lcl|CP014717.1_cds_AOA69007.1_583 </t>
  </si>
  <si>
    <t xml:space="preserve">lcl|CP014717.1_cds_AOA69025.1_584 </t>
  </si>
  <si>
    <t xml:space="preserve">lcl|CP014717.1_cds_AOA68952.1_585 </t>
  </si>
  <si>
    <t xml:space="preserve">lcl|CP014717.1_cds_AOA68337.1_586 </t>
  </si>
  <si>
    <t xml:space="preserve">lcl|CP014717.1_cds_AOA68763.1_587 </t>
  </si>
  <si>
    <t xml:space="preserve">lcl|CP014717.1_cds_AOA69170.1_588 </t>
  </si>
  <si>
    <t xml:space="preserve">lcl|CP014717.1_cds_AOA68197.1_589 </t>
  </si>
  <si>
    <t xml:space="preserve">lcl|CP014717.1_cds_AOA68905.1_590 </t>
  </si>
  <si>
    <t xml:space="preserve">lcl|CP014717.1_cds_AOA68817.1_591 </t>
  </si>
  <si>
    <t xml:space="preserve">lcl|CP014717.1_cds_AOA68514.1_592 </t>
  </si>
  <si>
    <t xml:space="preserve">lcl|CP014717.1_cds_AOA68923.1_593 </t>
  </si>
  <si>
    <t xml:space="preserve">lcl|CP014717.1_cds_AOA68973.1_594 </t>
  </si>
  <si>
    <t xml:space="preserve">lcl|CP014717.1_cds_AOA68770.1_595 </t>
  </si>
  <si>
    <t xml:space="preserve">lcl|CP014717.1_cds_AOA68743.1_596 </t>
  </si>
  <si>
    <t xml:space="preserve">lcl|CP014717.1_cds_AOA68671.1_597 </t>
  </si>
  <si>
    <t xml:space="preserve">lcl|CP014717.1_cds_AOA68677.1_598 </t>
  </si>
  <si>
    <t xml:space="preserve">lcl|CP014717.1_cds_AOA69092.1_599 </t>
  </si>
  <si>
    <t xml:space="preserve">lcl|CP014717.1_cds_AOA69146.1_600 </t>
  </si>
  <si>
    <t xml:space="preserve">lcl|CP014717.1_cds_AOA68449.1_601 </t>
  </si>
  <si>
    <t xml:space="preserve">lcl|CP014717.1_cds_AOA68230.1_602 </t>
  </si>
  <si>
    <t xml:space="preserve">lcl|CP014717.1_cds_AOA68474.1_603 </t>
  </si>
  <si>
    <t xml:space="preserve">lcl|CP014717.1_cds_AOA69343.1_604 </t>
  </si>
  <si>
    <t xml:space="preserve">lcl|CP014717.1_cds_AOA68403.1_605 </t>
  </si>
  <si>
    <t xml:space="preserve">lcl|CP014717.1_cds_AOA68436.1_606 </t>
  </si>
  <si>
    <t xml:space="preserve">lcl|CP014717.1_cds_AOA69356.1_607 </t>
  </si>
  <si>
    <t xml:space="preserve">lcl|CP014717.1_cds_AOA68573.1_608 </t>
  </si>
  <si>
    <t xml:space="preserve">lcl|CP014717.1_cds_AOA69366.1_609 </t>
  </si>
  <si>
    <t xml:space="preserve">lcl|CP014717.1_cds_AOA68896.1_610 </t>
  </si>
  <si>
    <t xml:space="preserve">lcl|CP014717.1_cds_AOA69122.1_611 </t>
  </si>
  <si>
    <t xml:space="preserve">lcl|CP014717.1_cds_AOA69216.1_612 </t>
  </si>
  <si>
    <t xml:space="preserve">lcl|CP014717.1_cds_AOA68396.1_613 </t>
  </si>
  <si>
    <t xml:space="preserve">lcl|CP014717.1_cds_AOA69097.1_614 </t>
  </si>
  <si>
    <t xml:space="preserve">lcl|CP014717.1_cds_AOA68678.1_615 </t>
  </si>
  <si>
    <t xml:space="preserve">lcl|CP014717.1_cds_AOA68724.1_616 </t>
  </si>
  <si>
    <t xml:space="preserve">lcl|CP014717.1_cds_AOA68554.1_617 </t>
  </si>
  <si>
    <t xml:space="preserve">lcl|CP014717.1_cds_AOA69292.1_618 </t>
  </si>
  <si>
    <t xml:space="preserve">lcl|CP014717.1_cds_AOA68970.1_619 </t>
  </si>
  <si>
    <t xml:space="preserve">lcl|CP014717.1_cds_AOA69393.1_620 </t>
  </si>
  <si>
    <t xml:space="preserve">lcl|CP014717.1_cds_AOA68641.1_621 </t>
  </si>
  <si>
    <t xml:space="preserve">lcl|CP014717.1_cds_AOA68610.1_622 </t>
  </si>
  <si>
    <t xml:space="preserve">lcl|CP014717.1_cds_AOA69245.1_623 </t>
  </si>
  <si>
    <t xml:space="preserve">lcl|CP014717.1_cds_AOA69011.1_624 </t>
  </si>
  <si>
    <t xml:space="preserve">lcl|CP014717.1_cds_AOA68661.1_625 </t>
  </si>
  <si>
    <t xml:space="preserve">lcl|CP014717.1_cds_AOA69241.1_626 </t>
  </si>
  <si>
    <t xml:space="preserve">lcl|CP014717.1_cds_AOA69132.1_627 </t>
  </si>
  <si>
    <t xml:space="preserve">lcl|CP014717.1_cds_AOA69271.1_628 </t>
  </si>
  <si>
    <t xml:space="preserve">lcl|CP014717.1_cds_AOA69076.1_629 </t>
  </si>
  <si>
    <t xml:space="preserve">lcl|CP014717.1_cds_AOA69059.1_630 </t>
  </si>
  <si>
    <t xml:space="preserve">lcl|CP014717.1_cds_AOA68825.1_631 </t>
  </si>
  <si>
    <t xml:space="preserve">lcl|CP014717.1_cds_AOA68658.1_632 </t>
  </si>
  <si>
    <t xml:space="preserve">lcl|CP014717.1_cds_AOA68405.1_633 </t>
  </si>
  <si>
    <t xml:space="preserve">lcl|CP014717.1_cds_AOA69200.1_634 </t>
  </si>
  <si>
    <t xml:space="preserve">lcl|CP014717.1_cds_AOA69330.1_635 </t>
  </si>
  <si>
    <t xml:space="preserve">lcl|CP014717.1_cds_AOA68765.1_636 </t>
  </si>
  <si>
    <t xml:space="preserve">lcl|CP014717.1_cds_AOA68758.1_637 </t>
  </si>
  <si>
    <t xml:space="preserve">lcl|CP014717.1_cds_AOA68650.1_638 </t>
  </si>
  <si>
    <t xml:space="preserve">lcl|CP014717.1_cds_AOA68200.1_639 </t>
  </si>
  <si>
    <t xml:space="preserve">lcl|CP014717.1_cds_AOA68448.1_640 </t>
  </si>
  <si>
    <t xml:space="preserve">lcl|CP014717.1_cds_AOA68580.1_641 </t>
  </si>
  <si>
    <t xml:space="preserve">lcl|CP014717.1_cds_AOA68304.1_642 </t>
  </si>
  <si>
    <t xml:space="preserve">lcl|CP014717.1_cds_AOA68593.1_643 </t>
  </si>
  <si>
    <t xml:space="preserve">lcl|CP014717.1_cds_AOA69174.1_644 </t>
  </si>
  <si>
    <t xml:space="preserve">lcl|CP014717.1_cds_AOA69339.1_645 </t>
  </si>
  <si>
    <t xml:space="preserve">lcl|CP014717.1_cds_AOA68773.1_646 </t>
  </si>
  <si>
    <t xml:space="preserve">lcl|CP014717.1_cds_AOA68506.1_647 </t>
  </si>
  <si>
    <t xml:space="preserve">lcl|CP014717.1_cds_AOA69028.1_648 </t>
  </si>
  <si>
    <t xml:space="preserve">lcl|CP014717.1_cds_AOA68954.1_649 </t>
  </si>
  <si>
    <t xml:space="preserve">lcl|CP014717.1_cds_AOA68619.1_650 </t>
  </si>
  <si>
    <t xml:space="preserve">lcl|CP014717.1_cds_AOA69281.1_651 </t>
  </si>
  <si>
    <t xml:space="preserve">lcl|CP014717.1_cds_AOA68277.1_652 </t>
  </si>
  <si>
    <t xml:space="preserve">lcl|CP014717.1_cds_AOA69115.1_653 </t>
  </si>
  <si>
    <t xml:space="preserve">lcl|CP014717.1_cds_AOA69191.1_654 </t>
  </si>
  <si>
    <t xml:space="preserve">lcl|CP014717.1_cds_AOA68267.1_655 </t>
  </si>
  <si>
    <t xml:space="preserve">lcl|CP014717.1_cds_AOA69077.1_656 </t>
  </si>
  <si>
    <t xml:space="preserve">lcl|CP014717.1_cds_AOA68801.1_657 </t>
  </si>
  <si>
    <t xml:space="preserve">lcl|CP014717.1_cds_AOA69023.1_658 </t>
  </si>
  <si>
    <t xml:space="preserve">lcl|CP014717.1_cds_AOA68327.1_659 </t>
  </si>
  <si>
    <t xml:space="preserve">lcl|CP014717.1_cds_AOA68630.1_660 </t>
  </si>
  <si>
    <t xml:space="preserve">lcl|CP014717.1_cds_AOA69323.1_661 </t>
  </si>
  <si>
    <t xml:space="preserve">lcl|CP014717.1_cds_AOA68900.1_662 </t>
  </si>
  <si>
    <t xml:space="preserve">lcl|CP014717.1_cds_AOA68375.1_663 </t>
  </si>
  <si>
    <t xml:space="preserve">lcl|CP014717.1_cds_AOA68974.1_664 </t>
  </si>
  <si>
    <t xml:space="preserve">lcl|CP014717.1_cds_AOA68269.1_665 </t>
  </si>
  <si>
    <t xml:space="preserve">lcl|CP014717.1_cds_AOA69252.1_666 </t>
  </si>
  <si>
    <t xml:space="preserve">lcl|CP014717.1_cds_AOA68370.1_667 </t>
  </si>
  <si>
    <t xml:space="preserve">lcl|CP014717.1_cds_AOA68575.1_668 </t>
  </si>
  <si>
    <t xml:space="preserve">lcl|CP014717.1_cds_AOA68776.1_669 </t>
  </si>
  <si>
    <t xml:space="preserve">lcl|CP014717.1_cds_AOA69370.1_670 </t>
  </si>
  <si>
    <t xml:space="preserve">lcl|CP014717.1_cds_AOA68392.1_671 </t>
  </si>
  <si>
    <t xml:space="preserve">lcl|CP014717.1_cds_AOA69242.1_672 </t>
  </si>
  <si>
    <t xml:space="preserve">lcl|CP014717.1_cds_AOA68477.1_673 </t>
  </si>
  <si>
    <t xml:space="preserve">lcl|CP014717.1_cds_AOA68372.1_674 </t>
  </si>
  <si>
    <t xml:space="preserve">lcl|CP014717.1_cds_AOA68465.1_675 </t>
  </si>
  <si>
    <t xml:space="preserve">lcl|CP014717.1_cds_AOA68464.1_676 </t>
  </si>
  <si>
    <t xml:space="preserve">lcl|CP014717.1_cds_AOA69168.1_677 </t>
  </si>
  <si>
    <t xml:space="preserve">lcl|CP014717.1_cds_AOA68634.1_678 </t>
  </si>
  <si>
    <t xml:space="preserve">lcl|CP014717.1_cds_AOA68236.1_679 </t>
  </si>
  <si>
    <t xml:space="preserve">lcl|CP014717.1_cds_AOA68479.1_680 </t>
  </si>
  <si>
    <t xml:space="preserve">lcl|CP014717.1_cds_AOA68826.1_681 </t>
  </si>
  <si>
    <t xml:space="preserve">lcl|CP014717.1_cds_AOA69266.1_682 </t>
  </si>
  <si>
    <t xml:space="preserve">lcl|CP014717.1_cds_AOA68980.1_683 </t>
  </si>
  <si>
    <t xml:space="preserve">lcl|CP014717.1_cds_AOA68249.1_684 </t>
  </si>
  <si>
    <t xml:space="preserve">lcl|CP014717.1_cds_AOA68549.1_685 </t>
  </si>
  <si>
    <t xml:space="preserve">lcl|CP014717.1_cds_AOA68427.1_686 </t>
  </si>
  <si>
    <t xml:space="preserve">lcl|CP014717.1_cds_AOA69346.1_687 </t>
  </si>
  <si>
    <t xml:space="preserve">lcl|CP014717.1_cds_AOA68774.1_688 </t>
  </si>
  <si>
    <t xml:space="preserve">lcl|CP014717.1_cds_AOA69176.1_689 </t>
  </si>
  <si>
    <t xml:space="preserve">lcl|CP014717.1_cds_AOA68855.1_690 </t>
  </si>
  <si>
    <t xml:space="preserve">lcl|CP014717.1_cds_AOA68844.1_691 </t>
  </si>
  <si>
    <t xml:space="preserve">lcl|CP014717.1_cds_AOA69319.1_692 </t>
  </si>
  <si>
    <t xml:space="preserve">lcl|CP014717.1_cds_AOA68749.1_693 </t>
  </si>
  <si>
    <t xml:space="preserve">lcl|CP014717.1_cds_AOA69161.1_694 </t>
  </si>
  <si>
    <t xml:space="preserve">lcl|CP014717.1_cds_AOA69401.1_695 </t>
  </si>
  <si>
    <t xml:space="preserve">lcl|CP014717.1_cds_AOA68851.1_696 </t>
  </si>
  <si>
    <t xml:space="preserve">lcl|CP014717.1_cds_AOA69047.1_697 </t>
  </si>
  <si>
    <t xml:space="preserve">lcl|CP014717.1_cds_AOA68566.1_698 </t>
  </si>
  <si>
    <t xml:space="preserve">lcl|CP014717.1_cds_AOA68204.1_699 </t>
  </si>
  <si>
    <t xml:space="preserve">lcl|CP014717.1_cds_AOA68590.1_700 </t>
  </si>
  <si>
    <t xml:space="preserve">lcl|CP014717.1_cds_AOA68762.1_701 </t>
  </si>
  <si>
    <t xml:space="preserve">lcl|CP014717.1_cds_AOA68513.1_702 </t>
  </si>
  <si>
    <t xml:space="preserve">lcl|CP014717.1_cds_AOA68891.1_703 </t>
  </si>
  <si>
    <t xml:space="preserve">lcl|CP014717.1_cds_AOA68629.1_704 </t>
  </si>
  <si>
    <t xml:space="preserve">lcl|CP014717.1_cds_AOA68728.1_705 </t>
  </si>
  <si>
    <t xml:space="preserve">lcl|CP014717.1_cds_AOA69329.1_706 </t>
  </si>
  <si>
    <t xml:space="preserve">lcl|CP014717.1_cds_AOA68968.1_707 </t>
  </si>
  <si>
    <t xml:space="preserve">lcl|CP014717.1_cds_AOA68353.1_708 </t>
  </si>
  <si>
    <t xml:space="preserve">lcl|CP014717.1_cds_AOA68914.1_709 </t>
  </si>
  <si>
    <t xml:space="preserve">lcl|CP014717.1_cds_AOA68476.1_710 </t>
  </si>
  <si>
    <t xml:space="preserve">lcl|CP014717.1_cds_AOA68640.1_711 </t>
  </si>
  <si>
    <t xml:space="preserve">lcl|CP014717.1_cds_AOA68280.1_712 </t>
  </si>
  <si>
    <t xml:space="preserve">lcl|CP014717.1_cds_AOA68983.1_713 </t>
  </si>
  <si>
    <t xml:space="preserve">lcl|CP014717.1_cds_AOA68318.1_714 </t>
  </si>
  <si>
    <t xml:space="preserve">lcl|CP014717.1_cds_AOA68916.1_715 </t>
  </si>
  <si>
    <t xml:space="preserve">lcl|CP014717.1_cds_AOA68652.1_716 </t>
  </si>
  <si>
    <t xml:space="preserve">lcl|CP014717.1_cds_AOA68510.1_717 </t>
  </si>
  <si>
    <t xml:space="preserve">lcl|CP014717.1_cds_AOA69180.1_718 </t>
  </si>
  <si>
    <t xml:space="preserve">lcl|CP014717.1_cds_AOA68480.1_719 </t>
  </si>
  <si>
    <t xml:space="preserve">lcl|CP014717.1_cds_AOA68265.1_720 </t>
  </si>
  <si>
    <t xml:space="preserve">lcl|CP014717.1_cds_AOA68792.1_721 </t>
  </si>
  <si>
    <t xml:space="preserve">lcl|CP014717.1_cds_AOA68612.1_722 </t>
  </si>
  <si>
    <t xml:space="preserve">lcl|CP014717.1_cds_AOA68963.1_723 </t>
  </si>
  <si>
    <t xml:space="preserve">lcl|CP014717.1_cds_AOA68346.1_724 </t>
  </si>
  <si>
    <t xml:space="preserve">lcl|CP014717.1_cds_AOA68617.1_725 </t>
  </si>
  <si>
    <t xml:space="preserve">lcl|CP014717.1_cds_AOA68849.1_726 </t>
  </si>
  <si>
    <t xml:space="preserve">lcl|CP014717.1_cds_AOA68364.1_727 </t>
  </si>
  <si>
    <t xml:space="preserve">lcl|CP014717.1_cds_AOA68961.1_728 </t>
  </si>
  <si>
    <t xml:space="preserve">lcl|CP014717.1_cds_AOA68305.1_729 </t>
  </si>
  <si>
    <t xml:space="preserve">lcl|CP014717.1_cds_AOA68274.1_730 </t>
  </si>
  <si>
    <t xml:space="preserve">lcl|CP014717.1_cds_AOA69184.1_731 </t>
  </si>
  <si>
    <t xml:space="preserve">lcl|CP014717.1_cds_AOA68389.1_732 </t>
  </si>
  <si>
    <t xml:space="preserve">lcl|CP014717.1_cds_AOA68411.1_733 </t>
  </si>
  <si>
    <t xml:space="preserve">lcl|CP014717.1_cds_AOA68374.1_734 </t>
  </si>
  <si>
    <t xml:space="preserve">lcl|CP014717.1_cds_AOA69171.1_735 </t>
  </si>
  <si>
    <t xml:space="preserve">lcl|CP014717.1_cds_AOA68357.1_736 </t>
  </si>
  <si>
    <t xml:space="preserve">lcl|CP014717.1_cds_AOA68616.1_737 </t>
  </si>
  <si>
    <t xml:space="preserve">lcl|CP014717.1_cds_AOA68830.1_738 </t>
  </si>
  <si>
    <t xml:space="preserve">lcl|CP014717.1_cds_AOA68892.1_739 </t>
  </si>
  <si>
    <t xml:space="preserve">lcl|CP014717.1_cds_AOA68475.1_740 </t>
  </si>
  <si>
    <t xml:space="preserve">lcl|CP014717.1_cds_AOA68898.1_741 </t>
  </si>
  <si>
    <t xml:space="preserve">lcl|CP014717.1_cds_AOA69225.1_742 </t>
  </si>
  <si>
    <t xml:space="preserve">lcl|CP014717.1_cds_AOA68486.1_743 </t>
  </si>
  <si>
    <t xml:space="preserve">lcl|CP014717.1_cds_AOA68690.1_744 </t>
  </si>
  <si>
    <t xml:space="preserve">lcl|CP014717.1_cds_AOA68926.1_745 </t>
  </si>
  <si>
    <t xml:space="preserve">lcl|CP014717.1_cds_AOA68657.1_746 </t>
  </si>
  <si>
    <t xml:space="preserve">lcl|CP014717.1_cds_AOA68397.1_747 </t>
  </si>
  <si>
    <t xml:space="preserve">lcl|CP014717.1_cds_AOA69043.1_748 </t>
  </si>
  <si>
    <t xml:space="preserve">lcl|CP014717.1_cds_AOA68261.1_749 </t>
  </si>
  <si>
    <t xml:space="preserve">lcl|CP014717.1_cds_AOA68947.1_750 </t>
  </si>
  <si>
    <t xml:space="preserve">lcl|CP014717.1_cds_AOA68942.1_751 </t>
  </si>
  <si>
    <t xml:space="preserve">lcl|CP014717.1_cds_AOA68614.1_752 </t>
  </si>
  <si>
    <t xml:space="preserve">lcl|CP014717.1_cds_AOA69160.1_753 </t>
  </si>
  <si>
    <t xml:space="preserve">lcl|CP014717.1_cds_AOA69308.1_754 </t>
  </si>
  <si>
    <t xml:space="preserve">lcl|CP014717.1_cds_AOA68626.1_755 </t>
  </si>
  <si>
    <t xml:space="preserve">lcl|CP014717.1_cds_AOA68536.1_756 </t>
  </si>
  <si>
    <t xml:space="preserve">lcl|CP014717.1_cds_AOA69374.1_757 </t>
  </si>
  <si>
    <t xml:space="preserve">lcl|CP014717.1_cds_AOA68863.1_758 </t>
  </si>
  <si>
    <t xml:space="preserve">lcl|CP014717.1_cds_AOA69187.1_759 </t>
  </si>
  <si>
    <t xml:space="preserve">lcl|CP014717.1_cds_AOA68579.1_760 </t>
  </si>
  <si>
    <t xml:space="preserve">lcl|CP014717.1_cds_AOA68847.1_761 </t>
  </si>
  <si>
    <t xml:space="preserve">lcl|CP014717.1_cds_AOA68202.1_762 </t>
  </si>
  <si>
    <t xml:space="preserve">lcl|CP014717.1_cds_AOA68531.1_763 </t>
  </si>
  <si>
    <t xml:space="preserve">lcl|CP014717.1_cds_AOA68324.1_764 </t>
  </si>
  <si>
    <t xml:space="preserve">lcl|CP014717.1_cds_AOA69231.1_765 </t>
  </si>
  <si>
    <t xml:space="preserve">lcl|CP014717.1_cds_AOA68958.1_766 </t>
  </si>
  <si>
    <t xml:space="preserve">lcl|CP014717.1_cds_AOA68893.1_767 </t>
  </si>
  <si>
    <t xml:space="preserve">lcl|CP014717.1_cds_AOA69213.1_768 </t>
  </si>
  <si>
    <t xml:space="preserve">lcl|CP014717.1_cds_AOA68632.1_769 </t>
  </si>
  <si>
    <t xml:space="preserve">lcl|CP014717.1_cds_AOA68311.1_770 </t>
  </si>
  <si>
    <t xml:space="preserve">lcl|CP014717.1_cds_AOA69119.1_771 </t>
  </si>
  <si>
    <t xml:space="preserve">lcl|CP014717.1_cds_AOA68524.1_772 </t>
  </si>
  <si>
    <t xml:space="preserve">lcl|CP014717.1_cds_AOA69125.1_773 </t>
  </si>
  <si>
    <t xml:space="preserve">lcl|CP014717.1_cds_AOA68296.1_774 </t>
  </si>
  <si>
    <t xml:space="preserve">lcl|CP014717.1_cds_AOA68334.1_775 </t>
  </si>
  <si>
    <t xml:space="preserve">lcl|CP014717.1_cds_AOA69193.1_776 </t>
  </si>
  <si>
    <t xml:space="preserve">lcl|CP014717.1_cds_AOA69312.1_777 </t>
  </si>
  <si>
    <t xml:space="preserve">lcl|CP014717.1_cds_AOA68260.1_778 </t>
  </si>
  <si>
    <t xml:space="preserve">lcl|CP014717.1_cds_AOA68469.1_779 </t>
  </si>
  <si>
    <t xml:space="preserve">lcl|CP014717.1_cds_AOA68435.1_780 </t>
  </si>
  <si>
    <t xml:space="preserve">lcl|CP014717.1_cds_AOA68388.1_781 </t>
  </si>
  <si>
    <t xml:space="preserve">lcl|CP014717.1_cds_AOA68804.1_782 </t>
  </si>
  <si>
    <t xml:space="preserve">lcl|CP014717.1_cds_AOA69383.1_783 </t>
  </si>
  <si>
    <t xml:space="preserve">lcl|CP014717.1_cds_AOA68651.1_784 </t>
  </si>
  <si>
    <t xml:space="preserve">lcl|CP014717.1_cds_AOA68698.1_785 </t>
  </si>
  <si>
    <t xml:space="preserve">lcl|CP014717.1_cds_AOA69286.1_786 </t>
  </si>
  <si>
    <t xml:space="preserve">lcl|CP014717.1_cds_AOA69246.1_787 </t>
  </si>
  <si>
    <t xml:space="preserve">lcl|CP014717.1_cds_AOA68567.1_788 </t>
  </si>
  <si>
    <t xml:space="preserve">lcl|CP014717.1_cds_AOA68769.1_789 </t>
  </si>
  <si>
    <t xml:space="preserve">lcl|CP014717.1_cds_AOA68496.1_790 </t>
  </si>
  <si>
    <t xml:space="preserve">lcl|CP014717.1_cds_AOA68681.1_791 </t>
  </si>
  <si>
    <t xml:space="preserve">lcl|CP014717.1_cds_AOA68395.1_792 </t>
  </si>
  <si>
    <t xml:space="preserve">lcl|CP014717.1_cds_AOA69417.1_793 </t>
  </si>
  <si>
    <t xml:space="preserve">lcl|CP014717.1_cds_AOA68790.1_794 </t>
  </si>
  <si>
    <t xml:space="preserve">lcl|CP014717.1_cds_AOA68647.1_795 </t>
  </si>
  <si>
    <t xml:space="preserve">lcl|CP014717.1_cds_AOA69400.1_796 </t>
  </si>
  <si>
    <t xml:space="preserve">lcl|CP014717.1_cds_AOA69336.1_797 </t>
  </si>
  <si>
    <t xml:space="preserve">lcl|CP014717.1_cds_AOA69415.1_798 </t>
  </si>
  <si>
    <t xml:space="preserve">lcl|CP014717.1_cds_AOA68495.1_799 </t>
  </si>
  <si>
    <t xml:space="preserve">lcl|CP014717.1_cds_AOA68979.1_800 </t>
  </si>
  <si>
    <t xml:space="preserve">lcl|CP014717.1_cds_AOA69085.1_801 </t>
  </si>
  <si>
    <t xml:space="preserve">lcl|CP014717.1_cds_AOA68559.1_802 </t>
  </si>
  <si>
    <t xml:space="preserve">lcl|CP014717.1_cds_AOA69325.1_803 </t>
  </si>
  <si>
    <t xml:space="preserve">lcl|CP014717.1_cds_AOA68321.1_804 </t>
  </si>
  <si>
    <t xml:space="preserve">lcl|CP014717.1_cds_AOA68271.1_805 </t>
  </si>
  <si>
    <t xml:space="preserve">lcl|CP014717.1_cds_AOA68871.1_806 </t>
  </si>
  <si>
    <t xml:space="preserve">lcl|CP014717.1_cds_AOA68628.1_807 </t>
  </si>
  <si>
    <t xml:space="preserve">lcl|CP014717.1_cds_AOA68997.1_808 </t>
  </si>
  <si>
    <t xml:space="preserve">lcl|CP014717.1_cds_AOA68561.1_809 </t>
  </si>
  <si>
    <t xml:space="preserve">lcl|CP014717.1_cds_AOA68276.1_810 </t>
  </si>
  <si>
    <t xml:space="preserve">lcl|CP014717.1_cds_AOA68613.1_811 </t>
  </si>
  <si>
    <t xml:space="preserve">lcl|CP014717.1_cds_AOA68298.1_812 </t>
  </si>
  <si>
    <t xml:space="preserve">lcl|CP014717.1_cds_AOA68595.1_813 </t>
  </si>
  <si>
    <t xml:space="preserve">lcl|CP014717.1_cds_AOA69364.1_814 </t>
  </si>
  <si>
    <t xml:space="preserve">lcl|CP014717.1_cds_AOA69124.1_815 </t>
  </si>
  <si>
    <t xml:space="preserve">lcl|CP014717.1_cds_AOA69101.1_816 </t>
  </si>
  <si>
    <t xml:space="preserve">lcl|CP014717.1_cds_AOA68215.1_817 </t>
  </si>
  <si>
    <t xml:space="preserve">lcl|CP014717.1_cds_AOA69082.1_818 </t>
  </si>
  <si>
    <t xml:space="preserve">lcl|CP014717.1_cds_AOA68756.1_819 </t>
  </si>
  <si>
    <t xml:space="preserve">lcl|CP014717.1_cds_AOA69354.1_820 </t>
  </si>
  <si>
    <t xml:space="preserve">lcl|CP014717.1_cds_AOA68975.1_821 </t>
  </si>
  <si>
    <t xml:space="preserve">lcl|CP014717.1_cds_AOA68420.1_822 </t>
  </si>
  <si>
    <t xml:space="preserve">lcl|CP014717.1_cds_AOA68203.1_823 </t>
  </si>
  <si>
    <t xml:space="preserve">lcl|CP014717.1_cds_AOA69029.1_824 </t>
  </si>
  <si>
    <t xml:space="preserve">lcl|CP014717.1_cds_AOA69324.1_825 </t>
  </si>
  <si>
    <t xml:space="preserve">lcl|CP014717.1_cds_AOA69163.1_826 </t>
  </si>
  <si>
    <t xml:space="preserve">lcl|CP014717.1_cds_AOA68537.1_827 </t>
  </si>
  <si>
    <t xml:space="preserve">lcl|CP014717.1_cds_AOA68243.1_828 </t>
  </si>
  <si>
    <t xml:space="preserve">lcl|CP014717.1_cds_AOA69300.1_829 </t>
  </si>
  <si>
    <t xml:space="preserve">lcl|CP014717.1_cds_AOA68522.1_830 </t>
  </si>
  <si>
    <t xml:space="preserve">lcl|CP014717.1_cds_AOA68257.1_831 </t>
  </si>
  <si>
    <t xml:space="preserve">lcl|CP014717.1_cds_AOA68676.1_832 </t>
  </si>
  <si>
    <t xml:space="preserve">lcl|CP014717.1_cds_AOA69267.1_833 </t>
  </si>
  <si>
    <t xml:space="preserve">lcl|CP014717.1_cds_AOA68786.1_834 </t>
  </si>
  <si>
    <t xml:space="preserve">lcl|CP014717.1_cds_AOA68301.1_835 </t>
  </si>
  <si>
    <t xml:space="preserve">lcl|CP014717.1_cds_AOA68244.1_836 </t>
  </si>
  <si>
    <t xml:space="preserve">lcl|CP014717.1_cds_AOA68703.1_837 </t>
  </si>
  <si>
    <t xml:space="preserve">lcl|CP014717.1_cds_AOA69169.1_838 </t>
  </si>
  <si>
    <t xml:space="preserve">lcl|CP014717.1_cds_AOA69412.1_839 </t>
  </si>
  <si>
    <t xml:space="preserve">lcl|CP014717.1_cds_AOA69253.1_840 </t>
  </si>
  <si>
    <t xml:space="preserve">lcl|CP014717.1_cds_AOA69202.1_841 </t>
  </si>
  <si>
    <t xml:space="preserve">lcl|CP014717.1_cds_AOA68708.1_842 </t>
  </si>
  <si>
    <t xml:space="preserve">lcl|CP014717.1_cds_AOA68441.1_843 </t>
  </si>
  <si>
    <t xml:space="preserve">lcl|CP014717.1_cds_AOA68837.1_844 </t>
  </si>
  <si>
    <t xml:space="preserve">lcl|CP014717.1_cds_AOA68289.1_845 </t>
  </si>
  <si>
    <t xml:space="preserve">lcl|CP014717.1_cds_AOA69179.1_846 </t>
  </si>
  <si>
    <t xml:space="preserve">lcl|CP014717.1_cds_AOA68350.1_847 </t>
  </si>
  <si>
    <t xml:space="preserve">lcl|CP014717.1_cds_AOA68584.1_848 </t>
  </si>
  <si>
    <t xml:space="preserve">lcl|CP014717.1_cds_AOA68332.1_849 </t>
  </si>
  <si>
    <t xml:space="preserve">lcl|CP014717.1_cds_AOA69148.1_850 </t>
  </si>
  <si>
    <t xml:space="preserve">lcl|CP014717.1_cds_AOA68699.1_851 </t>
  </si>
  <si>
    <t xml:space="preserve">lcl|CP014717.1_cds_AOA69342.1_852 </t>
  </si>
  <si>
    <t xml:space="preserve">lcl|CP014717.1_cds_AOA68528.1_853 </t>
  </si>
  <si>
    <t xml:space="preserve">lcl|CP014717.1_cds_AOA69298.1_854 </t>
  </si>
  <si>
    <t xml:space="preserve">lcl|CP014717.1_cds_AOA68361.1_855 </t>
  </si>
  <si>
    <t xml:space="preserve">lcl|CP014717.1_cds_AOA68535.1_856 </t>
  </si>
  <si>
    <t xml:space="preserve">lcl|CP014717.1_cds_AOA69137.1_857 </t>
  </si>
  <si>
    <t xml:space="preserve">lcl|CP014717.1_cds_AOA68519.1_858 </t>
  </si>
  <si>
    <t xml:space="preserve">lcl|CP014717.1_cds_AOA69248.1_859 </t>
  </si>
  <si>
    <t xml:space="preserve">lcl|CP014717.1_cds_AOA68543.1_860 </t>
  </si>
  <si>
    <t xml:space="preserve">lcl|CP014717.1_cds_AOA69265.1_861 </t>
  </si>
  <si>
    <t xml:space="preserve">lcl|CP014717.1_cds_AOA68668.1_862 </t>
  </si>
  <si>
    <t xml:space="preserve">lcl|CP014717.1_cds_AOA68696.1_863 </t>
  </si>
  <si>
    <t xml:space="preserve">lcl|CP014717.1_cds_AOA68542.1_864 </t>
  </si>
  <si>
    <t xml:space="preserve">lcl|CP014717.1_cds_AOA69158.1_865 </t>
  </si>
  <si>
    <t xml:space="preserve">lcl|CP014717.1_cds_AOA69143.1_866 </t>
  </si>
  <si>
    <t xml:space="preserve">lcl|CP014717.1_cds_AOA69144.1_867 </t>
  </si>
  <si>
    <t xml:space="preserve">lcl|CP014717.1_cds_AOA68937.1_868 </t>
  </si>
  <si>
    <t xml:space="preserve">lcl|CP014717.1_cds_AOA69038.1_869 </t>
  </si>
  <si>
    <t xml:space="preserve">lcl|CP014717.1_cds_AOA69079.1_870 </t>
  </si>
  <si>
    <t xml:space="preserve">lcl|CP014717.1_cds_AOA68592.1_871 </t>
  </si>
  <si>
    <t xml:space="preserve">lcl|CP014717.1_cds_AOA69294.1_872 </t>
  </si>
  <si>
    <t xml:space="preserve">lcl|CP014717.1_cds_AOA69189.1_873 </t>
  </si>
  <si>
    <t xml:space="preserve">lcl|CP014717.1_cds_AOA68207.1_874 </t>
  </si>
  <si>
    <t xml:space="preserve">lcl|CP014717.1_cds_AOA68484.1_875 </t>
  </si>
  <si>
    <t xml:space="preserve">lcl|CP014717.1_cds_AOA68607.1_876 </t>
  </si>
  <si>
    <t xml:space="preserve">lcl|CP014717.1_cds_AOA68741.1_877 </t>
  </si>
  <si>
    <t xml:space="preserve">lcl|CP014717.1_cds_AOA68359.1_878 </t>
  </si>
  <si>
    <t xml:space="preserve">lcl|CP014717.1_cds_AOA68807.1_879 </t>
  </si>
  <si>
    <t xml:space="preserve">lcl|CP014717.1_cds_AOA68848.1_880 </t>
  </si>
  <si>
    <t xml:space="preserve">lcl|CP014717.1_cds_AOA69220.1_881 </t>
  </si>
  <si>
    <t xml:space="preserve">lcl|CP014717.1_cds_AOA68894.1_882 </t>
  </si>
  <si>
    <t xml:space="preserve">lcl|CP014717.1_cds_AOA68636.1_883 </t>
  </si>
  <si>
    <t xml:space="preserve">lcl|CP014717.1_cds_AOA69394.1_884 </t>
  </si>
  <si>
    <t xml:space="preserve">lcl|CP014717.1_cds_AOA69009.1_885 </t>
  </si>
  <si>
    <t xml:space="preserve">lcl|CP014717.1_cds_AOA68620.1_886 </t>
  </si>
  <si>
    <t xml:space="preserve">lcl|CP014717.1_cds_AOA68251.1_887 </t>
  </si>
  <si>
    <t xml:space="preserve">lcl|CP014717.1_cds_AOA68456.1_888 </t>
  </si>
  <si>
    <t xml:space="preserve">lcl|CP014717.1_cds_AOA68899.1_889 </t>
  </si>
  <si>
    <t xml:space="preserve">lcl|CP014717.1_cds_AOA68716.1_890 </t>
  </si>
  <si>
    <t xml:space="preserve">lcl|CP014717.1_cds_AOA68539.1_891 </t>
  </si>
  <si>
    <t xml:space="preserve">lcl|CP014717.1_cds_AOA68498.1_892 </t>
  </si>
  <si>
    <t xml:space="preserve">lcl|CP014717.1_cds_AOA68314.1_893 </t>
  </si>
  <si>
    <t xml:space="preserve">lcl|CP014717.1_cds_AOA68789.1_894 </t>
  </si>
  <si>
    <t xml:space="preserve">lcl|CP014717.1_cds_AOA68553.1_895 </t>
  </si>
  <si>
    <t xml:space="preserve">lcl|CP014717.1_cds_AOA68582.1_896 </t>
  </si>
  <si>
    <t xml:space="preserve">lcl|CP014717.1_cds_AOA68294.1_897 </t>
  </si>
  <si>
    <t xml:space="preserve">lcl|CP014717.1_cds_AOA68852.1_898 </t>
  </si>
  <si>
    <t xml:space="preserve">lcl|CP014717.1_cds_AOA69080.1_899 </t>
  </si>
  <si>
    <t xml:space="preserve">lcl|CP014717.1_cds_AOA68512.1_900 </t>
  </si>
  <si>
    <t xml:space="preserve">lcl|CP014717.1_cds_AOA68856.1_901 </t>
  </si>
  <si>
    <t xml:space="preserve">lcl|CP014717.1_cds_AOA68341.1_902 </t>
  </si>
  <si>
    <t xml:space="preserve">lcl|CP014717.1_cds_AOA68750.1_903 </t>
  </si>
  <si>
    <t xml:space="preserve">lcl|CP014717.1_cds_AOA69333.1_904 </t>
  </si>
  <si>
    <t xml:space="preserve">lcl|CP014717.1_cds_AOA69040.1_905 </t>
  </si>
  <si>
    <t xml:space="preserve">lcl|CP014717.1_cds_AOA68861.1_906 </t>
  </si>
  <si>
    <t xml:space="preserve">lcl|CP014717.1_cds_AOA69219.1_907 </t>
  </si>
  <si>
    <t xml:space="preserve">lcl|CP014717.1_cds_AOA68256.1_908 </t>
  </si>
  <si>
    <t xml:space="preserve">lcl|CP014717.1_cds_AOA68463.1_909 </t>
  </si>
  <si>
    <t xml:space="preserve">lcl|CP014717.1_cds_AOA68408.1_910 </t>
  </si>
  <si>
    <t xml:space="preserve">lcl|CP014717.1_cds_AOA68915.1_911 </t>
  </si>
  <si>
    <t xml:space="preserve">lcl|CP014717.1_cds_AOA68857.1_912 </t>
  </si>
  <si>
    <t xml:space="preserve">lcl|CP014717.1_cds_AOA69002.1_913 </t>
  </si>
  <si>
    <t xml:space="preserve">lcl|CP014717.1_cds_AOA68576.1_914 </t>
  </si>
  <si>
    <t xml:space="preserve">lcl|CP014717.1_cds_AOA69089.1_915 </t>
  </si>
  <si>
    <t xml:space="preserve">lcl|CP014717.1_cds_AOA68927.1_916 </t>
  </si>
  <si>
    <t xml:space="preserve">lcl|CP014717.1_cds_AOA68755.1_917 </t>
  </si>
  <si>
    <t xml:space="preserve">lcl|CP014717.1_cds_AOA69135.1_918 </t>
  </si>
  <si>
    <t xml:space="preserve">lcl|CP014717.1_cds_AOA68692.1_919 </t>
  </si>
  <si>
    <t xml:space="preserve">lcl|CP014717.1_cds_AOA68433.1_920 </t>
  </si>
  <si>
    <t xml:space="preserve">lcl|CP014717.1_cds_AOA68966.1_921 </t>
  </si>
  <si>
    <t xml:space="preserve">lcl|CP014717.1_cds_AOA68702.1_922 </t>
  </si>
  <si>
    <t xml:space="preserve">lcl|CP014717.1_cds_AOA68473.1_923 </t>
  </si>
  <si>
    <t xml:space="preserve">lcl|CP014717.1_cds_AOA68824.1_924 </t>
  </si>
  <si>
    <t xml:space="preserve">lcl|CP014717.1_cds_AOA68860.1_925 </t>
  </si>
  <si>
    <t xml:space="preserve">lcl|CP014717.1_cds_AOA69069.1_926 </t>
  </si>
  <si>
    <t xml:space="preserve">lcl|CP014717.1_cds_AOA69226.1_927 </t>
  </si>
  <si>
    <t xml:space="preserve">lcl|CP014717.1_cds_AOA68623.1_928 </t>
  </si>
  <si>
    <t xml:space="preserve">lcl|CP014717.1_cds_AOA68788.1_929 </t>
  </si>
  <si>
    <t xml:space="preserve">lcl|CP014717.1_cds_AOA68700.1_930 </t>
  </si>
  <si>
    <t xml:space="preserve">lcl|CP014717.1_cds_AOA68373.1_931 </t>
  </si>
  <si>
    <t xml:space="preserve">lcl|CP014717.1_cds_AOA69284.1_932 </t>
  </si>
  <si>
    <t xml:space="preserve">lcl|CP014717.1_cds_AOA69185.1_933 </t>
  </si>
  <si>
    <t xml:space="preserve">lcl|CP014717.1_cds_AOA68407.1_934 </t>
  </si>
  <si>
    <t xml:space="preserve">lcl|CP014717.1_cds_AOA68721.1_935 </t>
  </si>
  <si>
    <t xml:space="preserve">lcl|CP014717.1_cds_AOA69001.1_936 </t>
  </si>
  <si>
    <t xml:space="preserve">lcl|CP014717.1_cds_AOA68697.1_937 </t>
  </si>
  <si>
    <t xml:space="preserve">lcl|CP014717.1_cds_AOA68989.1_938 </t>
  </si>
  <si>
    <t xml:space="preserve">lcl|CP014717.1_cds_AOA68603.1_939 </t>
  </si>
  <si>
    <t xml:space="preserve">lcl|CP014717.1_cds_AOA69196.1_940 </t>
  </si>
  <si>
    <t xml:space="preserve">lcl|CP014717.1_cds_AOA69111.1_941 </t>
  </si>
  <si>
    <t xml:space="preserve">lcl|CP014717.1_cds_AOA68644.1_942 </t>
  </si>
  <si>
    <t xml:space="preserve">lcl|CP014717.1_cds_AOA68563.1_943 </t>
  </si>
  <si>
    <t xml:space="preserve">lcl|CP014717.1_cds_AOA68660.1_944 </t>
  </si>
  <si>
    <t xml:space="preserve">lcl|CP014717.1_cds_AOA69175.1_945 </t>
  </si>
  <si>
    <t xml:space="preserve">lcl|CP014717.1_cds_AOA68600.1_946 </t>
  </si>
  <si>
    <t xml:space="preserve">lcl|CP014717.1_cds_AOA69315.1_947 </t>
  </si>
  <si>
    <t xml:space="preserve">lcl|CP014717.1_cds_AOA68604.1_948 </t>
  </si>
  <si>
    <t xml:space="preserve">lcl|CP014717.1_cds_AOA68929.1_949 </t>
  </si>
  <si>
    <t xml:space="preserve">lcl|CP014717.1_cds_AOA69167.1_950 </t>
  </si>
  <si>
    <t xml:space="preserve">lcl|CP014717.1_cds_AOA69410.1_951 </t>
  </si>
  <si>
    <t xml:space="preserve">lcl|CP014717.1_cds_AOA68715.1_952 </t>
  </si>
  <si>
    <t xml:space="preserve">lcl|CP014717.1_cds_AOA68821.1_953 </t>
  </si>
  <si>
    <t xml:space="preserve">lcl|CP014717.1_cds_AOA69053.1_954 </t>
  </si>
  <si>
    <t xml:space="preserve">lcl|CP014717.1_cds_AOA69061.1_955 </t>
  </si>
  <si>
    <t xml:space="preserve">lcl|CP014717.1_cds_AOA69251.1_956 </t>
  </si>
  <si>
    <t xml:space="preserve">lcl|CP014717.1_cds_AOA68785.1_957 </t>
  </si>
  <si>
    <t xml:space="preserve">lcl|CP014717.1_cds_AOA68605.1_958 </t>
  </si>
  <si>
    <t xml:space="preserve">lcl|CP014717.1_cds_AOA69218.1_959 </t>
  </si>
  <si>
    <t xml:space="preserve">lcl|CP014717.1_cds_AOA69376.1_960 </t>
  </si>
  <si>
    <t xml:space="preserve">lcl|CP014717.1_cds_AOA69223.1_961 </t>
  </si>
  <si>
    <t xml:space="preserve">lcl|CP014717.1_cds_AOA68621.1_962 </t>
  </si>
  <si>
    <t xml:space="preserve">lcl|CP014717.1_cds_AOA69361.1_963 </t>
  </si>
  <si>
    <t xml:space="preserve">lcl|CP014717.1_cds_AOA68811.1_964 </t>
  </si>
  <si>
    <t xml:space="preserve">lcl|CP014717.1_cds_AOA68633.1_965 </t>
  </si>
  <si>
    <t xml:space="preserve">lcl|CP014717.1_cds_AOA68307.1_966 </t>
  </si>
  <si>
    <t xml:space="preserve">lcl|CP014717.1_cds_AOA69272.1_967 </t>
  </si>
  <si>
    <t xml:space="preserve">lcl|CP014717.1_cds_AOA68936.1_968 </t>
  </si>
  <si>
    <t xml:space="preserve">lcl|CP014717.1_cds_AOA68794.1_969 </t>
  </si>
  <si>
    <t xml:space="preserve">lcl|CP014717.1_cds_AOA69039.1_970 </t>
  </si>
  <si>
    <t xml:space="preserve">lcl|CP014717.1_cds_AOA69290.1_971 </t>
  </si>
  <si>
    <t xml:space="preserve">lcl|CP014717.1_cds_AOA69044.1_972 </t>
  </si>
  <si>
    <t xml:space="preserve">lcl|CP014717.1_cds_AOA68572.1_973 </t>
  </si>
  <si>
    <t xml:space="preserve">lcl|CP014717.1_cds_AOA68418.1_974 </t>
  </si>
  <si>
    <t xml:space="preserve">lcl|CP014717.1_cds_AOA69224.1_975 </t>
  </si>
  <si>
    <t xml:space="preserve">lcl|CP014717.1_cds_AOA69255.1_976 </t>
  </si>
  <si>
    <t xml:space="preserve">lcl|CP014717.1_cds_AOA68521.1_977 </t>
  </si>
  <si>
    <t xml:space="preserve">lcl|CP014717.1_cds_AOA69355.1_978 </t>
  </si>
  <si>
    <t xml:space="preserve">lcl|CP014717.1_cds_AOA69326.1_979 </t>
  </si>
  <si>
    <t xml:space="preserve">lcl|CP014717.1_cds_AOA68376.1_980 </t>
  </si>
  <si>
    <t xml:space="preserve">lcl|CP014717.1_cds_AOA68461.1_981 </t>
  </si>
  <si>
    <t xml:space="preserve">lcl|CP014717.1_cds_AOA68838.1_982 </t>
  </si>
  <si>
    <t xml:space="preserve">lcl|CP014717.1_cds_AOA68779.1_983 </t>
  </si>
  <si>
    <t xml:space="preserve">lcl|CP014717.1_cds_AOA68822.1_984 </t>
  </si>
  <si>
    <t xml:space="preserve">lcl|CP014717.1_cds_AOA68691.1_985 </t>
  </si>
  <si>
    <t xml:space="preserve">lcl|CP014717.1_cds_AOA68560.1_986 </t>
  </si>
  <si>
    <t xml:space="preserve">lcl|CP014717.1_cds_AOA69406.1_987 </t>
  </si>
  <si>
    <t xml:space="preserve">lcl|CP014717.1_cds_AOA69299.1_988 </t>
  </si>
  <si>
    <t xml:space="preserve">lcl|CP014717.1_cds_AOA69404.1_989 </t>
  </si>
  <si>
    <t xml:space="preserve">lcl|CP014717.1_cds_AOA69365.1_990 </t>
  </si>
  <si>
    <t xml:space="preserve">lcl|CP014717.1_cds_AOA68356.1_991 </t>
  </si>
  <si>
    <t xml:space="preserve">lcl|CP014717.1_cds_AOA68712.1_992 </t>
  </si>
  <si>
    <t xml:space="preserve">lcl|CP014717.1_cds_AOA69344.1_993 </t>
  </si>
  <si>
    <t xml:space="preserve">lcl|CP014717.1_cds_AOA68831.1_994 </t>
  </si>
  <si>
    <t xml:space="preserve">lcl|CP014717.1_cds_AOA68581.1_995 </t>
  </si>
  <si>
    <t xml:space="preserve">lcl|CP014717.1_cds_AOA68259.1_996 </t>
  </si>
  <si>
    <t xml:space="preserve">lcl|CP014717.1_cds_AOA68918.1_997 </t>
  </si>
  <si>
    <t xml:space="preserve">lcl|CP014717.1_cds_AOA68985.1_998 </t>
  </si>
  <si>
    <t xml:space="preserve">lcl|CP014717.1_cds_AOA68877.1_999 </t>
  </si>
  <si>
    <t xml:space="preserve">lcl|CP014717.1_cds_AOA68608.1_1000 </t>
  </si>
  <si>
    <t xml:space="preserve">lcl|CP014717.1_cds_AOA68383.1_1001 </t>
  </si>
  <si>
    <t xml:space="preserve">lcl|CP014717.1_cds_AOA68754.1_1002 </t>
  </si>
  <si>
    <t xml:space="preserve">lcl|CP014717.1_cds_AOA69289.1_1003 </t>
  </si>
  <si>
    <t xml:space="preserve">lcl|CP014717.1_cds_AOA69247.1_1004 </t>
  </si>
  <si>
    <t xml:space="preserve">lcl|CP014717.1_cds_AOA68545.1_1005 </t>
  </si>
  <si>
    <t xml:space="preserve">lcl|CP014717.1_cds_AOA68360.1_1006 </t>
  </si>
  <si>
    <t xml:space="preserve">lcl|CP014717.1_cds_AOA68317.1_1007 </t>
  </si>
  <si>
    <t xml:space="preserve">lcl|CP014717.1_cds_AOA68829.1_1008 </t>
  </si>
  <si>
    <t xml:space="preserve">lcl|CP014717.1_cds_AOA68850.1_1009 </t>
  </si>
  <si>
    <t xml:space="preserve">lcl|CP014717.1_cds_AOA69000.1_1010 </t>
  </si>
  <si>
    <t xml:space="preserve">lcl|CP014717.1_cds_AOA68525.1_1011 </t>
  </si>
  <si>
    <t xml:space="preserve">lcl|CP014717.1_cds_AOA68227.1_1012 </t>
  </si>
  <si>
    <t xml:space="preserve">lcl|CP014717.1_cds_AOA68902.1_1013 </t>
  </si>
  <si>
    <t xml:space="preserve">lcl|CP014717.1_cds_AOA68241.1_1014 </t>
  </si>
  <si>
    <t xml:space="preserve">lcl|CP014717.1_cds_AOA68442.1_1015 </t>
  </si>
  <si>
    <t xml:space="preserve">lcl|CP014717.1_cds_AOA69382.1_1016 </t>
  </si>
  <si>
    <t xml:space="preserve">lcl|CP014717.1_cds_AOA68431.1_1017 </t>
  </si>
  <si>
    <t xml:space="preserve">lcl|CP014717.1_cds_AOA68349.1_1018 </t>
  </si>
  <si>
    <t xml:space="preserve">lcl|CP014717.1_cds_AOA68437.1_1019 </t>
  </si>
  <si>
    <t xml:space="preserve">lcl|CP014717.1_cds_AOA68310.1_1020 </t>
  </si>
  <si>
    <t xml:space="preserve">lcl|CP014717.1_cds_AOA68455.1_1021 </t>
  </si>
  <si>
    <t xml:space="preserve">lcl|CP014717.1_cds_AOA69018.1_1022 </t>
  </si>
  <si>
    <t xml:space="preserve">lcl|CP014717.1_cds_AOA68381.1_1023 </t>
  </si>
  <si>
    <t xml:space="preserve">lcl|CP014717.1_cds_AOA68233.1_1024 </t>
  </si>
  <si>
    <t xml:space="preserve">lcl|CP014717.1_cds_AOA69164.1_1025 </t>
  </si>
  <si>
    <t xml:space="preserve">lcl|CP014717.1_cds_AOA68869.1_1026 </t>
  </si>
  <si>
    <t xml:space="preserve">lcl|CP014717.1_cds_AOA68796.1_1027 </t>
  </si>
  <si>
    <t xml:space="preserve">lcl|CP014717.1_cds_AOA68781.1_1028 </t>
  </si>
  <si>
    <t xml:space="preserve">lcl|CP014717.1_cds_AOA69273.1_1029 </t>
  </si>
  <si>
    <t xml:space="preserve">lcl|CP014717.1_cds_AOA68578.1_1030 </t>
  </si>
  <si>
    <t xml:space="preserve">lcl|CP014717.1_cds_AOA68421.1_1031 </t>
  </si>
  <si>
    <t xml:space="preserve">lcl|CP014717.1_cds_AOA69328.1_1032 </t>
  </si>
  <si>
    <t xml:space="preserve">lcl|CP014717.1_cds_AOA68663.1_1033 </t>
  </si>
  <si>
    <t xml:space="preserve">lcl|CP014717.1_cds_AOA68864.1_1034 </t>
  </si>
  <si>
    <t xml:space="preserve">lcl|CP014717.1_cds_AOA68928.1_1035 </t>
  </si>
  <si>
    <t xml:space="preserve">lcl|CP014717.1_cds_AOA68771.1_1036 </t>
  </si>
  <si>
    <t xml:space="preserve">lcl|CP014717.1_cds_AOA68726.1_1037 </t>
  </si>
  <si>
    <t xml:space="preserve">lcl|CP014717.1_cds_AOA69120.1_1038 </t>
  </si>
  <si>
    <t xml:space="preserve">lcl|CP014717.1_cds_AOA69327.1_1039 </t>
  </si>
  <si>
    <t xml:space="preserve">lcl|CP014717.1_cds_AOA68772.1_1040 </t>
  </si>
  <si>
    <t xml:space="preserve">lcl|CP014717.1_cds_AOA69024.1_1041 </t>
  </si>
  <si>
    <t xml:space="preserve">lcl|CP014717.1_cds_AOA68466.1_1042 </t>
  </si>
  <si>
    <t xml:space="preserve">lcl|CP014717.1_cds_AOA69117.1_1043 </t>
  </si>
  <si>
    <t xml:space="preserve">lcl|CP014717.1_cds_AOA68208.1_1044 </t>
  </si>
  <si>
    <t xml:space="preserve">lcl|CP014717.1_cds_AOA68209.1_1045 </t>
  </si>
  <si>
    <t xml:space="preserve">lcl|CP014717.1_cds_AOA68363.1_1046 </t>
  </si>
  <si>
    <t xml:space="preserve">lcl|CP014717.1_cds_AOA69257.1_1047 </t>
  </si>
  <si>
    <t xml:space="preserve">lcl|CP014717.1_cds_AOA69197.1_1048 </t>
  </si>
  <si>
    <t xml:space="preserve">lcl|CP014717.1_cds_AOA68665.1_1049 </t>
  </si>
  <si>
    <t xml:space="preserve">lcl|CP014717.1_cds_AOA68398.1_1050 </t>
  </si>
  <si>
    <t xml:space="preserve">lcl|CP014717.1_cds_AOA69389.1_1051 </t>
  </si>
  <si>
    <t xml:space="preserve">lcl|CP014717.1_cds_AOA68266.1_1052 </t>
  </si>
  <si>
    <t xml:space="preserve">lcl|CP014717.1_cds_AOA68329.1_1053 </t>
  </si>
  <si>
    <t xml:space="preserve">lcl|CP014717.1_cds_AOA68331.1_1054 </t>
  </si>
  <si>
    <t xml:space="preserve">lcl|CP014717.1_cds_AOA68336.1_1055 </t>
  </si>
  <si>
    <t xml:space="preserve">lcl|CP014717.1_cds_AOA69036.1_1056 </t>
  </si>
  <si>
    <t xml:space="preserve">lcl|CP014717.1_cds_AOA68564.1_1057 </t>
  </si>
  <si>
    <t xml:space="preserve">lcl|CP014717.1_cds_AOA69263.1_1058 </t>
  </si>
  <si>
    <t xml:space="preserve">lcl|CP014717.1_cds_AOA69066.1_1059 </t>
  </si>
  <si>
    <t xml:space="preserve">lcl|CP014717.1_cds_AOA68250.1_1060 </t>
  </si>
  <si>
    <t xml:space="preserve">lcl|CP014717.1_cds_AOA69157.1_1061 </t>
  </si>
  <si>
    <t xml:space="preserve">lcl|CP014717.1_cds_AOA69260.1_1062 </t>
  </si>
  <si>
    <t xml:space="preserve">lcl|CP014717.1_cds_AOA68948.1_1063 </t>
  </si>
  <si>
    <t xml:space="preserve">lcl|CP014717.1_cds_AOA69341.1_1064 </t>
  </si>
  <si>
    <t xml:space="preserve">lcl|CP014717.1_cds_AOA69139.1_1065 </t>
  </si>
  <si>
    <t xml:space="preserve">lcl|CP014717.1_cds_AOA68890.1_1066 </t>
  </si>
  <si>
    <t xml:space="preserve">lcl|CP014717.1_cds_AOA68778.1_1067 </t>
  </si>
  <si>
    <t xml:space="preserve">lcl|CP014717.1_cds_AOA68780.1_1068 </t>
  </si>
  <si>
    <t xml:space="preserve">lcl|CP014717.1_cds_AOA68268.1_1069 </t>
  </si>
  <si>
    <t xml:space="preserve">lcl|CP014717.1_cds_AOA68239.1_1070 </t>
  </si>
  <si>
    <t xml:space="preserve">lcl|CP014717.1_cds_AOA68683.1_1071 </t>
  </si>
  <si>
    <t xml:space="preserve">lcl|CP014717.1_cds_AOA68516.1_1072 </t>
  </si>
  <si>
    <t xml:space="preserve">lcl|CP014717.1_cds_AOA69314.1_1073 </t>
  </si>
  <si>
    <t xml:space="preserve">lcl|CP014717.1_cds_AOA68713.1_1074 </t>
  </si>
  <si>
    <t xml:space="preserve">lcl|CP014717.1_cds_AOA68467.1_1075 </t>
  </si>
  <si>
    <t xml:space="preserve">lcl|CP014717.1_cds_AOA68944.1_1076 </t>
  </si>
  <si>
    <t xml:space="preserve">lcl|CP014717.1_cds_AOA68219.1_1077 </t>
  </si>
  <si>
    <t xml:space="preserve">lcl|CP014717.1_cds_AOA68998.1_1078 </t>
  </si>
  <si>
    <t xml:space="preserve">lcl|CP014717.1_cds_AOA68309.1_1079 </t>
  </si>
  <si>
    <t xml:space="preserve">lcl|CP014717.1_cds_AOA69392.1_1080 </t>
  </si>
  <si>
    <t xml:space="preserve">lcl|CP014717.1_cds_AOA68212.1_1081 </t>
  </si>
  <si>
    <t xml:space="preserve">lcl|CP014717.1_cds_AOA69012.1_1082 </t>
  </si>
  <si>
    <t xml:space="preserve">lcl|CP014717.1_cds_AOA69207.1_1083 </t>
  </si>
  <si>
    <t xml:space="preserve">lcl|CP014717.1_cds_AOA68993.1_1084 </t>
  </si>
  <si>
    <t xml:space="preserve">lcl|CP014717.1_cds_AOA68913.1_1085 </t>
  </si>
  <si>
    <t xml:space="preserve">lcl|CP014717.1_cds_AOA68382.1_1086 </t>
  </si>
  <si>
    <t xml:space="preserve">lcl|CP014717.1_cds_AOA69052.1_1087 </t>
  </si>
  <si>
    <t xml:space="preserve">lcl|CP014717.1_cds_AOA68990.1_1088 </t>
  </si>
  <si>
    <t xml:space="preserve">lcl|CP014717.1_cds_AOA69073.1_1089 </t>
  </si>
  <si>
    <t xml:space="preserve">lcl|CP014717.1_cds_AOA69177.1_1090 </t>
  </si>
  <si>
    <t xml:space="preserve">lcl|CP014717.1_cds_AOA68412.1_1091 </t>
  </si>
  <si>
    <t xml:space="preserve">lcl|CP014717.1_cds_AOA69303.1_1092 </t>
  </si>
  <si>
    <t xml:space="preserve">lcl|CP014717.1_cds_AOA68214.1_1093 </t>
  </si>
  <si>
    <t xml:space="preserve">lcl|CP014717.1_cds_AOA69162.1_1094 </t>
  </si>
  <si>
    <t xml:space="preserve">lcl|CP014717.1_cds_AOA69372.1_1095 </t>
  </si>
  <si>
    <t xml:space="preserve">lcl|CP014717.1_cds_AOA68800.1_1096 </t>
  </si>
  <si>
    <t xml:space="preserve">lcl|CP014717.1_cds_AOA68368.1_1097 </t>
  </si>
  <si>
    <t xml:space="preserve">lcl|CP014717.1_cds_AOA68957.1_1098 </t>
  </si>
  <si>
    <t xml:space="preserve">lcl|CP014717.1_cds_AOA68734.1_1099 </t>
  </si>
  <si>
    <t xml:space="preserve">lcl|CP014717.1_cds_AOA68348.1_1100 </t>
  </si>
  <si>
    <t xml:space="preserve">lcl|CP014717.1_cds_AOA68753.1_1101 </t>
  </si>
  <si>
    <t xml:space="preserve">lcl|CP014717.1_cds_AOA68319.1_1102 </t>
  </si>
  <si>
    <t xml:space="preserve">lcl|CP014717.1_cds_AOA68845.1_1103 </t>
  </si>
  <si>
    <t xml:space="preserve">lcl|CP014717.1_cds_AOA69032.1_1104 </t>
  </si>
  <si>
    <t xml:space="preserve">lcl|CP014717.1_cds_AOA69192.1_1105 </t>
  </si>
  <si>
    <t xml:space="preserve">lcl|CP014717.1_cds_AOA69083.1_1106 </t>
  </si>
  <si>
    <t xml:space="preserve">lcl|CP014717.1_cds_AOA68401.1_1107 </t>
  </si>
  <si>
    <t xml:space="preserve">lcl|CP014717.1_cds_AOA68656.1_1108 </t>
  </si>
  <si>
    <t xml:space="preserve">lcl|CP014717.1_cds_AOA69386.1_1109 </t>
  </si>
  <si>
    <t xml:space="preserve">lcl|CP014717.1_cds_AOA69019.1_1110 </t>
  </si>
  <si>
    <t xml:space="preserve">lcl|CP014717.1_cds_AOA68956.1_1111 </t>
  </si>
  <si>
    <t xml:space="preserve">lcl|CP014717.1_cds_AOA69307.1_1112 </t>
  </si>
  <si>
    <t xml:space="preserve">lcl|CP014717.1_cds_AOA69232.1_1113 </t>
  </si>
  <si>
    <t xml:space="preserve">lcl|CP014717.1_cds_AOA68387.1_1114 </t>
  </si>
  <si>
    <t xml:space="preserve">lcl|CP014717.1_cds_AOA68615.1_1115 </t>
  </si>
  <si>
    <t xml:space="preserve">lcl|CP014717.1_cds_AOA69214.1_1116 </t>
  </si>
  <si>
    <t xml:space="preserve">lcl|CP014717.1_cds_AOA69090.1_1117 </t>
  </si>
  <si>
    <t xml:space="preserve">lcl|CP014717.1_cds_AOA68288.1_1118 </t>
  </si>
  <si>
    <t xml:space="preserve">lcl|CP014717.1_cds_AOA69362.1_1119 </t>
  </si>
  <si>
    <t xml:space="preserve">lcl|CP014717.1_cds_AOA68625.1_1120 </t>
  </si>
  <si>
    <t xml:space="preserve">lcl|CP014717.1_cds_AOA68624.1_1121 </t>
  </si>
  <si>
    <t xml:space="preserve">lcl|CP014717.1_cds_AOA68904.1_1122 </t>
  </si>
  <si>
    <t xml:space="preserve">lcl|CP014717.1_cds_AOA68217.1_1123 </t>
  </si>
  <si>
    <t xml:space="preserve">lcl|CP014717.1_cds_AOA68646.1_1124 </t>
  </si>
  <si>
    <t xml:space="preserve">lcl|CP014717.1_cds_AOA68454.1_1125 </t>
  </si>
  <si>
    <t xml:space="preserve">lcl|CP014717.1_cds_AOA68340.1_1126 </t>
  </si>
  <si>
    <t xml:space="preserve">lcl|CP014717.1_cds_AOA69414.1_1127 </t>
  </si>
  <si>
    <t xml:space="preserve">lcl|CP014717.1_cds_AOA68673.1_1128 </t>
  </si>
  <si>
    <t xml:space="preserve">lcl|CP014717.1_cds_AOA68984.1_1129 </t>
  </si>
  <si>
    <t xml:space="preserve">lcl|CP014717.1_cds_AOA68417.1_1130 </t>
  </si>
  <si>
    <t xml:space="preserve">lcl|CP014717.1_cds_AOA69369.1_1131 </t>
  </si>
  <si>
    <t xml:space="preserve">lcl|CP014717.1_cds_AOA69345.1_1132 </t>
  </si>
  <si>
    <t xml:space="preserve">lcl|CP014717.1_cds_AOA68313.1_1133 </t>
  </si>
  <si>
    <t xml:space="preserve">lcl|CP014717.1_cds_AOA68987.1_1134 </t>
  </si>
  <si>
    <t xml:space="preserve">lcl|CP014717.1_cds_AOA68732.1_1135 </t>
  </si>
  <si>
    <t xml:space="preserve">lcl|CP014717.1_cds_AOA69030.1_1136 </t>
  </si>
  <si>
    <t xml:space="preserve">lcl|CP014717.1_cds_AOA69302.1_1137 </t>
  </si>
  <si>
    <t xml:space="preserve">lcl|CP014717.1_cds_AOA69301.1_1138 </t>
  </si>
  <si>
    <t xml:space="preserve">lcl|CP014717.1_cds_AOA68888.1_1139 </t>
  </si>
  <si>
    <t xml:space="preserve">lcl|CP014717.1_cds_AOA68969.1_1140 </t>
  </si>
  <si>
    <t xml:space="preserve">lcl|CP014717.1_cds_AOA68225.1_1141 </t>
  </si>
  <si>
    <t xml:space="preserve">lcl|CP014717.1_cds_AOA68964.1_1142 </t>
  </si>
  <si>
    <t xml:space="preserve">lcl|CP014717.1_cds_AOA68316.1_1143 </t>
  </si>
  <si>
    <t xml:space="preserve">lcl|CP014717.1_cds_AOA68812.1_1144 </t>
  </si>
  <si>
    <t xml:space="preserve">lcl|CP014717.1_cds_AOA69367.1_1145 </t>
  </si>
  <si>
    <t xml:space="preserve">lcl|CP014717.1_cds_AOA68666.1_1146 </t>
  </si>
  <si>
    <t xml:space="preserve">lcl|CP014717.1_cds_AOA68378.1_1147 </t>
  </si>
  <si>
    <t xml:space="preserve">lcl|CP014717.1_cds_AOA68714.1_1148 </t>
  </si>
  <si>
    <t xml:space="preserve">lcl|CP014717.1_cds_AOA69384.1_1149 </t>
  </si>
  <si>
    <t xml:space="preserve">lcl|CP014717.1_cds_AOA68733.1_1150 </t>
  </si>
  <si>
    <t xml:space="preserve">lcl|CP014717.1_cds_AOA68659.1_1151 </t>
  </si>
  <si>
    <t xml:space="preserve">lcl|CP014717.1_cds_AOA69093.1_1152 </t>
  </si>
  <si>
    <t xml:space="preserve">lcl|CP014717.1_cds_AOA69421.1_1153 </t>
  </si>
  <si>
    <t xml:space="preserve">lcl|CP014717.1_cds_AOA68638.1_1154 </t>
  </si>
  <si>
    <t xml:space="preserve">lcl|CP014717.1_cds_AOA68810.1_1155 </t>
  </si>
  <si>
    <t xml:space="preserve">lcl|CP014717.1_cds_AOA69373.1_1156 </t>
  </si>
  <si>
    <t xml:space="preserve">lcl|CP014717.1_cds_AOA68971.1_1157 </t>
  </si>
  <si>
    <t xml:space="preserve">lcl|CP014717.1_cds_AOA68694.1_1158 </t>
  </si>
  <si>
    <t xml:space="preserve">lcl|CP014717.1_cds_AOA69408.1_1159 </t>
  </si>
  <si>
    <t xml:space="preserve">lcl|CP014717.1_cds_AOA69203.1_1160 </t>
  </si>
  <si>
    <t xml:space="preserve">lcl|CP014717.1_cds_AOA68462.1_1161 </t>
  </si>
  <si>
    <t xml:space="preserve">lcl|CP014717.1_cds_AOA69086.1_1162 </t>
  </si>
  <si>
    <t xml:space="preserve">lcl|CP014717.1_cds_AOA69062.1_1163 </t>
  </si>
  <si>
    <t xml:space="preserve">lcl|CP014717.1_cds_AOA68366.1_1164 </t>
  </si>
  <si>
    <t xml:space="preserve">lcl|CP014717.1_cds_AOA68384.1_1165 </t>
  </si>
  <si>
    <t xml:space="preserve">lcl|CP014717.1_cds_AOA68827.1_1166 </t>
  </si>
  <si>
    <t xml:space="preserve">lcl|CP014717.1_cds_AOA69013.1_1167 </t>
  </si>
  <si>
    <t xml:space="preserve">lcl|CP014717.1_cds_AOA68273.1_1168 </t>
  </si>
  <si>
    <t xml:space="preserve">lcl|CP014717.1_cds_AOA68231.1_1169 </t>
  </si>
  <si>
    <t xml:space="preserve">lcl|CP014717.1_cds_AOA68645.1_1170 </t>
  </si>
  <si>
    <t xml:space="preserve">lcl|CP014717.1_cds_AOA68783.1_1171 </t>
  </si>
  <si>
    <t xml:space="preserve">lcl|CP014717.1_cds_AOA68283.1_1172 </t>
  </si>
  <si>
    <t xml:space="preserve">lcl|CP014717.1_cds_AOA68574.1_1173 </t>
  </si>
  <si>
    <t xml:space="preserve">lcl|CP014717.1_cds_AOA69008.1_1174 </t>
  </si>
  <si>
    <t xml:space="preserve">lcl|CP014717.1_cds_AOA68198.1_1175 </t>
  </si>
  <si>
    <t xml:space="preserve">lcl|CP014717.1_cds_AOA68594.1_1176 </t>
  </si>
  <si>
    <t xml:space="preserve">lcl|CP014717.1_cds_AOA68483.1_1177 </t>
  </si>
  <si>
    <t xml:space="preserve">lcl|CP014717.1_cds_AOA68248.1_1178 </t>
  </si>
  <si>
    <t xml:space="preserve">lcl|CP014717.1_cds_AOA69212.1_1179 </t>
  </si>
  <si>
    <t xml:space="preserve">lcl|CP014717.1_cds_AOA69208.1_1180 </t>
  </si>
  <si>
    <t xml:space="preserve">lcl|CP014717.1_cds_AOA69048.1_1181 </t>
  </si>
  <si>
    <t xml:space="preserve">lcl|CP014717.1_cds_AOA68766.1_1182 </t>
  </si>
  <si>
    <t xml:space="preserve">lcl|CP014717.1_cds_AOA69026.1_1183 </t>
  </si>
  <si>
    <t xml:space="preserve">lcl|CP014717.1_cds_AOA69405.1_1184 </t>
  </si>
  <si>
    <t xml:space="preserve">lcl|CP014717.1_cds_AOA68814.1_1185 </t>
  </si>
  <si>
    <t xml:space="preserve">lcl|CP014717.1_cds_AOA69413.1_1186 </t>
  </si>
  <si>
    <t xml:space="preserve">lcl|CP014717.1_cds_AOA68585.1_1187 </t>
  </si>
  <si>
    <t xml:space="preserve">lcl|CP014717.1_cds_AOA69064.1_1188 </t>
  </si>
  <si>
    <t xml:space="preserve">lcl|CP014717.1_cds_AOA68931.1_1189 </t>
  </si>
  <si>
    <t xml:space="preserve">lcl|CP014717.1_cds_AOA68490.1_1190 </t>
  </si>
  <si>
    <t xml:space="preserve">lcl|CP014717.1_cds_AOA69114.1_1191 </t>
  </si>
  <si>
    <t xml:space="preserve">lcl|CP014717.1_cds_AOA68238.1_1192 </t>
  </si>
  <si>
    <t xml:space="preserve">lcl|CP014717.1_cds_AOA68599.1_1193 </t>
  </si>
  <si>
    <t xml:space="preserve">lcl|CP014717.1_cds_AOA68793.1_1194 </t>
  </si>
  <si>
    <t xml:space="preserve">lcl|CP014717.1_cds_AOA69127.1_1195 </t>
  </si>
  <si>
    <t xml:space="preserve">lcl|CP014717.1_cds_AOA68406.1_1196 </t>
  </si>
  <si>
    <t xml:space="preserve">lcl|CP014717.1_cds_AOA69402.1_1197 </t>
  </si>
  <si>
    <t xml:space="preserve">lcl|CP014717.1_cds_AOA68809.1_1198 </t>
  </si>
  <si>
    <t xml:space="preserve">lcl|CP014717.1_cds_AOA68761.1_1199 </t>
  </si>
  <si>
    <t xml:space="preserve">lcl|CP014717.1_cds_AOA68503.1_1200 </t>
  </si>
  <si>
    <t xml:space="preserve">lcl|CP014717.1_cds_AOA69100.1_1201 </t>
  </si>
  <si>
    <t xml:space="preserve">lcl|CP014717.1_cds_AOA68369.1_1202 </t>
  </si>
  <si>
    <t xml:space="preserve">lcl|CP014717.1_cds_AOA68354.1_1203 </t>
  </si>
  <si>
    <t xml:space="preserve">lcl|CP014717.1_cds_AOA68287.1_1204 </t>
  </si>
  <si>
    <t xml:space="preserve">lcl|CP014717.1_cds_AOA68320.1_1205 </t>
  </si>
  <si>
    <t xml:space="preserve">lcl|CP014717.1_cds_AOA69270.1_1206 </t>
  </si>
  <si>
    <t xml:space="preserve">lcl|CP014717.1_cds_AOA68886.1_1207 </t>
  </si>
  <si>
    <t xml:space="preserve">lcl|CP014717.1_cds_AOA68444.1_1208 </t>
  </si>
  <si>
    <t xml:space="preserve">lcl|CP014717.1_cds_AOA68242.1_1209 </t>
  </si>
  <si>
    <t xml:space="preserve">lcl|CP014717.1_cds_AOA69004.1_1210 </t>
  </si>
  <si>
    <t xml:space="preserve">lcl|CP014717.1_cds_AOA68588.1_1211 </t>
  </si>
  <si>
    <t xml:space="preserve">lcl|CP014717.1_cds_AOA68315.1_1212 </t>
  </si>
  <si>
    <t xml:space="preserve">lcl|CP014717.1_cds_AOA68511.1_1213 </t>
  </si>
  <si>
    <t xml:space="preserve">lcl|CP014717.1_cds_AOA69003.1_1214 </t>
  </si>
  <si>
    <t xml:space="preserve">lcl|CP014717.1_cds_AOA68213.1_1215 </t>
  </si>
  <si>
    <t xml:space="preserve">lcl|CP014717.1_cds_AOA68587.1_1216 </t>
  </si>
  <si>
    <t xml:space="preserve">lcl|CP014717.1_cds_AOA68300.1_1217 </t>
  </si>
  <si>
    <t xml:space="preserve">lcl|CP014717.1_cds_AOA68853.1_1218 </t>
  </si>
  <si>
    <t xml:space="preserve">lcl|CP014717.1_cds_AOA68935.1_1219 </t>
  </si>
  <si>
    <t xml:space="preserve">lcl|CP014717.1_cds_AOA68832.1_1220 </t>
  </si>
  <si>
    <t xml:space="preserve">lcl|CP014717.1_cds_AOA69420.1_1221 </t>
  </si>
  <si>
    <t xml:space="preserve">lcl|CP014717.1_cds_AOA68920.1_1222 </t>
  </si>
  <si>
    <t xml:space="preserve">lcl|CP014717.1_cds_AOA69282.1_1223 </t>
  </si>
  <si>
    <t xml:space="preserve">lcl|CP014717.1_cds_AOA69087.1_1224 </t>
  </si>
  <si>
    <t xml:space="preserve">lcl|CP014717.1_cds_AOA69215.1_1225 </t>
  </si>
  <si>
    <t xml:space="preserve">lcl|CP014717.1_cds_AOA68452.1_1226 </t>
  </si>
  <si>
    <t xml:space="preserve">lcl|CP014718.1_cds_AOA70184.1_1 </t>
  </si>
  <si>
    <t xml:space="preserve">lcl|CP014718.1_cds_AOA69734.1_2 </t>
  </si>
  <si>
    <t xml:space="preserve">lcl|CP014718.1_cds_AOA70192.1_3 </t>
  </si>
  <si>
    <t xml:space="preserve">lcl|CP014718.1_cds_AOA70405.1_4 </t>
  </si>
  <si>
    <t xml:space="preserve">lcl|CP014718.1_cds_AOA70053.1_5 </t>
  </si>
  <si>
    <t xml:space="preserve">lcl|CP014718.1_cds_AOA69598.1_6 </t>
  </si>
  <si>
    <t xml:space="preserve">lcl|CP014718.1_cds_AOA69926.1_7 </t>
  </si>
  <si>
    <t xml:space="preserve">lcl|CP014718.1_cds_AOA70062.1_8 </t>
  </si>
  <si>
    <t xml:space="preserve">lcl|CP014718.1_cds_AOA70056.1_9 </t>
  </si>
  <si>
    <t xml:space="preserve">lcl|CP014718.1_cds_AOA69946.1_10 </t>
  </si>
  <si>
    <t xml:space="preserve">lcl|CP014718.1_cds_AOA70120.1_11 </t>
  </si>
  <si>
    <t xml:space="preserve">lcl|CP014718.1_cds_AOA70406.1_12 </t>
  </si>
  <si>
    <t xml:space="preserve">lcl|CP014718.1_cds_AOA70229.1_13 </t>
  </si>
  <si>
    <t xml:space="preserve">lcl|CP014718.1_cds_AOA69724.1_14 </t>
  </si>
  <si>
    <t xml:space="preserve">lcl|CP014718.1_cds_AOA70054.1_15 </t>
  </si>
  <si>
    <t xml:space="preserve">lcl|CP014718.1_cds_AOA70427.1_16 </t>
  </si>
  <si>
    <t xml:space="preserve">lcl|CP014718.1_cds_AOA69586.1_17 </t>
  </si>
  <si>
    <t xml:space="preserve">lcl|CP014718.1_cds_AOA69915.1_18 </t>
  </si>
  <si>
    <t xml:space="preserve">lcl|CP014718.1_cds_AOA70108.1_19 </t>
  </si>
  <si>
    <t xml:space="preserve">lcl|CP014718.1_cds_AOA70082.1_20 </t>
  </si>
  <si>
    <t xml:space="preserve">lcl|CP014718.1_cds_AOA70162.1_21 </t>
  </si>
  <si>
    <t xml:space="preserve">lcl|CP014718.1_cds_AOA69718.1_22 </t>
  </si>
  <si>
    <t xml:space="preserve">lcl|CP014718.1_cds_AOA70285.1_23 </t>
  </si>
  <si>
    <t xml:space="preserve">lcl|CP014718.1_cds_AOA70061.1_24 </t>
  </si>
  <si>
    <t xml:space="preserve">lcl|CP014718.1_cds_AOA69912.1_25 </t>
  </si>
  <si>
    <t xml:space="preserve">lcl|CP014718.1_cds_AOA70074.1_26 </t>
  </si>
  <si>
    <t xml:space="preserve">lcl|CP014718.1_cds_AOA69864.1_27 </t>
  </si>
  <si>
    <t xml:space="preserve">lcl|CP014718.1_cds_AOA69652.1_28 </t>
  </si>
  <si>
    <t xml:space="preserve">lcl|CP014718.1_cds_AOA69611.1_29 </t>
  </si>
  <si>
    <t xml:space="preserve">lcl|CP014718.1_cds_AOA70359.1_30 </t>
  </si>
  <si>
    <t xml:space="preserve">lcl|CP014718.1_cds_AOA69455.1_31 </t>
  </si>
  <si>
    <t xml:space="preserve">lcl|CP014718.1_cds_AOA69466.1_32 </t>
  </si>
  <si>
    <t xml:space="preserve">lcl|CP014718.1_cds_AOA69644.1_33 </t>
  </si>
  <si>
    <t xml:space="preserve">lcl|CP014718.1_cds_AOA70387.1_34 </t>
  </si>
  <si>
    <t xml:space="preserve">lcl|CP014718.1_cds_AOA69910.1_35 </t>
  </si>
  <si>
    <t xml:space="preserve">lcl|CP014718.1_cds_AOA70395.1_36 </t>
  </si>
  <si>
    <t xml:space="preserve">lcl|CP014718.1_cds_AOA69913.1_37 </t>
  </si>
  <si>
    <t xml:space="preserve">lcl|CP014718.1_cds_AOA69698.1_38 </t>
  </si>
  <si>
    <t xml:space="preserve">lcl|CP014718.1_cds_AOA69699.1_39 </t>
  </si>
  <si>
    <t xml:space="preserve">lcl|CP014718.1_cds_AOA69610.1_40 </t>
  </si>
  <si>
    <t xml:space="preserve">lcl|CP014718.1_cds_AOA69984.1_41 </t>
  </si>
  <si>
    <t xml:space="preserve">lcl|CP014718.1_cds_AOA70027.1_42 </t>
  </si>
  <si>
    <t xml:space="preserve">lcl|CP014718.1_cds_AOA69739.1_43 </t>
  </si>
  <si>
    <t xml:space="preserve">lcl|CP014718.1_cds_AOA70014.1_44 </t>
  </si>
  <si>
    <t xml:space="preserve">lcl|CP014718.1_cds_AOA70426.1_45 </t>
  </si>
  <si>
    <t xml:space="preserve">lcl|CP014718.1_cds_AOA69575.1_46 </t>
  </si>
  <si>
    <t xml:space="preserve">lcl|CP014718.1_cds_AOA70121.1_47 </t>
  </si>
  <si>
    <t xml:space="preserve">lcl|CP014718.1_cds_AOA69870.1_48 </t>
  </si>
  <si>
    <t xml:space="preserve">lcl|CP014718.1_cds_AOA70260.1_49 </t>
  </si>
  <si>
    <t xml:space="preserve">lcl|CP014718.1_cds_AOA69961.1_50 </t>
  </si>
  <si>
    <t xml:space="preserve">lcl|CP014718.1_cds_AOA70160.1_51 </t>
  </si>
  <si>
    <t xml:space="preserve">lcl|CP014718.1_cds_AOA69754.1_52 </t>
  </si>
  <si>
    <t xml:space="preserve">lcl|CP014718.1_cds_AOA70032.1_53 </t>
  </si>
  <si>
    <t xml:space="preserve">lcl|CP014718.1_cds_AOA69657.1_54 </t>
  </si>
  <si>
    <t xml:space="preserve">lcl|CP014718.1_cds_AOA69521.1_55 </t>
  </si>
  <si>
    <t xml:space="preserve">lcl|CP014718.1_cds_AOA69550.1_56 </t>
  </si>
  <si>
    <t xml:space="preserve">lcl|CP014718.1_cds_AOA69792.1_57 </t>
  </si>
  <si>
    <t xml:space="preserve">lcl|CP014718.1_cds_AOA70116.1_58 </t>
  </si>
  <si>
    <t xml:space="preserve">lcl|CP014718.1_cds_AOA70078.1_59 </t>
  </si>
  <si>
    <t xml:space="preserve">lcl|CP014718.1_cds_AOA69896.1_60 </t>
  </si>
  <si>
    <t xml:space="preserve">lcl|CP014718.1_cds_AOA70299.1_61 </t>
  </si>
  <si>
    <t xml:space="preserve">lcl|CP014718.1_cds_AOA70199.1_62 </t>
  </si>
  <si>
    <t xml:space="preserve">lcl|CP014718.1_cds_AOA69812.1_63 </t>
  </si>
  <si>
    <t xml:space="preserve">lcl|CP014718.1_cds_AOA69800.1_64 </t>
  </si>
  <si>
    <t xml:space="preserve">lcl|CP014718.1_cds_AOA69431.1_65 </t>
  </si>
  <si>
    <t xml:space="preserve">lcl|CP014718.1_cds_AOA69717.1_66 </t>
  </si>
  <si>
    <t xml:space="preserve">lcl|CP014718.1_cds_AOA69516.1_67 </t>
  </si>
  <si>
    <t xml:space="preserve">lcl|CP014718.1_cds_AOA69674.1_68 </t>
  </si>
  <si>
    <t xml:space="preserve">lcl|CP014718.1_cds_AOA69637.1_69 </t>
  </si>
  <si>
    <t xml:space="preserve">lcl|CP014718.1_cds_AOA70428.1_70 </t>
  </si>
  <si>
    <t xml:space="preserve">lcl|CP014718.1_cds_AOA70019.1_71 </t>
  </si>
  <si>
    <t xml:space="preserve">lcl|CP014718.1_cds_AOA69477.1_72 </t>
  </si>
  <si>
    <t xml:space="preserve">lcl|CP014718.1_cds_AOA69895.1_73 </t>
  </si>
  <si>
    <t xml:space="preserve">lcl|CP014718.1_cds_AOA69515.1_74 </t>
  </si>
  <si>
    <t xml:space="preserve">lcl|CP014718.1_cds_AOA70388.1_75 </t>
  </si>
  <si>
    <t xml:space="preserve">lcl|CP014718.1_cds_AOA69449.1_76 </t>
  </si>
  <si>
    <t xml:space="preserve">lcl|CP014718.1_cds_AOA70313.1_77 </t>
  </si>
  <si>
    <t xml:space="preserve">lcl|CP014718.1_cds_AOA70288.1_78 </t>
  </si>
  <si>
    <t xml:space="preserve">lcl|CP014718.1_cds_AOA69474.1_79 </t>
  </si>
  <si>
    <t xml:space="preserve">lcl|CP014718.1_cds_AOA70216.1_80 </t>
  </si>
  <si>
    <t xml:space="preserve">lcl|CP014718.1_cds_AOA69837.1_81 </t>
  </si>
  <si>
    <t xml:space="preserve">lcl|CP014718.1_cds_AOA70253.1_82 </t>
  </si>
  <si>
    <t xml:space="preserve">lcl|CP014718.1_cds_AOA69618.1_83 </t>
  </si>
  <si>
    <t xml:space="preserve">lcl|CP014718.1_cds_AOA69968.1_84 </t>
  </si>
  <si>
    <t xml:space="preserve">lcl|CP014718.1_cds_AOA70354.1_85 </t>
  </si>
  <si>
    <t xml:space="preserve">lcl|CP014718.1_cds_AOA69452.1_86 </t>
  </si>
  <si>
    <t xml:space="preserve">lcl|CP014718.1_cds_AOA69602.1_87 </t>
  </si>
  <si>
    <t xml:space="preserve">lcl|CP014718.1_cds_AOA70131.1_88 </t>
  </si>
  <si>
    <t xml:space="preserve">lcl|CP014718.1_cds_AOA69684.1_89 </t>
  </si>
  <si>
    <t xml:space="preserve">lcl|CP014718.1_cds_AOA70418.1_90 </t>
  </si>
  <si>
    <t xml:space="preserve">lcl|CP014718.1_cds_AOA70085.1_91 </t>
  </si>
  <si>
    <t xml:space="preserve">lcl|CP014718.1_cds_AOA69744.1_92 </t>
  </si>
  <si>
    <t xml:space="preserve">lcl|CP014718.1_cds_AOA70211.1_93 </t>
  </si>
  <si>
    <t xml:space="preserve">lcl|CP014718.1_cds_AOA70220.1_94 </t>
  </si>
  <si>
    <t xml:space="preserve">lcl|CP014718.1_cds_AOA70035.1_95 </t>
  </si>
  <si>
    <t xml:space="preserve">lcl|CP014718.1_cds_AOA69822.1_96 </t>
  </si>
  <si>
    <t xml:space="preserve">lcl|CP014718.1_cds_AOA69426.1_97 </t>
  </si>
  <si>
    <t xml:space="preserve">lcl|CP014718.1_cds_AOA69916.1_98 </t>
  </si>
  <si>
    <t xml:space="preserve">lcl|CP014718.1_cds_AOA69869.1_99 </t>
  </si>
  <si>
    <t xml:space="preserve">lcl|CP014718.1_cds_AOA69621.1_100 </t>
  </si>
  <si>
    <t xml:space="preserve">lcl|CP014718.1_cds_AOA69996.1_101 </t>
  </si>
  <si>
    <t xml:space="preserve">lcl|CP014718.1_cds_AOA69615.1_102 </t>
  </si>
  <si>
    <t xml:space="preserve">lcl|CP014718.1_cds_AOA70222.1_103 </t>
  </si>
  <si>
    <t xml:space="preserve">lcl|CP014718.1_cds_AOA69519.1_104 </t>
  </si>
  <si>
    <t xml:space="preserve">lcl|CP014718.1_cds_AOA70041.1_105 </t>
  </si>
  <si>
    <t xml:space="preserve">lcl|CP014718.1_cds_AOA69653.1_106 </t>
  </si>
  <si>
    <t xml:space="preserve">lcl|CP014718.1_cds_AOA70324.1_107 </t>
  </si>
  <si>
    <t xml:space="preserve">lcl|CP014718.1_cds_AOA70344.1_108 </t>
  </si>
  <si>
    <t xml:space="preserve">lcl|CP014718.1_cds_AOA69681.1_109 </t>
  </si>
  <si>
    <t xml:space="preserve">lcl|CP014718.1_cds_AOA70098.1_110 </t>
  </si>
  <si>
    <t xml:space="preserve">lcl|CP014718.1_cds_AOA69887.1_111 </t>
  </si>
  <si>
    <t xml:space="preserve">lcl|CP014718.1_cds_AOA69841.1_112 </t>
  </si>
  <si>
    <t xml:space="preserve">lcl|CP014718.1_cds_AOA69900.1_113 </t>
  </si>
  <si>
    <t xml:space="preserve">lcl|CP014718.1_cds_AOA70258.1_114 </t>
  </si>
  <si>
    <t xml:space="preserve">lcl|CP014718.1_cds_AOA70286.1_115 </t>
  </si>
  <si>
    <t xml:space="preserve">lcl|CP014718.1_cds_AOA69493.1_116 </t>
  </si>
  <si>
    <t xml:space="preserve">lcl|CP014718.1_cds_AOA69918.1_117 </t>
  </si>
  <si>
    <t xml:space="preserve">lcl|CP014718.1_cds_AOA69703.1_118 </t>
  </si>
  <si>
    <t xml:space="preserve">lcl|CP014718.1_cds_AOA69780.1_119 </t>
  </si>
  <si>
    <t xml:space="preserve">lcl|CP014718.1_cds_AOA69599.1_120 </t>
  </si>
  <si>
    <t xml:space="preserve">lcl|CP014718.1_cds_AOA69676.1_121 </t>
  </si>
  <si>
    <t xml:space="preserve">lcl|CP014718.1_cds_AOA69884.1_122 </t>
  </si>
  <si>
    <t xml:space="preserve">lcl|CP014718.1_cds_AOA69569.1_123 </t>
  </si>
  <si>
    <t xml:space="preserve">lcl|CP014718.1_cds_AOA70392.1_124 </t>
  </si>
  <si>
    <t xml:space="preserve">lcl|CP014718.1_cds_AOA69849.1_125 </t>
  </si>
  <si>
    <t xml:space="preserve">lcl|CP014718.1_cds_AOA70289.1_126 </t>
  </si>
  <si>
    <t xml:space="preserve">lcl|CP014718.1_cds_AOA69832.1_127 </t>
  </si>
  <si>
    <t xml:space="preserve">lcl|CP014718.1_cds_AOA69974.1_128 </t>
  </si>
  <si>
    <t xml:space="preserve">lcl|CP014718.1_cds_AOA70198.1_129 </t>
  </si>
  <si>
    <t xml:space="preserve">lcl|CP014718.1_cds_AOA69919.1_130 </t>
  </si>
  <si>
    <t xml:space="preserve">lcl|CP014718.1_cds_AOA69755.1_131 </t>
  </si>
  <si>
    <t xml:space="preserve">lcl|CP014718.1_cds_AOA69558.1_132 </t>
  </si>
  <si>
    <t xml:space="preserve">lcl|CP014718.1_cds_AOA69682.1_133 </t>
  </si>
  <si>
    <t xml:space="preserve">lcl|CP014718.1_cds_AOA69604.1_134 </t>
  </si>
  <si>
    <t xml:space="preserve">lcl|CP014718.1_cds_AOA69781.1_135 </t>
  </si>
  <si>
    <t xml:space="preserve">lcl|CP014718.1_cds_AOA69957.1_136 </t>
  </si>
  <si>
    <t xml:space="preserve">lcl|CP014718.1_cds_AOA69510.1_137 </t>
  </si>
  <si>
    <t xml:space="preserve">lcl|CP014718.1_cds_AOA69499.1_138 </t>
  </si>
  <si>
    <t xml:space="preserve">lcl|CP014718.1_cds_AOA69815.1_139 </t>
  </si>
  <si>
    <t xml:space="preserve">lcl|CP014718.1_cds_AOA70302.1_140 </t>
  </si>
  <si>
    <t xml:space="preserve">lcl|CP014718.1_cds_AOA69715.1_141 </t>
  </si>
  <si>
    <t xml:space="preserve">lcl|CP014718.1_cds_AOA69786.1_142 </t>
  </si>
  <si>
    <t xml:space="preserve">lcl|CP014718.1_cds_AOA70168.1_143 </t>
  </si>
  <si>
    <t xml:space="preserve">lcl|CP014718.1_cds_AOA69935.1_144 </t>
  </si>
  <si>
    <t xml:space="preserve">lcl|CP014718.1_cds_AOA69495.1_145 </t>
  </si>
  <si>
    <t xml:space="preserve">lcl|CP014718.1_cds_AOA70028.1_146 </t>
  </si>
  <si>
    <t xml:space="preserve">lcl|CP014718.1_cds_AOA69981.1_147 </t>
  </si>
  <si>
    <t xml:space="preserve">lcl|CP014718.1_cds_AOA69612.1_148 </t>
  </si>
  <si>
    <t xml:space="preserve">lcl|CP014718.1_cds_AOA69793.1_149 </t>
  </si>
  <si>
    <t xml:space="preserve">lcl|CP014718.1_cds_AOA70336.1_150 </t>
  </si>
  <si>
    <t xml:space="preserve">lcl|CP014718.1_cds_AOA69442.1_151 </t>
  </si>
  <si>
    <t xml:space="preserve">lcl|CP014718.1_cds_AOA70335.1_152 </t>
  </si>
  <si>
    <t xml:space="preserve">lcl|CP014718.1_cds_AOA70349.1_153 </t>
  </si>
  <si>
    <t xml:space="preserve">lcl|CP014718.1_cds_AOA70352.1_154 </t>
  </si>
  <si>
    <t xml:space="preserve">lcl|CP014718.1_cds_AOA70038.1_155 </t>
  </si>
  <si>
    <t xml:space="preserve">lcl|CP014718.1_cds_AOA70307.1_156 </t>
  </si>
  <si>
    <t xml:space="preserve">lcl|CP014718.1_cds_AOA70109.1_157 </t>
  </si>
  <si>
    <t xml:space="preserve">lcl|CP014718.1_cds_AOA70046.1_158 </t>
  </si>
  <si>
    <t xml:space="preserve">lcl|CP014718.1_cds_AOA69542.1_159 </t>
  </si>
  <si>
    <t xml:space="preserve">lcl|CP014718.1_cds_AOA69692.1_160 </t>
  </si>
  <si>
    <t xml:space="preserve">lcl|CP014718.1_cds_AOA69454.1_161 </t>
  </si>
  <si>
    <t xml:space="preserve">lcl|CP014718.1_cds_AOA70003.1_162 </t>
  </si>
  <si>
    <t xml:space="preserve">lcl|CP014718.1_cds_AOA70060.1_163 </t>
  </si>
  <si>
    <t xml:space="preserve">lcl|CP014718.1_cds_AOA69607.1_164 </t>
  </si>
  <si>
    <t xml:space="preserve">lcl|CP014718.1_cds_AOA69470.1_165 </t>
  </si>
  <si>
    <t xml:space="preserve">lcl|CP014718.1_cds_AOA69875.1_166 </t>
  </si>
  <si>
    <t xml:space="preserve">lcl|CP014718.1_cds_AOA69659.1_167 </t>
  </si>
  <si>
    <t xml:space="preserve">lcl|CP014718.1_cds_AOA69891.1_168 </t>
  </si>
  <si>
    <t xml:space="preserve">lcl|CP014718.1_cds_AOA69492.1_169 </t>
  </si>
  <si>
    <t xml:space="preserve">lcl|CP014718.1_cds_AOA70320.1_170 </t>
  </si>
  <si>
    <t xml:space="preserve">lcl|CP014718.1_cds_AOA70129.1_171 </t>
  </si>
  <si>
    <t xml:space="preserve">lcl|CP014718.1_cds_AOA70331.1_172 </t>
  </si>
  <si>
    <t xml:space="preserve">lcl|CP014718.1_cds_AOA69425.1_173 </t>
  </si>
  <si>
    <t xml:space="preserve">lcl|CP014718.1_cds_AOA70071.1_174 </t>
  </si>
  <si>
    <t xml:space="preserve">lcl|CP014718.1_cds_AOA70024.1_175 </t>
  </si>
  <si>
    <t xml:space="preserve">lcl|CP014718.1_cds_AOA69605.1_176 </t>
  </si>
  <si>
    <t xml:space="preserve">lcl|CP014718.1_cds_AOA70380.1_177 </t>
  </si>
  <si>
    <t xml:space="preserve">lcl|CP014718.1_cds_AOA69505.1_178 </t>
  </si>
  <si>
    <t xml:space="preserve">lcl|CP014718.1_cds_AOA70252.1_179 </t>
  </si>
  <si>
    <t xml:space="preserve">lcl|CP014718.1_cds_AOA69823.1_180 </t>
  </si>
  <si>
    <t xml:space="preserve">lcl|CP014718.1_cds_AOA70244.1_181 </t>
  </si>
  <si>
    <t xml:space="preserve">lcl|CP014718.1_cds_AOA70181.1_182 </t>
  </si>
  <si>
    <t xml:space="preserve">lcl|CP014718.1_cds_AOA70304.1_183 </t>
  </si>
  <si>
    <t xml:space="preserve">lcl|CP014718.1_cds_AOA69825.1_184 </t>
  </si>
  <si>
    <t xml:space="preserve">lcl|CP014718.1_cds_AOA69876.1_185 </t>
  </si>
  <si>
    <t xml:space="preserve">lcl|CP014718.1_cds_AOA70295.1_186 </t>
  </si>
  <si>
    <t xml:space="preserve">lcl|CP014718.1_cds_AOA69501.1_187 </t>
  </si>
  <si>
    <t xml:space="preserve">lcl|CP014718.1_cds_AOA69977.1_188 </t>
  </si>
  <si>
    <t xml:space="preserve">lcl|CP014718.1_cds_AOA70379.1_189 </t>
  </si>
  <si>
    <t xml:space="preserve">lcl|CP014718.1_cds_AOA69701.1_190 </t>
  </si>
  <si>
    <t xml:space="preserve">lcl|CP014718.1_cds_AOA69486.1_191 </t>
  </si>
  <si>
    <t xml:space="preserve">lcl|CP014718.1_cds_AOA69850.1_192 </t>
  </si>
  <si>
    <t xml:space="preserve">lcl|CP014718.1_cds_AOA69920.1_193 </t>
  </si>
  <si>
    <t xml:space="preserve">lcl|CP014718.1_cds_AOA70154.1_194 </t>
  </si>
  <si>
    <t xml:space="preserve">lcl|CP014718.1_cds_AOA70259.1_195 </t>
  </si>
  <si>
    <t xml:space="preserve">lcl|CP014718.1_cds_AOA69994.1_196 </t>
  </si>
  <si>
    <t xml:space="preserve">lcl|CP014718.1_cds_AOA70173.1_197 </t>
  </si>
  <si>
    <t xml:space="preserve">lcl|CP014718.1_cds_AOA70006.1_198 </t>
  </si>
  <si>
    <t xml:space="preserve">lcl|CP014718.1_cds_AOA70127.1_199 </t>
  </si>
  <si>
    <t xml:space="preserve">lcl|CP014718.1_cds_AOA70004.1_200 </t>
  </si>
  <si>
    <t xml:space="preserve">lcl|CP014718.1_cds_AOA70180.1_201 </t>
  </si>
  <si>
    <t xml:space="preserve">lcl|CP014718.1_cds_AOA69785.1_202 </t>
  </si>
  <si>
    <t xml:space="preserve">lcl|CP014718.1_cds_AOA70077.1_203 </t>
  </si>
  <si>
    <t xml:space="preserve">lcl|CP014718.1_cds_AOA70093.1_204 </t>
  </si>
  <si>
    <t xml:space="preserve">lcl|CP014718.1_cds_AOA69424.1_205 </t>
  </si>
  <si>
    <t xml:space="preserve">lcl|CP014718.1_cds_AOA70378.1_206 </t>
  </si>
  <si>
    <t xml:space="preserve">lcl|CP014718.1_cds_AOA70201.1_207 </t>
  </si>
  <si>
    <t xml:space="preserve">lcl|CP014718.1_cds_AOA69745.1_208 </t>
  </si>
  <si>
    <t xml:space="preserve">lcl|CP014718.1_cds_AOA69871.1_209 </t>
  </si>
  <si>
    <t xml:space="preserve">lcl|CP014718.1_cds_AOA69997.1_210 </t>
  </si>
  <si>
    <t xml:space="preserve">lcl|CP014718.1_cds_AOA70111.1_211 </t>
  </si>
  <si>
    <t xml:space="preserve">lcl|CP014718.1_cds_AOA69463.1_212 </t>
  </si>
  <si>
    <t xml:space="preserve">lcl|CP014718.1_cds_AOA70051.1_213 </t>
  </si>
  <si>
    <t xml:space="preserve">lcl|CP014718.1_cds_AOA70020.1_214 </t>
  </si>
  <si>
    <t xml:space="preserve">lcl|CP014718.1_cds_AOA69489.1_215 </t>
  </si>
  <si>
    <t xml:space="preserve">lcl|CP014718.1_cds_AOA70055.1_216 </t>
  </si>
  <si>
    <t xml:space="preserve">lcl|CP014718.1_cds_AOA70155.1_217 </t>
  </si>
  <si>
    <t xml:space="preserve">lcl|CP014718.1_cds_AOA69783.1_218 </t>
  </si>
  <si>
    <t xml:space="preserve">lcl|CP014718.1_cds_AOA70069.1_219 </t>
  </si>
  <si>
    <t xml:space="preserve">lcl|CP014718.1_cds_AOA70193.1_220 </t>
  </si>
  <si>
    <t xml:space="preserve">lcl|CP014718.1_cds_AOA70343.1_221 </t>
  </si>
  <si>
    <t xml:space="preserve">lcl|CP014718.1_cds_AOA69603.1_222 </t>
  </si>
  <si>
    <t xml:space="preserve">lcl|CP014718.1_cds_AOA69705.1_223 </t>
  </si>
  <si>
    <t xml:space="preserve">lcl|CP014718.1_cds_AOA69861.1_224 </t>
  </si>
  <si>
    <t xml:space="preserve">lcl|CP014718.1_cds_AOA69766.1_225 </t>
  </si>
  <si>
    <t xml:space="preserve">lcl|CP014718.1_cds_AOA70409.1_226 </t>
  </si>
  <si>
    <t xml:space="preserve">lcl|CP014718.1_cds_AOA69552.1_227 </t>
  </si>
  <si>
    <t xml:space="preserve">lcl|CP014718.1_cds_AOA69443.1_228 </t>
  </si>
  <si>
    <t xml:space="preserve">lcl|CP014718.1_cds_AOA69628.1_229 </t>
  </si>
  <si>
    <t xml:space="preserve">lcl|CP014718.1_cds_AOA70203.1_230 </t>
  </si>
  <si>
    <t xml:space="preserve">lcl|CP014718.1_cds_AOA70309.1_231 </t>
  </si>
  <si>
    <t xml:space="preserve">lcl|CP014718.1_cds_AOA69731.1_232 </t>
  </si>
  <si>
    <t xml:space="preserve">lcl|CP014718.1_cds_AOA69673.1_233 </t>
  </si>
  <si>
    <t xml:space="preserve">lcl|CP014718.1_cds_AOA69540.1_234 </t>
  </si>
  <si>
    <t xml:space="preserve">lcl|CP014718.1_cds_AOA70394.1_235 </t>
  </si>
  <si>
    <t xml:space="preserve">lcl|CP014718.1_cds_AOA69661.1_236 </t>
  </si>
  <si>
    <t xml:space="preserve">lcl|CP014718.1_cds_AOA70072.1_237 </t>
  </si>
  <si>
    <t xml:space="preserve">lcl|CP014718.1_cds_AOA69883.1_238 </t>
  </si>
  <si>
    <t xml:space="preserve">lcl|CP014718.1_cds_AOA69749.1_239 </t>
  </si>
  <si>
    <t xml:space="preserve">lcl|CP014718.1_cds_AOA69742.1_240 </t>
  </si>
  <si>
    <t xml:space="preserve">lcl|CP014718.1_cds_AOA69694.1_241 </t>
  </si>
  <si>
    <t xml:space="preserve">lcl|CP014718.1_cds_AOA70224.1_242 </t>
  </si>
  <si>
    <t xml:space="preserve">lcl|CP014718.1_cds_AOA69537.1_243 </t>
  </si>
  <si>
    <t xml:space="preserve">lcl|CP014718.1_cds_AOA70370.1_244 </t>
  </si>
  <si>
    <t xml:space="preserve">lcl|CP014718.1_cds_AOA69503.1_245 </t>
  </si>
  <si>
    <t xml:space="preserve">lcl|CP014718.1_cds_AOA69835.1_246 </t>
  </si>
  <si>
    <t xml:space="preserve">lcl|CP014718.1_cds_AOA69596.1_247 </t>
  </si>
  <si>
    <t xml:space="preserve">lcl|CP014718.1_cds_AOA70045.1_248 </t>
  </si>
  <si>
    <t xml:space="preserve">lcl|CP014718.1_cds_AOA70383.1_249 </t>
  </si>
  <si>
    <t xml:space="preserve">lcl|CP014718.1_cds_AOA70175.1_250 </t>
  </si>
  <si>
    <t xml:space="preserve">lcl|CP014718.1_cds_AOA69866.1_251 </t>
  </si>
  <si>
    <t xml:space="preserve">lcl|CP014718.1_cds_AOA70297.1_252 </t>
  </si>
  <si>
    <t xml:space="preserve">lcl|CP014718.1_cds_AOA69567.1_253 </t>
  </si>
  <si>
    <t xml:space="preserve">lcl|CP014718.1_cds_AOA70263.1_254 </t>
  </si>
  <si>
    <t xml:space="preserve">lcl|CP014718.1_cds_AOA69546.1_255 </t>
  </si>
  <si>
    <t xml:space="preserve">lcl|CP014718.1_cds_AOA70372.1_256 </t>
  </si>
  <si>
    <t xml:space="preserve">lcl|CP014718.1_cds_AOA70389.1_257 </t>
  </si>
  <si>
    <t xml:space="preserve">lcl|CP014718.1_cds_AOA69893.1_258 </t>
  </si>
  <si>
    <t xml:space="preserve">lcl|CP014718.1_cds_AOA69937.1_259 </t>
  </si>
  <si>
    <t xml:space="preserve">lcl|CP014718.1_cds_AOA70144.1_260 </t>
  </si>
  <si>
    <t xml:space="preserve">lcl|CP014718.1_cds_AOA69433.1_261 </t>
  </si>
  <si>
    <t xml:space="preserve">lcl|CP014718.1_cds_AOA69764.1_262 </t>
  </si>
  <si>
    <t xml:space="preserve">lcl|CP014718.1_cds_AOA69863.1_263 </t>
  </si>
  <si>
    <t xml:space="preserve">lcl|CP014718.1_cds_AOA69667.1_264 </t>
  </si>
  <si>
    <t xml:space="preserve">lcl|CP014718.1_cds_AOA69553.1_265 </t>
  </si>
  <si>
    <t xml:space="preserve">lcl|CP014718.1_cds_AOA69985.1_266 </t>
  </si>
  <si>
    <t xml:space="preserve">lcl|CP014718.1_cds_AOA69992.1_267 </t>
  </si>
  <si>
    <t xml:space="preserve">lcl|CP014718.1_cds_AOA70139.1_268 </t>
  </si>
  <si>
    <t xml:space="preserve">lcl|CP014718.1_cds_AOA69748.1_269 </t>
  </si>
  <si>
    <t xml:space="preserve">lcl|CP014718.1_cds_AOA70400.1_270 </t>
  </si>
  <si>
    <t xml:space="preserve">lcl|CP014718.1_cds_AOA69738.1_271 </t>
  </si>
  <si>
    <t xml:space="preserve">lcl|CP014718.1_cds_AOA69551.1_272 </t>
  </si>
  <si>
    <t xml:space="preserve">lcl|CP014718.1_cds_AOA70123.1_273 </t>
  </si>
  <si>
    <t xml:space="preserve">lcl|CP014718.1_cds_AOA69475.1_274 </t>
  </si>
  <si>
    <t xml:space="preserve">lcl|CP014718.1_cds_AOA69535.1_275 </t>
  </si>
  <si>
    <t xml:space="preserve">lcl|CP014718.1_cds_AOA69829.1_276 </t>
  </si>
  <si>
    <t xml:space="preserve">lcl|CP014718.1_cds_AOA70373.1_277 </t>
  </si>
  <si>
    <t xml:space="preserve">lcl|CP014718.1_cds_AOA69663.1_278 </t>
  </si>
  <si>
    <t xml:space="preserve">lcl|CP014718.1_cds_AOA69765.1_279 </t>
  </si>
  <si>
    <t xml:space="preserve">lcl|CP014718.1_cds_AOA70142.1_280 </t>
  </si>
  <si>
    <t xml:space="preserve">lcl|CP014718.1_cds_AOA69904.1_281 </t>
  </si>
  <si>
    <t xml:space="preserve">lcl|CP014718.1_cds_AOA70225.1_282 </t>
  </si>
  <si>
    <t xml:space="preserve">lcl|CP014718.1_cds_AOA69798.1_283 </t>
  </si>
  <si>
    <t xml:space="preserve">lcl|CP014718.1_cds_AOA70382.1_284 </t>
  </si>
  <si>
    <t xml:space="preserve">lcl|CP014718.1_cds_AOA69897.1_285 </t>
  </si>
  <si>
    <t xml:space="preserve">lcl|CP014718.1_cds_AOA70095.1_286 </t>
  </si>
  <si>
    <t xml:space="preserve">lcl|CP014718.1_cds_AOA69865.1_287 </t>
  </si>
  <si>
    <t xml:space="preserve">lcl|CP014718.1_cds_AOA69882.1_288 </t>
  </si>
  <si>
    <t xml:space="preserve">lcl|CP014718.1_cds_AOA70223.1_289 </t>
  </si>
  <si>
    <t xml:space="preserve">lcl|CP014718.1_cds_AOA70248.1_290 </t>
  </si>
  <si>
    <t xml:space="preserve">lcl|CP014718.1_cds_AOA69956.1_291 </t>
  </si>
  <si>
    <t xml:space="preserve">lcl|CP014718.1_cds_AOA70278.1_292 </t>
  </si>
  <si>
    <t xml:space="preserve">lcl|CP014718.1_cds_AOA70339.1_293 </t>
  </si>
  <si>
    <t xml:space="preserve">lcl|CP014718.1_cds_AOA69520.1_294 </t>
  </si>
  <si>
    <t xml:space="preserve">lcl|CP014718.1_cds_AOA70281.1_295 </t>
  </si>
  <si>
    <t xml:space="preserve">lcl|CP014718.1_cds_AOA70145.1_296 </t>
  </si>
  <si>
    <t xml:space="preserve">lcl|CP014718.1_cds_AOA69721.1_297 </t>
  </si>
  <si>
    <t xml:space="preserve">lcl|CP014718.1_cds_AOA70132.1_298 </t>
  </si>
  <si>
    <t xml:space="preserve">lcl|CP014718.1_cds_AOA70254.1_299 </t>
  </si>
  <si>
    <t xml:space="preserve">lcl|CP014718.1_cds_AOA70364.1_300 </t>
  </si>
  <si>
    <t xml:space="preserve">lcl|CP014718.1_cds_AOA70410.1_301 </t>
  </si>
  <si>
    <t xml:space="preserve">lcl|CP014718.1_cds_AOA69834.1_302 </t>
  </si>
  <si>
    <t xml:space="preserve">lcl|CP014718.1_cds_AOA70016.1_303 </t>
  </si>
  <si>
    <t xml:space="preserve">lcl|CP014718.1_cds_AOA70241.1_304 </t>
  </si>
  <si>
    <t xml:space="preserve">lcl|CP014718.1_cds_AOA69788.1_305 </t>
  </si>
  <si>
    <t xml:space="preserve">lcl|CP014718.1_cds_AOA70321.1_306 </t>
  </si>
  <si>
    <t xml:space="preserve">lcl|CP014718.1_cds_AOA70424.1_307 </t>
  </si>
  <si>
    <t xml:space="preserve">lcl|CP014718.1_cds_AOA69651.1_308 </t>
  </si>
  <si>
    <t xml:space="preserve">lcl|CP014718.1_cds_AOA70185.1_309 </t>
  </si>
  <si>
    <t xml:space="preserve">lcl|CP014718.1_cds_AOA69711.1_310 </t>
  </si>
  <si>
    <t xml:space="preserve">lcl|CP014718.1_cds_AOA69594.1_311 </t>
  </si>
  <si>
    <t xml:space="preserve">lcl|CP014718.1_cds_AOA69639.1_312 </t>
  </si>
  <si>
    <t xml:space="preserve">lcl|CP014718.1_cds_AOA69678.1_313 </t>
  </si>
  <si>
    <t xml:space="preserve">lcl|CP014718.1_cds_AOA69881.1_314 </t>
  </si>
  <si>
    <t xml:space="preserve">lcl|CP014718.1_cds_AOA69571.1_315 </t>
  </si>
  <si>
    <t xml:space="preserve">lcl|CP014718.1_cds_AOA69945.1_316 </t>
  </si>
  <si>
    <t xml:space="preserve">lcl|CP014718.1_cds_AOA69619.1_317 </t>
  </si>
  <si>
    <t xml:space="preserve">lcl|CP014718.1_cds_AOA69578.1_318 </t>
  </si>
  <si>
    <t xml:space="preserve">lcl|CP014718.1_cds_AOA70277.1_319 </t>
  </si>
  <si>
    <t xml:space="preserve">lcl|CP014718.1_cds_AOA69770.1_320 </t>
  </si>
  <si>
    <t xml:space="preserve">lcl|CP014718.1_cds_AOA70083.1_321 </t>
  </si>
  <si>
    <t xml:space="preserve">lcl|CP014718.1_cds_AOA70133.1_322 </t>
  </si>
  <si>
    <t xml:space="preserve">lcl|CP014718.1_cds_AOA70375.1_323 </t>
  </si>
  <si>
    <t xml:space="preserve">lcl|CP014718.1_cds_AOA70021.1_324 </t>
  </si>
  <si>
    <t xml:space="preserve">lcl|CP014718.1_cds_AOA69963.1_325 </t>
  </si>
  <si>
    <t xml:space="preserve">lcl|CP014718.1_cds_AOA69950.1_326 </t>
  </si>
  <si>
    <t xml:space="preserve">lcl|CP014718.1_cds_AOA69544.1_327 </t>
  </si>
  <si>
    <t xml:space="preserve">lcl|CP014718.1_cds_AOA69665.1_328 </t>
  </si>
  <si>
    <t xml:space="preserve">lcl|CP014718.1_cds_AOA69753.1_329 </t>
  </si>
  <si>
    <t xml:space="preserve">lcl|CP014718.1_cds_AOA70100.1_330 </t>
  </si>
  <si>
    <t xml:space="preserve">lcl|CP014718.1_cds_AOA69589.1_331 </t>
  </si>
  <si>
    <t xml:space="preserve">lcl|CP014718.1_cds_AOA69840.1_332 </t>
  </si>
  <si>
    <t xml:space="preserve">lcl|CP014718.1_cds_AOA69441.1_333 </t>
  </si>
  <si>
    <t xml:space="preserve">lcl|CP014718.1_cds_AOA69700.1_334 </t>
  </si>
  <si>
    <t xml:space="preserve">lcl|CP014718.1_cds_AOA70170.1_335 </t>
  </si>
  <si>
    <t xml:space="preserve">lcl|CP014718.1_cds_AOA69632.1_336 </t>
  </si>
  <si>
    <t xml:space="preserve">lcl|CP014718.1_cds_AOA70135.1_337 </t>
  </si>
  <si>
    <t xml:space="preserve">lcl|CP014718.1_cds_AOA70214.1_338 </t>
  </si>
  <si>
    <t xml:space="preserve">lcl|CP014718.1_cds_AOA70266.1_339 </t>
  </si>
  <si>
    <t xml:space="preserve">lcl|CP014718.1_cds_AOA70294.1_340 </t>
  </si>
  <si>
    <t xml:space="preserve">lcl|CP014718.1_cds_AOA70008.1_341 </t>
  </si>
  <si>
    <t xml:space="preserve">lcl|CP014718.1_cds_AOA70086.1_342 </t>
  </si>
  <si>
    <t xml:space="preserve">lcl|CP014718.1_cds_AOA70227.1_343 </t>
  </si>
  <si>
    <t xml:space="preserve">lcl|CP014718.1_cds_AOA69923.1_344 </t>
  </si>
  <si>
    <t xml:space="preserve">lcl|CP014718.1_cds_AOA70080.1_345 </t>
  </si>
  <si>
    <t xml:space="preserve">lcl|CP014718.1_cds_AOA70136.1_346 </t>
  </si>
  <si>
    <t xml:space="preserve">lcl|CP014718.1_cds_AOA69529.1_347 </t>
  </si>
  <si>
    <t xml:space="preserve">lcl|CP014718.1_cds_AOA69763.1_348 </t>
  </si>
  <si>
    <t xml:space="preserve">lcl|CP014718.1_cds_AOA70112.1_349 </t>
  </si>
  <si>
    <t xml:space="preserve">lcl|CP014718.1_cds_AOA70423.1_350 </t>
  </si>
  <si>
    <t xml:space="preserve">lcl|CP014718.1_cds_AOA69853.1_351 </t>
  </si>
  <si>
    <t xml:space="preserve">lcl|CP014718.1_cds_AOA69872.1_352 </t>
  </si>
  <si>
    <t xml:space="preserve">lcl|CP014718.1_cds_AOA69566.1_353 </t>
  </si>
  <si>
    <t xml:space="preserve">lcl|CP014718.1_cds_AOA70240.1_354 </t>
  </si>
  <si>
    <t xml:space="preserve">lcl|CP014718.1_cds_AOA69940.1_355 </t>
  </si>
  <si>
    <t xml:space="preserve">lcl|CP014718.1_cds_AOA69807.1_356 </t>
  </si>
  <si>
    <t xml:space="preserve">lcl|CP014718.1_cds_AOA69465.1_357 </t>
  </si>
  <si>
    <t xml:space="preserve">lcl|CP014718.1_cds_AOA69713.1_358 </t>
  </si>
  <si>
    <t xml:space="preserve">lcl|CP014718.1_cds_AOA70177.1_359 </t>
  </si>
  <si>
    <t xml:space="preserve">lcl|CP014718.1_cds_AOA69959.1_360 </t>
  </si>
  <si>
    <t xml:space="preserve">lcl|CP014718.1_cds_AOA70425.1_361 </t>
  </si>
  <si>
    <t xml:space="preserve">lcl|CP014718.1_cds_AOA70268.1_362 </t>
  </si>
  <si>
    <t xml:space="preserve">lcl|CP014718.1_cds_AOA70215.1_363 </t>
  </si>
  <si>
    <t xml:space="preserve">lcl|CP014718.1_cds_AOA70189.1_364 </t>
  </si>
  <si>
    <t xml:space="preserve">lcl|CP014718.1_cds_AOA70274.1_365 </t>
  </si>
  <si>
    <t xml:space="preserve">lcl|CP014718.1_cds_AOA69691.1_366 </t>
  </si>
  <si>
    <t xml:space="preserve">lcl|CP014718.1_cds_AOA70103.1_367 </t>
  </si>
  <si>
    <t xml:space="preserve">lcl|CP014718.1_cds_AOA69468.1_368 </t>
  </si>
  <si>
    <t xml:space="preserve">lcl|CP014718.1_cds_AOA69758.1_369 </t>
  </si>
  <si>
    <t xml:space="preserve">lcl|CP014718.1_cds_AOA69814.1_370 </t>
  </si>
  <si>
    <t xml:space="preserve">lcl|CP014718.1_cds_AOA70398.1_371 </t>
  </si>
  <si>
    <t xml:space="preserve">lcl|CP014718.1_cds_AOA69666.1_372 </t>
  </si>
  <si>
    <t xml:space="preserve">lcl|CP014718.1_cds_AOA70341.1_373 </t>
  </si>
  <si>
    <t xml:space="preserve">lcl|CP014718.1_cds_AOA69623.1_374 </t>
  </si>
  <si>
    <t xml:space="preserve">lcl|CP014718.1_cds_AOA69585.1_375 </t>
  </si>
  <si>
    <t xml:space="preserve">lcl|CP014718.1_cds_AOA70412.1_376 </t>
  </si>
  <si>
    <t xml:space="preserve">lcl|CP014718.1_cds_AOA69768.1_377 </t>
  </si>
  <si>
    <t xml:space="preserve">lcl|CP014718.1_cds_AOA70210.1_378 </t>
  </si>
  <si>
    <t xml:space="preserve">lcl|CP014718.1_cds_AOA70275.1_379 </t>
  </si>
  <si>
    <t xml:space="preserve">lcl|CP014718.1_cds_AOA70063.1_380 </t>
  </si>
  <si>
    <t xml:space="preserve">lcl|CP014718.1_cds_AOA69671.1_381 </t>
  </si>
  <si>
    <t xml:space="preserve">lcl|CP014718.1_cds_AOA69538.1_382 </t>
  </si>
  <si>
    <t xml:space="preserve">lcl|CP014718.1_cds_AOA70251.1_383 </t>
  </si>
  <si>
    <t xml:space="preserve">lcl|CP014718.1_cds_AOA69648.1_384 </t>
  </si>
  <si>
    <t xml:space="preserve">lcl|CP014718.1_cds_AOA69649.1_385 </t>
  </si>
  <si>
    <t xml:space="preserve">lcl|CP014718.1_cds_AOA70280.1_386 </t>
  </si>
  <si>
    <t xml:space="preserve">lcl|CP014718.1_cds_AOA69476.1_387 </t>
  </si>
  <si>
    <t xml:space="preserve">lcl|CP014718.1_cds_AOA70308.1_388 </t>
  </si>
  <si>
    <t xml:space="preserve">lcl|CP014718.1_cds_AOA70151.1_389 </t>
  </si>
  <si>
    <t xml:space="preserve">lcl|CP014718.1_cds_AOA70249.1_390 </t>
  </si>
  <si>
    <t xml:space="preserve">lcl|CP014718.1_cds_AOA70105.1_391 </t>
  </si>
  <si>
    <t xml:space="preserve">lcl|CP014718.1_cds_AOA69582.1_392 </t>
  </si>
  <si>
    <t xml:space="preserve">lcl|CP014718.1_cds_AOA69782.1_393 </t>
  </si>
  <si>
    <t xml:space="preserve">lcl|CP014718.1_cds_AOA69743.1_394 </t>
  </si>
  <si>
    <t xml:space="preserve">lcl|CP014718.1_cds_AOA69577.1_395 </t>
  </si>
  <si>
    <t xml:space="preserve">lcl|CP014718.1_cds_AOA69669.1_396 </t>
  </si>
  <si>
    <t xml:space="preserve">lcl|CP014718.1_cds_AOA69852.1_397 </t>
  </si>
  <si>
    <t xml:space="preserve">lcl|CP014718.1_cds_AOA70416.1_398 </t>
  </si>
  <si>
    <t xml:space="preserve">lcl|CP014718.1_cds_AOA70146.1_399 </t>
  </si>
  <si>
    <t xml:space="preserve">lcl|CP014718.1_cds_AOA69735.1_400 </t>
  </si>
  <si>
    <t xml:space="preserve">lcl|CP014718.1_cds_AOA70182.1_401 </t>
  </si>
  <si>
    <t xml:space="preserve">lcl|CP014718.1_cds_AOA69675.1_402 </t>
  </si>
  <si>
    <t xml:space="preserve">lcl|CP014718.1_cds_AOA70194.1_403 </t>
  </si>
  <si>
    <t xml:space="preserve">lcl|CP014718.1_cds_AOA69856.1_404 </t>
  </si>
  <si>
    <t xml:space="preserve">lcl|CP014718.1_cds_AOA69736.1_405 </t>
  </si>
  <si>
    <t xml:space="preserve">lcl|CP014718.1_cds_AOA69543.1_406 </t>
  </si>
  <si>
    <t xml:space="preserve">lcl|CP014718.1_cds_AOA69848.1_407 </t>
  </si>
  <si>
    <t xml:space="preserve">lcl|CP014718.1_cds_AOA69556.1_408 </t>
  </si>
  <si>
    <t xml:space="preserve">lcl|CP014718.1_cds_AOA70390.1_409 </t>
  </si>
  <si>
    <t xml:space="preserve">lcl|CP014718.1_cds_AOA69695.1_410 </t>
  </si>
  <si>
    <t xml:space="preserve">lcl|CP014718.1_cds_AOA69514.1_411 </t>
  </si>
  <si>
    <t xml:space="preserve">lcl|CP014718.1_cds_AOA69456.1_412 </t>
  </si>
  <si>
    <t xml:space="preserve">lcl|CP014718.1_cds_AOA69494.1_413 </t>
  </si>
  <si>
    <t xml:space="preserve">lcl|CP014718.1_cds_AOA70419.1_414 </t>
  </si>
  <si>
    <t xml:space="preserve">lcl|CP014718.1_cds_AOA69944.1_415 </t>
  </si>
  <si>
    <t xml:space="preserve">lcl|CP014718.1_cds_AOA70101.1_416 </t>
  </si>
  <si>
    <t xml:space="preserve">lcl|CP014718.1_cds_AOA69440.1_417 </t>
  </si>
  <si>
    <t xml:space="preserve">lcl|CP014718.1_cds_AOA70114.1_418 </t>
  </si>
  <si>
    <t xml:space="preserve">lcl|CP014718.1_cds_AOA69687.1_419 </t>
  </si>
  <si>
    <t xml:space="preserve">lcl|CP014718.1_cds_AOA69752.1_420 </t>
  </si>
  <si>
    <t xml:space="preserve">lcl|CP014718.1_cds_AOA69633.1_421 </t>
  </si>
  <si>
    <t xml:space="preserve">lcl|CP014718.1_cds_AOA69479.1_422 </t>
  </si>
  <si>
    <t xml:space="preserve">lcl|CP014718.1_cds_AOA69830.1_423 </t>
  </si>
  <si>
    <t xml:space="preserve">lcl|CP014718.1_cds_AOA69702.1_424 </t>
  </si>
  <si>
    <t xml:space="preserve">lcl|CP014718.1_cds_AOA70128.1_425 </t>
  </si>
  <si>
    <t xml:space="preserve">lcl|CP014718.1_cds_AOA69894.1_426 </t>
  </si>
  <si>
    <t xml:space="preserve">lcl|CP014718.1_cds_AOA69435.1_427 </t>
  </si>
  <si>
    <t xml:space="preserve">lcl|CP014718.1_cds_AOA70186.1_428 </t>
  </si>
  <si>
    <t xml:space="preserve">lcl|CP014718.1_cds_AOA69966.1_429 </t>
  </si>
  <si>
    <t xml:space="preserve">lcl|CP014718.1_cds_AOA69462.1_430 </t>
  </si>
  <si>
    <t xml:space="preserve">lcl|CP014718.1_cds_AOA70360.1_431 </t>
  </si>
  <si>
    <t xml:space="preserve">lcl|CP014718.1_cds_AOA70270.1_432 </t>
  </si>
  <si>
    <t xml:space="preserve">lcl|CP014718.1_cds_AOA70147.1_433 </t>
  </si>
  <si>
    <t xml:space="preserve">lcl|CP014718.1_cds_AOA70323.1_434 </t>
  </si>
  <si>
    <t xml:space="preserve">lcl|CP014718.1_cds_AOA69847.1_435 </t>
  </si>
  <si>
    <t xml:space="preserve">lcl|CP014718.1_cds_AOA69909.1_436 </t>
  </si>
  <si>
    <t xml:space="preserve">lcl|CP014718.1_cds_AOA69643.1_437 </t>
  </si>
  <si>
    <t xml:space="preserve">lcl|CP014718.1_cds_AOA69626.1_438 </t>
  </si>
  <si>
    <t xml:space="preserve">lcl|CP014718.1_cds_AOA69528.1_439 </t>
  </si>
  <si>
    <t xml:space="preserve">lcl|CP014718.1_cds_AOA70025.1_440 </t>
  </si>
  <si>
    <t xml:space="preserve">lcl|CP014718.1_cds_AOA70113.1_441 </t>
  </si>
  <si>
    <t xml:space="preserve">lcl|CP014718.1_cds_AOA70283.1_442 </t>
  </si>
  <si>
    <t xml:space="preserve">lcl|CP014718.1_cds_AOA69858.1_443 </t>
  </si>
  <si>
    <t xml:space="preserve">lcl|CP014718.1_cds_AOA70017.1_444 </t>
  </si>
  <si>
    <t xml:space="preserve">lcl|CP014718.1_cds_AOA70157.1_445 </t>
  </si>
  <si>
    <t xml:space="preserve">lcl|CP014718.1_cds_AOA69690.1_446 </t>
  </si>
  <si>
    <t xml:space="preserve">lcl|CP014718.1_cds_AOA69512.1_447 </t>
  </si>
  <si>
    <t xml:space="preserve">lcl|CP014718.1_cds_AOA69899.1_448 </t>
  </si>
  <si>
    <t xml:space="preserve">lcl|CP014718.1_cds_AOA69844.1_449 </t>
  </si>
  <si>
    <t xml:space="preserve">lcl|CP014718.1_cds_AOA70130.1_450 </t>
  </si>
  <si>
    <t xml:space="preserve">lcl|CP014718.1_cds_AOA69526.1_451 </t>
  </si>
  <si>
    <t xml:space="preserve">lcl|CP014718.1_cds_AOA70034.1_452 </t>
  </si>
  <si>
    <t xml:space="preserve">lcl|CP014718.1_cds_AOA69664.1_453 </t>
  </si>
  <si>
    <t xml:space="preserve">lcl|CP014718.1_cds_AOA69970.1_454 </t>
  </si>
  <si>
    <t xml:space="preserve">lcl|CP014718.1_cds_AOA69953.1_455 </t>
  </si>
  <si>
    <t xml:space="preserve">lcl|CP014718.1_cds_AOA70300.1_456 </t>
  </si>
  <si>
    <t xml:space="preserve">lcl|CP014718.1_cds_AOA70012.1_457 </t>
  </si>
  <si>
    <t xml:space="preserve">lcl|CP014718.1_cds_AOA70047.1_458 </t>
  </si>
  <si>
    <t xml:space="preserve">lcl|CP014718.1_cds_AOA69908.1_459 </t>
  </si>
  <si>
    <t xml:space="preserve">lcl|CP014718.1_cds_AOA69445.1_460 </t>
  </si>
  <si>
    <t xml:space="preserve">lcl|CP014718.1_cds_AOA70066.1_461 </t>
  </si>
  <si>
    <t xml:space="preserve">lcl|CP014718.1_cds_AOA69787.1_462 </t>
  </si>
  <si>
    <t xml:space="preserve">lcl|CP014718.1_cds_AOA69948.1_463 </t>
  </si>
  <si>
    <t xml:space="preserve">lcl|CP014718.1_cds_AOA69999.1_464 </t>
  </si>
  <si>
    <t xml:space="preserve">lcl|CP014718.1_cds_AOA70415.1_465 </t>
  </si>
  <si>
    <t xml:space="preserve">lcl|CP014718.1_cds_AOA69799.1_466 </t>
  </si>
  <si>
    <t xml:space="preserve">lcl|CP014718.1_cds_AOA70015.1_467 </t>
  </si>
  <si>
    <t xml:space="preserve">lcl|CP014718.1_cds_AOA70124.1_468 </t>
  </si>
  <si>
    <t xml:space="preserve">lcl|CP014718.1_cds_AOA70316.1_469 </t>
  </si>
  <si>
    <t xml:space="preserve">lcl|CP014718.1_cds_AOA70179.1_470 </t>
  </si>
  <si>
    <t xml:space="preserve">lcl|CP014718.1_cds_AOA69714.1_471 </t>
  </si>
  <si>
    <t xml:space="preserve">lcl|CP014718.1_cds_AOA69833.1_472 </t>
  </si>
  <si>
    <t xml:space="preserve">lcl|CP014718.1_cds_AOA70347.1_473 </t>
  </si>
  <si>
    <t xml:space="preserve">lcl|CP014718.1_cds_AOA70355.1_474 </t>
  </si>
  <si>
    <t xml:space="preserve">lcl|CP014718.1_cds_AOA69846.1_475 </t>
  </si>
  <si>
    <t xml:space="preserve">lcl|CP014718.1_cds_AOA69797.1_476 </t>
  </si>
  <si>
    <t xml:space="preserve">lcl|CP014718.1_cds_AOA69911.1_477 </t>
  </si>
  <si>
    <t xml:space="preserve">lcl|CP014718.1_cds_AOA69588.1_478 </t>
  </si>
  <si>
    <t xml:space="preserve">lcl|CP014718.1_cds_AOA69805.1_479 </t>
  </si>
  <si>
    <t xml:space="preserve">lcl|CP014718.1_cds_AOA70140.1_480 </t>
  </si>
  <si>
    <t xml:space="preserve">lcl|CP014718.1_cds_AOA69708.1_481 </t>
  </si>
  <si>
    <t xml:space="preserve">lcl|CP014718.1_cds_AOA70212.1_482 </t>
  </si>
  <si>
    <t xml:space="preserve">lcl|CP014718.1_cds_AOA69430.1_483 </t>
  </si>
  <si>
    <t xml:space="preserve">lcl|CP014718.1_cds_AOA70042.1_484 </t>
  </si>
  <si>
    <t xml:space="preserve">lcl|CP014718.1_cds_AOA69555.1_485 </t>
  </si>
  <si>
    <t xml:space="preserve">lcl|CP014718.1_cds_AOA69857.1_486 </t>
  </si>
  <si>
    <t xml:space="preserve">lcl|CP014718.1_cds_AOA69508.1_487 </t>
  </si>
  <si>
    <t xml:space="preserve">lcl|CP014718.1_cds_AOA70195.1_488 </t>
  </si>
  <si>
    <t xml:space="preserve">lcl|CP014718.1_cds_AOA70329.1_489 </t>
  </si>
  <si>
    <t xml:space="preserve">lcl|CP014718.1_cds_AOA70265.1_490 </t>
  </si>
  <si>
    <t xml:space="preserve">lcl|CP014718.1_cds_AOA69685.1_491 </t>
  </si>
  <si>
    <t xml:space="preserve">lcl|CP014718.1_cds_AOA69487.1_492 </t>
  </si>
  <si>
    <t xml:space="preserve">lcl|CP014718.1_cds_AOA70156.1_493 </t>
  </si>
  <si>
    <t xml:space="preserve">lcl|CP014718.1_cds_AOA70172.1_494 </t>
  </si>
  <si>
    <t xml:space="preserve">lcl|CP014718.1_cds_AOA70384.1_495 </t>
  </si>
  <si>
    <t xml:space="preserve">lcl|CP014718.1_cds_AOA70207.1_496 </t>
  </si>
  <si>
    <t xml:space="preserve">lcl|CP014718.1_cds_AOA70178.1_497 </t>
  </si>
  <si>
    <t xml:space="preserve">lcl|CP014718.1_cds_AOA70393.1_498 </t>
  </si>
  <si>
    <t xml:space="preserve">lcl|CP014718.1_cds_AOA70267.1_499 </t>
  </si>
  <si>
    <t xml:space="preserve">lcl|CP014718.1_cds_AOA70420.1_500 </t>
  </si>
  <si>
    <t xml:space="preserve">lcl|CP014718.1_cds_AOA70408.1_501 </t>
  </si>
  <si>
    <t xml:space="preserve">lcl|CP014718.1_cds_AOA70119.1_502 </t>
  </si>
  <si>
    <t xml:space="preserve">lcl|CP014718.1_cds_AOA70118.1_503 </t>
  </si>
  <si>
    <t xml:space="preserve">lcl|CP014718.1_cds_AOA70217.1_504 </t>
  </si>
  <si>
    <t xml:space="preserve">lcl|CP014718.1_cds_AOA70036.1_505 </t>
  </si>
  <si>
    <t xml:space="preserve">lcl|CP014718.1_cds_AOA70208.1_506 </t>
  </si>
  <si>
    <t xml:space="preserve">lcl|CP014718.1_cds_AOA70148.1_507 </t>
  </si>
  <si>
    <t xml:space="preserve">lcl|CP014718.1_cds_AOA69836.1_508 </t>
  </si>
  <si>
    <t xml:space="preserve">lcl|CP014718.1_cds_AOA69816.1_509 </t>
  </si>
  <si>
    <t xml:space="preserve">lcl|CP014718.1_cds_AOA69689.1_510 </t>
  </si>
  <si>
    <t xml:space="preserve">lcl|CP014718.1_cds_AOA69723.1_511 </t>
  </si>
  <si>
    <t xml:space="preserve">lcl|CP014718.1_cds_AOA69737.1_512 </t>
  </si>
  <si>
    <t xml:space="preserve">lcl|CP014718.1_cds_AOA69760.1_513 </t>
  </si>
  <si>
    <t xml:space="preserve">lcl|CP014718.1_cds_AOA69733.1_514 </t>
  </si>
  <si>
    <t xml:space="preserve">lcl|CP014718.1_cds_AOA70264.1_515 </t>
  </si>
  <si>
    <t xml:space="preserve">lcl|CP014718.1_cds_AOA69855.1_516 </t>
  </si>
  <si>
    <t xml:space="preserve">lcl|CP014718.1_cds_AOA69929.1_517 </t>
  </si>
  <si>
    <t xml:space="preserve">lcl|CP014718.1_cds_AOA69868.1_518 </t>
  </si>
  <si>
    <t xml:space="preserve">lcl|CP014718.1_cds_AOA69776.1_519 </t>
  </si>
  <si>
    <t xml:space="preserve">lcl|CP014718.1_cds_AOA70068.1_520 </t>
  </si>
  <si>
    <t xml:space="preserve">lcl|CP014718.1_cds_AOA70368.1_521 </t>
  </si>
  <si>
    <t xml:space="preserve">lcl|CP014718.1_cds_AOA70197.1_522 </t>
  </si>
  <si>
    <t xml:space="preserve">lcl|CP014718.1_cds_AOA70188.1_523 </t>
  </si>
  <si>
    <t xml:space="preserve">lcl|CP014718.1_cds_AOA69761.1_524 </t>
  </si>
  <si>
    <t xml:space="preserve">lcl|CP014718.1_cds_AOA69824.1_525 </t>
  </si>
  <si>
    <t xml:space="preserve">lcl|CP014718.1_cds_AOA70183.1_526 </t>
  </si>
  <si>
    <t xml:space="preserve">lcl|CP014718.1_cds_AOA69581.1_527 </t>
  </si>
  <si>
    <t xml:space="preserve">lcl|CP014718.1_cds_AOA70363.1_528 </t>
  </si>
  <si>
    <t xml:space="preserve">lcl|CP014718.1_cds_AOA69527.1_529 </t>
  </si>
  <si>
    <t xml:space="preserve">lcl|CP014718.1_cds_AOA70269.1_530 </t>
  </si>
  <si>
    <t xml:space="preserve">lcl|CP014718.1_cds_AOA69746.1_531 </t>
  </si>
  <si>
    <t xml:space="preserve">lcl|CP014718.1_cds_AOA69517.1_532 </t>
  </si>
  <si>
    <t xml:space="preserve">lcl|CP014718.1_cds_AOA69640.1_533 </t>
  </si>
  <si>
    <t xml:space="preserve">lcl|CP014718.1_cds_AOA69467.1_534 </t>
  </si>
  <si>
    <t xml:space="preserve">lcl|CP014718.1_cds_AOA69790.1_535 </t>
  </si>
  <si>
    <t xml:space="preserve">lcl|CP014718.1_cds_AOA69962.1_536 </t>
  </si>
  <si>
    <t xml:space="preserve">lcl|CP014718.1_cds_AOA69917.1_537 </t>
  </si>
  <si>
    <t xml:space="preserve">lcl|CP014718.1_cds_AOA70026.1_538 </t>
  </si>
  <si>
    <t xml:space="preserve">lcl|CP014718.1_cds_AOA70000.1_539 </t>
  </si>
  <si>
    <t xml:space="preserve">lcl|CP014718.1_cds_AOA70033.1_540 </t>
  </si>
  <si>
    <t xml:space="preserve">lcl|CP014718.1_cds_AOA69927.1_541 </t>
  </si>
  <si>
    <t xml:space="preserve">lcl|CP014718.1_cds_AOA70134.1_542 </t>
  </si>
  <si>
    <t xml:space="preserve">lcl|CP014718.1_cds_AOA70381.1_543 </t>
  </si>
  <si>
    <t xml:space="preserve">lcl|CP014718.1_cds_AOA69905.1_544 </t>
  </si>
  <si>
    <t xml:space="preserve">lcl|CP014718.1_cds_AOA69498.1_545 </t>
  </si>
  <si>
    <t xml:space="preserve">lcl|CP014718.1_cds_AOA70374.1_546 </t>
  </si>
  <si>
    <t xml:space="preserve">lcl|CP014718.1_cds_AOA70011.1_547 </t>
  </si>
  <si>
    <t xml:space="preserve">lcl|CP014718.1_cds_AOA69472.1_548 </t>
  </si>
  <si>
    <t xml:space="preserve">lcl|CP014718.1_cds_AOA70081.1_549 </t>
  </si>
  <si>
    <t xml:space="preserve">lcl|CP014718.1_cds_AOA69741.1_550 </t>
  </si>
  <si>
    <t xml:space="preserve">lcl|CP014718.1_cds_AOA70353.1_551 </t>
  </si>
  <si>
    <t xml:space="preserve">lcl|CP014718.1_cds_AOA69591.1_552 </t>
  </si>
  <si>
    <t xml:space="preserve">lcl|CP014718.1_cds_AOA69802.1_553 </t>
  </si>
  <si>
    <t xml:space="preserve">lcl|CP014718.1_cds_AOA69930.1_554 </t>
  </si>
  <si>
    <t xml:space="preserve">lcl|CP014718.1_cds_AOA69557.1_555 </t>
  </si>
  <si>
    <t xml:space="preserve">lcl|CP014718.1_cds_AOA69831.1_556 </t>
  </si>
  <si>
    <t xml:space="preserve">lcl|CP014718.1_cds_AOA70247.1_557 </t>
  </si>
  <si>
    <t xml:space="preserve">lcl|CP014718.1_cds_AOA70397.1_558 </t>
  </si>
  <si>
    <t xml:space="preserve">lcl|CP014718.1_cds_AOA69427.1_559 </t>
  </si>
  <si>
    <t xml:space="preserve">lcl|CP014718.1_cds_AOA69564.1_560 </t>
  </si>
  <si>
    <t xml:space="preserve">lcl|CP014718.1_cds_AOA70094.1_561 </t>
  </si>
  <si>
    <t xml:space="preserve">lcl|CP014718.1_cds_AOA70246.1_562 </t>
  </si>
  <si>
    <t xml:space="preserve">lcl|CP014718.1_cds_AOA70326.1_563 </t>
  </si>
  <si>
    <t xml:space="preserve">lcl|CP014718.1_cds_AOA70107.1_564 </t>
  </si>
  <si>
    <t xml:space="preserve">lcl|CP014718.1_cds_AOA70255.1_565 </t>
  </si>
  <si>
    <t xml:space="preserve">lcl|CP014718.1_cds_AOA69683.1_566 </t>
  </si>
  <si>
    <t xml:space="preserve">lcl|CP014718.1_cds_AOA69993.1_567 </t>
  </si>
  <si>
    <t xml:space="preserve">lcl|CP014718.1_cds_AOA69803.1_568 </t>
  </si>
  <si>
    <t xml:space="preserve">lcl|CP014718.1_cds_AOA69967.1_569 </t>
  </si>
  <si>
    <t xml:space="preserve">lcl|CP014718.1_cds_AOA70351.1_570 </t>
  </si>
  <si>
    <t xml:space="preserve">lcl|CP014718.1_cds_AOA69934.1_571 </t>
  </si>
  <si>
    <t xml:space="preserve">lcl|CP014718.1_cds_AOA69709.1_572 </t>
  </si>
  <si>
    <t xml:space="preserve">lcl|CP014718.1_cds_AOA70367.1_573 </t>
  </si>
  <si>
    <t xml:space="preserve">lcl|CP014718.1_cds_AOA69716.1_574 </t>
  </si>
  <si>
    <t xml:space="preserve">lcl|CP014718.1_cds_AOA69696.1_575 </t>
  </si>
  <si>
    <t xml:space="preserve">lcl|CP014718.1_cds_AOA69679.1_576 </t>
  </si>
  <si>
    <t xml:space="preserve">lcl|CP014718.1_cds_AOA70029.1_577 </t>
  </si>
  <si>
    <t xml:space="preserve">lcl|CP014718.1_cds_AOA70219.1_578 </t>
  </si>
  <si>
    <t xml:space="preserve">lcl|CP014718.1_cds_AOA69429.1_579 </t>
  </si>
  <si>
    <t xml:space="preserve">lcl|CP014718.1_cds_AOA69845.1_580 </t>
  </si>
  <si>
    <t xml:space="preserve">lcl|CP014718.1_cds_AOA69647.1_581 </t>
  </si>
  <si>
    <t xml:space="preserve">lcl|CP014718.1_cds_AOA70171.1_582 </t>
  </si>
  <si>
    <t xml:space="preserve">lcl|CP014718.1_cds_AOA69677.1_583 </t>
  </si>
  <si>
    <t xml:space="preserve">lcl|CP014718.1_cds_AOA69645.1_584 </t>
  </si>
  <si>
    <t xml:space="preserve">lcl|CP014718.1_cds_AOA69879.1_585 </t>
  </si>
  <si>
    <t xml:space="preserve">lcl|CP014718.1_cds_AOA69818.1_586 </t>
  </si>
  <si>
    <t xml:space="preserve">lcl|CP014718.1_cds_AOA69483.1_587 </t>
  </si>
  <si>
    <t xml:space="preserve">lcl|CP014718.1_cds_AOA69562.1_588 </t>
  </si>
  <si>
    <t xml:space="preserve">lcl|CP014718.1_cds_AOA70377.1_589 </t>
  </si>
  <si>
    <t xml:space="preserve">lcl|CP014718.1_cds_AOA69574.1_590 </t>
  </si>
  <si>
    <t xml:space="preserve">lcl|CP014718.1_cds_AOA70218.1_591 </t>
  </si>
  <si>
    <t xml:space="preserve">lcl|CP014718.1_cds_AOA69980.1_592 </t>
  </si>
  <si>
    <t xml:space="preserve">lcl|CP014718.1_cds_AOA69627.1_593 </t>
  </si>
  <si>
    <t xml:space="preserve">lcl|CP014718.1_cds_AOA70404.1_594 </t>
  </si>
  <si>
    <t xml:space="preserve">lcl|CP014718.1_cds_AOA70058.1_595 </t>
  </si>
  <si>
    <t xml:space="preserve">lcl|CP014718.1_cds_AOA69955.1_596 </t>
  </si>
  <si>
    <t xml:space="preserve">lcl|CP014718.1_cds_AOA69719.1_597 </t>
  </si>
  <si>
    <t xml:space="preserve">lcl|CP014718.1_cds_AOA70110.1_598 </t>
  </si>
  <si>
    <t xml:space="preserve">lcl|CP014718.1_cds_AOA70306.1_599 </t>
  </si>
  <si>
    <t xml:space="preserve">lcl|CP014718.1_cds_AOA69560.1_600 </t>
  </si>
  <si>
    <t xml:space="preserve">lcl|CP014718.1_cds_AOA69987.1_601 </t>
  </si>
  <si>
    <t xml:space="preserve">lcl|CP014718.1_cds_AOA70065.1_602 </t>
  </si>
  <si>
    <t xml:space="preserve">lcl|CP014718.1_cds_AOA69650.1_603 </t>
  </si>
  <si>
    <t xml:space="preserve">lcl|CP014718.1_cds_AOA69534.1_604 </t>
  </si>
  <si>
    <t xml:space="preserve">lcl|CP014718.1_cds_AOA70018.1_605 </t>
  </si>
  <si>
    <t xml:space="preserve">lcl|CP014718.1_cds_AOA70104.1_606 </t>
  </si>
  <si>
    <t xml:space="preserve">lcl|CP014718.1_cds_AOA69821.1_607 </t>
  </si>
  <si>
    <t xml:space="preserve">lcl|CP014718.1_cds_AOA70153.1_608 </t>
  </si>
  <si>
    <t xml:space="preserve">lcl|CP014718.1_cds_AOA70366.1_609 </t>
  </si>
  <si>
    <t xml:space="preserve">lcl|CP014718.1_cds_AOA70315.1_610 </t>
  </si>
  <si>
    <t xml:space="preserve">lcl|CP014718.1_cds_AOA69976.1_611 </t>
  </si>
  <si>
    <t xml:space="preserve">lcl|CP014718.1_cds_AOA69938.1_612 </t>
  </si>
  <si>
    <t xml:space="preserve">lcl|CP014718.1_cds_AOA69680.1_613 </t>
  </si>
  <si>
    <t xml:space="preserve">lcl|CP014718.1_cds_AOA70152.1_614 </t>
  </si>
  <si>
    <t xml:space="preserve">lcl|CP014718.1_cds_AOA69947.1_615 </t>
  </si>
  <si>
    <t xml:space="preserve">lcl|CP014718.1_cds_AOA69839.1_616 </t>
  </si>
  <si>
    <t xml:space="preserve">lcl|CP014718.1_cds_AOA69925.1_617 </t>
  </si>
  <si>
    <t xml:space="preserve">lcl|CP014718.1_cds_AOA69979.1_618 </t>
  </si>
  <si>
    <t xml:space="preserve">lcl|CP014718.1_cds_AOA70200.1_619 </t>
  </si>
  <si>
    <t xml:space="preserve">lcl|CP014718.1_cds_AOA70257.1_620 </t>
  </si>
  <si>
    <t xml:space="preserve">lcl|CP014718.1_cds_AOA69769.1_621 </t>
  </si>
  <si>
    <t xml:space="preserve">lcl|CP014718.1_cds_AOA69437.1_622 </t>
  </si>
  <si>
    <t xml:space="preserve">lcl|CP014718.1_cds_AOA69658.1_623 </t>
  </si>
  <si>
    <t xml:space="preserve">lcl|CP014718.1_cds_AOA69804.1_624 </t>
  </si>
  <si>
    <t xml:space="preserve">lcl|CP014718.1_cds_AOA69561.1_625 </t>
  </si>
  <si>
    <t xml:space="preserve">lcl|CP014718.1_cds_AOA69975.1_626 </t>
  </si>
  <si>
    <t xml:space="preserve">lcl|CP014718.1_cds_AOA69545.1_627 </t>
  </si>
  <si>
    <t xml:space="preserve">lcl|CP014718.1_cds_AOA69636.1_628 </t>
  </si>
  <si>
    <t xml:space="preserve">lcl|CP014718.1_cds_AOA70399.1_629 </t>
  </si>
  <si>
    <t xml:space="preserve">lcl|CP014718.1_cds_AOA69458.1_630 </t>
  </si>
  <si>
    <t xml:space="preserve">lcl|CP014718.1_cds_AOA70099.1_631 </t>
  </si>
  <si>
    <t xml:space="preserve">lcl|CP014718.1_cds_AOA69660.1_632 </t>
  </si>
  <si>
    <t xml:space="preserve">lcl|CP014718.1_cds_AOA70250.1_633 </t>
  </si>
  <si>
    <t xml:space="preserve">lcl|CP014718.1_cds_AOA70276.1_634 </t>
  </si>
  <si>
    <t xml:space="preserve">lcl|CP014718.1_cds_AOA70009.1_635 </t>
  </si>
  <si>
    <t xml:space="preserve">lcl|CP014718.1_cds_AOA70057.1_636 </t>
  </si>
  <si>
    <t xml:space="preserve">lcl|CP014718.1_cds_AOA69507.1_637 </t>
  </si>
  <si>
    <t xml:space="preserve">lcl|CP014718.1_cds_AOA70076.1_638 </t>
  </si>
  <si>
    <t xml:space="preserve">lcl|CP014718.1_cds_AOA70262.1_639 </t>
  </si>
  <si>
    <t xml:space="preserve">lcl|CP014718.1_cds_AOA70298.1_640 </t>
  </si>
  <si>
    <t xml:space="preserve">lcl|CP014718.1_cds_AOA69531.1_641 </t>
  </si>
  <si>
    <t xml:space="preserve">lcl|CP014718.1_cds_AOA70228.1_642 </t>
  </si>
  <si>
    <t xml:space="preserve">lcl|CP014718.1_cds_AOA70232.1_643 </t>
  </si>
  <si>
    <t xml:space="preserve">lcl|CP014718.1_cds_AOA70239.1_644 </t>
  </si>
  <si>
    <t xml:space="preserve">lcl|CP014718.1_cds_AOA69509.1_645 </t>
  </si>
  <si>
    <t xml:space="preserve">lcl|CP014718.1_cds_AOA69867.1_646 </t>
  </si>
  <si>
    <t xml:space="preserve">lcl|CP014718.1_cds_AOA70010.1_647 </t>
  </si>
  <si>
    <t xml:space="preserve">lcl|CP014718.1_cds_AOA70023.1_648 </t>
  </si>
  <si>
    <t xml:space="preserve">lcl|CP014718.1_cds_AOA70243.1_649 </t>
  </si>
  <si>
    <t xml:space="preserve">lcl|CP014718.1_cds_AOA70369.1_650 </t>
  </si>
  <si>
    <t xml:space="preserve">lcl|CP014718.1_cds_AOA69710.1_651 </t>
  </si>
  <si>
    <t xml:space="preserve">lcl|CP014718.1_cds_AOA70422.1_652 </t>
  </si>
  <si>
    <t xml:space="preserve">lcl|CP014718.1_cds_AOA69817.1_653 </t>
  </si>
  <si>
    <t xml:space="preserve">lcl|CP014718.1_cds_AOA70206.1_654 </t>
  </si>
  <si>
    <t xml:space="preserve">lcl|CP014718.1_cds_AOA70261.1_655 </t>
  </si>
  <si>
    <t xml:space="preserve">lcl|CP014718.1_cds_AOA69490.1_656 </t>
  </si>
  <si>
    <t xml:space="preserve">lcl|CP014718.1_cds_AOA69656.1_657 </t>
  </si>
  <si>
    <t xml:space="preserve">lcl|CP014718.1_cds_AOA69693.1_658 </t>
  </si>
  <si>
    <t xml:space="preserve">lcl|CP014718.1_cds_AOA69826.1_659 </t>
  </si>
  <si>
    <t xml:space="preserve">lcl|CP014718.1_cds_AOA69485.1_660 </t>
  </si>
  <si>
    <t xml:space="preserve">lcl|CP014718.1_cds_AOA70417.1_661 </t>
  </si>
  <si>
    <t xml:space="preserve">lcl|CP014718.1_cds_AOA69767.1_662 </t>
  </si>
  <si>
    <t xml:space="preserve">lcl|CP014718.1_cds_AOA69439.1_663 </t>
  </si>
  <si>
    <t xml:space="preserve">lcl|CP014718.1_cds_AOA69447.1_664 </t>
  </si>
  <si>
    <t xml:space="preserve">lcl|CP014718.1_cds_AOA69936.1_665 </t>
  </si>
  <si>
    <t xml:space="preserve">lcl|CP014718.1_cds_AOA70235.1_666 </t>
  </si>
  <si>
    <t xml:space="preserve">lcl|CP014718.1_cds_AOA70233.1_667 </t>
  </si>
  <si>
    <t xml:space="preserve">lcl|CP014718.1_cds_AOA70279.1_668 </t>
  </si>
  <si>
    <t xml:space="preserve">lcl|CP014718.1_cds_AOA69990.1_669 </t>
  </si>
  <si>
    <t xml:space="preserve">lcl|CP014718.1_cds_AOA70089.1_670 </t>
  </si>
  <si>
    <t xml:space="preserve">lcl|CP014718.1_cds_AOA70050.1_671 </t>
  </si>
  <si>
    <t xml:space="preserve">lcl|CP014718.1_cds_AOA69434.1_672 </t>
  </si>
  <si>
    <t xml:space="preserve">lcl|CP014718.1_cds_AOA70091.1_673 </t>
  </si>
  <si>
    <t xml:space="preserve">lcl|CP014718.1_cds_AOA70088.1_674 </t>
  </si>
  <si>
    <t xml:space="preserve">lcl|CP014718.1_cds_AOA69595.1_675 </t>
  </si>
  <si>
    <t xml:space="preserve">lcl|CP014718.1_cds_AOA69530.1_676 </t>
  </si>
  <si>
    <t xml:space="preserve">lcl|CP014718.1_cds_AOA70141.1_677 </t>
  </si>
  <si>
    <t xml:space="preserve">lcl|CP014718.1_cds_AOA69730.1_678 </t>
  </si>
  <si>
    <t xml:space="preserve">lcl|CP014718.1_cds_AOA69570.1_679 </t>
  </si>
  <si>
    <t xml:space="preserve">lcl|CP014718.1_cds_AOA69890.1_680 </t>
  </si>
  <si>
    <t xml:space="preserve">lcl|CP014718.1_cds_AOA70202.1_681 </t>
  </si>
  <si>
    <t xml:space="preserve">lcl|CP014718.1_cds_AOA70342.1_682 </t>
  </si>
  <si>
    <t xml:space="preserve">lcl|CP014718.1_cds_AOA69464.1_683 </t>
  </si>
  <si>
    <t xml:space="preserve">lcl|CP014718.1_cds_AOA69625.1_684 </t>
  </si>
  <si>
    <t xml:space="preserve">lcl|CP014718.1_cds_AOA70291.1_685 </t>
  </si>
  <si>
    <t xml:space="preserve">lcl|CP014718.1_cds_AOA69672.1_686 </t>
  </si>
  <si>
    <t xml:space="preserve">lcl|CP014718.1_cds_AOA70221.1_687 </t>
  </si>
  <si>
    <t xml:space="preserve">lcl|CP014718.1_cds_AOA69536.1_688 </t>
  </si>
  <si>
    <t xml:space="preserve">lcl|CP014718.1_cds_AOA69943.1_689 </t>
  </si>
  <si>
    <t xml:space="preserve">lcl|CP014718.1_cds_AOA69954.1_690 </t>
  </si>
  <si>
    <t xml:space="preserve">lcl|CP014718.1_cds_AOA70312.1_691 </t>
  </si>
  <si>
    <t xml:space="preserve">lcl|CP014718.1_cds_AOA69497.1_692 </t>
  </si>
  <si>
    <t xml:space="preserve">lcl|CP014718.1_cds_AOA69860.1_693 </t>
  </si>
  <si>
    <t xml:space="preserve">lcl|CP014718.1_cds_AOA69784.1_694 </t>
  </si>
  <si>
    <t xml:space="preserve">lcl|CP014718.1_cds_AOA69973.1_695 </t>
  </si>
  <si>
    <t xml:space="preserve">lcl|CP014718.1_cds_AOA69952.1_696 </t>
  </si>
  <si>
    <t xml:space="preserve">lcl|CP014718.1_cds_AOA69796.1_697 </t>
  </si>
  <si>
    <t xml:space="preserve">lcl|CP014718.1_cds_AOA69614.1_698 </t>
  </si>
  <si>
    <t xml:space="preserve">lcl|CP014718.1_cds_AOA69819.1_699 </t>
  </si>
  <si>
    <t xml:space="preserve">lcl|CP014718.1_cds_AOA69482.1_700 </t>
  </si>
  <si>
    <t xml:space="preserve">lcl|CP014718.1_cds_AOA69533.1_701 </t>
  </si>
  <si>
    <t xml:space="preserve">lcl|CP014718.1_cds_AOA69642.1_702 </t>
  </si>
  <si>
    <t xml:space="preserve">lcl|CP014718.1_cds_AOA69518.1_703 </t>
  </si>
  <si>
    <t xml:space="preserve">lcl|CP014718.1_cds_AOA69593.1_704 </t>
  </si>
  <si>
    <t xml:space="preserve">lcl|CP014718.1_cds_AOA69502.1_705 </t>
  </si>
  <si>
    <t xml:space="preserve">lcl|CP014718.1_cds_AOA70236.1_706 </t>
  </si>
  <si>
    <t xml:space="preserve">lcl|CP014718.1_cds_AOA69668.1_707 </t>
  </si>
  <si>
    <t xml:space="preserve">lcl|CP014718.1_cds_AOA69885.1_708 </t>
  </si>
  <si>
    <t xml:space="preserve">lcl|CP014718.1_cds_AOA70314.1_709 </t>
  </si>
  <si>
    <t xml:space="preserve">lcl|CP014718.1_cds_AOA70340.1_710 </t>
  </si>
  <si>
    <t xml:space="preserve">lcl|CP014718.1_cds_AOA70334.1_711 </t>
  </si>
  <si>
    <t xml:space="preserve">lcl|CP014718.1_cds_AOA70238.1_712 </t>
  </si>
  <si>
    <t xml:space="preserve">lcl|CP014718.1_cds_AOA70031.1_713 </t>
  </si>
  <si>
    <t xml:space="preserve">lcl|CP014718.1_cds_AOA70022.1_714 </t>
  </si>
  <si>
    <t xml:space="preserve">lcl|CP014718.1_cds_AOA70126.1_715 </t>
  </si>
  <si>
    <t xml:space="preserve">lcl|CP014718.1_cds_AOA69583.1_716 </t>
  </si>
  <si>
    <t xml:space="preserve">lcl|CP014718.1_cds_AOA70282.1_717 </t>
  </si>
  <si>
    <t xml:space="preserve">lcl|CP014718.1_cds_AOA69828.1_718 </t>
  </si>
  <si>
    <t xml:space="preserve">lcl|CP014718.1_cds_AOA69511.1_719 </t>
  </si>
  <si>
    <t xml:space="preserve">lcl|CP014718.1_cds_AOA69712.1_720 </t>
  </si>
  <si>
    <t xml:space="preserve">lcl|CP014718.1_cds_AOA69921.1_721 </t>
  </si>
  <si>
    <t xml:space="preserve">lcl|CP014718.1_cds_AOA69496.1_722 </t>
  </si>
  <si>
    <t xml:space="preserve">lcl|CP014718.1_cds_AOA69939.1_723 </t>
  </si>
  <si>
    <t xml:space="preserve">lcl|CP014718.1_cds_AOA69757.1_724 </t>
  </si>
  <si>
    <t xml:space="preserve">lcl|CP014718.1_cds_AOA70174.1_725 </t>
  </si>
  <si>
    <t xml:space="preserve">lcl|CP014718.1_cds_AOA69525.1_726 </t>
  </si>
  <si>
    <t xml:space="preserve">lcl|CP014718.1_cds_AOA70245.1_727 </t>
  </si>
  <si>
    <t xml:space="preserve">lcl|CP014718.1_cds_AOA69500.1_728 </t>
  </si>
  <si>
    <t xml:space="preserve">lcl|CP014718.1_cds_AOA69862.1_729 </t>
  </si>
  <si>
    <t xml:space="preserve">lcl|CP014718.1_cds_AOA69859.1_730 </t>
  </si>
  <si>
    <t xml:space="preserve">lcl|CP014718.1_cds_AOA70052.1_731 </t>
  </si>
  <si>
    <t xml:space="preserve">lcl|CP014718.1_cds_AOA70150.1_732 </t>
  </si>
  <si>
    <t xml:space="preserve">lcl|CP014718.1_cds_AOA69631.1_733 </t>
  </si>
  <si>
    <t xml:space="preserve">lcl|CP014718.1_cds_AOA70292.1_734 </t>
  </si>
  <si>
    <t xml:space="preserve">lcl|CP014718.1_cds_AOA69989.1_735 </t>
  </si>
  <si>
    <t xml:space="preserve">lcl|CP014718.1_cds_AOA69750.1_736 </t>
  </si>
  <si>
    <t xml:space="preserve">lcl|CP014718.1_cds_AOA69932.1_737 </t>
  </si>
  <si>
    <t xml:space="preserve">lcl|CP014718.1_cds_AOA70338.1_738 </t>
  </si>
  <si>
    <t xml:space="preserve">lcl|CP014718.1_cds_AOA69646.1_739 </t>
  </si>
  <si>
    <t xml:space="preserve">lcl|CP014718.1_cds_AOA70421.1_740 </t>
  </si>
  <si>
    <t xml:space="preserve">lcl|CP014718.1_cds_AOA69998.1_741 </t>
  </si>
  <si>
    <t xml:space="preserve">lcl|CP014718.1_cds_AOA69951.1_742 </t>
  </si>
  <si>
    <t xml:space="preserve">lcl|CP014718.1_cds_AOA69922.1_743 </t>
  </si>
  <si>
    <t xml:space="preserve">lcl|CP014718.1_cds_AOA70348.1_744 </t>
  </si>
  <si>
    <t xml:space="preserve">lcl|CP014718.1_cds_AOA70371.1_745 </t>
  </si>
  <si>
    <t xml:space="preserve">lcl|CP014718.1_cds_AOA69572.1_746 </t>
  </si>
  <si>
    <t xml:space="preserve">lcl|CP014718.1_cds_AOA69704.1_747 </t>
  </si>
  <si>
    <t xml:space="preserve">lcl|CP014718.1_cds_AOA70325.1_748 </t>
  </si>
  <si>
    <t xml:space="preserve">lcl|CP014718.1_cds_AOA70090.1_749 </t>
  </si>
  <si>
    <t xml:space="preserve">lcl|CP014718.1_cds_AOA69590.1_750 </t>
  </si>
  <si>
    <t xml:space="preserve">lcl|CP014718.1_cds_AOA69584.1_751 </t>
  </si>
  <si>
    <t xml:space="preserve">lcl|CP014718.1_cds_AOA70159.1_752 </t>
  </si>
  <si>
    <t xml:space="preserve">lcl|CP014718.1_cds_AOA69559.1_753 </t>
  </si>
  <si>
    <t xml:space="preserve">lcl|CP014718.1_cds_AOA69773.1_754 </t>
  </si>
  <si>
    <t xml:space="preserve">lcl|CP014718.1_cds_AOA70413.1_755 </t>
  </si>
  <si>
    <t xml:space="preserve">lcl|CP014718.1_cds_AOA69524.1_756 </t>
  </si>
  <si>
    <t xml:space="preserve">lcl|CP014718.1_cds_AOA69513.1_757 </t>
  </si>
  <si>
    <t xml:space="preserve">lcl|CP014718.1_cds_AOA69969.1_758 </t>
  </si>
  <si>
    <t xml:space="preserve">lcl|CP014718.1_cds_AOA69481.1_759 </t>
  </si>
  <si>
    <t xml:space="preserve">lcl|CP014718.1_cds_AOA69438.1_760 </t>
  </si>
  <si>
    <t xml:space="preserve">lcl|CP014718.1_cds_AOA69958.1_761 </t>
  </si>
  <si>
    <t xml:space="preserve">lcl|CP014718.1_cds_AOA70272.1_762 </t>
  </si>
  <si>
    <t xml:space="preserve">lcl|CP014718.1_cds_AOA69789.1_763 </t>
  </si>
  <si>
    <t xml:space="preserve">lcl|CP014718.1_cds_AOA69630.1_764 </t>
  </si>
  <si>
    <t xml:space="preserve">lcl|CP014718.1_cds_AOA69641.1_765 </t>
  </si>
  <si>
    <t xml:space="preserve">lcl|CP014718.1_cds_AOA70296.1_766 </t>
  </si>
  <si>
    <t xml:space="preserve">lcl|CP014718.1_cds_AOA69616.1_767 </t>
  </si>
  <si>
    <t xml:space="preserve">lcl|CP014718.1_cds_AOA70196.1_768 </t>
  </si>
  <si>
    <t xml:space="preserve">lcl|CP014718.1_cds_AOA70097.1_769 </t>
  </si>
  <si>
    <t xml:space="preserve">lcl|CP014718.1_cds_AOA70176.1_770 </t>
  </si>
  <si>
    <t xml:space="preserve">lcl|CP014718.1_cds_AOA69928.1_771 </t>
  </si>
  <si>
    <t xml:space="preserve">lcl|CP014718.1_cds_AOA69726.1_772 </t>
  </si>
  <si>
    <t xml:space="preserve">lcl|CP014718.1_cds_AOA69914.1_773 </t>
  </si>
  <si>
    <t xml:space="preserve">lcl|CP014718.1_cds_AOA69902.1_774 </t>
  </si>
  <si>
    <t xml:space="preserve">lcl|CP014718.1_cds_AOA70143.1_775 </t>
  </si>
  <si>
    <t xml:space="preserve">lcl|CP014718.1_cds_AOA69620.1_776 </t>
  </si>
  <si>
    <t xml:space="preserve">lcl|CP014718.1_cds_AOA69988.1_777 </t>
  </si>
  <si>
    <t xml:space="preserve">lcl|CP014718.1_cds_AOA69813.1_778 </t>
  </si>
  <si>
    <t xml:space="preserve">lcl|CP014718.1_cds_AOA70345.1_779 </t>
  </si>
  <si>
    <t xml:space="preserve">lcl|CP014718.1_cds_AOA69484.1_780 </t>
  </si>
  <si>
    <t xml:space="preserve">lcl|CP014718.1_cds_AOA70007.1_781 </t>
  </si>
  <si>
    <t xml:space="preserve">lcl|CP014718.1_cds_AOA70330.1_782 </t>
  </si>
  <si>
    <t xml:space="preserve">lcl|CP014718.1_cds_AOA70102.1_783 </t>
  </si>
  <si>
    <t xml:space="preserve">lcl|CP014718.1_cds_AOA69609.1_784 </t>
  </si>
  <si>
    <t xml:space="preserve">lcl|CP014718.1_cds_AOA70357.1_785 </t>
  </si>
  <si>
    <t xml:space="preserve">lcl|CP014718.1_cds_AOA70311.1_786 </t>
  </si>
  <si>
    <t xml:space="preserve">lcl|CP014718.1_cds_AOA69901.1_787 </t>
  </si>
  <si>
    <t xml:space="preserve">lcl|CP014718.1_cds_AOA70039.1_788 </t>
  </si>
  <si>
    <t xml:space="preserve">lcl|CP014718.1_cds_AOA69549.1_789 </t>
  </si>
  <si>
    <t xml:space="preserve">lcl|CP014718.1_cds_AOA70319.1_790 </t>
  </si>
  <si>
    <t xml:space="preserve">lcl|CP014718.1_cds_AOA69924.1_791 </t>
  </si>
  <si>
    <t xml:space="preserve">lcl|CP014718.1_cds_AOA69488.1_792 </t>
  </si>
  <si>
    <t xml:space="preserve">lcl|CP014718.1_cds_AOA69432.1_793 </t>
  </si>
  <si>
    <t xml:space="preserve">lcl|CP014718.1_cds_AOA69747.1_794 </t>
  </si>
  <si>
    <t xml:space="preserve">lcl|CP014718.1_cds_AOA70287.1_795 </t>
  </si>
  <si>
    <t xml:space="preserve">lcl|CP014718.1_cds_AOA70305.1_796 </t>
  </si>
  <si>
    <t xml:space="preserve">lcl|CP014718.1_cds_AOA70303.1_797 </t>
  </si>
  <si>
    <t xml:space="preserve">lcl|CP014718.1_cds_AOA69775.1_798 </t>
  </si>
  <si>
    <t xml:space="preserve">lcl|CP014718.1_cds_AOA70231.1_799 </t>
  </si>
  <si>
    <t xml:space="preserve">lcl|CP014718.1_cds_AOA69478.1_800 </t>
  </si>
  <si>
    <t xml:space="preserve">lcl|CP014718.1_cds_AOA69722.1_801 </t>
  </si>
  <si>
    <t xml:space="preserve">lcl|CP014718.1_cds_AOA69843.1_802 </t>
  </si>
  <si>
    <t xml:space="preserve">lcl|CP014718.1_cds_AOA70064.1_803 </t>
  </si>
  <si>
    <t xml:space="preserve">lcl|CP014718.1_cds_AOA69878.1_804 </t>
  </si>
  <si>
    <t xml:space="preserve">lcl|CP014718.1_cds_AOA70138.1_805 </t>
  </si>
  <si>
    <t xml:space="preserve">lcl|CP014718.1_cds_AOA69874.1_806 </t>
  </si>
  <si>
    <t xml:space="preserve">lcl|CP014718.1_cds_AOA70386.1_807 </t>
  </si>
  <si>
    <t xml:space="preserve">lcl|CP014718.1_cds_AOA69523.1_808 </t>
  </si>
  <si>
    <t xml:space="preserve">lcl|CP014718.1_cds_AOA70350.1_809 </t>
  </si>
  <si>
    <t xml:space="preserve">lcl|CP014718.1_cds_AOA70117.1_810 </t>
  </si>
  <si>
    <t xml:space="preserve">lcl|CP014718.1_cds_AOA70284.1_811 </t>
  </si>
  <si>
    <t xml:space="preserve">lcl|CP014718.1_cds_AOA70310.1_812 </t>
  </si>
  <si>
    <t xml:space="preserve">lcl|CP014718.1_cds_AOA70165.1_813 </t>
  </si>
  <si>
    <t xml:space="preserve">lcl|CP014718.1_cds_AOA69662.1_814 </t>
  </si>
  <si>
    <t xml:space="preserve">lcl|CP014718.1_cds_AOA69779.1_815 </t>
  </si>
  <si>
    <t xml:space="preserve">lcl|CP014718.1_cds_AOA69795.1_816 </t>
  </si>
  <si>
    <t xml:space="preserve">lcl|CP014718.1_cds_AOA70087.1_817 </t>
  </si>
  <si>
    <t xml:space="preserve">lcl|CP014718.1_cds_AOA69889.1_818 </t>
  </si>
  <si>
    <t xml:space="preserve">lcl|CP014718.1_cds_AOA70167.1_819 </t>
  </si>
  <si>
    <t xml:space="preserve">lcl|CP014718.1_cds_AOA69971.1_820 </t>
  </si>
  <si>
    <t xml:space="preserve">lcl|CP014718.1_cds_AOA69972.1_821 </t>
  </si>
  <si>
    <t xml:space="preserve">lcl|CP014718.1_cds_AOA69991.1_822 </t>
  </si>
  <si>
    <t xml:space="preserve">lcl|CP014718.1_cds_AOA70414.1_823 </t>
  </si>
  <si>
    <t xml:space="preserve">lcl|CP014718.1_cds_AOA69774.1_824 </t>
  </si>
  <si>
    <t xml:space="preserve">lcl|CP014718.1_cds_AOA69423.1_825 </t>
  </si>
  <si>
    <t xml:space="preserve">lcl|CP014718.1_cds_AOA69587.1_826 </t>
  </si>
  <si>
    <t xml:space="preserve">lcl|CP014718.1_cds_AOA69778.1_827 </t>
  </si>
  <si>
    <t xml:space="preserve">lcl|CP014718.1_cds_AOA69720.1_828 </t>
  </si>
  <si>
    <t xml:space="preserve">lcl|CP014718.1_cds_AOA69838.1_829 </t>
  </si>
  <si>
    <t xml:space="preserve">lcl|CP014718.1_cds_AOA69777.1_830 </t>
  </si>
  <si>
    <t xml:space="preserve">lcl|CP014718.1_cds_AOA70362.1_831 </t>
  </si>
  <si>
    <t xml:space="preserve">lcl|CP014718.1_cds_AOA70164.1_832 </t>
  </si>
  <si>
    <t xml:space="preserve">lcl|CP014718.1_cds_AOA69697.1_833 </t>
  </si>
  <si>
    <t xml:space="preserve">lcl|CP014718.1_cds_AOA69725.1_834 </t>
  </si>
  <si>
    <t xml:space="preserve">lcl|CP014718.1_cds_AOA70190.1_835 </t>
  </si>
  <si>
    <t xml:space="preserve">lcl|CP014718.1_cds_AOA69554.1_836 </t>
  </si>
  <si>
    <t xml:space="preserve">lcl|CP014718.1_cds_AOA69949.1_837 </t>
  </si>
  <si>
    <t xml:space="preserve">lcl|CP014718.1_cds_AOA69473.1_838 </t>
  </si>
  <si>
    <t xml:space="preserve">lcl|CP014718.1_cds_AOA69606.1_839 </t>
  </si>
  <si>
    <t xml:space="preserve">lcl|CP014718.1_cds_AOA69827.1_840 </t>
  </si>
  <si>
    <t xml:space="preserve">lcl|CP014718.1_cds_AOA69506.1_841 </t>
  </si>
  <si>
    <t xml:space="preserve">lcl|CP014718.1_cds_AOA69532.1_842 </t>
  </si>
  <si>
    <t xml:space="preserve">lcl|CP014718.1_cds_AOA69941.1_843 </t>
  </si>
  <si>
    <t xml:space="preserve">lcl|CP014718.1_cds_AOA70149.1_844 </t>
  </si>
  <si>
    <t xml:space="preserve">lcl|CP014718.1_cds_AOA69877.1_845 </t>
  </si>
  <si>
    <t xml:space="preserve">lcl|CP014718.1_cds_AOA70209.1_846 </t>
  </si>
  <si>
    <t xml:space="preserve">lcl|CP014718.1_cds_AOA69635.1_847 </t>
  </si>
  <si>
    <t xml:space="preserve">lcl|CP014718.1_cds_AOA70137.1_848 </t>
  </si>
  <si>
    <t xml:space="preserve">lcl|CP014718.1_cds_AOA69634.1_849 </t>
  </si>
  <si>
    <t xml:space="preserve">lcl|CP014718.1_cds_AOA70402.1_850 </t>
  </si>
  <si>
    <t xml:space="preserve">lcl|CP014718.1_cds_AOA70318.1_851 </t>
  </si>
  <si>
    <t xml:space="preserve">lcl|CP014718.1_cds_AOA69732.1_852 </t>
  </si>
  <si>
    <t xml:space="preserve">lcl|CP014718.1_cds_AOA69547.1_853 </t>
  </si>
  <si>
    <t xml:space="preserve">lcl|CP014718.1_cds_AOA69801.1_854 </t>
  </si>
  <si>
    <t xml:space="preserve">lcl|CP014718.1_cds_AOA69436.1_855 </t>
  </si>
  <si>
    <t xml:space="preserve">lcl|CP014718.1_cds_AOA70317.1_856 </t>
  </si>
  <si>
    <t xml:space="preserve">lcl|CP014718.1_cds_AOA70322.1_857 </t>
  </si>
  <si>
    <t xml:space="preserve">lcl|CP014718.1_cds_AOA69907.1_858 </t>
  </si>
  <si>
    <t xml:space="preserve">lcl|CP014718.1_cds_AOA69471.1_859 </t>
  </si>
  <si>
    <t xml:space="preserve">lcl|CP014718.1_cds_AOA69539.1_860 </t>
  </si>
  <si>
    <t xml:space="preserve">lcl|CP014718.1_cds_AOA69568.1_861 </t>
  </si>
  <si>
    <t xml:space="preserve">lcl|CP014718.1_cds_AOA70290.1_862 </t>
  </si>
  <si>
    <t xml:space="preserve">lcl|CP014718.1_cds_AOA70048.1_863 </t>
  </si>
  <si>
    <t xml:space="preserve">lcl|CP014718.1_cds_AOA70356.1_864 </t>
  </si>
  <si>
    <t xml:space="preserve">lcl|CP014718.1_cds_AOA69541.1_865 </t>
  </si>
  <si>
    <t xml:space="preserve">lcl|CP014718.1_cds_AOA70158.1_866 </t>
  </si>
  <si>
    <t xml:space="preserve">lcl|CP014718.1_cds_AOA70213.1_867 </t>
  </si>
  <si>
    <t xml:space="preserve">lcl|CP014718.1_cds_AOA69965.1_868 </t>
  </si>
  <si>
    <t xml:space="preserve">lcl|CP014718.1_cds_AOA70049.1_869 </t>
  </si>
  <si>
    <t xml:space="preserve">lcl|CP014718.1_cds_AOA69629.1_870 </t>
  </si>
  <si>
    <t xml:space="preserve">lcl|CP014718.1_cds_AOA69728.1_871 </t>
  </si>
  <si>
    <t xml:space="preserve">lcl|CP014718.1_cds_AOA70358.1_872 </t>
  </si>
  <si>
    <t xml:space="preserve">lcl|CP014718.1_cds_AOA69573.1_873 </t>
  </si>
  <si>
    <t xml:space="preserve">lcl|CP014718.1_cds_AOA70169.1_874 </t>
  </si>
  <si>
    <t xml:space="preserve">lcl|CP014718.1_cds_AOA70301.1_875 </t>
  </si>
  <si>
    <t xml:space="preserve">lcl|CP014718.1_cds_AOA70376.1_876 </t>
  </si>
  <si>
    <t xml:space="preserve">lcl|CP014718.1_cds_AOA69428.1_877 </t>
  </si>
  <si>
    <t xml:space="preserve">lcl|CP014718.1_cds_AOA70237.1_878 </t>
  </si>
  <si>
    <t xml:space="preserve">lcl|CP014718.1_cds_AOA69453.1_879 </t>
  </si>
  <si>
    <t xml:space="preserve">lcl|CP014718.1_cds_AOA70030.1_880 </t>
  </si>
  <si>
    <t xml:space="preserve">lcl|CP014718.1_cds_AOA69655.1_881 </t>
  </si>
  <si>
    <t xml:space="preserve">lcl|CP014718.1_cds_AOA69978.1_882 </t>
  </si>
  <si>
    <t xml:space="preserve">lcl|CP014718.1_cds_AOA69688.1_883 </t>
  </si>
  <si>
    <t xml:space="preserve">lcl|CP014718.1_cds_AOA69707.1_884 </t>
  </si>
  <si>
    <t xml:space="preserve">lcl|CP014718.1_cds_AOA70407.1_885 </t>
  </si>
  <si>
    <t xml:space="preserve">lcl|CP014718.1_cds_AOA69983.1_886 </t>
  </si>
  <si>
    <t xml:space="preserve">lcl|CP014718.1_cds_AOA70161.1_887 </t>
  </si>
  <si>
    <t xml:space="preserve">lcl|CP014718.1_cds_AOA70043.1_888 </t>
  </si>
  <si>
    <t xml:space="preserve">lcl|CP014718.1_cds_AOA69995.1_889 </t>
  </si>
  <si>
    <t xml:space="preserve">lcl|CP014718.1_cds_AOA69565.1_890 </t>
  </si>
  <si>
    <t xml:space="preserve">lcl|CP014718.1_cds_AOA69638.1_891 </t>
  </si>
  <si>
    <t xml:space="preserve">lcl|CP014718.1_cds_AOA69986.1_892 </t>
  </si>
  <si>
    <t xml:space="preserve">lcl|CP014718.1_cds_AOA69469.1_893 </t>
  </si>
  <si>
    <t xml:space="preserve">lcl|CP014718.1_cds_AOA69854.1_894 </t>
  </si>
  <si>
    <t xml:space="preserve">lcl|CP014718.1_cds_AOA70391.1_895 </t>
  </si>
  <si>
    <t xml:space="preserve">lcl|CP014718.1_cds_AOA70013.1_896 </t>
  </si>
  <si>
    <t xml:space="preserve">lcl|CP014718.1_cds_AOA70273.1_897 </t>
  </si>
  <si>
    <t xml:space="preserve">lcl|CP014718.1_cds_AOA69451.1_898 </t>
  </si>
  <si>
    <t xml:space="preserve">lcl|CP014718.1_cds_AOA69459.1_899 </t>
  </si>
  <si>
    <t xml:space="preserve">lcl|CP014718.1_cds_AOA70403.1_900 </t>
  </si>
  <si>
    <t xml:space="preserve">lcl|CP014718.1_cds_AOA69888.1_901 </t>
  </si>
  <si>
    <t xml:space="preserve">lcl|CP014718.1_cds_AOA69762.1_902 </t>
  </si>
  <si>
    <t xml:space="preserve">lcl|CP014718.1_cds_AOA70096.1_903 </t>
  </si>
  <si>
    <t xml:space="preserve">lcl|CP014718.1_cds_AOA69624.1_904 </t>
  </si>
  <si>
    <t xml:space="preserve">lcl|CP014718.1_cds_AOA69898.1_905 </t>
  </si>
  <si>
    <t xml:space="preserve">lcl|CP014718.1_cds_AOA70205.1_906 </t>
  </si>
  <si>
    <t xml:space="preserve">lcl|CP014718.1_cds_AOA70242.1_907 </t>
  </si>
  <si>
    <t xml:space="preserve">lcl|CP014718.1_cds_AOA69461.1_908 </t>
  </si>
  <si>
    <t xml:space="preserve">lcl|CP014718.1_cds_AOA69751.1_909 </t>
  </si>
  <si>
    <t xml:space="preserve">lcl|CP014718.1_cds_AOA70106.1_910 </t>
  </si>
  <si>
    <t xml:space="preserve">lcl|CP014718.1_cds_AOA70187.1_911 </t>
  </si>
  <si>
    <t xml:space="preserve">lcl|CP014718.1_cds_AOA70092.1_912 </t>
  </si>
  <si>
    <t xml:space="preserve">lcl|CP014718.1_cds_AOA69706.1_913 </t>
  </si>
  <si>
    <t xml:space="preserve">lcl|CP014718.1_cds_AOA70256.1_914 </t>
  </si>
  <si>
    <t xml:space="preserve">lcl|CP014718.1_cds_AOA70337.1_915 </t>
  </si>
  <si>
    <t xml:space="preserve">lcl|CP014718.1_cds_AOA69933.1_916 </t>
  </si>
  <si>
    <t xml:space="preserve">lcl|CP014718.1_cds_AOA70293.1_917 </t>
  </si>
  <si>
    <t xml:space="preserve">lcl|CP014718.1_cds_AOA69491.1_918 </t>
  </si>
  <si>
    <t xml:space="preserve">lcl|CP014718.1_cds_AOA70163.1_919 </t>
  </si>
  <si>
    <t xml:space="preserve">lcl|CP014718.1_cds_AOA70365.1_920 </t>
  </si>
  <si>
    <t xml:space="preserve">lcl|CP014718.1_cds_AOA69842.1_921 </t>
  </si>
  <si>
    <t xml:space="preserve">lcl|CP014718.1_cds_AOA69772.1_922 </t>
  </si>
  <si>
    <t xml:space="preserve">lcl|CP014718.1_cds_AOA70401.1_923 </t>
  </si>
  <si>
    <t xml:space="preserve">lcl|CP014718.1_cds_AOA69791.1_924 </t>
  </si>
  <si>
    <t xml:space="preserve">lcl|CP014718.1_cds_AOA70204.1_925 </t>
  </si>
  <si>
    <t xml:space="preserve">lcl|CP014718.1_cds_AOA70333.1_926 </t>
  </si>
  <si>
    <t xml:space="preserve">lcl|CP014718.1_cds_AOA69960.1_927 </t>
  </si>
  <si>
    <t xml:space="preserve">lcl|CP014718.1_cds_AOA70361.1_928 </t>
  </si>
  <si>
    <t xml:space="preserve">lcl|CP014718.1_cds_AOA69729.1_929 </t>
  </si>
  <si>
    <t xml:space="preserve">lcl|CP014718.1_cds_AOA70040.1_930 </t>
  </si>
  <si>
    <t xml:space="preserve">lcl|CP014718.1_cds_AOA70070.1_931 </t>
  </si>
  <si>
    <t xml:space="preserve">lcl|CP014718.1_cds_AOA70396.1_932 </t>
  </si>
  <si>
    <t xml:space="preserve">lcl|CP014718.1_cds_AOA70079.1_933 </t>
  </si>
  <si>
    <t xml:space="preserve">lcl|CP014718.1_cds_AOA70411.1_934 </t>
  </si>
  <si>
    <t xml:space="preserve">lcl|CP014718.1_cds_AOA69886.1_935 </t>
  </si>
  <si>
    <t xml:space="preserve">lcl|CP014718.1_cds_AOA69820.1_936 </t>
  </si>
  <si>
    <t xml:space="preserve">lcl|CP014718.1_cds_AOA69759.1_937 </t>
  </si>
  <si>
    <t xml:space="preserve">lcl|CP014718.1_cds_AOA69450.1_938 </t>
  </si>
  <si>
    <t xml:space="preserve">lcl|CP014718.1_cds_AOA70037.1_939 </t>
  </si>
  <si>
    <t xml:space="preserve">lcl|CP014718.1_cds_AOA69808.1_940 </t>
  </si>
  <si>
    <t xml:space="preserve">lcl|CP014718.1_cds_AOA69809.1_941 </t>
  </si>
  <si>
    <t xml:space="preserve">lcl|CP014718.1_cds_AOA69810.1_942 </t>
  </si>
  <si>
    <t xml:space="preserve">lcl|CP014718.1_cds_AOA69811.1_943 </t>
  </si>
  <si>
    <t xml:space="preserve">lcl|CP014718.1_cds_AOA69931.1_944 </t>
  </si>
  <si>
    <t xml:space="preserve">lcl|CP014718.1_cds_AOA70385.1_945 </t>
  </si>
  <si>
    <t xml:space="preserve">lcl|CP014718.1_cds_AOA69740.1_946 </t>
  </si>
  <si>
    <t xml:space="preserve">lcl|CP014718.1_cds_AOA69880.1_947 </t>
  </si>
  <si>
    <t xml:space="preserve">lcl|CP014718.1_cds_AOA70122.1_948 </t>
  </si>
  <si>
    <t xml:space="preserve">lcl|CP014718.1_cds_AOA69592.1_949 </t>
  </si>
  <si>
    <t xml:space="preserve">lcl|CP014718.1_cds_AOA70084.1_950 </t>
  </si>
  <si>
    <t xml:space="preserve">lcl|CP014718.1_cds_AOA70067.1_951 </t>
  </si>
  <si>
    <t xml:space="preserve">lcl|CP014718.1_cds_AOA69444.1_952 </t>
  </si>
  <si>
    <t xml:space="preserve">lcl|CP014718.1_cds_AOA69873.1_953 </t>
  </si>
  <si>
    <t xml:space="preserve">lcl|CP014718.1_cds_AOA69982.1_954 </t>
  </si>
  <si>
    <t xml:space="preserve">lcl|CP014718.1_cds_AOA69563.1_955 </t>
  </si>
  <si>
    <t xml:space="preserve">lcl|CP014718.1_cds_AOA70073.1_956 </t>
  </si>
  <si>
    <t xml:space="preserve">lcl|CP014718.1_cds_AOA69504.1_957 </t>
  </si>
  <si>
    <t xml:space="preserve">lcl|CP014718.1_cds_AOA69942.1_958 </t>
  </si>
  <si>
    <t xml:space="preserve">lcl|CP014718.1_cds_AOA69851.1_959 </t>
  </si>
  <si>
    <t xml:space="preserve">lcl|CP014718.1_cds_AOA70059.1_960 </t>
  </si>
  <si>
    <t xml:space="preserve">lcl|CP014718.1_cds_AOA69903.1_961 </t>
  </si>
  <si>
    <t xml:space="preserve">lcl|CP014718.1_cds_AOA69601.1_962 </t>
  </si>
  <si>
    <t xml:space="preserve">lcl|CP014718.1_cds_AOA70234.1_963 </t>
  </si>
  <si>
    <t xml:space="preserve">lcl|CP014718.1_cds_AOA69548.1_964 </t>
  </si>
  <si>
    <t xml:space="preserve">lcl|CP014718.1_cds_AOA69597.1_965 </t>
  </si>
  <si>
    <t xml:space="preserve">lcl|CP014718.1_cds_AOA70001.1_966 </t>
  </si>
  <si>
    <t xml:space="preserve">lcl|CP014718.1_cds_AOA70002.1_967 </t>
  </si>
  <si>
    <t xml:space="preserve">lcl|CP014718.1_cds_AOA69906.1_968 </t>
  </si>
  <si>
    <t xml:space="preserve">lcl|CP014718.1_cds_AOA69892.1_969 </t>
  </si>
  <si>
    <t xml:space="preserve">lcl|CP014718.1_cds_AOA70332.1_970 </t>
  </si>
  <si>
    <t xml:space="preserve">lcl|CP014718.1_cds_AOA69480.1_971 </t>
  </si>
  <si>
    <t xml:space="preserve">lcl|CP014718.1_cds_AOA70230.1_972 </t>
  </si>
  <si>
    <t xml:space="preserve">lcl|CP014718.1_cds_AOA70166.1_973 </t>
  </si>
  <si>
    <t xml:space="preserve">lcl|CP014718.1_cds_AOA69580.1_974 </t>
  </si>
  <si>
    <t xml:space="preserve">lcl|CP014718.1_cds_AOA69727.1_975 </t>
  </si>
  <si>
    <t xml:space="preserve">lcl|CP014718.1_cds_AOA69460.1_976 </t>
  </si>
  <si>
    <t xml:space="preserve">lcl|CP014718.1_cds_AOA69600.1_977 </t>
  </si>
  <si>
    <t xml:space="preserve">lcl|CP014718.1_cds_AOA70075.1_978 </t>
  </si>
  <si>
    <t xml:space="preserve">lcl|CP014718.1_cds_AOA70226.1_979 </t>
  </si>
  <si>
    <t xml:space="preserve">lcl|CP014718.1_cds_AOA69446.1_980 </t>
  </si>
  <si>
    <t xml:space="preserve">lcl|CP014718.1_cds_AOA69608.1_981 </t>
  </si>
  <si>
    <t xml:space="preserve">lcl|CP014718.1_cds_AOA70327.1_982 </t>
  </si>
  <si>
    <t xml:space="preserve">lcl|CP014718.1_cds_AOA69448.1_983 </t>
  </si>
  <si>
    <t xml:space="preserve">lcl|CP014718.1_cds_AOA69964.1_984 </t>
  </si>
  <si>
    <t xml:space="preserve">lcl|CP014718.1_cds_AOA69794.1_985 </t>
  </si>
  <si>
    <t xml:space="preserve">lcl|CP014718.1_cds_AOA70328.1_986 </t>
  </si>
  <si>
    <t xml:space="preserve">lcl|CP014718.1_cds_AOA70044.1_987 </t>
  </si>
  <si>
    <t xml:space="preserve">lcl|CP014718.1_cds_AOA69670.1_988 </t>
  </si>
  <si>
    <t xml:space="preserve">lcl|CP014718.1_cds_AOA70125.1_989 </t>
  </si>
  <si>
    <t xml:space="preserve">lcl|CP014718.1_cds_AOA70346.1_990 </t>
  </si>
  <si>
    <t xml:space="preserve">lcl|CP014718.1_cds_AOA69457.1_991 </t>
  </si>
  <si>
    <t xml:space="preserve">lcl|CP014718.1_cds_AOA69622.1_992 </t>
  </si>
  <si>
    <t xml:space="preserve">lcl|CP014718.1_cds_AOA69756.1_993 </t>
  </si>
  <si>
    <t xml:space="preserve">lcl|CP014718.1_cds_AOA70115.1_994 </t>
  </si>
  <si>
    <t xml:space="preserve">lcl|CP014718.1_cds_AOA69613.1_995 </t>
  </si>
  <si>
    <t xml:space="preserve">lcl|CP014718.1_cds_AOA69654.1_996 </t>
  </si>
  <si>
    <t xml:space="preserve">lcl|CP014718.1_cds_AOA69771.1_997 </t>
  </si>
  <si>
    <t xml:space="preserve">lcl|CP014718.1_cds_AOA69806.1_998 </t>
  </si>
  <si>
    <t xml:space="preserve">lcl|CP014718.1_cds_AOA70191.1_999 </t>
  </si>
  <si>
    <t xml:space="preserve">lcl|CP014718.1_cds_AOA69522.1_1000 </t>
  </si>
  <si>
    <t xml:space="preserve">lcl|CP014718.1_cds_AOA70271.1_1001 </t>
  </si>
  <si>
    <t xml:space="preserve">lcl|CP014718.1_cds_AOA69576.1_1002 </t>
  </si>
  <si>
    <t xml:space="preserve">lcl|CP014718.1_cds_AOA69617.1_1003 </t>
  </si>
  <si>
    <t xml:space="preserve">lcl|CP014718.1_cds_AOA70005.1_1004 </t>
  </si>
  <si>
    <t xml:space="preserve">lcl|CP014718.1_cds_AOA69686.1_1005 </t>
  </si>
  <si>
    <t xml:space="preserve">lcl|CP014718.1_cds_AOA69579.1_1006 </t>
  </si>
  <si>
    <t>Bin(Nlength)</t>
  </si>
  <si>
    <t>Cumulative Frequency (Genome)</t>
  </si>
  <si>
    <t>% Freq</t>
  </si>
  <si>
    <t>Freq</t>
  </si>
  <si>
    <t>1 - 250</t>
  </si>
  <si>
    <t>251 - 500</t>
  </si>
  <si>
    <t>501- 750</t>
  </si>
  <si>
    <t>751 - 1000</t>
  </si>
  <si>
    <t>1001 - 1250</t>
  </si>
  <si>
    <t>1251 - 1500</t>
  </si>
  <si>
    <t>1501 - 1750</t>
  </si>
  <si>
    <t>1751 - 2000</t>
  </si>
  <si>
    <t>2001 - 2250</t>
  </si>
  <si>
    <t>2251 - 2500</t>
  </si>
  <si>
    <t>2501 - 2750</t>
  </si>
  <si>
    <t>2751 - 3000</t>
  </si>
  <si>
    <t>&gt;3000</t>
  </si>
  <si>
    <t>GC Value</t>
  </si>
  <si>
    <t>%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</si>
</sst>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5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1" applyFill="1" applyBorder="1" applyAlignment="1">
      <alignment vertical="center"/>
    </xf>
    <xf numFmtId="2" fontId="0" fillId="2" borderId="2" xfId="1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2" fontId="0" fillId="2" borderId="1" xfId="1" applyNumberFormat="1" applyFill="1" applyBorder="1" applyAlignment="1">
      <alignment horizontal="center" vertical="center"/>
    </xf>
    <xf numFmtId="0" fontId="0" fillId="3" borderId="1" xfId="15" applyFill="1" applyBorder="1" applyAlignment="1">
      <alignment vertical="center"/>
    </xf>
    <xf numFmtId="2" fontId="0" fillId="3" borderId="1" xfId="15" applyNumberFormat="1" applyFill="1" applyBorder="1" applyAlignment="1">
      <alignment horizontal="center" vertical="center"/>
    </xf>
    <xf numFmtId="0" fontId="0" fillId="4" borderId="1" xfId="42" applyFill="1" applyBorder="1" applyAlignment="1">
      <alignment vertical="center"/>
    </xf>
    <xf numFmtId="2" fontId="0" fillId="4" borderId="1" xfId="42" applyNumberFormat="1" applyFill="1" applyBorder="1" applyAlignment="1">
      <alignment horizontal="center" vertical="center"/>
    </xf>
    <xf numFmtId="0" fontId="0" fillId="5" borderId="1" xfId="47" applyFill="1" applyBorder="1" applyAlignment="1">
      <alignment vertical="center"/>
    </xf>
    <xf numFmtId="0" fontId="0" fillId="5" borderId="1" xfId="47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9" fontId="0" fillId="0" borderId="1" xfId="6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2" borderId="1" xfId="1" applyFill="1" applyBorder="1" applyAlignment="1">
      <alignment horizontal="center" vertical="center"/>
    </xf>
    <xf numFmtId="0" fontId="0" fillId="2" borderId="1" xfId="1" applyBorder="1" applyAlignment="1">
      <alignment horizontal="center" vertical="center"/>
    </xf>
    <xf numFmtId="0" fontId="0" fillId="6" borderId="1" xfId="15" applyFill="1" applyBorder="1" applyAlignment="1">
      <alignment horizontal="center" vertical="center"/>
    </xf>
    <xf numFmtId="0" fontId="0" fillId="6" borderId="1" xfId="1" applyFill="1" applyBorder="1" applyAlignment="1">
      <alignment horizontal="center" vertical="center"/>
    </xf>
    <xf numFmtId="0" fontId="0" fillId="7" borderId="1" xfId="42" applyFill="1" applyBorder="1" applyAlignment="1">
      <alignment horizontal="center" vertical="center"/>
    </xf>
    <xf numFmtId="0" fontId="0" fillId="7" borderId="1" xfId="1" applyFill="1" applyBorder="1" applyAlignment="1">
      <alignment horizontal="center" vertical="center"/>
    </xf>
    <xf numFmtId="0" fontId="0" fillId="8" borderId="1" xfId="47" applyFill="1" applyBorder="1" applyAlignment="1">
      <alignment horizontal="center" vertical="center"/>
    </xf>
    <xf numFmtId="0" fontId="0" fillId="8" borderId="1" xfId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47678447678"/>
          <c:y val="0.0327083333333333"/>
          <c:w val="0.850921690921691"/>
          <c:h val="0.698625"/>
        </c:manualLayout>
      </c:layout>
      <c:lineChart>
        <c:grouping val="standard"/>
        <c:varyColors val="0"/>
        <c:ser>
          <c:idx val="0"/>
          <c:order val="0"/>
          <c:tx>
            <c:strRef>
              <c:f>NLength!$J$2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NLength!$G$3:$G$15</c:f>
              <c:strCache>
                <c:ptCount val="13"/>
                <c:pt idx="0">
                  <c:v>1 - 250</c:v>
                </c:pt>
                <c:pt idx="1">
                  <c:v>251 - 500</c:v>
                </c:pt>
                <c:pt idx="2">
                  <c:v>501- 750</c:v>
                </c:pt>
                <c:pt idx="3">
                  <c:v>751 - 1000</c:v>
                </c:pt>
                <c:pt idx="4">
                  <c:v>1001 - 1250</c:v>
                </c:pt>
                <c:pt idx="5">
                  <c:v>1251 - 1500</c:v>
                </c:pt>
                <c:pt idx="6">
                  <c:v>1501 - 1750</c:v>
                </c:pt>
                <c:pt idx="7">
                  <c:v>1751 - 2000</c:v>
                </c:pt>
                <c:pt idx="8">
                  <c:v>2001 - 2250</c:v>
                </c:pt>
                <c:pt idx="9">
                  <c:v>2251 - 2500</c:v>
                </c:pt>
                <c:pt idx="10">
                  <c:v>2501 - 2750</c:v>
                </c:pt>
                <c:pt idx="11">
                  <c:v>2751 - 3000</c:v>
                </c:pt>
                <c:pt idx="12">
                  <c:v>&gt;3000</c:v>
                </c:pt>
              </c:strCache>
            </c:strRef>
          </c:cat>
          <c:val>
            <c:numRef>
              <c:f>NLength!$J$3:$J$15</c:f>
              <c:numCache>
                <c:formatCode>General</c:formatCode>
                <c:ptCount val="13"/>
                <c:pt idx="0">
                  <c:v>2</c:v>
                </c:pt>
                <c:pt idx="1">
                  <c:v>471</c:v>
                </c:pt>
                <c:pt idx="2">
                  <c:v>707</c:v>
                </c:pt>
                <c:pt idx="3">
                  <c:v>722</c:v>
                </c:pt>
                <c:pt idx="4">
                  <c:v>702</c:v>
                </c:pt>
                <c:pt idx="5">
                  <c:v>579</c:v>
                </c:pt>
                <c:pt idx="6">
                  <c:v>499</c:v>
                </c:pt>
                <c:pt idx="7">
                  <c:v>319</c:v>
                </c:pt>
                <c:pt idx="8">
                  <c:v>261</c:v>
                </c:pt>
                <c:pt idx="9">
                  <c:v>194</c:v>
                </c:pt>
                <c:pt idx="10">
                  <c:v>131</c:v>
                </c:pt>
                <c:pt idx="11">
                  <c:v>105</c:v>
                </c:pt>
                <c:pt idx="12">
                  <c:v>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0630277"/>
        <c:axId val="263707119"/>
      </c:lineChart>
      <c:catAx>
        <c:axId val="8806302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altLang="en-US"/>
                  <a:t>Nucleotide Length ( Base pairs)</a:t>
                </a:r>
                <a:endParaRPr lang="en-SG" altLang="en-US"/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707119"/>
        <c:crosses val="autoZero"/>
        <c:auto val="1"/>
        <c:lblAlgn val="ctr"/>
        <c:lblOffset val="100"/>
        <c:noMultiLvlLbl val="0"/>
      </c:catAx>
      <c:valAx>
        <c:axId val="26370711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altLang="en-US"/>
                  <a:t>Frequency of peptide lengths</a:t>
                </a:r>
                <a:endParaRPr lang="en-SG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630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571500</xdr:colOff>
      <xdr:row>17</xdr:row>
      <xdr:rowOff>28575</xdr:rowOff>
    </xdr:from>
    <xdr:to>
      <xdr:col>10</xdr:col>
      <xdr:colOff>66675</xdr:colOff>
      <xdr:row>33</xdr:row>
      <xdr:rowOff>28575</xdr:rowOff>
    </xdr:to>
    <xdr:graphicFrame>
      <xdr:nvGraphicFramePr>
        <xdr:cNvPr id="2" name="Chart 2"/>
        <xdr:cNvGraphicFramePr/>
      </xdr:nvGraphicFramePr>
      <xdr:xfrm>
        <a:off x="5695950" y="3305175"/>
        <a:ext cx="45815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9525</xdr:rowOff>
    </xdr:from>
    <xdr:to>
      <xdr:col>10</xdr:col>
      <xdr:colOff>114300</xdr:colOff>
      <xdr:row>48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43575" y="6524625"/>
          <a:ext cx="4581525" cy="2752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60"/>
  <sheetViews>
    <sheetView workbookViewId="0">
      <selection activeCell="F4" sqref="F4"/>
    </sheetView>
  </sheetViews>
  <sheetFormatPr defaultColWidth="9.14285714285714" defaultRowHeight="15" outlineLevelCol="3"/>
  <cols>
    <col min="1" max="1" width="35" style="21" customWidth="1"/>
    <col min="2" max="2" width="13.8571428571429" style="21" customWidth="1"/>
    <col min="3" max="3" width="11" style="21" customWidth="1"/>
    <col min="4" max="4" width="12.8571428571429" style="22"/>
    <col min="5" max="16384" width="9.14285714285714" style="22"/>
  </cols>
  <sheetData>
    <row r="1" customFormat="1" ht="30" spans="1:4">
      <c r="A1" s="19" t="s">
        <v>0</v>
      </c>
      <c r="B1" s="19" t="s">
        <v>1</v>
      </c>
      <c r="C1" s="19" t="s">
        <v>2</v>
      </c>
      <c r="D1" s="19" t="s">
        <v>3</v>
      </c>
    </row>
    <row r="2" customFormat="1" spans="1:4">
      <c r="A2" s="23" t="s">
        <v>4</v>
      </c>
      <c r="B2" s="23">
        <v>1</v>
      </c>
      <c r="C2" s="23">
        <v>1482</v>
      </c>
      <c r="D2" s="24">
        <f>IFERROR(VLOOKUP(A2,'GC%'!$A$1:$C$5060,3,FALSE),"NA")</f>
        <v>41.9028340080971</v>
      </c>
    </row>
    <row r="3" customFormat="1" spans="1:4">
      <c r="A3" s="23" t="s">
        <v>5</v>
      </c>
      <c r="B3" s="23">
        <v>1</v>
      </c>
      <c r="C3" s="23">
        <v>1497</v>
      </c>
      <c r="D3" s="24">
        <f>IFERROR(VLOOKUP(A3,'GC%'!$A$1:$C$5060,3,FALSE),"NA")</f>
        <v>42.9525718102872</v>
      </c>
    </row>
    <row r="4" customFormat="1" spans="1:4">
      <c r="A4" s="23" t="s">
        <v>6</v>
      </c>
      <c r="B4" s="23">
        <v>1</v>
      </c>
      <c r="C4" s="23">
        <v>1128</v>
      </c>
      <c r="D4" s="24">
        <f>IFERROR(VLOOKUP(A4,'GC%'!$A$1:$C$5060,3,FALSE),"NA")</f>
        <v>42.9078014184397</v>
      </c>
    </row>
    <row r="5" customFormat="1" spans="1:4">
      <c r="A5" s="23" t="s">
        <v>7</v>
      </c>
      <c r="B5" s="23">
        <v>1</v>
      </c>
      <c r="C5" s="23">
        <v>414</v>
      </c>
      <c r="D5" s="24">
        <f>IFERROR(VLOOKUP(A5,'GC%'!$A$1:$C$5060,3,FALSE),"NA")</f>
        <v>46.6183574879227</v>
      </c>
    </row>
    <row r="6" customFormat="1" spans="1:4">
      <c r="A6" s="23" t="s">
        <v>8</v>
      </c>
      <c r="B6" s="23">
        <v>1</v>
      </c>
      <c r="C6" s="23">
        <v>1818</v>
      </c>
      <c r="D6" s="24">
        <f>IFERROR(VLOOKUP(A6,'GC%'!$A$1:$C$5060,3,FALSE),"NA")</f>
        <v>39.3839383938393</v>
      </c>
    </row>
    <row r="7" customFormat="1" spans="1:4">
      <c r="A7" s="23" t="s">
        <v>9</v>
      </c>
      <c r="B7" s="23">
        <v>1</v>
      </c>
      <c r="C7" s="23">
        <v>1626</v>
      </c>
      <c r="D7" s="24">
        <f>IFERROR(VLOOKUP(A7,'GC%'!$A$1:$C$5060,3,FALSE),"NA")</f>
        <v>42.1894218942189</v>
      </c>
    </row>
    <row r="8" customFormat="1" spans="1:4">
      <c r="A8" s="23" t="s">
        <v>10</v>
      </c>
      <c r="B8" s="23">
        <v>1</v>
      </c>
      <c r="C8" s="23">
        <v>597</v>
      </c>
      <c r="D8" s="24">
        <f>IFERROR(VLOOKUP(A8,'GC%'!$A$1:$C$5060,3,FALSE),"NA")</f>
        <v>45.5611390284757</v>
      </c>
    </row>
    <row r="9" customFormat="1" spans="1:4">
      <c r="A9" s="23" t="s">
        <v>11</v>
      </c>
      <c r="B9" s="23">
        <v>1</v>
      </c>
      <c r="C9" s="23">
        <v>1377</v>
      </c>
      <c r="D9" s="24">
        <f>IFERROR(VLOOKUP(A9,'GC%'!$A$1:$C$5060,3,FALSE),"NA")</f>
        <v>42.1931735657225</v>
      </c>
    </row>
    <row r="10" customFormat="1" spans="1:4">
      <c r="A10" s="23" t="s">
        <v>12</v>
      </c>
      <c r="B10" s="23">
        <v>1</v>
      </c>
      <c r="C10" s="23">
        <v>1980</v>
      </c>
      <c r="D10" s="24">
        <f>IFERROR(VLOOKUP(A10,'GC%'!$A$1:$C$5060,3,FALSE),"NA")</f>
        <v>42.3737373737373</v>
      </c>
    </row>
    <row r="11" customFormat="1" spans="1:4">
      <c r="A11" s="23" t="s">
        <v>13</v>
      </c>
      <c r="B11" s="23">
        <v>1</v>
      </c>
      <c r="C11" s="23">
        <v>768</v>
      </c>
      <c r="D11" s="24">
        <f>IFERROR(VLOOKUP(A11,'GC%'!$A$1:$C$5060,3,FALSE),"NA")</f>
        <v>45.3125</v>
      </c>
    </row>
    <row r="12" customFormat="1" spans="1:4">
      <c r="A12" s="23" t="s">
        <v>14</v>
      </c>
      <c r="B12" s="23">
        <v>1</v>
      </c>
      <c r="C12" s="23">
        <v>1623</v>
      </c>
      <c r="D12" s="24">
        <f>IFERROR(VLOOKUP(A12,'GC%'!$A$1:$C$5060,3,FALSE),"NA")</f>
        <v>43.0683918669131</v>
      </c>
    </row>
    <row r="13" customFormat="1" spans="1:4">
      <c r="A13" s="23" t="s">
        <v>15</v>
      </c>
      <c r="B13" s="23">
        <v>1</v>
      </c>
      <c r="C13" s="23">
        <v>2205</v>
      </c>
      <c r="D13" s="24">
        <f>IFERROR(VLOOKUP(A13,'GC%'!$A$1:$C$5060,3,FALSE),"NA")</f>
        <v>39.3197278911564</v>
      </c>
    </row>
    <row r="14" customFormat="1" spans="1:4">
      <c r="A14" s="23" t="s">
        <v>16</v>
      </c>
      <c r="B14" s="23">
        <v>1</v>
      </c>
      <c r="C14" s="23">
        <v>1164</v>
      </c>
      <c r="D14" s="24">
        <f>IFERROR(VLOOKUP(A14,'GC%'!$A$1:$C$5060,3,FALSE),"NA")</f>
        <v>37.6288659793814</v>
      </c>
    </row>
    <row r="15" customFormat="1" spans="1:4">
      <c r="A15" s="23" t="s">
        <v>17</v>
      </c>
      <c r="B15" s="23">
        <v>1</v>
      </c>
      <c r="C15" s="23">
        <v>309</v>
      </c>
      <c r="D15" s="24">
        <f>IFERROR(VLOOKUP(A15,'GC%'!$A$1:$C$5060,3,FALSE),"NA")</f>
        <v>38.8349514563106</v>
      </c>
    </row>
    <row r="16" customFormat="1" spans="1:4">
      <c r="A16" s="23" t="s">
        <v>18</v>
      </c>
      <c r="B16" s="23">
        <v>1</v>
      </c>
      <c r="C16" s="23">
        <v>2775</v>
      </c>
      <c r="D16" s="24">
        <f>IFERROR(VLOOKUP(A16,'GC%'!$A$1:$C$5060,3,FALSE),"NA")</f>
        <v>42.5585585585585</v>
      </c>
    </row>
    <row r="17" customFormat="1" spans="1:4">
      <c r="A17" s="23" t="s">
        <v>19</v>
      </c>
      <c r="B17" s="23">
        <v>1</v>
      </c>
      <c r="C17" s="23">
        <v>1986</v>
      </c>
      <c r="D17" s="24">
        <f>IFERROR(VLOOKUP(A17,'GC%'!$A$1:$C$5060,3,FALSE),"NA")</f>
        <v>48.1873111782477</v>
      </c>
    </row>
    <row r="18" customFormat="1" spans="1:4">
      <c r="A18" s="23" t="s">
        <v>20</v>
      </c>
      <c r="B18" s="23">
        <v>1</v>
      </c>
      <c r="C18" s="23">
        <v>1515</v>
      </c>
      <c r="D18" s="24">
        <f>IFERROR(VLOOKUP(A18,'GC%'!$A$1:$C$5060,3,FALSE),"NA")</f>
        <v>45.016501650165</v>
      </c>
    </row>
    <row r="19" customFormat="1" spans="1:4">
      <c r="A19" s="23" t="s">
        <v>21</v>
      </c>
      <c r="B19" s="23">
        <v>1</v>
      </c>
      <c r="C19" s="23">
        <v>1545</v>
      </c>
      <c r="D19" s="24">
        <f>IFERROR(VLOOKUP(A19,'GC%'!$A$1:$C$5060,3,FALSE),"NA")</f>
        <v>40.5825242718446</v>
      </c>
    </row>
    <row r="20" customFormat="1" spans="1:4">
      <c r="A20" s="23" t="s">
        <v>22</v>
      </c>
      <c r="B20" s="23">
        <v>1</v>
      </c>
      <c r="C20" s="23">
        <v>990</v>
      </c>
      <c r="D20" s="24">
        <f>IFERROR(VLOOKUP(A20,'GC%'!$A$1:$C$5060,3,FALSE),"NA")</f>
        <v>42.3232323232323</v>
      </c>
    </row>
    <row r="21" customFormat="1" spans="1:4">
      <c r="A21" s="23" t="s">
        <v>23</v>
      </c>
      <c r="B21" s="23">
        <v>1</v>
      </c>
      <c r="C21" s="23">
        <v>333</v>
      </c>
      <c r="D21" s="24">
        <f>IFERROR(VLOOKUP(A21,'GC%'!$A$1:$C$5060,3,FALSE),"NA")</f>
        <v>40.2402402402402</v>
      </c>
    </row>
    <row r="22" customFormat="1" spans="1:4">
      <c r="A22" s="23" t="s">
        <v>24</v>
      </c>
      <c r="B22" s="23">
        <v>1</v>
      </c>
      <c r="C22" s="23">
        <v>2697</v>
      </c>
      <c r="D22" s="24">
        <f>IFERROR(VLOOKUP(A22,'GC%'!$A$1:$C$5060,3,FALSE),"NA")</f>
        <v>44.7905079718205</v>
      </c>
    </row>
    <row r="23" customFormat="1" spans="1:4">
      <c r="A23" s="23" t="s">
        <v>25</v>
      </c>
      <c r="B23" s="23">
        <v>1</v>
      </c>
      <c r="C23" s="23">
        <v>861</v>
      </c>
      <c r="D23" s="24">
        <f>IFERROR(VLOOKUP(A23,'GC%'!$A$1:$C$5060,3,FALSE),"NA")</f>
        <v>47.3867595818815</v>
      </c>
    </row>
    <row r="24" customFormat="1" spans="1:4">
      <c r="A24" s="23" t="s">
        <v>26</v>
      </c>
      <c r="B24" s="23">
        <v>1</v>
      </c>
      <c r="C24" s="23">
        <v>714</v>
      </c>
      <c r="D24" s="24">
        <f>IFERROR(VLOOKUP(A24,'GC%'!$A$1:$C$5060,3,FALSE),"NA")</f>
        <v>44.6778711484593</v>
      </c>
    </row>
    <row r="25" customFormat="1" spans="1:4">
      <c r="A25" s="23" t="s">
        <v>27</v>
      </c>
      <c r="B25" s="23">
        <v>1</v>
      </c>
      <c r="C25" s="23">
        <v>975</v>
      </c>
      <c r="D25" s="24">
        <f>IFERROR(VLOOKUP(A25,'GC%'!$A$1:$C$5060,3,FALSE),"NA")</f>
        <v>44.1025641025641</v>
      </c>
    </row>
    <row r="26" customFormat="1" spans="1:4">
      <c r="A26" s="23" t="s">
        <v>28</v>
      </c>
      <c r="B26" s="23">
        <v>1</v>
      </c>
      <c r="C26" s="23">
        <v>1758</v>
      </c>
      <c r="D26" s="24">
        <f>IFERROR(VLOOKUP(A26,'GC%'!$A$1:$C$5060,3,FALSE),"NA")</f>
        <v>37.428896473265</v>
      </c>
    </row>
    <row r="27" customFormat="1" spans="1:4">
      <c r="A27" s="23" t="s">
        <v>29</v>
      </c>
      <c r="B27" s="23">
        <v>1</v>
      </c>
      <c r="C27" s="23">
        <v>1722</v>
      </c>
      <c r="D27" s="24">
        <f>IFERROR(VLOOKUP(A27,'GC%'!$A$1:$C$5060,3,FALSE),"NA")</f>
        <v>43.7282229965156</v>
      </c>
    </row>
    <row r="28" customFormat="1" spans="1:4">
      <c r="A28" s="23" t="s">
        <v>30</v>
      </c>
      <c r="B28" s="23">
        <v>1</v>
      </c>
      <c r="C28" s="23">
        <v>1032</v>
      </c>
      <c r="D28" s="24">
        <f>IFERROR(VLOOKUP(A28,'GC%'!$A$1:$C$5060,3,FALSE),"NA")</f>
        <v>44.1860465116279</v>
      </c>
    </row>
    <row r="29" customFormat="1" spans="1:4">
      <c r="A29" s="23" t="s">
        <v>31</v>
      </c>
      <c r="B29" s="23">
        <v>1</v>
      </c>
      <c r="C29" s="23">
        <v>1020</v>
      </c>
      <c r="D29" s="24">
        <f>IFERROR(VLOOKUP(A29,'GC%'!$A$1:$C$5060,3,FALSE),"NA")</f>
        <v>48.0392156862745</v>
      </c>
    </row>
    <row r="30" customFormat="1" spans="1:4">
      <c r="A30" s="23" t="s">
        <v>32</v>
      </c>
      <c r="B30" s="23">
        <v>1</v>
      </c>
      <c r="C30" s="23">
        <v>2103</v>
      </c>
      <c r="D30" s="24">
        <f>IFERROR(VLOOKUP(A30,'GC%'!$A$1:$C$5060,3,FALSE),"NA")</f>
        <v>42.5582501188777</v>
      </c>
    </row>
    <row r="31" customFormat="1" spans="1:4">
      <c r="A31" s="23" t="s">
        <v>33</v>
      </c>
      <c r="B31" s="23">
        <v>1</v>
      </c>
      <c r="C31" s="23">
        <v>1596</v>
      </c>
      <c r="D31" s="24">
        <f>IFERROR(VLOOKUP(A31,'GC%'!$A$1:$C$5060,3,FALSE),"NA")</f>
        <v>42.1052631578947</v>
      </c>
    </row>
    <row r="32" customFormat="1" spans="1:4">
      <c r="A32" s="23" t="s">
        <v>34</v>
      </c>
      <c r="B32" s="23">
        <v>1</v>
      </c>
      <c r="C32" s="23">
        <v>2829</v>
      </c>
      <c r="D32" s="24">
        <f>IFERROR(VLOOKUP(A32,'GC%'!$A$1:$C$5060,3,FALSE),"NA")</f>
        <v>42.1703782255213</v>
      </c>
    </row>
    <row r="33" customFormat="1" spans="1:4">
      <c r="A33" s="23" t="s">
        <v>35</v>
      </c>
      <c r="B33" s="23">
        <v>1</v>
      </c>
      <c r="C33" s="23">
        <v>1071</v>
      </c>
      <c r="D33" s="24">
        <f>IFERROR(VLOOKUP(A33,'GC%'!$A$1:$C$5060,3,FALSE),"NA")</f>
        <v>40.5228758169934</v>
      </c>
    </row>
    <row r="34" customFormat="1" spans="1:4">
      <c r="A34" s="23" t="s">
        <v>36</v>
      </c>
      <c r="B34" s="23">
        <v>1</v>
      </c>
      <c r="C34" s="23">
        <v>1590</v>
      </c>
      <c r="D34" s="24">
        <f>IFERROR(VLOOKUP(A34,'GC%'!$A$1:$C$5060,3,FALSE),"NA")</f>
        <v>40.566037735849</v>
      </c>
    </row>
    <row r="35" customFormat="1" spans="1:4">
      <c r="A35" s="23" t="s">
        <v>37</v>
      </c>
      <c r="B35" s="23">
        <v>1</v>
      </c>
      <c r="C35" s="23">
        <v>2136</v>
      </c>
      <c r="D35" s="24">
        <f>IFERROR(VLOOKUP(A35,'GC%'!$A$1:$C$5060,3,FALSE),"NA")</f>
        <v>41.7602996254681</v>
      </c>
    </row>
    <row r="36" customFormat="1" spans="1:4">
      <c r="A36" s="23" t="s">
        <v>38</v>
      </c>
      <c r="B36" s="23">
        <v>1</v>
      </c>
      <c r="C36" s="23">
        <v>2877</v>
      </c>
      <c r="D36" s="24">
        <f>IFERROR(VLOOKUP(A36,'GC%'!$A$1:$C$5060,3,FALSE),"NA")</f>
        <v>43.2047271463329</v>
      </c>
    </row>
    <row r="37" customFormat="1" spans="1:4">
      <c r="A37" s="23" t="s">
        <v>39</v>
      </c>
      <c r="B37" s="23">
        <v>1</v>
      </c>
      <c r="C37" s="23">
        <v>3048</v>
      </c>
      <c r="D37" s="24">
        <f>IFERROR(VLOOKUP(A37,'GC%'!$A$1:$C$5060,3,FALSE),"NA")</f>
        <v>43.4383202099737</v>
      </c>
    </row>
    <row r="38" customFormat="1" spans="1:4">
      <c r="A38" s="23" t="s">
        <v>40</v>
      </c>
      <c r="B38" s="23">
        <v>1</v>
      </c>
      <c r="C38" s="23">
        <v>3027</v>
      </c>
      <c r="D38" s="24">
        <f>IFERROR(VLOOKUP(A38,'GC%'!$A$1:$C$5060,3,FALSE),"NA")</f>
        <v>42.2860918401057</v>
      </c>
    </row>
    <row r="39" customFormat="1" spans="1:4">
      <c r="A39" s="23" t="s">
        <v>41</v>
      </c>
      <c r="B39" s="23">
        <v>1</v>
      </c>
      <c r="C39" s="23">
        <v>1668</v>
      </c>
      <c r="D39" s="24">
        <f>IFERROR(VLOOKUP(A39,'GC%'!$A$1:$C$5060,3,FALSE),"NA")</f>
        <v>45.2637889688249</v>
      </c>
    </row>
    <row r="40" customFormat="1" spans="1:4">
      <c r="A40" s="23" t="s">
        <v>42</v>
      </c>
      <c r="B40" s="23">
        <v>1</v>
      </c>
      <c r="C40" s="23">
        <v>1188</v>
      </c>
      <c r="D40" s="24">
        <f>IFERROR(VLOOKUP(A40,'GC%'!$A$1:$C$5060,3,FALSE),"NA")</f>
        <v>40.4040404040404</v>
      </c>
    </row>
    <row r="41" customFormat="1" spans="1:4">
      <c r="A41" s="23" t="s">
        <v>43</v>
      </c>
      <c r="B41" s="23">
        <v>1</v>
      </c>
      <c r="C41" s="23">
        <v>708</v>
      </c>
      <c r="D41" s="24">
        <f>IFERROR(VLOOKUP(A41,'GC%'!$A$1:$C$5060,3,FALSE),"NA")</f>
        <v>48.5875706214689</v>
      </c>
    </row>
    <row r="42" customFormat="1" spans="1:4">
      <c r="A42" s="23" t="s">
        <v>44</v>
      </c>
      <c r="B42" s="23">
        <v>1</v>
      </c>
      <c r="C42" s="23">
        <v>465</v>
      </c>
      <c r="D42" s="24">
        <f>IFERROR(VLOOKUP(A42,'GC%'!$A$1:$C$5060,3,FALSE),"NA")</f>
        <v>41.0752688172043</v>
      </c>
    </row>
    <row r="43" customFormat="1" spans="1:4">
      <c r="A43" s="23" t="s">
        <v>45</v>
      </c>
      <c r="B43" s="23">
        <v>1</v>
      </c>
      <c r="C43" s="23">
        <v>1497</v>
      </c>
      <c r="D43" s="24">
        <f>IFERROR(VLOOKUP(A43,'GC%'!$A$1:$C$5060,3,FALSE),"NA")</f>
        <v>41.3493653974615</v>
      </c>
    </row>
    <row r="44" customFormat="1" spans="1:4">
      <c r="A44" s="23" t="s">
        <v>46</v>
      </c>
      <c r="B44" s="23">
        <v>1</v>
      </c>
      <c r="C44" s="23">
        <v>525</v>
      </c>
      <c r="D44" s="24">
        <f>IFERROR(VLOOKUP(A44,'GC%'!$A$1:$C$5060,3,FALSE),"NA")</f>
        <v>43.8095238095238</v>
      </c>
    </row>
    <row r="45" customFormat="1" spans="1:4">
      <c r="A45" s="23" t="s">
        <v>47</v>
      </c>
      <c r="B45" s="23">
        <v>1</v>
      </c>
      <c r="C45" s="23">
        <v>1191</v>
      </c>
      <c r="D45" s="24">
        <f>IFERROR(VLOOKUP(A45,'GC%'!$A$1:$C$5060,3,FALSE),"NA")</f>
        <v>44.2485306465155</v>
      </c>
    </row>
    <row r="46" customFormat="1" spans="1:4">
      <c r="A46" s="23" t="s">
        <v>48</v>
      </c>
      <c r="B46" s="23">
        <v>1</v>
      </c>
      <c r="C46" s="23">
        <v>1080</v>
      </c>
      <c r="D46" s="24">
        <f>IFERROR(VLOOKUP(A46,'GC%'!$A$1:$C$5060,3,FALSE),"NA")</f>
        <v>43.5185185185185</v>
      </c>
    </row>
    <row r="47" customFormat="1" spans="1:4">
      <c r="A47" s="23" t="s">
        <v>49</v>
      </c>
      <c r="B47" s="23">
        <v>1</v>
      </c>
      <c r="C47" s="23">
        <v>1284</v>
      </c>
      <c r="D47" s="24">
        <f>IFERROR(VLOOKUP(A47,'GC%'!$A$1:$C$5060,3,FALSE),"NA")</f>
        <v>38.8629283489096</v>
      </c>
    </row>
    <row r="48" customFormat="1" spans="1:4">
      <c r="A48" s="23" t="s">
        <v>50</v>
      </c>
      <c r="B48" s="23">
        <v>1</v>
      </c>
      <c r="C48" s="23">
        <v>2502</v>
      </c>
      <c r="D48" s="24">
        <f>IFERROR(VLOOKUP(A48,'GC%'!$A$1:$C$5060,3,FALSE),"NA")</f>
        <v>43.0855315747402</v>
      </c>
    </row>
    <row r="49" customFormat="1" spans="1:4">
      <c r="A49" s="23" t="s">
        <v>51</v>
      </c>
      <c r="B49" s="23">
        <v>1</v>
      </c>
      <c r="C49" s="23">
        <v>1563</v>
      </c>
      <c r="D49" s="24">
        <f>IFERROR(VLOOKUP(A49,'GC%'!$A$1:$C$5060,3,FALSE),"NA")</f>
        <v>40.0511836212412</v>
      </c>
    </row>
    <row r="50" customFormat="1" spans="1:4">
      <c r="A50" s="23" t="s">
        <v>52</v>
      </c>
      <c r="B50" s="23">
        <v>1</v>
      </c>
      <c r="C50" s="23">
        <v>495</v>
      </c>
      <c r="D50" s="24">
        <f>IFERROR(VLOOKUP(A50,'GC%'!$A$1:$C$5060,3,FALSE),"NA")</f>
        <v>36.3636363636363</v>
      </c>
    </row>
    <row r="51" customFormat="1" spans="1:4">
      <c r="A51" s="23" t="s">
        <v>53</v>
      </c>
      <c r="B51" s="23">
        <v>1</v>
      </c>
      <c r="C51" s="23">
        <v>870</v>
      </c>
      <c r="D51" s="24">
        <f>IFERROR(VLOOKUP(A51,'GC%'!$A$1:$C$5060,3,FALSE),"NA")</f>
        <v>44.8275862068965</v>
      </c>
    </row>
    <row r="52" customFormat="1" spans="1:4">
      <c r="A52" s="23" t="s">
        <v>54</v>
      </c>
      <c r="B52" s="23">
        <v>1</v>
      </c>
      <c r="C52" s="23">
        <v>846</v>
      </c>
      <c r="D52" s="24">
        <f>IFERROR(VLOOKUP(A52,'GC%'!$A$1:$C$5060,3,FALSE),"NA")</f>
        <v>45.5082742316784</v>
      </c>
    </row>
    <row r="53" customFormat="1" spans="1:4">
      <c r="A53" s="23" t="s">
        <v>55</v>
      </c>
      <c r="B53" s="23">
        <v>1</v>
      </c>
      <c r="C53" s="23">
        <v>1782</v>
      </c>
      <c r="D53" s="24">
        <f>IFERROR(VLOOKUP(A53,'GC%'!$A$1:$C$5060,3,FALSE),"NA")</f>
        <v>42.9854096520763</v>
      </c>
    </row>
    <row r="54" customFormat="1" spans="1:4">
      <c r="A54" s="23" t="s">
        <v>56</v>
      </c>
      <c r="B54" s="23">
        <v>1</v>
      </c>
      <c r="C54" s="23">
        <v>1911</v>
      </c>
      <c r="D54" s="24">
        <f>IFERROR(VLOOKUP(A54,'GC%'!$A$1:$C$5060,3,FALSE),"NA")</f>
        <v>42.5954997383568</v>
      </c>
    </row>
    <row r="55" customFormat="1" spans="1:4">
      <c r="A55" s="23" t="s">
        <v>57</v>
      </c>
      <c r="B55" s="23">
        <v>1</v>
      </c>
      <c r="C55" s="23">
        <v>2409</v>
      </c>
      <c r="D55" s="24">
        <f>IFERROR(VLOOKUP(A55,'GC%'!$A$1:$C$5060,3,FALSE),"NA")</f>
        <v>42.0506434205064</v>
      </c>
    </row>
    <row r="56" customFormat="1" spans="1:4">
      <c r="A56" s="23" t="s">
        <v>58</v>
      </c>
      <c r="B56" s="23">
        <v>1</v>
      </c>
      <c r="C56" s="23">
        <v>2685</v>
      </c>
      <c r="D56" s="24">
        <f>IFERROR(VLOOKUP(A56,'GC%'!$A$1:$C$5060,3,FALSE),"NA")</f>
        <v>40.7076350093109</v>
      </c>
    </row>
    <row r="57" customFormat="1" spans="1:4">
      <c r="A57" s="23" t="s">
        <v>59</v>
      </c>
      <c r="B57" s="23">
        <v>1</v>
      </c>
      <c r="C57" s="23">
        <v>1884</v>
      </c>
      <c r="D57" s="24">
        <f>IFERROR(VLOOKUP(A57,'GC%'!$A$1:$C$5060,3,FALSE),"NA")</f>
        <v>41.5605095541401</v>
      </c>
    </row>
    <row r="58" customFormat="1" spans="1:4">
      <c r="A58" s="23" t="s">
        <v>60</v>
      </c>
      <c r="B58" s="23">
        <v>1</v>
      </c>
      <c r="C58" s="23">
        <v>1002</v>
      </c>
      <c r="D58" s="24">
        <f>IFERROR(VLOOKUP(A58,'GC%'!$A$1:$C$5060,3,FALSE),"NA")</f>
        <v>39.0219560878243</v>
      </c>
    </row>
    <row r="59" customFormat="1" spans="1:4">
      <c r="A59" s="23" t="s">
        <v>61</v>
      </c>
      <c r="B59" s="23">
        <v>1</v>
      </c>
      <c r="C59" s="23">
        <v>2565</v>
      </c>
      <c r="D59" s="24">
        <f>IFERROR(VLOOKUP(A59,'GC%'!$A$1:$C$5060,3,FALSE),"NA")</f>
        <v>40.1169590643274</v>
      </c>
    </row>
    <row r="60" customFormat="1" spans="1:4">
      <c r="A60" s="23" t="s">
        <v>62</v>
      </c>
      <c r="B60" s="23">
        <v>1</v>
      </c>
      <c r="C60" s="23">
        <v>1758</v>
      </c>
      <c r="D60" s="24">
        <f>IFERROR(VLOOKUP(A60,'GC%'!$A$1:$C$5060,3,FALSE),"NA")</f>
        <v>37.7701934015927</v>
      </c>
    </row>
    <row r="61" customFormat="1" spans="1:4">
      <c r="A61" s="23" t="s">
        <v>63</v>
      </c>
      <c r="B61" s="23">
        <v>1</v>
      </c>
      <c r="C61" s="23">
        <v>939</v>
      </c>
      <c r="D61" s="24">
        <f>IFERROR(VLOOKUP(A61,'GC%'!$A$1:$C$5060,3,FALSE),"NA")</f>
        <v>48.3493077742279</v>
      </c>
    </row>
    <row r="62" customFormat="1" spans="1:4">
      <c r="A62" s="23" t="s">
        <v>64</v>
      </c>
      <c r="B62" s="23">
        <v>1</v>
      </c>
      <c r="C62" s="23">
        <v>2592</v>
      </c>
      <c r="D62" s="24">
        <f>IFERROR(VLOOKUP(A62,'GC%'!$A$1:$C$5060,3,FALSE),"NA")</f>
        <v>42.2067901234567</v>
      </c>
    </row>
    <row r="63" customFormat="1" spans="1:4">
      <c r="A63" s="23" t="s">
        <v>65</v>
      </c>
      <c r="B63" s="23">
        <v>1</v>
      </c>
      <c r="C63" s="23">
        <v>873</v>
      </c>
      <c r="D63" s="24">
        <f>IFERROR(VLOOKUP(A63,'GC%'!$A$1:$C$5060,3,FALSE),"NA")</f>
        <v>42.6116838487972</v>
      </c>
    </row>
    <row r="64" customFormat="1" spans="1:4">
      <c r="A64" s="23" t="s">
        <v>66</v>
      </c>
      <c r="B64" s="23">
        <v>1</v>
      </c>
      <c r="C64" s="23">
        <v>4794</v>
      </c>
      <c r="D64" s="24">
        <f>IFERROR(VLOOKUP(A64,'GC%'!$A$1:$C$5060,3,FALSE),"NA")</f>
        <v>37.9224030037546</v>
      </c>
    </row>
    <row r="65" customFormat="1" spans="1:4">
      <c r="A65" s="23" t="s">
        <v>67</v>
      </c>
      <c r="B65" s="23">
        <v>1</v>
      </c>
      <c r="C65" s="23">
        <v>2598</v>
      </c>
      <c r="D65" s="24">
        <f>IFERROR(VLOOKUP(A65,'GC%'!$A$1:$C$5060,3,FALSE),"NA")</f>
        <v>38.6066204772902</v>
      </c>
    </row>
    <row r="66" customFormat="1" spans="1:4">
      <c r="A66" s="23" t="s">
        <v>68</v>
      </c>
      <c r="B66" s="23">
        <v>1</v>
      </c>
      <c r="C66" s="23">
        <v>606</v>
      </c>
      <c r="D66" s="24">
        <f>IFERROR(VLOOKUP(A66,'GC%'!$A$1:$C$5060,3,FALSE),"NA")</f>
        <v>36.7986798679868</v>
      </c>
    </row>
    <row r="67" customFormat="1" spans="1:4">
      <c r="A67" s="23" t="s">
        <v>69</v>
      </c>
      <c r="B67" s="23">
        <v>1</v>
      </c>
      <c r="C67" s="23">
        <v>1449</v>
      </c>
      <c r="D67" s="24">
        <f>IFERROR(VLOOKUP(A67,'GC%'!$A$1:$C$5060,3,FALSE),"NA")</f>
        <v>41.4768806073153</v>
      </c>
    </row>
    <row r="68" customFormat="1" spans="1:4">
      <c r="A68" s="23" t="s">
        <v>70</v>
      </c>
      <c r="B68" s="23">
        <v>1</v>
      </c>
      <c r="C68" s="23">
        <v>672</v>
      </c>
      <c r="D68" s="24">
        <f>IFERROR(VLOOKUP(A68,'GC%'!$A$1:$C$5060,3,FALSE),"NA")</f>
        <v>46.7261904761904</v>
      </c>
    </row>
    <row r="69" customFormat="1" spans="1:4">
      <c r="A69" s="23" t="s">
        <v>71</v>
      </c>
      <c r="B69" s="23">
        <v>1</v>
      </c>
      <c r="C69" s="23">
        <v>588</v>
      </c>
      <c r="D69" s="24">
        <f>IFERROR(VLOOKUP(A69,'GC%'!$A$1:$C$5060,3,FALSE),"NA")</f>
        <v>46.2585034013605</v>
      </c>
    </row>
    <row r="70" customFormat="1" spans="1:4">
      <c r="A70" s="23" t="s">
        <v>72</v>
      </c>
      <c r="B70" s="23">
        <v>1</v>
      </c>
      <c r="C70" s="23">
        <v>1131</v>
      </c>
      <c r="D70" s="24">
        <f>IFERROR(VLOOKUP(A70,'GC%'!$A$1:$C$5060,3,FALSE),"NA")</f>
        <v>46.0654288240495</v>
      </c>
    </row>
    <row r="71" customFormat="1" spans="1:4">
      <c r="A71" s="23" t="s">
        <v>73</v>
      </c>
      <c r="B71" s="23">
        <v>1</v>
      </c>
      <c r="C71" s="23">
        <v>1629</v>
      </c>
      <c r="D71" s="24">
        <f>IFERROR(VLOOKUP(A71,'GC%'!$A$1:$C$5060,3,FALSE),"NA")</f>
        <v>43.5236341313689</v>
      </c>
    </row>
    <row r="72" customFormat="1" spans="1:4">
      <c r="A72" s="23" t="s">
        <v>74</v>
      </c>
      <c r="B72" s="23">
        <v>1</v>
      </c>
      <c r="C72" s="23">
        <v>1317</v>
      </c>
      <c r="D72" s="24">
        <f>IFERROR(VLOOKUP(A72,'GC%'!$A$1:$C$5060,3,FALSE),"NA")</f>
        <v>41.3819286256643</v>
      </c>
    </row>
    <row r="73" customFormat="1" spans="1:4">
      <c r="A73" s="23" t="s">
        <v>75</v>
      </c>
      <c r="B73" s="23">
        <v>1</v>
      </c>
      <c r="C73" s="23">
        <v>2049</v>
      </c>
      <c r="D73" s="24">
        <f>IFERROR(VLOOKUP(A73,'GC%'!$A$1:$C$5060,3,FALSE),"NA")</f>
        <v>43.435822352367</v>
      </c>
    </row>
    <row r="74" customFormat="1" spans="1:4">
      <c r="A74" s="23" t="s">
        <v>76</v>
      </c>
      <c r="B74" s="23">
        <v>1</v>
      </c>
      <c r="C74" s="23">
        <v>1032</v>
      </c>
      <c r="D74" s="24">
        <f>IFERROR(VLOOKUP(A74,'GC%'!$A$1:$C$5060,3,FALSE),"NA")</f>
        <v>42.6356589147286</v>
      </c>
    </row>
    <row r="75" customFormat="1" spans="1:4">
      <c r="A75" s="23" t="s">
        <v>77</v>
      </c>
      <c r="B75" s="23">
        <v>1</v>
      </c>
      <c r="C75" s="23">
        <v>6621</v>
      </c>
      <c r="D75" s="24">
        <f>IFERROR(VLOOKUP(A75,'GC%'!$A$1:$C$5060,3,FALSE),"NA")</f>
        <v>39.2538891406132</v>
      </c>
    </row>
    <row r="76" customFormat="1" spans="1:4">
      <c r="A76" s="23" t="s">
        <v>78</v>
      </c>
      <c r="B76" s="23">
        <v>1</v>
      </c>
      <c r="C76" s="23">
        <v>1392</v>
      </c>
      <c r="D76" s="24">
        <f>IFERROR(VLOOKUP(A76,'GC%'!$A$1:$C$5060,3,FALSE),"NA")</f>
        <v>37.3563218390804</v>
      </c>
    </row>
    <row r="77" customFormat="1" spans="1:4">
      <c r="A77" s="23" t="s">
        <v>79</v>
      </c>
      <c r="B77" s="23">
        <v>1</v>
      </c>
      <c r="C77" s="23">
        <v>438</v>
      </c>
      <c r="D77" s="24">
        <f>IFERROR(VLOOKUP(A77,'GC%'!$A$1:$C$5060,3,FALSE),"NA")</f>
        <v>38.3561643835616</v>
      </c>
    </row>
    <row r="78" customFormat="1" spans="1:4">
      <c r="A78" s="23" t="s">
        <v>80</v>
      </c>
      <c r="B78" s="23">
        <v>1</v>
      </c>
      <c r="C78" s="23">
        <v>906</v>
      </c>
      <c r="D78" s="24">
        <f>IFERROR(VLOOKUP(A78,'GC%'!$A$1:$C$5060,3,FALSE),"NA")</f>
        <v>39.8454746136865</v>
      </c>
    </row>
    <row r="79" customFormat="1" spans="1:4">
      <c r="A79" s="23" t="s">
        <v>81</v>
      </c>
      <c r="B79" s="23">
        <v>1</v>
      </c>
      <c r="C79" s="23">
        <v>1551</v>
      </c>
      <c r="D79" s="24">
        <f>IFERROR(VLOOKUP(A79,'GC%'!$A$1:$C$5060,3,FALSE),"NA")</f>
        <v>39.0715667311412</v>
      </c>
    </row>
    <row r="80" customFormat="1" spans="1:4">
      <c r="A80" s="23" t="s">
        <v>82</v>
      </c>
      <c r="B80" s="23">
        <v>1</v>
      </c>
      <c r="C80" s="23">
        <v>2202</v>
      </c>
      <c r="D80" s="24">
        <f>IFERROR(VLOOKUP(A80,'GC%'!$A$1:$C$5060,3,FALSE),"NA")</f>
        <v>37.1480472297911</v>
      </c>
    </row>
    <row r="81" customFormat="1" spans="1:4">
      <c r="A81" s="23" t="s">
        <v>83</v>
      </c>
      <c r="B81" s="23">
        <v>1</v>
      </c>
      <c r="C81" s="23">
        <v>825</v>
      </c>
      <c r="D81" s="24">
        <f>IFERROR(VLOOKUP(A81,'GC%'!$A$1:$C$5060,3,FALSE),"NA")</f>
        <v>38.9090909090909</v>
      </c>
    </row>
    <row r="82" customFormat="1" spans="1:4">
      <c r="A82" s="23" t="s">
        <v>84</v>
      </c>
      <c r="B82" s="23">
        <v>1</v>
      </c>
      <c r="C82" s="23">
        <v>612</v>
      </c>
      <c r="D82" s="24">
        <f>IFERROR(VLOOKUP(A82,'GC%'!$A$1:$C$5060,3,FALSE),"NA")</f>
        <v>39.0522875816993</v>
      </c>
    </row>
    <row r="83" customFormat="1" spans="1:4">
      <c r="A83" s="23" t="s">
        <v>85</v>
      </c>
      <c r="B83" s="23">
        <v>1</v>
      </c>
      <c r="C83" s="23">
        <v>720</v>
      </c>
      <c r="D83" s="24">
        <f>IFERROR(VLOOKUP(A83,'GC%'!$A$1:$C$5060,3,FALSE),"NA")</f>
        <v>40.4166666666666</v>
      </c>
    </row>
    <row r="84" customFormat="1" spans="1:4">
      <c r="A84" s="23" t="s">
        <v>86</v>
      </c>
      <c r="B84" s="23">
        <v>1</v>
      </c>
      <c r="C84" s="23">
        <v>411</v>
      </c>
      <c r="D84" s="24">
        <f>IFERROR(VLOOKUP(A84,'GC%'!$A$1:$C$5060,3,FALSE),"NA")</f>
        <v>42.5790754257907</v>
      </c>
    </row>
    <row r="85" customFormat="1" spans="1:4">
      <c r="A85" s="23" t="s">
        <v>87</v>
      </c>
      <c r="B85" s="23">
        <v>1</v>
      </c>
      <c r="C85" s="23">
        <v>1380</v>
      </c>
      <c r="D85" s="24">
        <f>IFERROR(VLOOKUP(A85,'GC%'!$A$1:$C$5060,3,FALSE),"NA")</f>
        <v>43.1159420289855</v>
      </c>
    </row>
    <row r="86" customFormat="1" spans="1:4">
      <c r="A86" s="23" t="s">
        <v>88</v>
      </c>
      <c r="B86" s="23">
        <v>1</v>
      </c>
      <c r="C86" s="23">
        <v>609</v>
      </c>
      <c r="D86" s="24">
        <f>IFERROR(VLOOKUP(A86,'GC%'!$A$1:$C$5060,3,FALSE),"NA")</f>
        <v>39.2446633825944</v>
      </c>
    </row>
    <row r="87" customFormat="1" spans="1:4">
      <c r="A87" s="23" t="s">
        <v>89</v>
      </c>
      <c r="B87" s="23">
        <v>1</v>
      </c>
      <c r="C87" s="23">
        <v>2145</v>
      </c>
      <c r="D87" s="24">
        <f>IFERROR(VLOOKUP(A87,'GC%'!$A$1:$C$5060,3,FALSE),"NA")</f>
        <v>37.8088578088578</v>
      </c>
    </row>
    <row r="88" customFormat="1" spans="1:4">
      <c r="A88" s="23" t="s">
        <v>90</v>
      </c>
      <c r="B88" s="23">
        <v>1</v>
      </c>
      <c r="C88" s="23">
        <v>459</v>
      </c>
      <c r="D88" s="24">
        <f>IFERROR(VLOOKUP(A88,'GC%'!$A$1:$C$5060,3,FALSE),"NA")</f>
        <v>49.4553376906318</v>
      </c>
    </row>
    <row r="89" customFormat="1" spans="1:4">
      <c r="A89" s="23" t="s">
        <v>91</v>
      </c>
      <c r="B89" s="23">
        <v>1</v>
      </c>
      <c r="C89" s="23">
        <v>1326</v>
      </c>
      <c r="D89" s="24">
        <f>IFERROR(VLOOKUP(A89,'GC%'!$A$1:$C$5060,3,FALSE),"NA")</f>
        <v>46.7571644042232</v>
      </c>
    </row>
    <row r="90" customFormat="1" spans="1:4">
      <c r="A90" s="23" t="s">
        <v>92</v>
      </c>
      <c r="B90" s="23">
        <v>1</v>
      </c>
      <c r="C90" s="23">
        <v>696</v>
      </c>
      <c r="D90" s="24">
        <f>IFERROR(VLOOKUP(A90,'GC%'!$A$1:$C$5060,3,FALSE),"NA")</f>
        <v>41.8103448275862</v>
      </c>
    </row>
    <row r="91" customFormat="1" spans="1:4">
      <c r="A91" s="23" t="s">
        <v>93</v>
      </c>
      <c r="B91" s="23">
        <v>1</v>
      </c>
      <c r="C91" s="23">
        <v>348</v>
      </c>
      <c r="D91" s="24">
        <f>IFERROR(VLOOKUP(A91,'GC%'!$A$1:$C$5060,3,FALSE),"NA")</f>
        <v>41.9540229885057</v>
      </c>
    </row>
    <row r="92" customFormat="1" spans="1:4">
      <c r="A92" s="23" t="s">
        <v>94</v>
      </c>
      <c r="B92" s="23">
        <v>1</v>
      </c>
      <c r="C92" s="23">
        <v>882</v>
      </c>
      <c r="D92" s="24">
        <f>IFERROR(VLOOKUP(A92,'GC%'!$A$1:$C$5060,3,FALSE),"NA")</f>
        <v>40.1360544217687</v>
      </c>
    </row>
    <row r="93" customFormat="1" spans="1:4">
      <c r="A93" s="23" t="s">
        <v>95</v>
      </c>
      <c r="B93" s="23">
        <v>1</v>
      </c>
      <c r="C93" s="23">
        <v>2604</v>
      </c>
      <c r="D93" s="24">
        <f>IFERROR(VLOOKUP(A93,'GC%'!$A$1:$C$5060,3,FALSE),"NA")</f>
        <v>41.9354838709677</v>
      </c>
    </row>
    <row r="94" customFormat="1" spans="1:4">
      <c r="A94" s="23" t="s">
        <v>96</v>
      </c>
      <c r="B94" s="23">
        <v>1</v>
      </c>
      <c r="C94" s="23">
        <v>876</v>
      </c>
      <c r="D94" s="24">
        <f>IFERROR(VLOOKUP(A94,'GC%'!$A$1:$C$5060,3,FALSE),"NA")</f>
        <v>39.4977168949771</v>
      </c>
    </row>
    <row r="95" customFormat="1" spans="1:4">
      <c r="A95" s="23" t="s">
        <v>97</v>
      </c>
      <c r="B95" s="23">
        <v>1</v>
      </c>
      <c r="C95" s="23">
        <v>1860</v>
      </c>
      <c r="D95" s="24">
        <f>IFERROR(VLOOKUP(A95,'GC%'!$A$1:$C$5060,3,FALSE),"NA")</f>
        <v>41.9354838709677</v>
      </c>
    </row>
    <row r="96" customFormat="1" spans="1:4">
      <c r="A96" s="23" t="s">
        <v>98</v>
      </c>
      <c r="B96" s="23">
        <v>1</v>
      </c>
      <c r="C96" s="23">
        <v>738</v>
      </c>
      <c r="D96" s="24">
        <f>IFERROR(VLOOKUP(A96,'GC%'!$A$1:$C$5060,3,FALSE),"NA")</f>
        <v>45.9349593495934</v>
      </c>
    </row>
    <row r="97" customFormat="1" spans="1:4">
      <c r="A97" s="23" t="s">
        <v>99</v>
      </c>
      <c r="B97" s="23">
        <v>1</v>
      </c>
      <c r="C97" s="23">
        <v>2712</v>
      </c>
      <c r="D97" s="24">
        <f>IFERROR(VLOOKUP(A97,'GC%'!$A$1:$C$5060,3,FALSE),"NA")</f>
        <v>43.5103244837758</v>
      </c>
    </row>
    <row r="98" customFormat="1" spans="1:4">
      <c r="A98" s="23" t="s">
        <v>100</v>
      </c>
      <c r="B98" s="23">
        <v>1</v>
      </c>
      <c r="C98" s="23">
        <v>2454</v>
      </c>
      <c r="D98" s="24">
        <f>IFERROR(VLOOKUP(A98,'GC%'!$A$1:$C$5060,3,FALSE),"NA")</f>
        <v>47.5142624286878</v>
      </c>
    </row>
    <row r="99" customFormat="1" spans="1:4">
      <c r="A99" s="23" t="s">
        <v>101</v>
      </c>
      <c r="B99" s="23">
        <v>1</v>
      </c>
      <c r="C99" s="23">
        <v>2007</v>
      </c>
      <c r="D99" s="24">
        <f>IFERROR(VLOOKUP(A99,'GC%'!$A$1:$C$5060,3,FALSE),"NA")</f>
        <v>42.0029895366218</v>
      </c>
    </row>
    <row r="100" customFormat="1" spans="1:4">
      <c r="A100" s="23" t="s">
        <v>102</v>
      </c>
      <c r="B100" s="23">
        <v>1</v>
      </c>
      <c r="C100" s="23">
        <v>1719</v>
      </c>
      <c r="D100" s="24">
        <f>IFERROR(VLOOKUP(A100,'GC%'!$A$1:$C$5060,3,FALSE),"NA")</f>
        <v>43.5718440954043</v>
      </c>
    </row>
    <row r="101" customFormat="1" spans="1:4">
      <c r="A101" s="23" t="s">
        <v>103</v>
      </c>
      <c r="B101" s="23">
        <v>1</v>
      </c>
      <c r="C101" s="23">
        <v>2139</v>
      </c>
      <c r="D101" s="24">
        <f>IFERROR(VLOOKUP(A101,'GC%'!$A$1:$C$5060,3,FALSE),"NA")</f>
        <v>43.1977559607293</v>
      </c>
    </row>
    <row r="102" customFormat="1" spans="1:4">
      <c r="A102" s="23" t="s">
        <v>104</v>
      </c>
      <c r="B102" s="23">
        <v>1</v>
      </c>
      <c r="C102" s="23">
        <v>438</v>
      </c>
      <c r="D102" s="24">
        <f>IFERROR(VLOOKUP(A102,'GC%'!$A$1:$C$5060,3,FALSE),"NA")</f>
        <v>46.5753424657534</v>
      </c>
    </row>
    <row r="103" customFormat="1" spans="1:4">
      <c r="A103" s="23" t="s">
        <v>105</v>
      </c>
      <c r="B103" s="23">
        <v>1</v>
      </c>
      <c r="C103" s="23">
        <v>2040</v>
      </c>
      <c r="D103" s="24">
        <f>IFERROR(VLOOKUP(A103,'GC%'!$A$1:$C$5060,3,FALSE),"NA")</f>
        <v>43.9215686274509</v>
      </c>
    </row>
    <row r="104" customFormat="1" spans="1:4">
      <c r="A104" s="23" t="s">
        <v>106</v>
      </c>
      <c r="B104" s="23">
        <v>1</v>
      </c>
      <c r="C104" s="23">
        <v>1326</v>
      </c>
      <c r="D104" s="24">
        <f>IFERROR(VLOOKUP(A104,'GC%'!$A$1:$C$5060,3,FALSE),"NA")</f>
        <v>45.9276018099547</v>
      </c>
    </row>
    <row r="105" customFormat="1" spans="1:4">
      <c r="A105" s="23" t="s">
        <v>107</v>
      </c>
      <c r="B105" s="23">
        <v>1</v>
      </c>
      <c r="C105" s="23">
        <v>1443</v>
      </c>
      <c r="D105" s="24">
        <f>IFERROR(VLOOKUP(A105,'GC%'!$A$1:$C$5060,3,FALSE),"NA")</f>
        <v>42.2037422037422</v>
      </c>
    </row>
    <row r="106" customFormat="1" spans="1:4">
      <c r="A106" s="23" t="s">
        <v>108</v>
      </c>
      <c r="B106" s="23">
        <v>1</v>
      </c>
      <c r="C106" s="23">
        <v>390</v>
      </c>
      <c r="D106" s="24">
        <f>IFERROR(VLOOKUP(A106,'GC%'!$A$1:$C$5060,3,FALSE),"NA")</f>
        <v>45.1282051282051</v>
      </c>
    </row>
    <row r="107" customFormat="1" spans="1:4">
      <c r="A107" s="23" t="s">
        <v>109</v>
      </c>
      <c r="B107" s="23">
        <v>1</v>
      </c>
      <c r="C107" s="23">
        <v>645</v>
      </c>
      <c r="D107" s="24">
        <f>IFERROR(VLOOKUP(A107,'GC%'!$A$1:$C$5060,3,FALSE),"NA")</f>
        <v>40.3100775193798</v>
      </c>
    </row>
    <row r="108" customFormat="1" spans="1:4">
      <c r="A108" s="23" t="s">
        <v>110</v>
      </c>
      <c r="B108" s="23">
        <v>1</v>
      </c>
      <c r="C108" s="23">
        <v>762</v>
      </c>
      <c r="D108" s="24">
        <f>IFERROR(VLOOKUP(A108,'GC%'!$A$1:$C$5060,3,FALSE),"NA")</f>
        <v>44.4881889763779</v>
      </c>
    </row>
    <row r="109" customFormat="1" spans="1:4">
      <c r="A109" s="23" t="s">
        <v>111</v>
      </c>
      <c r="B109" s="23">
        <v>1</v>
      </c>
      <c r="C109" s="23">
        <v>4149</v>
      </c>
      <c r="D109" s="24">
        <f>IFERROR(VLOOKUP(A109,'GC%'!$A$1:$C$5060,3,FALSE),"NA")</f>
        <v>39.2624728850325</v>
      </c>
    </row>
    <row r="110" customFormat="1" spans="1:4">
      <c r="A110" s="23" t="s">
        <v>112</v>
      </c>
      <c r="B110" s="23">
        <v>1</v>
      </c>
      <c r="C110" s="23">
        <v>732</v>
      </c>
      <c r="D110" s="24">
        <f>IFERROR(VLOOKUP(A110,'GC%'!$A$1:$C$5060,3,FALSE),"NA")</f>
        <v>49.7267759562841</v>
      </c>
    </row>
    <row r="111" customFormat="1" spans="1:4">
      <c r="A111" s="23" t="s">
        <v>113</v>
      </c>
      <c r="B111" s="23">
        <v>1</v>
      </c>
      <c r="C111" s="23">
        <v>618</v>
      </c>
      <c r="D111" s="24">
        <f>IFERROR(VLOOKUP(A111,'GC%'!$A$1:$C$5060,3,FALSE),"NA")</f>
        <v>44.0129449838187</v>
      </c>
    </row>
    <row r="112" customFormat="1" spans="1:4">
      <c r="A112" s="23" t="s">
        <v>114</v>
      </c>
      <c r="B112" s="23">
        <v>1</v>
      </c>
      <c r="C112" s="23">
        <v>867</v>
      </c>
      <c r="D112" s="24">
        <f>IFERROR(VLOOKUP(A112,'GC%'!$A$1:$C$5060,3,FALSE),"NA")</f>
        <v>40.8304498269896</v>
      </c>
    </row>
    <row r="113" customFormat="1" spans="1:4">
      <c r="A113" s="23" t="s">
        <v>115</v>
      </c>
      <c r="B113" s="23">
        <v>1</v>
      </c>
      <c r="C113" s="23">
        <v>570</v>
      </c>
      <c r="D113" s="24">
        <f>IFERROR(VLOOKUP(A113,'GC%'!$A$1:$C$5060,3,FALSE),"NA")</f>
        <v>44.0350877192982</v>
      </c>
    </row>
    <row r="114" customFormat="1" spans="1:4">
      <c r="A114" s="23" t="s">
        <v>116</v>
      </c>
      <c r="B114" s="23">
        <v>1</v>
      </c>
      <c r="C114" s="23">
        <v>1212</v>
      </c>
      <c r="D114" s="24">
        <f>IFERROR(VLOOKUP(A114,'GC%'!$A$1:$C$5060,3,FALSE),"NA")</f>
        <v>45.2145214521452</v>
      </c>
    </row>
    <row r="115" customFormat="1" spans="1:4">
      <c r="A115" s="23" t="s">
        <v>117</v>
      </c>
      <c r="B115" s="23">
        <v>1</v>
      </c>
      <c r="C115" s="23">
        <v>1158</v>
      </c>
      <c r="D115" s="24">
        <f>IFERROR(VLOOKUP(A115,'GC%'!$A$1:$C$5060,3,FALSE),"NA")</f>
        <v>41.5371329879101</v>
      </c>
    </row>
    <row r="116" customFormat="1" spans="1:4">
      <c r="A116" s="23" t="s">
        <v>118</v>
      </c>
      <c r="B116" s="23">
        <v>1</v>
      </c>
      <c r="C116" s="23">
        <v>1512</v>
      </c>
      <c r="D116" s="24">
        <f>IFERROR(VLOOKUP(A116,'GC%'!$A$1:$C$5060,3,FALSE),"NA")</f>
        <v>43.4523809523809</v>
      </c>
    </row>
    <row r="117" customFormat="1" spans="1:4">
      <c r="A117" s="23" t="s">
        <v>119</v>
      </c>
      <c r="B117" s="23">
        <v>1</v>
      </c>
      <c r="C117" s="23">
        <v>870</v>
      </c>
      <c r="D117" s="24">
        <f>IFERROR(VLOOKUP(A117,'GC%'!$A$1:$C$5060,3,FALSE),"NA")</f>
        <v>39.7701149425287</v>
      </c>
    </row>
    <row r="118" customFormat="1" spans="1:4">
      <c r="A118" s="23" t="s">
        <v>120</v>
      </c>
      <c r="B118" s="23">
        <v>1</v>
      </c>
      <c r="C118" s="23">
        <v>897</v>
      </c>
      <c r="D118" s="24">
        <f>IFERROR(VLOOKUP(A118,'GC%'!$A$1:$C$5060,3,FALSE),"NA")</f>
        <v>42.0289855072463</v>
      </c>
    </row>
    <row r="119" customFormat="1" spans="1:4">
      <c r="A119" s="23" t="s">
        <v>121</v>
      </c>
      <c r="B119" s="23">
        <v>1</v>
      </c>
      <c r="C119" s="23">
        <v>1701</v>
      </c>
      <c r="D119" s="24">
        <f>IFERROR(VLOOKUP(A119,'GC%'!$A$1:$C$5060,3,FALSE),"NA")</f>
        <v>42.5044091710758</v>
      </c>
    </row>
    <row r="120" customFormat="1" spans="1:4">
      <c r="A120" s="23" t="s">
        <v>122</v>
      </c>
      <c r="B120" s="23">
        <v>1</v>
      </c>
      <c r="C120" s="23">
        <v>1227</v>
      </c>
      <c r="D120" s="24">
        <f>IFERROR(VLOOKUP(A120,'GC%'!$A$1:$C$5060,3,FALSE),"NA")</f>
        <v>43.0317848410757</v>
      </c>
    </row>
    <row r="121" customFormat="1" spans="1:4">
      <c r="A121" s="23" t="s">
        <v>123</v>
      </c>
      <c r="B121" s="23">
        <v>1</v>
      </c>
      <c r="C121" s="23">
        <v>1620</v>
      </c>
      <c r="D121" s="24">
        <f>IFERROR(VLOOKUP(A121,'GC%'!$A$1:$C$5060,3,FALSE),"NA")</f>
        <v>42.3456790123456</v>
      </c>
    </row>
    <row r="122" customFormat="1" spans="1:4">
      <c r="A122" s="23" t="s">
        <v>124</v>
      </c>
      <c r="B122" s="23">
        <v>1</v>
      </c>
      <c r="C122" s="23">
        <v>927</v>
      </c>
      <c r="D122" s="24">
        <f>IFERROR(VLOOKUP(A122,'GC%'!$A$1:$C$5060,3,FALSE),"NA")</f>
        <v>42.3948220064724</v>
      </c>
    </row>
    <row r="123" customFormat="1" spans="1:4">
      <c r="A123" s="23" t="s">
        <v>125</v>
      </c>
      <c r="B123" s="23">
        <v>1</v>
      </c>
      <c r="C123" s="23">
        <v>861</v>
      </c>
      <c r="D123" s="24">
        <f>IFERROR(VLOOKUP(A123,'GC%'!$A$1:$C$5060,3,FALSE),"NA")</f>
        <v>39.3728222996515</v>
      </c>
    </row>
    <row r="124" customFormat="1" spans="1:4">
      <c r="A124" s="23" t="s">
        <v>126</v>
      </c>
      <c r="B124" s="23">
        <v>1</v>
      </c>
      <c r="C124" s="23">
        <v>1413</v>
      </c>
      <c r="D124" s="24">
        <f>IFERROR(VLOOKUP(A124,'GC%'!$A$1:$C$5060,3,FALSE),"NA")</f>
        <v>37.0842179759377</v>
      </c>
    </row>
    <row r="125" customFormat="1" spans="1:4">
      <c r="A125" s="23" t="s">
        <v>127</v>
      </c>
      <c r="B125" s="23">
        <v>1</v>
      </c>
      <c r="C125" s="23">
        <v>420</v>
      </c>
      <c r="D125" s="24">
        <f>IFERROR(VLOOKUP(A125,'GC%'!$A$1:$C$5060,3,FALSE),"NA")</f>
        <v>41.4285714285714</v>
      </c>
    </row>
    <row r="126" customFormat="1" spans="1:4">
      <c r="A126" s="23" t="s">
        <v>128</v>
      </c>
      <c r="B126" s="23">
        <v>1</v>
      </c>
      <c r="C126" s="23">
        <v>576</v>
      </c>
      <c r="D126" s="24">
        <f>IFERROR(VLOOKUP(A126,'GC%'!$A$1:$C$5060,3,FALSE),"NA")</f>
        <v>39.5833333333333</v>
      </c>
    </row>
    <row r="127" customFormat="1" spans="1:4">
      <c r="A127" s="23" t="s">
        <v>129</v>
      </c>
      <c r="B127" s="23">
        <v>1</v>
      </c>
      <c r="C127" s="23">
        <v>900</v>
      </c>
      <c r="D127" s="24">
        <f>IFERROR(VLOOKUP(A127,'GC%'!$A$1:$C$5060,3,FALSE),"NA")</f>
        <v>40.6666666666666</v>
      </c>
    </row>
    <row r="128" customFormat="1" spans="1:4">
      <c r="A128" s="23" t="s">
        <v>130</v>
      </c>
      <c r="B128" s="23">
        <v>1</v>
      </c>
      <c r="C128" s="23">
        <v>2976</v>
      </c>
      <c r="D128" s="24">
        <f>IFERROR(VLOOKUP(A128,'GC%'!$A$1:$C$5060,3,FALSE),"NA")</f>
        <v>38.0712365591397</v>
      </c>
    </row>
    <row r="129" customFormat="1" spans="1:4">
      <c r="A129" s="23" t="s">
        <v>131</v>
      </c>
      <c r="B129" s="23">
        <v>1</v>
      </c>
      <c r="C129" s="23">
        <v>957</v>
      </c>
      <c r="D129" s="24">
        <f>IFERROR(VLOOKUP(A129,'GC%'!$A$1:$C$5060,3,FALSE),"NA")</f>
        <v>39.8119122257053</v>
      </c>
    </row>
    <row r="130" customFormat="1" spans="1:4">
      <c r="A130" s="23" t="s">
        <v>132</v>
      </c>
      <c r="B130" s="23">
        <v>1</v>
      </c>
      <c r="C130" s="23">
        <v>1272</v>
      </c>
      <c r="D130" s="24">
        <f>IFERROR(VLOOKUP(A130,'GC%'!$A$1:$C$5060,3,FALSE),"NA")</f>
        <v>40.0157232704402</v>
      </c>
    </row>
    <row r="131" customFormat="1" spans="1:4">
      <c r="A131" s="23" t="s">
        <v>133</v>
      </c>
      <c r="B131" s="23">
        <v>1</v>
      </c>
      <c r="C131" s="23">
        <v>441</v>
      </c>
      <c r="D131" s="24">
        <f>IFERROR(VLOOKUP(A131,'GC%'!$A$1:$C$5060,3,FALSE),"NA")</f>
        <v>40.3628117913832</v>
      </c>
    </row>
    <row r="132" customFormat="1" spans="1:4">
      <c r="A132" s="23" t="s">
        <v>134</v>
      </c>
      <c r="B132" s="23">
        <v>1</v>
      </c>
      <c r="C132" s="23">
        <v>372</v>
      </c>
      <c r="D132" s="24">
        <f>IFERROR(VLOOKUP(A132,'GC%'!$A$1:$C$5060,3,FALSE),"NA")</f>
        <v>48.6559139784946</v>
      </c>
    </row>
    <row r="133" customFormat="1" spans="1:4">
      <c r="A133" s="23" t="s">
        <v>135</v>
      </c>
      <c r="B133" s="23">
        <v>1</v>
      </c>
      <c r="C133" s="23">
        <v>582</v>
      </c>
      <c r="D133" s="24">
        <f>IFERROR(VLOOKUP(A133,'GC%'!$A$1:$C$5060,3,FALSE),"NA")</f>
        <v>44.8453608247422</v>
      </c>
    </row>
    <row r="134" customFormat="1" spans="1:4">
      <c r="A134" s="23" t="s">
        <v>136</v>
      </c>
      <c r="B134" s="23">
        <v>1</v>
      </c>
      <c r="C134" s="23">
        <v>660</v>
      </c>
      <c r="D134" s="24">
        <f>IFERROR(VLOOKUP(A134,'GC%'!$A$1:$C$5060,3,FALSE),"NA")</f>
        <v>42.2727272727272</v>
      </c>
    </row>
    <row r="135" customFormat="1" spans="1:4">
      <c r="A135" s="23" t="s">
        <v>137</v>
      </c>
      <c r="B135" s="23">
        <v>1</v>
      </c>
      <c r="C135" s="23">
        <v>1191</v>
      </c>
      <c r="D135" s="24">
        <f>IFERROR(VLOOKUP(A135,'GC%'!$A$1:$C$5060,3,FALSE),"NA")</f>
        <v>41.9815281276238</v>
      </c>
    </row>
    <row r="136" customFormat="1" spans="1:4">
      <c r="A136" s="23" t="s">
        <v>138</v>
      </c>
      <c r="B136" s="23">
        <v>1</v>
      </c>
      <c r="C136" s="23">
        <v>2826</v>
      </c>
      <c r="D136" s="24">
        <f>IFERROR(VLOOKUP(A136,'GC%'!$A$1:$C$5060,3,FALSE),"NA")</f>
        <v>42.7813163481953</v>
      </c>
    </row>
    <row r="137" customFormat="1" spans="1:4">
      <c r="A137" s="23" t="s">
        <v>139</v>
      </c>
      <c r="B137" s="23">
        <v>1</v>
      </c>
      <c r="C137" s="23">
        <v>2082</v>
      </c>
      <c r="D137" s="24">
        <f>IFERROR(VLOOKUP(A137,'GC%'!$A$1:$C$5060,3,FALSE),"NA")</f>
        <v>40.7300672430355</v>
      </c>
    </row>
    <row r="138" customFormat="1" spans="1:4">
      <c r="A138" s="23" t="s">
        <v>140</v>
      </c>
      <c r="B138" s="23">
        <v>1</v>
      </c>
      <c r="C138" s="23">
        <v>966</v>
      </c>
      <c r="D138" s="24">
        <f>IFERROR(VLOOKUP(A138,'GC%'!$A$1:$C$5060,3,FALSE),"NA")</f>
        <v>46.3768115942029</v>
      </c>
    </row>
    <row r="139" customFormat="1" spans="1:4">
      <c r="A139" s="23" t="s">
        <v>141</v>
      </c>
      <c r="B139" s="23">
        <v>1</v>
      </c>
      <c r="C139" s="23">
        <v>5529</v>
      </c>
      <c r="D139" s="24">
        <f>IFERROR(VLOOKUP(A139,'GC%'!$A$1:$C$5060,3,FALSE),"NA")</f>
        <v>37.9272924579489</v>
      </c>
    </row>
    <row r="140" customFormat="1" spans="1:4">
      <c r="A140" s="23" t="s">
        <v>142</v>
      </c>
      <c r="B140" s="23">
        <v>1</v>
      </c>
      <c r="C140" s="23">
        <v>3252</v>
      </c>
      <c r="D140" s="24">
        <f>IFERROR(VLOOKUP(A140,'GC%'!$A$1:$C$5060,3,FALSE),"NA")</f>
        <v>36.5928659286592</v>
      </c>
    </row>
    <row r="141" customFormat="1" spans="1:4">
      <c r="A141" s="23" t="s">
        <v>143</v>
      </c>
      <c r="B141" s="23">
        <v>1</v>
      </c>
      <c r="C141" s="23">
        <v>834</v>
      </c>
      <c r="D141" s="24">
        <f>IFERROR(VLOOKUP(A141,'GC%'!$A$1:$C$5060,3,FALSE),"NA")</f>
        <v>40.4076738609112</v>
      </c>
    </row>
    <row r="142" customFormat="1" spans="1:4">
      <c r="A142" s="23" t="s">
        <v>144</v>
      </c>
      <c r="B142" s="23">
        <v>1</v>
      </c>
      <c r="C142" s="23">
        <v>1608</v>
      </c>
      <c r="D142" s="24">
        <f>IFERROR(VLOOKUP(A142,'GC%'!$A$1:$C$5060,3,FALSE),"NA")</f>
        <v>41.3557213930348</v>
      </c>
    </row>
    <row r="143" customFormat="1" spans="1:4">
      <c r="A143" s="23" t="s">
        <v>145</v>
      </c>
      <c r="B143" s="23">
        <v>1</v>
      </c>
      <c r="C143" s="23">
        <v>1221</v>
      </c>
      <c r="D143" s="24">
        <f>IFERROR(VLOOKUP(A143,'GC%'!$A$1:$C$5060,3,FALSE),"NA")</f>
        <v>39.6396396396396</v>
      </c>
    </row>
    <row r="144" customFormat="1" spans="1:4">
      <c r="A144" s="23" t="s">
        <v>146</v>
      </c>
      <c r="B144" s="23">
        <v>1</v>
      </c>
      <c r="C144" s="23">
        <v>1626</v>
      </c>
      <c r="D144" s="24">
        <f>IFERROR(VLOOKUP(A144,'GC%'!$A$1:$C$5060,3,FALSE),"NA")</f>
        <v>41.820418204182</v>
      </c>
    </row>
    <row r="145" customFormat="1" spans="1:4">
      <c r="A145" s="23" t="s">
        <v>147</v>
      </c>
      <c r="B145" s="23">
        <v>1</v>
      </c>
      <c r="C145" s="23">
        <v>1260</v>
      </c>
      <c r="D145" s="24">
        <f>IFERROR(VLOOKUP(A145,'GC%'!$A$1:$C$5060,3,FALSE),"NA")</f>
        <v>39.3650793650793</v>
      </c>
    </row>
    <row r="146" customFormat="1" spans="1:4">
      <c r="A146" s="23" t="s">
        <v>148</v>
      </c>
      <c r="B146" s="23">
        <v>1</v>
      </c>
      <c r="C146" s="23">
        <v>867</v>
      </c>
      <c r="D146" s="24">
        <f>IFERROR(VLOOKUP(A146,'GC%'!$A$1:$C$5060,3,FALSE),"NA")</f>
        <v>42.0991926182237</v>
      </c>
    </row>
    <row r="147" customFormat="1" spans="1:4">
      <c r="A147" s="23" t="s">
        <v>149</v>
      </c>
      <c r="B147" s="23">
        <v>1</v>
      </c>
      <c r="C147" s="23">
        <v>510</v>
      </c>
      <c r="D147" s="24">
        <f>IFERROR(VLOOKUP(A147,'GC%'!$A$1:$C$5060,3,FALSE),"NA")</f>
        <v>38.4313725490196</v>
      </c>
    </row>
    <row r="148" customFormat="1" spans="1:4">
      <c r="A148" s="23" t="s">
        <v>150</v>
      </c>
      <c r="B148" s="23">
        <v>1</v>
      </c>
      <c r="C148" s="23">
        <v>2649</v>
      </c>
      <c r="D148" s="24">
        <f>IFERROR(VLOOKUP(A148,'GC%'!$A$1:$C$5060,3,FALSE),"NA")</f>
        <v>42.091355228388</v>
      </c>
    </row>
    <row r="149" customFormat="1" spans="1:4">
      <c r="A149" s="23" t="s">
        <v>151</v>
      </c>
      <c r="B149" s="23">
        <v>1</v>
      </c>
      <c r="C149" s="23">
        <v>1878</v>
      </c>
      <c r="D149" s="24">
        <f>IFERROR(VLOOKUP(A149,'GC%'!$A$1:$C$5060,3,FALSE),"NA")</f>
        <v>43.3439829605963</v>
      </c>
    </row>
    <row r="150" customFormat="1" spans="1:4">
      <c r="A150" s="23" t="s">
        <v>152</v>
      </c>
      <c r="B150" s="23">
        <v>1</v>
      </c>
      <c r="C150" s="23">
        <v>801</v>
      </c>
      <c r="D150" s="24">
        <f>IFERROR(VLOOKUP(A150,'GC%'!$A$1:$C$5060,3,FALSE),"NA")</f>
        <v>43.3208489388264</v>
      </c>
    </row>
    <row r="151" customFormat="1" spans="1:4">
      <c r="A151" s="23" t="s">
        <v>153</v>
      </c>
      <c r="B151" s="23">
        <v>1</v>
      </c>
      <c r="C151" s="23">
        <v>579</v>
      </c>
      <c r="D151" s="24">
        <f>IFERROR(VLOOKUP(A151,'GC%'!$A$1:$C$5060,3,FALSE),"NA")</f>
        <v>39.5509499136442</v>
      </c>
    </row>
    <row r="152" customFormat="1" spans="1:4">
      <c r="A152" s="23" t="s">
        <v>154</v>
      </c>
      <c r="B152" s="23">
        <v>1</v>
      </c>
      <c r="C152" s="23">
        <v>1056</v>
      </c>
      <c r="D152" s="24">
        <f>IFERROR(VLOOKUP(A152,'GC%'!$A$1:$C$5060,3,FALSE),"NA")</f>
        <v>42.4242424242424</v>
      </c>
    </row>
    <row r="153" customFormat="1" spans="1:4">
      <c r="A153" s="23" t="s">
        <v>155</v>
      </c>
      <c r="B153" s="23">
        <v>1</v>
      </c>
      <c r="C153" s="23">
        <v>1056</v>
      </c>
      <c r="D153" s="24">
        <f>IFERROR(VLOOKUP(A153,'GC%'!$A$1:$C$5060,3,FALSE),"NA")</f>
        <v>43.655303030303</v>
      </c>
    </row>
    <row r="154" customFormat="1" spans="1:4">
      <c r="A154" s="23" t="s">
        <v>156</v>
      </c>
      <c r="B154" s="23">
        <v>1</v>
      </c>
      <c r="C154" s="23">
        <v>1032</v>
      </c>
      <c r="D154" s="24">
        <f>IFERROR(VLOOKUP(A154,'GC%'!$A$1:$C$5060,3,FALSE),"NA")</f>
        <v>43.9922480620155</v>
      </c>
    </row>
    <row r="155" customFormat="1" spans="1:4">
      <c r="A155" s="23" t="s">
        <v>157</v>
      </c>
      <c r="B155" s="23">
        <v>1</v>
      </c>
      <c r="C155" s="23">
        <v>1470</v>
      </c>
      <c r="D155" s="24">
        <f>IFERROR(VLOOKUP(A155,'GC%'!$A$1:$C$5060,3,FALSE),"NA")</f>
        <v>47.891156462585</v>
      </c>
    </row>
    <row r="156" customFormat="1" spans="1:4">
      <c r="A156" s="23" t="s">
        <v>158</v>
      </c>
      <c r="B156" s="23">
        <v>1</v>
      </c>
      <c r="C156" s="23">
        <v>2031</v>
      </c>
      <c r="D156" s="24">
        <f>IFERROR(VLOOKUP(A156,'GC%'!$A$1:$C$5060,3,FALSE),"NA")</f>
        <v>40.6696208764155</v>
      </c>
    </row>
    <row r="157" customFormat="1" spans="1:4">
      <c r="A157" s="23" t="s">
        <v>159</v>
      </c>
      <c r="B157" s="23">
        <v>1</v>
      </c>
      <c r="C157" s="23">
        <v>5580</v>
      </c>
      <c r="D157" s="24">
        <f>IFERROR(VLOOKUP(A157,'GC%'!$A$1:$C$5060,3,FALSE),"NA")</f>
        <v>39.3189964157706</v>
      </c>
    </row>
    <row r="158" customFormat="1" spans="1:4">
      <c r="A158" s="23" t="s">
        <v>160</v>
      </c>
      <c r="B158" s="23">
        <v>1</v>
      </c>
      <c r="C158" s="23">
        <v>813</v>
      </c>
      <c r="D158" s="24">
        <f>IFERROR(VLOOKUP(A158,'GC%'!$A$1:$C$5060,3,FALSE),"NA")</f>
        <v>44.4034440344403</v>
      </c>
    </row>
    <row r="159" customFormat="1" spans="1:4">
      <c r="A159" s="23" t="s">
        <v>161</v>
      </c>
      <c r="B159" s="23">
        <v>1</v>
      </c>
      <c r="C159" s="23">
        <v>924</v>
      </c>
      <c r="D159" s="24">
        <f>IFERROR(VLOOKUP(A159,'GC%'!$A$1:$C$5060,3,FALSE),"NA")</f>
        <v>46.8614718614718</v>
      </c>
    </row>
    <row r="160" customFormat="1" spans="1:4">
      <c r="A160" s="23" t="s">
        <v>162</v>
      </c>
      <c r="B160" s="23">
        <v>1</v>
      </c>
      <c r="C160" s="23">
        <v>789</v>
      </c>
      <c r="D160" s="24">
        <f>IFERROR(VLOOKUP(A160,'GC%'!$A$1:$C$5060,3,FALSE),"NA")</f>
        <v>47.275031685678</v>
      </c>
    </row>
    <row r="161" customFormat="1" spans="1:4">
      <c r="A161" s="23" t="s">
        <v>163</v>
      </c>
      <c r="B161" s="23">
        <v>1</v>
      </c>
      <c r="C161" s="23">
        <v>705</v>
      </c>
      <c r="D161" s="24">
        <f>IFERROR(VLOOKUP(A161,'GC%'!$A$1:$C$5060,3,FALSE),"NA")</f>
        <v>42.8368794326241</v>
      </c>
    </row>
    <row r="162" customFormat="1" spans="1:4">
      <c r="A162" s="23" t="s">
        <v>164</v>
      </c>
      <c r="B162" s="23">
        <v>1</v>
      </c>
      <c r="C162" s="23">
        <v>486</v>
      </c>
      <c r="D162" s="24">
        <f>IFERROR(VLOOKUP(A162,'GC%'!$A$1:$C$5060,3,FALSE),"NA")</f>
        <v>47.119341563786</v>
      </c>
    </row>
    <row r="163" customFormat="1" spans="1:4">
      <c r="A163" s="23" t="s">
        <v>165</v>
      </c>
      <c r="B163" s="23">
        <v>1</v>
      </c>
      <c r="C163" s="23">
        <v>471</v>
      </c>
      <c r="D163" s="24">
        <f>IFERROR(VLOOKUP(A163,'GC%'!$A$1:$C$5060,3,FALSE),"NA")</f>
        <v>46.2845010615711</v>
      </c>
    </row>
    <row r="164" customFormat="1" spans="1:4">
      <c r="A164" s="23" t="s">
        <v>166</v>
      </c>
      <c r="B164" s="23">
        <v>1</v>
      </c>
      <c r="C164" s="23">
        <v>2460</v>
      </c>
      <c r="D164" s="24">
        <f>IFERROR(VLOOKUP(A164,'GC%'!$A$1:$C$5060,3,FALSE),"NA")</f>
        <v>44.6341463414634</v>
      </c>
    </row>
    <row r="165" customFormat="1" spans="1:4">
      <c r="A165" s="23" t="s">
        <v>167</v>
      </c>
      <c r="B165" s="23">
        <v>1</v>
      </c>
      <c r="C165" s="23">
        <v>1065</v>
      </c>
      <c r="D165" s="24">
        <f>IFERROR(VLOOKUP(A165,'GC%'!$A$1:$C$5060,3,FALSE),"NA")</f>
        <v>43.1924882629108</v>
      </c>
    </row>
    <row r="166" customFormat="1" spans="1:4">
      <c r="A166" s="23" t="s">
        <v>168</v>
      </c>
      <c r="B166" s="23">
        <v>1</v>
      </c>
      <c r="C166" s="23">
        <v>1344</v>
      </c>
      <c r="D166" s="24">
        <f>IFERROR(VLOOKUP(A166,'GC%'!$A$1:$C$5060,3,FALSE),"NA")</f>
        <v>39.7321428571428</v>
      </c>
    </row>
    <row r="167" customFormat="1" spans="1:4">
      <c r="A167" s="23" t="s">
        <v>169</v>
      </c>
      <c r="B167" s="23">
        <v>1</v>
      </c>
      <c r="C167" s="23">
        <v>372</v>
      </c>
      <c r="D167" s="24">
        <f>IFERROR(VLOOKUP(A167,'GC%'!$A$1:$C$5060,3,FALSE),"NA")</f>
        <v>41.1290322580645</v>
      </c>
    </row>
    <row r="168" customFormat="1" spans="1:4">
      <c r="A168" s="23" t="s">
        <v>170</v>
      </c>
      <c r="B168" s="23">
        <v>1</v>
      </c>
      <c r="C168" s="23">
        <v>1023</v>
      </c>
      <c r="D168" s="24">
        <f>IFERROR(VLOOKUP(A168,'GC%'!$A$1:$C$5060,3,FALSE),"NA")</f>
        <v>39.980449657869</v>
      </c>
    </row>
    <row r="169" customFormat="1" spans="1:4">
      <c r="A169" s="23" t="s">
        <v>171</v>
      </c>
      <c r="B169" s="23">
        <v>1</v>
      </c>
      <c r="C169" s="23">
        <v>510</v>
      </c>
      <c r="D169" s="24">
        <f>IFERROR(VLOOKUP(A169,'GC%'!$A$1:$C$5060,3,FALSE),"NA")</f>
        <v>43.3333333333333</v>
      </c>
    </row>
    <row r="170" customFormat="1" spans="1:4">
      <c r="A170" s="23" t="s">
        <v>172</v>
      </c>
      <c r="B170" s="23">
        <v>1</v>
      </c>
      <c r="C170" s="23">
        <v>426</v>
      </c>
      <c r="D170" s="24">
        <f>IFERROR(VLOOKUP(A170,'GC%'!$A$1:$C$5060,3,FALSE),"NA")</f>
        <v>42.9577464788732</v>
      </c>
    </row>
    <row r="171" customFormat="1" spans="1:4">
      <c r="A171" s="23" t="s">
        <v>173</v>
      </c>
      <c r="B171" s="23">
        <v>1</v>
      </c>
      <c r="C171" s="23">
        <v>2196</v>
      </c>
      <c r="D171" s="24">
        <f>IFERROR(VLOOKUP(A171,'GC%'!$A$1:$C$5060,3,FALSE),"NA")</f>
        <v>38.9799635701275</v>
      </c>
    </row>
    <row r="172" customFormat="1" spans="1:4">
      <c r="A172" s="23" t="s">
        <v>174</v>
      </c>
      <c r="B172" s="23">
        <v>1</v>
      </c>
      <c r="C172" s="23">
        <v>4356</v>
      </c>
      <c r="D172" s="24">
        <f>IFERROR(VLOOKUP(A172,'GC%'!$A$1:$C$5060,3,FALSE),"NA")</f>
        <v>39.6005509641873</v>
      </c>
    </row>
    <row r="173" customFormat="1" spans="1:4">
      <c r="A173" s="23" t="s">
        <v>175</v>
      </c>
      <c r="B173" s="23">
        <v>1</v>
      </c>
      <c r="C173" s="23">
        <v>1923</v>
      </c>
      <c r="D173" s="24">
        <f>IFERROR(VLOOKUP(A173,'GC%'!$A$1:$C$5060,3,FALSE),"NA")</f>
        <v>40.5096203848153</v>
      </c>
    </row>
    <row r="174" customFormat="1" spans="1:4">
      <c r="A174" s="23" t="s">
        <v>176</v>
      </c>
      <c r="B174" s="23">
        <v>1</v>
      </c>
      <c r="C174" s="23">
        <v>4167</v>
      </c>
      <c r="D174" s="24">
        <f>IFERROR(VLOOKUP(A174,'GC%'!$A$1:$C$5060,3,FALSE),"NA")</f>
        <v>38.7808975281977</v>
      </c>
    </row>
    <row r="175" customFormat="1" spans="1:4">
      <c r="A175" s="23" t="s">
        <v>177</v>
      </c>
      <c r="B175" s="23">
        <v>1</v>
      </c>
      <c r="C175" s="23">
        <v>2322</v>
      </c>
      <c r="D175" s="24">
        <f>IFERROR(VLOOKUP(A175,'GC%'!$A$1:$C$5060,3,FALSE),"NA")</f>
        <v>39.7502153316106</v>
      </c>
    </row>
    <row r="176" customFormat="1" spans="1:4">
      <c r="A176" s="23" t="s">
        <v>178</v>
      </c>
      <c r="B176" s="23">
        <v>1</v>
      </c>
      <c r="C176" s="23">
        <v>1368</v>
      </c>
      <c r="D176" s="24">
        <f>IFERROR(VLOOKUP(A176,'GC%'!$A$1:$C$5060,3,FALSE),"NA")</f>
        <v>39.4736842105263</v>
      </c>
    </row>
    <row r="177" customFormat="1" spans="1:4">
      <c r="A177" s="23" t="s">
        <v>179</v>
      </c>
      <c r="B177" s="23">
        <v>1</v>
      </c>
      <c r="C177" s="23">
        <v>984</v>
      </c>
      <c r="D177" s="24">
        <f>IFERROR(VLOOKUP(A177,'GC%'!$A$1:$C$5060,3,FALSE),"NA")</f>
        <v>43.5975609756097</v>
      </c>
    </row>
    <row r="178" customFormat="1" spans="1:4">
      <c r="A178" s="23" t="s">
        <v>180</v>
      </c>
      <c r="B178" s="23">
        <v>1</v>
      </c>
      <c r="C178" s="23">
        <v>1242</v>
      </c>
      <c r="D178" s="24">
        <f>IFERROR(VLOOKUP(A178,'GC%'!$A$1:$C$5060,3,FALSE),"NA")</f>
        <v>42.5120772946859</v>
      </c>
    </row>
    <row r="179" customFormat="1" spans="1:4">
      <c r="A179" s="23" t="s">
        <v>181</v>
      </c>
      <c r="B179" s="23">
        <v>1</v>
      </c>
      <c r="C179" s="23">
        <v>1353</v>
      </c>
      <c r="D179" s="24">
        <f>IFERROR(VLOOKUP(A179,'GC%'!$A$1:$C$5060,3,FALSE),"NA")</f>
        <v>42.350332594235</v>
      </c>
    </row>
    <row r="180" customFormat="1" spans="1:4">
      <c r="A180" s="23" t="s">
        <v>182</v>
      </c>
      <c r="B180" s="23">
        <v>1</v>
      </c>
      <c r="C180" s="23">
        <v>1215</v>
      </c>
      <c r="D180" s="24">
        <f>IFERROR(VLOOKUP(A180,'GC%'!$A$1:$C$5060,3,FALSE),"NA")</f>
        <v>41.5637860082304</v>
      </c>
    </row>
    <row r="181" customFormat="1" spans="1:4">
      <c r="A181" s="23" t="s">
        <v>183</v>
      </c>
      <c r="B181" s="23">
        <v>1</v>
      </c>
      <c r="C181" s="23">
        <v>429</v>
      </c>
      <c r="D181" s="24">
        <f>IFERROR(VLOOKUP(A181,'GC%'!$A$1:$C$5060,3,FALSE),"NA")</f>
        <v>38.6946386946386</v>
      </c>
    </row>
    <row r="182" customFormat="1" spans="1:4">
      <c r="A182" s="23" t="s">
        <v>184</v>
      </c>
      <c r="B182" s="23">
        <v>1</v>
      </c>
      <c r="C182" s="23">
        <v>1581</v>
      </c>
      <c r="D182" s="24">
        <f>IFERROR(VLOOKUP(A182,'GC%'!$A$1:$C$5060,3,FALSE),"NA")</f>
        <v>44.71853257432</v>
      </c>
    </row>
    <row r="183" customFormat="1" spans="1:4">
      <c r="A183" s="23" t="s">
        <v>185</v>
      </c>
      <c r="B183" s="23">
        <v>1</v>
      </c>
      <c r="C183" s="23">
        <v>939</v>
      </c>
      <c r="D183" s="24">
        <f>IFERROR(VLOOKUP(A183,'GC%'!$A$1:$C$5060,3,FALSE),"NA")</f>
        <v>37.1671991480298</v>
      </c>
    </row>
    <row r="184" customFormat="1" spans="1:4">
      <c r="A184" s="23" t="s">
        <v>186</v>
      </c>
      <c r="B184" s="23">
        <v>1</v>
      </c>
      <c r="C184" s="23">
        <v>984</v>
      </c>
      <c r="D184" s="24">
        <f>IFERROR(VLOOKUP(A184,'GC%'!$A$1:$C$5060,3,FALSE),"NA")</f>
        <v>40.1422764227642</v>
      </c>
    </row>
    <row r="185" customFormat="1" spans="1:4">
      <c r="A185" s="23" t="s">
        <v>187</v>
      </c>
      <c r="B185" s="23">
        <v>1</v>
      </c>
      <c r="C185" s="23">
        <v>852</v>
      </c>
      <c r="D185" s="24">
        <f>IFERROR(VLOOKUP(A185,'GC%'!$A$1:$C$5060,3,FALSE),"NA")</f>
        <v>41.4319248826291</v>
      </c>
    </row>
    <row r="186" customFormat="1" spans="1:4">
      <c r="A186" s="23" t="s">
        <v>188</v>
      </c>
      <c r="B186" s="23">
        <v>1</v>
      </c>
      <c r="C186" s="23">
        <v>1239</v>
      </c>
      <c r="D186" s="24">
        <f>IFERROR(VLOOKUP(A186,'GC%'!$A$1:$C$5060,3,FALSE),"NA")</f>
        <v>44.6327683615819</v>
      </c>
    </row>
    <row r="187" customFormat="1" spans="1:4">
      <c r="A187" s="23" t="s">
        <v>189</v>
      </c>
      <c r="B187" s="23">
        <v>1</v>
      </c>
      <c r="C187" s="23">
        <v>1167</v>
      </c>
      <c r="D187" s="24">
        <f>IFERROR(VLOOKUP(A187,'GC%'!$A$1:$C$5060,3,FALSE),"NA")</f>
        <v>40.6169665809768</v>
      </c>
    </row>
    <row r="188" customFormat="1" spans="1:4">
      <c r="A188" s="23" t="s">
        <v>190</v>
      </c>
      <c r="B188" s="23">
        <v>1</v>
      </c>
      <c r="C188" s="23">
        <v>336</v>
      </c>
      <c r="D188" s="24">
        <f>IFERROR(VLOOKUP(A188,'GC%'!$A$1:$C$5060,3,FALSE),"NA")</f>
        <v>39.2857142857142</v>
      </c>
    </row>
    <row r="189" customFormat="1" spans="1:4">
      <c r="A189" s="23" t="s">
        <v>191</v>
      </c>
      <c r="B189" s="23">
        <v>1</v>
      </c>
      <c r="C189" s="23">
        <v>1149</v>
      </c>
      <c r="D189" s="24">
        <f>IFERROR(VLOOKUP(A189,'GC%'!$A$1:$C$5060,3,FALSE),"NA")</f>
        <v>40.1218450826805</v>
      </c>
    </row>
    <row r="190" customFormat="1" spans="1:4">
      <c r="A190" s="23" t="s">
        <v>192</v>
      </c>
      <c r="B190" s="23">
        <v>1</v>
      </c>
      <c r="C190" s="23">
        <v>1809</v>
      </c>
      <c r="D190" s="24">
        <f>IFERROR(VLOOKUP(A190,'GC%'!$A$1:$C$5060,3,FALSE),"NA")</f>
        <v>40.7960199004975</v>
      </c>
    </row>
    <row r="191" customFormat="1" spans="1:4">
      <c r="A191" s="23" t="s">
        <v>193</v>
      </c>
      <c r="B191" s="23">
        <v>1</v>
      </c>
      <c r="C191" s="23">
        <v>1218</v>
      </c>
      <c r="D191" s="24">
        <f>IFERROR(VLOOKUP(A191,'GC%'!$A$1:$C$5060,3,FALSE),"NA")</f>
        <v>39.1625615763546</v>
      </c>
    </row>
    <row r="192" customFormat="1" spans="1:4">
      <c r="A192" s="23" t="s">
        <v>194</v>
      </c>
      <c r="B192" s="23">
        <v>1</v>
      </c>
      <c r="C192" s="23">
        <v>936</v>
      </c>
      <c r="D192" s="24">
        <f>IFERROR(VLOOKUP(A192,'GC%'!$A$1:$C$5060,3,FALSE),"NA")</f>
        <v>37.5</v>
      </c>
    </row>
    <row r="193" customFormat="1" spans="1:4">
      <c r="A193" s="23" t="s">
        <v>195</v>
      </c>
      <c r="B193" s="23">
        <v>1</v>
      </c>
      <c r="C193" s="23">
        <v>1833</v>
      </c>
      <c r="D193" s="24">
        <f>IFERROR(VLOOKUP(A193,'GC%'!$A$1:$C$5060,3,FALSE),"NA")</f>
        <v>43.5351882160392</v>
      </c>
    </row>
    <row r="194" customFormat="1" spans="1:4">
      <c r="A194" s="23" t="s">
        <v>196</v>
      </c>
      <c r="B194" s="23">
        <v>1</v>
      </c>
      <c r="C194" s="23">
        <v>1437</v>
      </c>
      <c r="D194" s="24">
        <f>IFERROR(VLOOKUP(A194,'GC%'!$A$1:$C$5060,3,FALSE),"NA")</f>
        <v>43.8413361169102</v>
      </c>
    </row>
    <row r="195" customFormat="1" spans="1:4">
      <c r="A195" s="23" t="s">
        <v>197</v>
      </c>
      <c r="B195" s="23">
        <v>1</v>
      </c>
      <c r="C195" s="23">
        <v>429</v>
      </c>
      <c r="D195" s="24">
        <f>IFERROR(VLOOKUP(A195,'GC%'!$A$1:$C$5060,3,FALSE),"NA")</f>
        <v>45.9207459207459</v>
      </c>
    </row>
    <row r="196" customFormat="1" spans="1:4">
      <c r="A196" s="23" t="s">
        <v>198</v>
      </c>
      <c r="B196" s="23">
        <v>1</v>
      </c>
      <c r="C196" s="23">
        <v>1389</v>
      </c>
      <c r="D196" s="24">
        <f>IFERROR(VLOOKUP(A196,'GC%'!$A$1:$C$5060,3,FALSE),"NA")</f>
        <v>42.3326133909287</v>
      </c>
    </row>
    <row r="197" customFormat="1" spans="1:4">
      <c r="A197" s="23" t="s">
        <v>199</v>
      </c>
      <c r="B197" s="23">
        <v>1</v>
      </c>
      <c r="C197" s="23">
        <v>1236</v>
      </c>
      <c r="D197" s="24">
        <f>IFERROR(VLOOKUP(A197,'GC%'!$A$1:$C$5060,3,FALSE),"NA")</f>
        <v>40.5339805825242</v>
      </c>
    </row>
    <row r="198" customFormat="1" spans="1:4">
      <c r="A198" s="23" t="s">
        <v>200</v>
      </c>
      <c r="B198" s="23">
        <v>1</v>
      </c>
      <c r="C198" s="23">
        <v>1032</v>
      </c>
      <c r="D198" s="24">
        <f>IFERROR(VLOOKUP(A198,'GC%'!$A$1:$C$5060,3,FALSE),"NA")</f>
        <v>42.2480620155038</v>
      </c>
    </row>
    <row r="199" customFormat="1" spans="1:4">
      <c r="A199" s="23" t="s">
        <v>201</v>
      </c>
      <c r="B199" s="23">
        <v>1</v>
      </c>
      <c r="C199" s="23">
        <v>1713</v>
      </c>
      <c r="D199" s="24">
        <f>IFERROR(VLOOKUP(A199,'GC%'!$A$1:$C$5060,3,FALSE),"NA")</f>
        <v>43.3158201984821</v>
      </c>
    </row>
    <row r="200" customFormat="1" spans="1:4">
      <c r="A200" s="23" t="s">
        <v>202</v>
      </c>
      <c r="B200" s="23">
        <v>1</v>
      </c>
      <c r="C200" s="23">
        <v>1044</v>
      </c>
      <c r="D200" s="24">
        <f>IFERROR(VLOOKUP(A200,'GC%'!$A$1:$C$5060,3,FALSE),"NA")</f>
        <v>44.7318007662835</v>
      </c>
    </row>
    <row r="201" customFormat="1" spans="1:4">
      <c r="A201" s="23" t="s">
        <v>203</v>
      </c>
      <c r="B201" s="23">
        <v>1</v>
      </c>
      <c r="C201" s="23">
        <v>1485</v>
      </c>
      <c r="D201" s="24">
        <f>IFERROR(VLOOKUP(A201,'GC%'!$A$1:$C$5060,3,FALSE),"NA")</f>
        <v>41.6835016835016</v>
      </c>
    </row>
    <row r="202" customFormat="1" spans="1:4">
      <c r="A202" s="23" t="s">
        <v>204</v>
      </c>
      <c r="B202" s="23">
        <v>1</v>
      </c>
      <c r="C202" s="23">
        <v>813</v>
      </c>
      <c r="D202" s="24">
        <f>IFERROR(VLOOKUP(A202,'GC%'!$A$1:$C$5060,3,FALSE),"NA")</f>
        <v>38.8683886838868</v>
      </c>
    </row>
    <row r="203" customFormat="1" spans="1:4">
      <c r="A203" s="23" t="s">
        <v>205</v>
      </c>
      <c r="B203" s="23">
        <v>1</v>
      </c>
      <c r="C203" s="23">
        <v>423</v>
      </c>
      <c r="D203" s="24">
        <f>IFERROR(VLOOKUP(A203,'GC%'!$A$1:$C$5060,3,FALSE),"NA")</f>
        <v>45.3900709219858</v>
      </c>
    </row>
    <row r="204" customFormat="1" spans="1:4">
      <c r="A204" s="23" t="s">
        <v>206</v>
      </c>
      <c r="B204" s="23">
        <v>1</v>
      </c>
      <c r="C204" s="23">
        <v>1128</v>
      </c>
      <c r="D204" s="24">
        <f>IFERROR(VLOOKUP(A204,'GC%'!$A$1:$C$5060,3,FALSE),"NA")</f>
        <v>43.3510638297872</v>
      </c>
    </row>
    <row r="205" customFormat="1" spans="1:4">
      <c r="A205" s="23" t="s">
        <v>207</v>
      </c>
      <c r="B205" s="23">
        <v>1</v>
      </c>
      <c r="C205" s="23">
        <v>1470</v>
      </c>
      <c r="D205" s="24">
        <f>IFERROR(VLOOKUP(A205,'GC%'!$A$1:$C$5060,3,FALSE),"NA")</f>
        <v>42.7210884353741</v>
      </c>
    </row>
    <row r="206" customFormat="1" spans="1:4">
      <c r="A206" s="23" t="s">
        <v>208</v>
      </c>
      <c r="B206" s="23">
        <v>1</v>
      </c>
      <c r="C206" s="23">
        <v>1416</v>
      </c>
      <c r="D206" s="24">
        <f>IFERROR(VLOOKUP(A206,'GC%'!$A$1:$C$5060,3,FALSE),"NA")</f>
        <v>38.0649717514124</v>
      </c>
    </row>
    <row r="207" customFormat="1" spans="1:4">
      <c r="A207" s="23" t="s">
        <v>209</v>
      </c>
      <c r="B207" s="23">
        <v>1</v>
      </c>
      <c r="C207" s="23">
        <v>1896</v>
      </c>
      <c r="D207" s="24">
        <f>IFERROR(VLOOKUP(A207,'GC%'!$A$1:$C$5060,3,FALSE),"NA")</f>
        <v>43.5654008438818</v>
      </c>
    </row>
    <row r="208" customFormat="1" spans="1:4">
      <c r="A208" s="23" t="s">
        <v>210</v>
      </c>
      <c r="B208" s="23">
        <v>1</v>
      </c>
      <c r="C208" s="23">
        <v>2463</v>
      </c>
      <c r="D208" s="24">
        <f>IFERROR(VLOOKUP(A208,'GC%'!$A$1:$C$5060,3,FALSE),"NA")</f>
        <v>41.2505075111652</v>
      </c>
    </row>
    <row r="209" customFormat="1" spans="1:4">
      <c r="A209" s="23" t="s">
        <v>211</v>
      </c>
      <c r="B209" s="23">
        <v>1</v>
      </c>
      <c r="C209" s="23">
        <v>804</v>
      </c>
      <c r="D209" s="24">
        <f>IFERROR(VLOOKUP(A209,'GC%'!$A$1:$C$5060,3,FALSE),"NA")</f>
        <v>43.1592039800995</v>
      </c>
    </row>
    <row r="210" customFormat="1" spans="1:4">
      <c r="A210" s="23" t="s">
        <v>212</v>
      </c>
      <c r="B210" s="23">
        <v>1</v>
      </c>
      <c r="C210" s="23">
        <v>1098</v>
      </c>
      <c r="D210" s="24">
        <f>IFERROR(VLOOKUP(A210,'GC%'!$A$1:$C$5060,3,FALSE),"NA")</f>
        <v>41.1657559198542</v>
      </c>
    </row>
    <row r="211" customFormat="1" spans="1:4">
      <c r="A211" s="23" t="s">
        <v>213</v>
      </c>
      <c r="B211" s="23">
        <v>1</v>
      </c>
      <c r="C211" s="23">
        <v>1491</v>
      </c>
      <c r="D211" s="24">
        <f>IFERROR(VLOOKUP(A211,'GC%'!$A$1:$C$5060,3,FALSE),"NA")</f>
        <v>37.7598926894701</v>
      </c>
    </row>
    <row r="212" customFormat="1" spans="1:4">
      <c r="A212" s="23" t="s">
        <v>214</v>
      </c>
      <c r="B212" s="23">
        <v>1</v>
      </c>
      <c r="C212" s="23">
        <v>945</v>
      </c>
      <c r="D212" s="24">
        <f>IFERROR(VLOOKUP(A212,'GC%'!$A$1:$C$5060,3,FALSE),"NA")</f>
        <v>41.1640211640211</v>
      </c>
    </row>
    <row r="213" customFormat="1" spans="1:4">
      <c r="A213" s="23" t="s">
        <v>215</v>
      </c>
      <c r="B213" s="23">
        <v>1</v>
      </c>
      <c r="C213" s="23">
        <v>3168</v>
      </c>
      <c r="D213" s="24">
        <f>IFERROR(VLOOKUP(A213,'GC%'!$A$1:$C$5060,3,FALSE),"NA")</f>
        <v>38.3522727272727</v>
      </c>
    </row>
    <row r="214" customFormat="1" spans="1:4">
      <c r="A214" s="23" t="s">
        <v>216</v>
      </c>
      <c r="B214" s="23">
        <v>1</v>
      </c>
      <c r="C214" s="23">
        <v>3402</v>
      </c>
      <c r="D214" s="24">
        <f>IFERROR(VLOOKUP(A214,'GC%'!$A$1:$C$5060,3,FALSE),"NA")</f>
        <v>41.1522633744856</v>
      </c>
    </row>
    <row r="215" customFormat="1" spans="1:4">
      <c r="A215" s="23" t="s">
        <v>217</v>
      </c>
      <c r="B215" s="23">
        <v>1</v>
      </c>
      <c r="C215" s="23">
        <v>1614</v>
      </c>
      <c r="D215" s="24">
        <f>IFERROR(VLOOKUP(A215,'GC%'!$A$1:$C$5060,3,FALSE),"NA")</f>
        <v>44.0520446096654</v>
      </c>
    </row>
    <row r="216" customFormat="1" spans="1:4">
      <c r="A216" s="23" t="s">
        <v>218</v>
      </c>
      <c r="B216" s="23">
        <v>1</v>
      </c>
      <c r="C216" s="23">
        <v>5196</v>
      </c>
      <c r="D216" s="24">
        <f>IFERROR(VLOOKUP(A216,'GC%'!$A$1:$C$5060,3,FALSE),"NA")</f>
        <v>39.6651270207852</v>
      </c>
    </row>
    <row r="217" customFormat="1" spans="1:4">
      <c r="A217" s="23" t="s">
        <v>219</v>
      </c>
      <c r="B217" s="23">
        <v>1</v>
      </c>
      <c r="C217" s="23">
        <v>1599</v>
      </c>
      <c r="D217" s="24">
        <f>IFERROR(VLOOKUP(A217,'GC%'!$A$1:$C$5060,3,FALSE),"NA")</f>
        <v>45.9662288930581</v>
      </c>
    </row>
    <row r="218" customFormat="1" spans="1:4">
      <c r="A218" s="23" t="s">
        <v>220</v>
      </c>
      <c r="B218" s="23">
        <v>1</v>
      </c>
      <c r="C218" s="23">
        <v>1608</v>
      </c>
      <c r="D218" s="24">
        <f>IFERROR(VLOOKUP(A218,'GC%'!$A$1:$C$5060,3,FALSE),"NA")</f>
        <v>46.1442786069651</v>
      </c>
    </row>
    <row r="219" customFormat="1" spans="1:4">
      <c r="A219" s="23" t="s">
        <v>221</v>
      </c>
      <c r="B219" s="23">
        <v>1</v>
      </c>
      <c r="C219" s="23">
        <v>858</v>
      </c>
      <c r="D219" s="24">
        <f>IFERROR(VLOOKUP(A219,'GC%'!$A$1:$C$5060,3,FALSE),"NA")</f>
        <v>43.7062937062937</v>
      </c>
    </row>
    <row r="220" customFormat="1" spans="1:4">
      <c r="A220" s="23" t="s">
        <v>222</v>
      </c>
      <c r="B220" s="23">
        <v>1</v>
      </c>
      <c r="C220" s="23">
        <v>1047</v>
      </c>
      <c r="D220" s="24">
        <f>IFERROR(VLOOKUP(A220,'GC%'!$A$1:$C$5060,3,FALSE),"NA")</f>
        <v>51.3849092645654</v>
      </c>
    </row>
    <row r="221" customFormat="1" spans="1:4">
      <c r="A221" s="23" t="s">
        <v>223</v>
      </c>
      <c r="B221" s="23">
        <v>1</v>
      </c>
      <c r="C221" s="23">
        <v>897</v>
      </c>
      <c r="D221" s="24">
        <f>IFERROR(VLOOKUP(A221,'GC%'!$A$1:$C$5060,3,FALSE),"NA")</f>
        <v>44.7045707915273</v>
      </c>
    </row>
    <row r="222" customFormat="1" spans="1:4">
      <c r="A222" s="23" t="s">
        <v>224</v>
      </c>
      <c r="B222" s="23">
        <v>1</v>
      </c>
      <c r="C222" s="23">
        <v>1359</v>
      </c>
      <c r="D222" s="24">
        <f>IFERROR(VLOOKUP(A222,'GC%'!$A$1:$C$5060,3,FALSE),"NA")</f>
        <v>38.41059602649</v>
      </c>
    </row>
    <row r="223" customFormat="1" spans="1:4">
      <c r="A223" s="23" t="s">
        <v>225</v>
      </c>
      <c r="B223" s="23">
        <v>1</v>
      </c>
      <c r="C223" s="23">
        <v>2835</v>
      </c>
      <c r="D223" s="24">
        <f>IFERROR(VLOOKUP(A223,'GC%'!$A$1:$C$5060,3,FALSE),"NA")</f>
        <v>39.2945326278659</v>
      </c>
    </row>
    <row r="224" customFormat="1" spans="1:4">
      <c r="A224" s="23" t="s">
        <v>226</v>
      </c>
      <c r="B224" s="23">
        <v>1</v>
      </c>
      <c r="C224" s="23">
        <v>1047</v>
      </c>
      <c r="D224" s="24">
        <f>IFERROR(VLOOKUP(A224,'GC%'!$A$1:$C$5060,3,FALSE),"NA")</f>
        <v>43.3619866284622</v>
      </c>
    </row>
    <row r="225" customFormat="1" spans="1:4">
      <c r="A225" s="23" t="s">
        <v>227</v>
      </c>
      <c r="B225" s="23">
        <v>1</v>
      </c>
      <c r="C225" s="23">
        <v>2271</v>
      </c>
      <c r="D225" s="24">
        <f>IFERROR(VLOOKUP(A225,'GC%'!$A$1:$C$5060,3,FALSE),"NA")</f>
        <v>41.9198590929106</v>
      </c>
    </row>
    <row r="226" customFormat="1" spans="1:4">
      <c r="A226" s="23" t="s">
        <v>228</v>
      </c>
      <c r="B226" s="23">
        <v>1</v>
      </c>
      <c r="C226" s="23">
        <v>1260</v>
      </c>
      <c r="D226" s="24">
        <f>IFERROR(VLOOKUP(A226,'GC%'!$A$1:$C$5060,3,FALSE),"NA")</f>
        <v>43.015873015873</v>
      </c>
    </row>
    <row r="227" customFormat="1" spans="1:4">
      <c r="A227" s="23" t="s">
        <v>229</v>
      </c>
      <c r="B227" s="23">
        <v>1</v>
      </c>
      <c r="C227" s="23">
        <v>483</v>
      </c>
      <c r="D227" s="24">
        <f>IFERROR(VLOOKUP(A227,'GC%'!$A$1:$C$5060,3,FALSE),"NA")</f>
        <v>27.9503105590062</v>
      </c>
    </row>
    <row r="228" customFormat="1" spans="1:4">
      <c r="A228" s="23" t="s">
        <v>230</v>
      </c>
      <c r="B228" s="23">
        <v>1</v>
      </c>
      <c r="C228" s="23">
        <v>627</v>
      </c>
      <c r="D228" s="24">
        <f>IFERROR(VLOOKUP(A228,'GC%'!$A$1:$C$5060,3,FALSE),"NA")</f>
        <v>24.8803827751196</v>
      </c>
    </row>
    <row r="229" customFormat="1" spans="1:4">
      <c r="A229" s="23" t="s">
        <v>231</v>
      </c>
      <c r="B229" s="23">
        <v>1</v>
      </c>
      <c r="C229" s="23">
        <v>1143</v>
      </c>
      <c r="D229" s="24">
        <f>IFERROR(VLOOKUP(A229,'GC%'!$A$1:$C$5060,3,FALSE),"NA")</f>
        <v>40.2449693788276</v>
      </c>
    </row>
    <row r="230" customFormat="1" spans="1:4">
      <c r="A230" s="23" t="s">
        <v>232</v>
      </c>
      <c r="B230" s="23">
        <v>1</v>
      </c>
      <c r="C230" s="23">
        <v>570</v>
      </c>
      <c r="D230" s="24">
        <f>IFERROR(VLOOKUP(A230,'GC%'!$A$1:$C$5060,3,FALSE),"NA")</f>
        <v>41.9298245614035</v>
      </c>
    </row>
    <row r="231" customFormat="1" spans="1:4">
      <c r="A231" s="23" t="s">
        <v>233</v>
      </c>
      <c r="B231" s="23">
        <v>1</v>
      </c>
      <c r="C231" s="23">
        <v>3354</v>
      </c>
      <c r="D231" s="24">
        <f>IFERROR(VLOOKUP(A231,'GC%'!$A$1:$C$5060,3,FALSE),"NA")</f>
        <v>41.7113893858079</v>
      </c>
    </row>
    <row r="232" customFormat="1" spans="1:4">
      <c r="A232" s="23" t="s">
        <v>234</v>
      </c>
      <c r="B232" s="23">
        <v>1</v>
      </c>
      <c r="C232" s="23">
        <v>1476</v>
      </c>
      <c r="D232" s="24">
        <f>IFERROR(VLOOKUP(A232,'GC%'!$A$1:$C$5060,3,FALSE),"NA")</f>
        <v>39.7696476964769</v>
      </c>
    </row>
    <row r="233" customFormat="1" spans="1:4">
      <c r="A233" s="23" t="s">
        <v>235</v>
      </c>
      <c r="B233" s="23">
        <v>1</v>
      </c>
      <c r="C233" s="23">
        <v>1644</v>
      </c>
      <c r="D233" s="24">
        <f>IFERROR(VLOOKUP(A233,'GC%'!$A$1:$C$5060,3,FALSE),"NA")</f>
        <v>40.6934306569343</v>
      </c>
    </row>
    <row r="234" customFormat="1" spans="1:4">
      <c r="A234" s="23" t="s">
        <v>236</v>
      </c>
      <c r="B234" s="23">
        <v>1</v>
      </c>
      <c r="C234" s="23">
        <v>795</v>
      </c>
      <c r="D234" s="24">
        <f>IFERROR(VLOOKUP(A234,'GC%'!$A$1:$C$5060,3,FALSE),"NA")</f>
        <v>38.7421383647798</v>
      </c>
    </row>
    <row r="235" customFormat="1" spans="1:4">
      <c r="A235" s="23" t="s">
        <v>237</v>
      </c>
      <c r="B235" s="23">
        <v>1</v>
      </c>
      <c r="C235" s="23">
        <v>657</v>
      </c>
      <c r="D235" s="24">
        <f>IFERROR(VLOOKUP(A235,'GC%'!$A$1:$C$5060,3,FALSE),"NA")</f>
        <v>41.8569254185692</v>
      </c>
    </row>
    <row r="236" customFormat="1" spans="1:4">
      <c r="A236" s="23" t="s">
        <v>238</v>
      </c>
      <c r="B236" s="23">
        <v>1</v>
      </c>
      <c r="C236" s="23">
        <v>1293</v>
      </c>
      <c r="D236" s="24">
        <f>IFERROR(VLOOKUP(A236,'GC%'!$A$1:$C$5060,3,FALSE),"NA")</f>
        <v>37.8190255220417</v>
      </c>
    </row>
    <row r="237" customFormat="1" spans="1:4">
      <c r="A237" s="23" t="s">
        <v>239</v>
      </c>
      <c r="B237" s="23">
        <v>1</v>
      </c>
      <c r="C237" s="23">
        <v>750</v>
      </c>
      <c r="D237" s="24">
        <f>IFERROR(VLOOKUP(A237,'GC%'!$A$1:$C$5060,3,FALSE),"NA")</f>
        <v>40.5333333333333</v>
      </c>
    </row>
    <row r="238" customFormat="1" spans="1:4">
      <c r="A238" s="23" t="s">
        <v>240</v>
      </c>
      <c r="B238" s="23">
        <v>1</v>
      </c>
      <c r="C238" s="23">
        <v>1506</v>
      </c>
      <c r="D238" s="24">
        <f>IFERROR(VLOOKUP(A238,'GC%'!$A$1:$C$5060,3,FALSE),"NA")</f>
        <v>41.3014608233731</v>
      </c>
    </row>
    <row r="239" customFormat="1" spans="1:4">
      <c r="A239" s="23" t="s">
        <v>241</v>
      </c>
      <c r="B239" s="23">
        <v>1</v>
      </c>
      <c r="C239" s="23">
        <v>2580</v>
      </c>
      <c r="D239" s="24">
        <f>IFERROR(VLOOKUP(A239,'GC%'!$A$1:$C$5060,3,FALSE),"NA")</f>
        <v>38.5658914728682</v>
      </c>
    </row>
    <row r="240" customFormat="1" spans="1:4">
      <c r="A240" s="23" t="s">
        <v>242</v>
      </c>
      <c r="B240" s="23">
        <v>1</v>
      </c>
      <c r="C240" s="23">
        <v>306</v>
      </c>
      <c r="D240" s="24">
        <f>IFERROR(VLOOKUP(A240,'GC%'!$A$1:$C$5060,3,FALSE),"NA")</f>
        <v>41.1764705882352</v>
      </c>
    </row>
    <row r="241" customFormat="1" spans="1:4">
      <c r="A241" s="23" t="s">
        <v>243</v>
      </c>
      <c r="B241" s="23">
        <v>1</v>
      </c>
      <c r="C241" s="23">
        <v>747</v>
      </c>
      <c r="D241" s="24">
        <f>IFERROR(VLOOKUP(A241,'GC%'!$A$1:$C$5060,3,FALSE),"NA")</f>
        <v>44.3105756358768</v>
      </c>
    </row>
    <row r="242" customFormat="1" spans="1:4">
      <c r="A242" s="23" t="s">
        <v>244</v>
      </c>
      <c r="B242" s="23">
        <v>1</v>
      </c>
      <c r="C242" s="23">
        <v>576</v>
      </c>
      <c r="D242" s="24">
        <f>IFERROR(VLOOKUP(A242,'GC%'!$A$1:$C$5060,3,FALSE),"NA")</f>
        <v>43.9236111111111</v>
      </c>
    </row>
    <row r="243" customFormat="1" spans="1:4">
      <c r="A243" s="23" t="s">
        <v>245</v>
      </c>
      <c r="B243" s="23">
        <v>1</v>
      </c>
      <c r="C243" s="23">
        <v>753</v>
      </c>
      <c r="D243" s="24">
        <f>IFERROR(VLOOKUP(A243,'GC%'!$A$1:$C$5060,3,FALSE),"NA")</f>
        <v>41.1686586985391</v>
      </c>
    </row>
    <row r="244" customFormat="1" spans="1:4">
      <c r="A244" s="23" t="s">
        <v>246</v>
      </c>
      <c r="B244" s="23">
        <v>1</v>
      </c>
      <c r="C244" s="23">
        <v>1518</v>
      </c>
      <c r="D244" s="24">
        <f>IFERROR(VLOOKUP(A244,'GC%'!$A$1:$C$5060,3,FALSE),"NA")</f>
        <v>39.65744400527</v>
      </c>
    </row>
    <row r="245" customFormat="1" spans="1:4">
      <c r="A245" s="23" t="s">
        <v>247</v>
      </c>
      <c r="B245" s="23">
        <v>1</v>
      </c>
      <c r="C245" s="23">
        <v>1152</v>
      </c>
      <c r="D245" s="24">
        <f>IFERROR(VLOOKUP(A245,'GC%'!$A$1:$C$5060,3,FALSE),"NA")</f>
        <v>43.75</v>
      </c>
    </row>
    <row r="246" customFormat="1" spans="1:4">
      <c r="A246" s="23" t="s">
        <v>248</v>
      </c>
      <c r="B246" s="23">
        <v>1</v>
      </c>
      <c r="C246" s="23">
        <v>1215</v>
      </c>
      <c r="D246" s="24">
        <f>IFERROR(VLOOKUP(A246,'GC%'!$A$1:$C$5060,3,FALSE),"NA")</f>
        <v>43.7037037037037</v>
      </c>
    </row>
    <row r="247" customFormat="1" spans="1:4">
      <c r="A247" s="23" t="s">
        <v>249</v>
      </c>
      <c r="B247" s="23">
        <v>1</v>
      </c>
      <c r="C247" s="23">
        <v>1704</v>
      </c>
      <c r="D247" s="24">
        <f>IFERROR(VLOOKUP(A247,'GC%'!$A$1:$C$5060,3,FALSE),"NA")</f>
        <v>43.7793427230046</v>
      </c>
    </row>
    <row r="248" customFormat="1" spans="1:4">
      <c r="A248" s="23" t="s">
        <v>250</v>
      </c>
      <c r="B248" s="23">
        <v>1</v>
      </c>
      <c r="C248" s="23">
        <v>1074</v>
      </c>
      <c r="D248" s="24">
        <f>IFERROR(VLOOKUP(A248,'GC%'!$A$1:$C$5060,3,FALSE),"NA")</f>
        <v>42.2718808193668</v>
      </c>
    </row>
    <row r="249" customFormat="1" spans="1:4">
      <c r="A249" s="23" t="s">
        <v>251</v>
      </c>
      <c r="B249" s="23">
        <v>1</v>
      </c>
      <c r="C249" s="23">
        <v>2112</v>
      </c>
      <c r="D249" s="24">
        <f>IFERROR(VLOOKUP(A249,'GC%'!$A$1:$C$5060,3,FALSE),"NA")</f>
        <v>40.2935606060606</v>
      </c>
    </row>
    <row r="250" customFormat="1" spans="1:4">
      <c r="A250" s="23" t="s">
        <v>252</v>
      </c>
      <c r="B250" s="23">
        <v>1</v>
      </c>
      <c r="C250" s="23">
        <v>645</v>
      </c>
      <c r="D250" s="24">
        <f>IFERROR(VLOOKUP(A250,'GC%'!$A$1:$C$5060,3,FALSE),"NA")</f>
        <v>41.5503875968992</v>
      </c>
    </row>
    <row r="251" customFormat="1" spans="1:4">
      <c r="A251" s="23" t="s">
        <v>253</v>
      </c>
      <c r="B251" s="23">
        <v>1</v>
      </c>
      <c r="C251" s="23">
        <v>873</v>
      </c>
      <c r="D251" s="24">
        <f>IFERROR(VLOOKUP(A251,'GC%'!$A$1:$C$5060,3,FALSE),"NA")</f>
        <v>41.9243986254295</v>
      </c>
    </row>
    <row r="252" customFormat="1" spans="1:4">
      <c r="A252" s="23" t="s">
        <v>254</v>
      </c>
      <c r="B252" s="23">
        <v>1</v>
      </c>
      <c r="C252" s="23">
        <v>1191</v>
      </c>
      <c r="D252" s="24">
        <f>IFERROR(VLOOKUP(A252,'GC%'!$A$1:$C$5060,3,FALSE),"NA")</f>
        <v>41.8975650713686</v>
      </c>
    </row>
    <row r="253" customFormat="1" spans="1:4">
      <c r="A253" s="23" t="s">
        <v>255</v>
      </c>
      <c r="B253" s="23">
        <v>1</v>
      </c>
      <c r="C253" s="23">
        <v>564</v>
      </c>
      <c r="D253" s="24">
        <f>IFERROR(VLOOKUP(A253,'GC%'!$A$1:$C$5060,3,FALSE),"NA")</f>
        <v>40.7801418439716</v>
      </c>
    </row>
    <row r="254" customFormat="1" spans="1:4">
      <c r="A254" s="23" t="s">
        <v>256</v>
      </c>
      <c r="B254" s="23">
        <v>1</v>
      </c>
      <c r="C254" s="23">
        <v>969</v>
      </c>
      <c r="D254" s="24">
        <f>IFERROR(VLOOKUP(A254,'GC%'!$A$1:$C$5060,3,FALSE),"NA")</f>
        <v>39.938080495356</v>
      </c>
    </row>
    <row r="255" customFormat="1" spans="1:4">
      <c r="A255" s="23" t="s">
        <v>257</v>
      </c>
      <c r="B255" s="23">
        <v>1</v>
      </c>
      <c r="C255" s="23">
        <v>2127</v>
      </c>
      <c r="D255" s="24">
        <f>IFERROR(VLOOKUP(A255,'GC%'!$A$1:$C$5060,3,FALSE),"NA")</f>
        <v>38.2228490832158</v>
      </c>
    </row>
    <row r="256" customFormat="1" spans="1:4">
      <c r="A256" s="23" t="s">
        <v>258</v>
      </c>
      <c r="B256" s="23">
        <v>1</v>
      </c>
      <c r="C256" s="23">
        <v>2358</v>
      </c>
      <c r="D256" s="24">
        <f>IFERROR(VLOOKUP(A256,'GC%'!$A$1:$C$5060,3,FALSE),"NA")</f>
        <v>38.8040712468193</v>
      </c>
    </row>
    <row r="257" customFormat="1" spans="1:4">
      <c r="A257" s="23" t="s">
        <v>259</v>
      </c>
      <c r="B257" s="23">
        <v>1</v>
      </c>
      <c r="C257" s="23">
        <v>498</v>
      </c>
      <c r="D257" s="24">
        <f>IFERROR(VLOOKUP(A257,'GC%'!$A$1:$C$5060,3,FALSE),"NA")</f>
        <v>47.1887550200803</v>
      </c>
    </row>
    <row r="258" customFormat="1" spans="1:4">
      <c r="A258" s="23" t="s">
        <v>260</v>
      </c>
      <c r="B258" s="23">
        <v>1</v>
      </c>
      <c r="C258" s="23">
        <v>933</v>
      </c>
      <c r="D258" s="24">
        <f>IFERROR(VLOOKUP(A258,'GC%'!$A$1:$C$5060,3,FALSE),"NA")</f>
        <v>41.0503751339764</v>
      </c>
    </row>
    <row r="259" customFormat="1" spans="1:4">
      <c r="A259" s="23" t="s">
        <v>261</v>
      </c>
      <c r="B259" s="23">
        <v>1</v>
      </c>
      <c r="C259" s="23">
        <v>708</v>
      </c>
      <c r="D259" s="24">
        <f>IFERROR(VLOOKUP(A259,'GC%'!$A$1:$C$5060,3,FALSE),"NA")</f>
        <v>40.1129943502824</v>
      </c>
    </row>
    <row r="260" customFormat="1" spans="1:4">
      <c r="A260" s="23" t="s">
        <v>262</v>
      </c>
      <c r="B260" s="23">
        <v>1</v>
      </c>
      <c r="C260" s="23">
        <v>1185</v>
      </c>
      <c r="D260" s="24">
        <f>IFERROR(VLOOKUP(A260,'GC%'!$A$1:$C$5060,3,FALSE),"NA")</f>
        <v>41.0126582278481</v>
      </c>
    </row>
    <row r="261" customFormat="1" spans="1:4">
      <c r="A261" s="23" t="s">
        <v>263</v>
      </c>
      <c r="B261" s="23">
        <v>1</v>
      </c>
      <c r="C261" s="23">
        <v>474</v>
      </c>
      <c r="D261" s="24">
        <f>IFERROR(VLOOKUP(A261,'GC%'!$A$1:$C$5060,3,FALSE),"NA")</f>
        <v>42.1940928270042</v>
      </c>
    </row>
    <row r="262" customFormat="1" spans="1:4">
      <c r="A262" s="23" t="s">
        <v>264</v>
      </c>
      <c r="B262" s="23">
        <v>1</v>
      </c>
      <c r="C262" s="23">
        <v>618</v>
      </c>
      <c r="D262" s="24">
        <f>IFERROR(VLOOKUP(A262,'GC%'!$A$1:$C$5060,3,FALSE),"NA")</f>
        <v>41.4239482200647</v>
      </c>
    </row>
    <row r="263" customFormat="1" spans="1:4">
      <c r="A263" s="23" t="s">
        <v>265</v>
      </c>
      <c r="B263" s="23">
        <v>1</v>
      </c>
      <c r="C263" s="23">
        <v>1422</v>
      </c>
      <c r="D263" s="24">
        <f>IFERROR(VLOOKUP(A263,'GC%'!$A$1:$C$5060,3,FALSE),"NA")</f>
        <v>42.1237693389592</v>
      </c>
    </row>
    <row r="264" customFormat="1" spans="1:4">
      <c r="A264" s="23" t="s">
        <v>266</v>
      </c>
      <c r="B264" s="23">
        <v>1</v>
      </c>
      <c r="C264" s="23">
        <v>1113</v>
      </c>
      <c r="D264" s="24">
        <f>IFERROR(VLOOKUP(A264,'GC%'!$A$1:$C$5060,3,FALSE),"NA")</f>
        <v>40.880503144654</v>
      </c>
    </row>
    <row r="265" customFormat="1" spans="1:4">
      <c r="A265" s="23" t="s">
        <v>267</v>
      </c>
      <c r="B265" s="23">
        <v>1</v>
      </c>
      <c r="C265" s="23">
        <v>1317</v>
      </c>
      <c r="D265" s="24">
        <f>IFERROR(VLOOKUP(A265,'GC%'!$A$1:$C$5060,3,FALSE),"NA")</f>
        <v>41.4578587699316</v>
      </c>
    </row>
    <row r="266" customFormat="1" spans="1:4">
      <c r="A266" s="23" t="s">
        <v>268</v>
      </c>
      <c r="B266" s="23">
        <v>1</v>
      </c>
      <c r="C266" s="23">
        <v>822</v>
      </c>
      <c r="D266" s="24">
        <f>IFERROR(VLOOKUP(A266,'GC%'!$A$1:$C$5060,3,FALSE),"NA")</f>
        <v>42.4574209245742</v>
      </c>
    </row>
    <row r="267" customFormat="1" spans="1:4">
      <c r="A267" s="23" t="s">
        <v>269</v>
      </c>
      <c r="B267" s="23">
        <v>1</v>
      </c>
      <c r="C267" s="23">
        <v>1845</v>
      </c>
      <c r="D267" s="24">
        <f>IFERROR(VLOOKUP(A267,'GC%'!$A$1:$C$5060,3,FALSE),"NA")</f>
        <v>40.2710027100271</v>
      </c>
    </row>
    <row r="268" customFormat="1" spans="1:4">
      <c r="A268" s="23" t="s">
        <v>270</v>
      </c>
      <c r="B268" s="23">
        <v>1</v>
      </c>
      <c r="C268" s="23">
        <v>1164</v>
      </c>
      <c r="D268" s="24">
        <f>IFERROR(VLOOKUP(A268,'GC%'!$A$1:$C$5060,3,FALSE),"NA")</f>
        <v>43.8144329896907</v>
      </c>
    </row>
    <row r="269" customFormat="1" spans="1:4">
      <c r="A269" s="23" t="s">
        <v>271</v>
      </c>
      <c r="B269" s="23">
        <v>1</v>
      </c>
      <c r="C269" s="23">
        <v>2598</v>
      </c>
      <c r="D269" s="24">
        <f>IFERROR(VLOOKUP(A269,'GC%'!$A$1:$C$5060,3,FALSE),"NA")</f>
        <v>41.4549653579676</v>
      </c>
    </row>
    <row r="270" customFormat="1" spans="1:4">
      <c r="A270" s="23" t="s">
        <v>272</v>
      </c>
      <c r="B270" s="23">
        <v>1</v>
      </c>
      <c r="C270" s="23">
        <v>1752</v>
      </c>
      <c r="D270" s="24">
        <f>IFERROR(VLOOKUP(A270,'GC%'!$A$1:$C$5060,3,FALSE),"NA")</f>
        <v>37.7283105022831</v>
      </c>
    </row>
    <row r="271" customFormat="1" spans="1:4">
      <c r="A271" s="23" t="s">
        <v>273</v>
      </c>
      <c r="B271" s="23">
        <v>1</v>
      </c>
      <c r="C271" s="23">
        <v>2727</v>
      </c>
      <c r="D271" s="24">
        <f>IFERROR(VLOOKUP(A271,'GC%'!$A$1:$C$5060,3,FALSE),"NA")</f>
        <v>46.7913458012467</v>
      </c>
    </row>
    <row r="272" customFormat="1" spans="1:4">
      <c r="A272" s="23" t="s">
        <v>274</v>
      </c>
      <c r="B272" s="23">
        <v>1</v>
      </c>
      <c r="C272" s="23">
        <v>615</v>
      </c>
      <c r="D272" s="24">
        <f>IFERROR(VLOOKUP(A272,'GC%'!$A$1:$C$5060,3,FALSE),"NA")</f>
        <v>37.5609756097561</v>
      </c>
    </row>
    <row r="273" customFormat="1" spans="1:4">
      <c r="A273" s="23" t="s">
        <v>275</v>
      </c>
      <c r="B273" s="23">
        <v>1</v>
      </c>
      <c r="C273" s="23">
        <v>474</v>
      </c>
      <c r="D273" s="24">
        <f>IFERROR(VLOOKUP(A273,'GC%'!$A$1:$C$5060,3,FALSE),"NA")</f>
        <v>36.2869198312236</v>
      </c>
    </row>
    <row r="274" customFormat="1" spans="1:4">
      <c r="A274" s="23" t="s">
        <v>276</v>
      </c>
      <c r="B274" s="23">
        <v>1</v>
      </c>
      <c r="C274" s="23">
        <v>582</v>
      </c>
      <c r="D274" s="24">
        <f>IFERROR(VLOOKUP(A274,'GC%'!$A$1:$C$5060,3,FALSE),"NA")</f>
        <v>37.6288659793814</v>
      </c>
    </row>
    <row r="275" customFormat="1" spans="1:4">
      <c r="A275" s="23" t="s">
        <v>277</v>
      </c>
      <c r="B275" s="23">
        <v>1</v>
      </c>
      <c r="C275" s="23">
        <v>579</v>
      </c>
      <c r="D275" s="24">
        <f>IFERROR(VLOOKUP(A275,'GC%'!$A$1:$C$5060,3,FALSE),"NA")</f>
        <v>44.5595854922279</v>
      </c>
    </row>
    <row r="276" customFormat="1" spans="1:4">
      <c r="A276" s="23" t="s">
        <v>278</v>
      </c>
      <c r="B276" s="23">
        <v>1</v>
      </c>
      <c r="C276" s="23">
        <v>348</v>
      </c>
      <c r="D276" s="24">
        <f>IFERROR(VLOOKUP(A276,'GC%'!$A$1:$C$5060,3,FALSE),"NA")</f>
        <v>45.4022988505747</v>
      </c>
    </row>
    <row r="277" customFormat="1" spans="1:4">
      <c r="A277" s="23" t="s">
        <v>279</v>
      </c>
      <c r="B277" s="23">
        <v>1</v>
      </c>
      <c r="C277" s="23">
        <v>1032</v>
      </c>
      <c r="D277" s="24">
        <f>IFERROR(VLOOKUP(A277,'GC%'!$A$1:$C$5060,3,FALSE),"NA")</f>
        <v>43.2170542635658</v>
      </c>
    </row>
    <row r="278" customFormat="1" spans="1:4">
      <c r="A278" s="23" t="s">
        <v>280</v>
      </c>
      <c r="B278" s="23">
        <v>1</v>
      </c>
      <c r="C278" s="23">
        <v>1710</v>
      </c>
      <c r="D278" s="24">
        <f>IFERROR(VLOOKUP(A278,'GC%'!$A$1:$C$5060,3,FALSE),"NA")</f>
        <v>41.4619883040935</v>
      </c>
    </row>
    <row r="279" customFormat="1" spans="1:4">
      <c r="A279" s="23" t="s">
        <v>281</v>
      </c>
      <c r="B279" s="23">
        <v>1</v>
      </c>
      <c r="C279" s="23">
        <v>3450</v>
      </c>
      <c r="D279" s="24">
        <f>IFERROR(VLOOKUP(A279,'GC%'!$A$1:$C$5060,3,FALSE),"NA")</f>
        <v>40.6086956521739</v>
      </c>
    </row>
    <row r="280" customFormat="1" spans="1:4">
      <c r="A280" s="23" t="s">
        <v>282</v>
      </c>
      <c r="B280" s="23">
        <v>1</v>
      </c>
      <c r="C280" s="23">
        <v>1443</v>
      </c>
      <c r="D280" s="24">
        <f>IFERROR(VLOOKUP(A280,'GC%'!$A$1:$C$5060,3,FALSE),"NA")</f>
        <v>39.2238392238392</v>
      </c>
    </row>
    <row r="281" customFormat="1" spans="1:4">
      <c r="A281" s="23" t="s">
        <v>283</v>
      </c>
      <c r="B281" s="23">
        <v>1</v>
      </c>
      <c r="C281" s="23">
        <v>1233</v>
      </c>
      <c r="D281" s="24">
        <f>IFERROR(VLOOKUP(A281,'GC%'!$A$1:$C$5060,3,FALSE),"NA")</f>
        <v>37.3884833738848</v>
      </c>
    </row>
    <row r="282" customFormat="1" spans="1:4">
      <c r="A282" s="23" t="s">
        <v>284</v>
      </c>
      <c r="B282" s="23">
        <v>1</v>
      </c>
      <c r="C282" s="23">
        <v>1344</v>
      </c>
      <c r="D282" s="24">
        <f>IFERROR(VLOOKUP(A282,'GC%'!$A$1:$C$5060,3,FALSE),"NA")</f>
        <v>40.0297619047619</v>
      </c>
    </row>
    <row r="283" customFormat="1" spans="1:4">
      <c r="A283" s="23" t="s">
        <v>285</v>
      </c>
      <c r="B283" s="23">
        <v>1</v>
      </c>
      <c r="C283" s="23">
        <v>2691</v>
      </c>
      <c r="D283" s="24">
        <f>IFERROR(VLOOKUP(A283,'GC%'!$A$1:$C$5060,3,FALSE),"NA")</f>
        <v>45.7450761798587</v>
      </c>
    </row>
    <row r="284" customFormat="1" spans="1:4">
      <c r="A284" s="23" t="s">
        <v>286</v>
      </c>
      <c r="B284" s="23">
        <v>1</v>
      </c>
      <c r="C284" s="23">
        <v>1812</v>
      </c>
      <c r="D284" s="24">
        <f>IFERROR(VLOOKUP(A284,'GC%'!$A$1:$C$5060,3,FALSE),"NA")</f>
        <v>42.494481236203</v>
      </c>
    </row>
    <row r="285" customFormat="1" spans="1:4">
      <c r="A285" s="23" t="s">
        <v>287</v>
      </c>
      <c r="B285" s="23">
        <v>1</v>
      </c>
      <c r="C285" s="23">
        <v>783</v>
      </c>
      <c r="D285" s="24">
        <f>IFERROR(VLOOKUP(A285,'GC%'!$A$1:$C$5060,3,FALSE),"NA")</f>
        <v>44.5721583652618</v>
      </c>
    </row>
    <row r="286" customFormat="1" spans="1:4">
      <c r="A286" s="23" t="s">
        <v>288</v>
      </c>
      <c r="B286" s="23">
        <v>1</v>
      </c>
      <c r="C286" s="23">
        <v>624</v>
      </c>
      <c r="D286" s="24">
        <f>IFERROR(VLOOKUP(A286,'GC%'!$A$1:$C$5060,3,FALSE),"NA")</f>
        <v>46.1538461538461</v>
      </c>
    </row>
    <row r="287" customFormat="1" spans="1:4">
      <c r="A287" s="23" t="s">
        <v>289</v>
      </c>
      <c r="B287" s="23">
        <v>1</v>
      </c>
      <c r="C287" s="23">
        <v>2520</v>
      </c>
      <c r="D287" s="24">
        <f>IFERROR(VLOOKUP(A287,'GC%'!$A$1:$C$5060,3,FALSE),"NA")</f>
        <v>37.1428571428571</v>
      </c>
    </row>
    <row r="288" customFormat="1" spans="1:4">
      <c r="A288" s="23" t="s">
        <v>290</v>
      </c>
      <c r="B288" s="23">
        <v>1</v>
      </c>
      <c r="C288" s="23">
        <v>2814</v>
      </c>
      <c r="D288" s="24">
        <f>IFERROR(VLOOKUP(A288,'GC%'!$A$1:$C$5060,3,FALSE),"NA")</f>
        <v>40.227434257285</v>
      </c>
    </row>
    <row r="289" customFormat="1" spans="1:4">
      <c r="A289" s="23" t="s">
        <v>291</v>
      </c>
      <c r="B289" s="23">
        <v>1</v>
      </c>
      <c r="C289" s="23">
        <v>3201</v>
      </c>
      <c r="D289" s="24">
        <f>IFERROR(VLOOKUP(A289,'GC%'!$A$1:$C$5060,3,FALSE),"NA")</f>
        <v>41.362074351765</v>
      </c>
    </row>
    <row r="290" customFormat="1" spans="1:4">
      <c r="A290" s="23" t="s">
        <v>292</v>
      </c>
      <c r="B290" s="23">
        <v>1</v>
      </c>
      <c r="C290" s="23">
        <v>1278</v>
      </c>
      <c r="D290" s="24">
        <f>IFERROR(VLOOKUP(A290,'GC%'!$A$1:$C$5060,3,FALSE),"NA")</f>
        <v>42.4100156494522</v>
      </c>
    </row>
    <row r="291" customFormat="1" spans="1:4">
      <c r="A291" s="23" t="s">
        <v>293</v>
      </c>
      <c r="B291" s="23">
        <v>1</v>
      </c>
      <c r="C291" s="23">
        <v>771</v>
      </c>
      <c r="D291" s="24">
        <f>IFERROR(VLOOKUP(A291,'GC%'!$A$1:$C$5060,3,FALSE),"NA")</f>
        <v>40.5966277561608</v>
      </c>
    </row>
    <row r="292" customFormat="1" spans="1:4">
      <c r="A292" s="23" t="s">
        <v>294</v>
      </c>
      <c r="B292" s="23">
        <v>1</v>
      </c>
      <c r="C292" s="23">
        <v>6210</v>
      </c>
      <c r="D292" s="24">
        <f>IFERROR(VLOOKUP(A292,'GC%'!$A$1:$C$5060,3,FALSE),"NA")</f>
        <v>43.3977455716586</v>
      </c>
    </row>
    <row r="293" customFormat="1" spans="1:4">
      <c r="A293" s="23" t="s">
        <v>295</v>
      </c>
      <c r="B293" s="23">
        <v>1</v>
      </c>
      <c r="C293" s="23">
        <v>4431</v>
      </c>
      <c r="D293" s="24">
        <f>IFERROR(VLOOKUP(A293,'GC%'!$A$1:$C$5060,3,FALSE),"NA")</f>
        <v>41.5256149853306</v>
      </c>
    </row>
    <row r="294" customFormat="1" spans="1:4">
      <c r="A294" s="23" t="s">
        <v>296</v>
      </c>
      <c r="B294" s="23">
        <v>1</v>
      </c>
      <c r="C294" s="23">
        <v>1857</v>
      </c>
      <c r="D294" s="24">
        <f>IFERROR(VLOOKUP(A294,'GC%'!$A$1:$C$5060,3,FALSE),"NA")</f>
        <v>37.8567582121701</v>
      </c>
    </row>
    <row r="295" customFormat="1" spans="1:4">
      <c r="A295" s="23" t="s">
        <v>297</v>
      </c>
      <c r="B295" s="23">
        <v>1</v>
      </c>
      <c r="C295" s="23">
        <v>1584</v>
      </c>
      <c r="D295" s="24">
        <f>IFERROR(VLOOKUP(A295,'GC%'!$A$1:$C$5060,3,FALSE),"NA")</f>
        <v>38.9520202020202</v>
      </c>
    </row>
    <row r="296" customFormat="1" spans="1:4">
      <c r="A296" s="23" t="s">
        <v>298</v>
      </c>
      <c r="B296" s="23">
        <v>1</v>
      </c>
      <c r="C296" s="23">
        <v>420</v>
      </c>
      <c r="D296" s="24">
        <f>IFERROR(VLOOKUP(A296,'GC%'!$A$1:$C$5060,3,FALSE),"NA")</f>
        <v>40.4761904761904</v>
      </c>
    </row>
    <row r="297" customFormat="1" spans="1:4">
      <c r="A297" s="23" t="s">
        <v>299</v>
      </c>
      <c r="B297" s="23">
        <v>1</v>
      </c>
      <c r="C297" s="23">
        <v>1629</v>
      </c>
      <c r="D297" s="24">
        <f>IFERROR(VLOOKUP(A297,'GC%'!$A$1:$C$5060,3,FALSE),"NA")</f>
        <v>40.3314917127071</v>
      </c>
    </row>
    <row r="298" customFormat="1" spans="1:4">
      <c r="A298" s="23" t="s">
        <v>300</v>
      </c>
      <c r="B298" s="23">
        <v>1</v>
      </c>
      <c r="C298" s="23">
        <v>2349</v>
      </c>
      <c r="D298" s="24">
        <f>IFERROR(VLOOKUP(A298,'GC%'!$A$1:$C$5060,3,FALSE),"NA")</f>
        <v>40.0595998297147</v>
      </c>
    </row>
    <row r="299" customFormat="1" spans="1:4">
      <c r="A299" s="23" t="s">
        <v>301</v>
      </c>
      <c r="B299" s="23">
        <v>1</v>
      </c>
      <c r="C299" s="23">
        <v>2238</v>
      </c>
      <c r="D299" s="24">
        <f>IFERROR(VLOOKUP(A299,'GC%'!$A$1:$C$5060,3,FALSE),"NA")</f>
        <v>40.3932082216264</v>
      </c>
    </row>
    <row r="300" customFormat="1" spans="1:4">
      <c r="A300" s="23" t="s">
        <v>302</v>
      </c>
      <c r="B300" s="23">
        <v>1</v>
      </c>
      <c r="C300" s="23">
        <v>717</v>
      </c>
      <c r="D300" s="24">
        <f>IFERROR(VLOOKUP(A300,'GC%'!$A$1:$C$5060,3,FALSE),"NA")</f>
        <v>39.0516039051603</v>
      </c>
    </row>
    <row r="301" customFormat="1" spans="1:4">
      <c r="A301" s="23" t="s">
        <v>303</v>
      </c>
      <c r="B301" s="23">
        <v>1</v>
      </c>
      <c r="C301" s="23">
        <v>1680</v>
      </c>
      <c r="D301" s="24">
        <f>IFERROR(VLOOKUP(A301,'GC%'!$A$1:$C$5060,3,FALSE),"NA")</f>
        <v>41.1904761904761</v>
      </c>
    </row>
    <row r="302" customFormat="1" spans="1:4">
      <c r="A302" s="23" t="s">
        <v>304</v>
      </c>
      <c r="B302" s="23">
        <v>1</v>
      </c>
      <c r="C302" s="23">
        <v>1311</v>
      </c>
      <c r="D302" s="24">
        <f>IFERROR(VLOOKUP(A302,'GC%'!$A$1:$C$5060,3,FALSE),"NA")</f>
        <v>43.2494279176201</v>
      </c>
    </row>
    <row r="303" customFormat="1" spans="1:4">
      <c r="A303" s="23" t="s">
        <v>305</v>
      </c>
      <c r="B303" s="23">
        <v>1</v>
      </c>
      <c r="C303" s="23">
        <v>1263</v>
      </c>
      <c r="D303" s="24">
        <f>IFERROR(VLOOKUP(A303,'GC%'!$A$1:$C$5060,3,FALSE),"NA")</f>
        <v>39.0340459224069</v>
      </c>
    </row>
    <row r="304" customFormat="1" spans="1:4">
      <c r="A304" s="23" t="s">
        <v>306</v>
      </c>
      <c r="B304" s="23">
        <v>1</v>
      </c>
      <c r="C304" s="23">
        <v>2271</v>
      </c>
      <c r="D304" s="24">
        <f>IFERROR(VLOOKUP(A304,'GC%'!$A$1:$C$5060,3,FALSE),"NA")</f>
        <v>37.2082782915015</v>
      </c>
    </row>
    <row r="305" customFormat="1" spans="1:4">
      <c r="A305" s="23" t="s">
        <v>307</v>
      </c>
      <c r="B305" s="23">
        <v>1</v>
      </c>
      <c r="C305" s="23">
        <v>723</v>
      </c>
      <c r="D305" s="24">
        <f>IFERROR(VLOOKUP(A305,'GC%'!$A$1:$C$5060,3,FALSE),"NA")</f>
        <v>41.2171507607192</v>
      </c>
    </row>
    <row r="306" customFormat="1" spans="1:4">
      <c r="A306" s="23" t="s">
        <v>308</v>
      </c>
      <c r="B306" s="23">
        <v>1</v>
      </c>
      <c r="C306" s="23">
        <v>1104</v>
      </c>
      <c r="D306" s="24">
        <f>IFERROR(VLOOKUP(A306,'GC%'!$A$1:$C$5060,3,FALSE),"NA")</f>
        <v>39.3115942028985</v>
      </c>
    </row>
    <row r="307" customFormat="1" spans="1:4">
      <c r="A307" s="23" t="s">
        <v>309</v>
      </c>
      <c r="B307" s="23">
        <v>1</v>
      </c>
      <c r="C307" s="23">
        <v>1032</v>
      </c>
      <c r="D307" s="24">
        <f>IFERROR(VLOOKUP(A307,'GC%'!$A$1:$C$5060,3,FALSE),"NA")</f>
        <v>43.7015503875969</v>
      </c>
    </row>
    <row r="308" customFormat="1" spans="1:4">
      <c r="A308" s="23" t="s">
        <v>310</v>
      </c>
      <c r="B308" s="23">
        <v>1</v>
      </c>
      <c r="C308" s="23">
        <v>3087</v>
      </c>
      <c r="D308" s="24">
        <f>IFERROR(VLOOKUP(A308,'GC%'!$A$1:$C$5060,3,FALSE),"NA")</f>
        <v>41.2050534499514</v>
      </c>
    </row>
    <row r="309" customFormat="1" spans="1:4">
      <c r="A309" s="23" t="s">
        <v>311</v>
      </c>
      <c r="B309" s="23">
        <v>1</v>
      </c>
      <c r="C309" s="23">
        <v>2226</v>
      </c>
      <c r="D309" s="24">
        <f>IFERROR(VLOOKUP(A309,'GC%'!$A$1:$C$5060,3,FALSE),"NA")</f>
        <v>37.5561545372866</v>
      </c>
    </row>
    <row r="310" customFormat="1" spans="1:4">
      <c r="A310" s="23" t="s">
        <v>312</v>
      </c>
      <c r="B310" s="23">
        <v>1</v>
      </c>
      <c r="C310" s="23">
        <v>747</v>
      </c>
      <c r="D310" s="24">
        <f>IFERROR(VLOOKUP(A310,'GC%'!$A$1:$C$5060,3,FALSE),"NA")</f>
        <v>39.8929049531459</v>
      </c>
    </row>
    <row r="311" customFormat="1" spans="1:4">
      <c r="A311" s="23" t="s">
        <v>313</v>
      </c>
      <c r="B311" s="23">
        <v>1</v>
      </c>
      <c r="C311" s="23">
        <v>1593</v>
      </c>
      <c r="D311" s="24">
        <f>IFERROR(VLOOKUP(A311,'GC%'!$A$1:$C$5060,3,FALSE),"NA")</f>
        <v>42.2473320778405</v>
      </c>
    </row>
    <row r="312" customFormat="1" spans="1:4">
      <c r="A312" s="23" t="s">
        <v>314</v>
      </c>
      <c r="B312" s="23">
        <v>1</v>
      </c>
      <c r="C312" s="23">
        <v>915</v>
      </c>
      <c r="D312" s="24">
        <f>IFERROR(VLOOKUP(A312,'GC%'!$A$1:$C$5060,3,FALSE),"NA")</f>
        <v>41.4207650273224</v>
      </c>
    </row>
    <row r="313" customFormat="1" spans="1:4">
      <c r="A313" s="23" t="s">
        <v>315</v>
      </c>
      <c r="B313" s="23">
        <v>1</v>
      </c>
      <c r="C313" s="23">
        <v>714</v>
      </c>
      <c r="D313" s="24">
        <f>IFERROR(VLOOKUP(A313,'GC%'!$A$1:$C$5060,3,FALSE),"NA")</f>
        <v>43.1372549019607</v>
      </c>
    </row>
    <row r="314" customFormat="1" spans="1:4">
      <c r="A314" s="23" t="s">
        <v>316</v>
      </c>
      <c r="B314" s="23">
        <v>1</v>
      </c>
      <c r="C314" s="23">
        <v>1755</v>
      </c>
      <c r="D314" s="24">
        <f>IFERROR(VLOOKUP(A314,'GC%'!$A$1:$C$5060,3,FALSE),"NA")</f>
        <v>43.9886039886039</v>
      </c>
    </row>
    <row r="315" customFormat="1" spans="1:4">
      <c r="A315" s="23" t="s">
        <v>317</v>
      </c>
      <c r="B315" s="23">
        <v>1</v>
      </c>
      <c r="C315" s="23">
        <v>846</v>
      </c>
      <c r="D315" s="24">
        <f>IFERROR(VLOOKUP(A315,'GC%'!$A$1:$C$5060,3,FALSE),"NA")</f>
        <v>39.8345153664302</v>
      </c>
    </row>
    <row r="316" customFormat="1" spans="1:4">
      <c r="A316" s="23" t="s">
        <v>318</v>
      </c>
      <c r="B316" s="23">
        <v>1</v>
      </c>
      <c r="C316" s="23">
        <v>1590</v>
      </c>
      <c r="D316" s="24">
        <f>IFERROR(VLOOKUP(A316,'GC%'!$A$1:$C$5060,3,FALSE),"NA")</f>
        <v>43.1446540880503</v>
      </c>
    </row>
    <row r="317" customFormat="1" spans="1:4">
      <c r="A317" s="23" t="s">
        <v>319</v>
      </c>
      <c r="B317" s="23">
        <v>1</v>
      </c>
      <c r="C317" s="23">
        <v>1320</v>
      </c>
      <c r="D317" s="24">
        <f>IFERROR(VLOOKUP(A317,'GC%'!$A$1:$C$5060,3,FALSE),"NA")</f>
        <v>40.9090909090909</v>
      </c>
    </row>
    <row r="318" customFormat="1" spans="1:4">
      <c r="A318" s="23" t="s">
        <v>320</v>
      </c>
      <c r="B318" s="23">
        <v>1</v>
      </c>
      <c r="C318" s="23">
        <v>1722</v>
      </c>
      <c r="D318" s="24">
        <f>IFERROR(VLOOKUP(A318,'GC%'!$A$1:$C$5060,3,FALSE),"NA")</f>
        <v>36.9918699186991</v>
      </c>
    </row>
    <row r="319" customFormat="1" spans="1:4">
      <c r="A319" s="23" t="s">
        <v>321</v>
      </c>
      <c r="B319" s="23">
        <v>1</v>
      </c>
      <c r="C319" s="23">
        <v>1365</v>
      </c>
      <c r="D319" s="24">
        <f>IFERROR(VLOOKUP(A319,'GC%'!$A$1:$C$5060,3,FALSE),"NA")</f>
        <v>43.076923076923</v>
      </c>
    </row>
    <row r="320" customFormat="1" spans="1:4">
      <c r="A320" s="23" t="s">
        <v>322</v>
      </c>
      <c r="B320" s="23">
        <v>1</v>
      </c>
      <c r="C320" s="23">
        <v>1329</v>
      </c>
      <c r="D320" s="24">
        <f>IFERROR(VLOOKUP(A320,'GC%'!$A$1:$C$5060,3,FALSE),"NA")</f>
        <v>38.6756960120391</v>
      </c>
    </row>
    <row r="321" customFormat="1" spans="1:4">
      <c r="A321" s="23" t="s">
        <v>323</v>
      </c>
      <c r="B321" s="23">
        <v>1</v>
      </c>
      <c r="C321" s="23">
        <v>1167</v>
      </c>
      <c r="D321" s="24">
        <f>IFERROR(VLOOKUP(A321,'GC%'!$A$1:$C$5060,3,FALSE),"NA")</f>
        <v>42.6735218508997</v>
      </c>
    </row>
    <row r="322" customFormat="1" spans="1:4">
      <c r="A322" s="23" t="s">
        <v>324</v>
      </c>
      <c r="B322" s="23">
        <v>1</v>
      </c>
      <c r="C322" s="23">
        <v>561</v>
      </c>
      <c r="D322" s="24">
        <f>IFERROR(VLOOKUP(A322,'GC%'!$A$1:$C$5060,3,FALSE),"NA")</f>
        <v>43.6720142602495</v>
      </c>
    </row>
    <row r="323" customFormat="1" spans="1:4">
      <c r="A323" s="23" t="s">
        <v>325</v>
      </c>
      <c r="B323" s="23">
        <v>1</v>
      </c>
      <c r="C323" s="23">
        <v>1767</v>
      </c>
      <c r="D323" s="24">
        <f>IFERROR(VLOOKUP(A323,'GC%'!$A$1:$C$5060,3,FALSE),"NA")</f>
        <v>42.4448217317487</v>
      </c>
    </row>
    <row r="324" customFormat="1" spans="1:4">
      <c r="A324" s="23" t="s">
        <v>326</v>
      </c>
      <c r="B324" s="23">
        <v>1</v>
      </c>
      <c r="C324" s="23">
        <v>1596</v>
      </c>
      <c r="D324" s="24">
        <f>IFERROR(VLOOKUP(A324,'GC%'!$A$1:$C$5060,3,FALSE),"NA")</f>
        <v>43.6716791979949</v>
      </c>
    </row>
    <row r="325" customFormat="1" spans="1:4">
      <c r="A325" s="23" t="s">
        <v>327</v>
      </c>
      <c r="B325" s="23">
        <v>1</v>
      </c>
      <c r="C325" s="23">
        <v>1362</v>
      </c>
      <c r="D325" s="24">
        <f>IFERROR(VLOOKUP(A325,'GC%'!$A$1:$C$5060,3,FALSE),"NA")</f>
        <v>41.9236417033773</v>
      </c>
    </row>
    <row r="326" customFormat="1" spans="1:4">
      <c r="A326" s="23" t="s">
        <v>328</v>
      </c>
      <c r="B326" s="23">
        <v>1</v>
      </c>
      <c r="C326" s="23">
        <v>2097</v>
      </c>
      <c r="D326" s="24">
        <f>IFERROR(VLOOKUP(A326,'GC%'!$A$1:$C$5060,3,FALSE),"NA")</f>
        <v>36.8144969003338</v>
      </c>
    </row>
    <row r="327" customFormat="1" spans="1:4">
      <c r="A327" s="23" t="s">
        <v>329</v>
      </c>
      <c r="B327" s="23">
        <v>1</v>
      </c>
      <c r="C327" s="23">
        <v>1857</v>
      </c>
      <c r="D327" s="24">
        <f>IFERROR(VLOOKUP(A327,'GC%'!$A$1:$C$5060,3,FALSE),"NA")</f>
        <v>40.6031233171782</v>
      </c>
    </row>
    <row r="328" customFormat="1" spans="1:4">
      <c r="A328" s="23" t="s">
        <v>330</v>
      </c>
      <c r="B328" s="23">
        <v>1</v>
      </c>
      <c r="C328" s="23">
        <v>2868</v>
      </c>
      <c r="D328" s="24">
        <f>IFERROR(VLOOKUP(A328,'GC%'!$A$1:$C$5060,3,FALSE),"NA")</f>
        <v>39.9930264993026</v>
      </c>
    </row>
    <row r="329" customFormat="1" spans="1:4">
      <c r="A329" s="23" t="s">
        <v>331</v>
      </c>
      <c r="B329" s="23">
        <v>1</v>
      </c>
      <c r="C329" s="23">
        <v>1392</v>
      </c>
      <c r="D329" s="24">
        <f>IFERROR(VLOOKUP(A329,'GC%'!$A$1:$C$5060,3,FALSE),"NA")</f>
        <v>40.6609195402298</v>
      </c>
    </row>
    <row r="330" customFormat="1" spans="1:4">
      <c r="A330" s="23" t="s">
        <v>332</v>
      </c>
      <c r="B330" s="23">
        <v>1</v>
      </c>
      <c r="C330" s="23">
        <v>2130</v>
      </c>
      <c r="D330" s="24">
        <f>IFERROR(VLOOKUP(A330,'GC%'!$A$1:$C$5060,3,FALSE),"NA")</f>
        <v>39.8591549295774</v>
      </c>
    </row>
    <row r="331" customFormat="1" spans="1:4">
      <c r="A331" s="23" t="s">
        <v>333</v>
      </c>
      <c r="B331" s="23">
        <v>1</v>
      </c>
      <c r="C331" s="23">
        <v>1689</v>
      </c>
      <c r="D331" s="24">
        <f>IFERROR(VLOOKUP(A331,'GC%'!$A$1:$C$5060,3,FALSE),"NA")</f>
        <v>38.6619301361752</v>
      </c>
    </row>
    <row r="332" customFormat="1" spans="1:4">
      <c r="A332" s="23" t="s">
        <v>334</v>
      </c>
      <c r="B332" s="23">
        <v>1</v>
      </c>
      <c r="C332" s="23">
        <v>1002</v>
      </c>
      <c r="D332" s="24">
        <f>IFERROR(VLOOKUP(A332,'GC%'!$A$1:$C$5060,3,FALSE),"NA")</f>
        <v>40.4191616766467</v>
      </c>
    </row>
    <row r="333" customFormat="1" spans="1:4">
      <c r="A333" s="23" t="s">
        <v>335</v>
      </c>
      <c r="B333" s="23">
        <v>1</v>
      </c>
      <c r="C333" s="23">
        <v>3678</v>
      </c>
      <c r="D333" s="24">
        <f>IFERROR(VLOOKUP(A333,'GC%'!$A$1:$C$5060,3,FALSE),"NA")</f>
        <v>39.4779771615008</v>
      </c>
    </row>
    <row r="334" customFormat="1" spans="1:4">
      <c r="A334" s="23" t="s">
        <v>336</v>
      </c>
      <c r="B334" s="23">
        <v>1</v>
      </c>
      <c r="C334" s="23">
        <v>858</v>
      </c>
      <c r="D334" s="24">
        <f>IFERROR(VLOOKUP(A334,'GC%'!$A$1:$C$5060,3,FALSE),"NA")</f>
        <v>43.1235431235431</v>
      </c>
    </row>
    <row r="335" customFormat="1" spans="1:4">
      <c r="A335" s="23" t="s">
        <v>337</v>
      </c>
      <c r="B335" s="23">
        <v>1</v>
      </c>
      <c r="C335" s="23">
        <v>1623</v>
      </c>
      <c r="D335" s="24">
        <f>IFERROR(VLOOKUP(A335,'GC%'!$A$1:$C$5060,3,FALSE),"NA")</f>
        <v>38.6321626617375</v>
      </c>
    </row>
    <row r="336" customFormat="1" spans="1:4">
      <c r="A336" s="23" t="s">
        <v>338</v>
      </c>
      <c r="B336" s="23">
        <v>1</v>
      </c>
      <c r="C336" s="23">
        <v>2067</v>
      </c>
      <c r="D336" s="24">
        <f>IFERROR(VLOOKUP(A336,'GC%'!$A$1:$C$5060,3,FALSE),"NA")</f>
        <v>40.4450895016932</v>
      </c>
    </row>
    <row r="337" customFormat="1" spans="1:4">
      <c r="A337" s="23" t="s">
        <v>339</v>
      </c>
      <c r="B337" s="23">
        <v>1</v>
      </c>
      <c r="C337" s="23">
        <v>945</v>
      </c>
      <c r="D337" s="24">
        <f>IFERROR(VLOOKUP(A337,'GC%'!$A$1:$C$5060,3,FALSE),"NA")</f>
        <v>43.9153439153439</v>
      </c>
    </row>
    <row r="338" customFormat="1" spans="1:4">
      <c r="A338" s="23" t="s">
        <v>340</v>
      </c>
      <c r="B338" s="23">
        <v>1</v>
      </c>
      <c r="C338" s="23">
        <v>1296</v>
      </c>
      <c r="D338" s="24">
        <f>IFERROR(VLOOKUP(A338,'GC%'!$A$1:$C$5060,3,FALSE),"NA")</f>
        <v>45.9876543209876</v>
      </c>
    </row>
    <row r="339" customFormat="1" spans="1:4">
      <c r="A339" s="23" t="s">
        <v>341</v>
      </c>
      <c r="B339" s="23">
        <v>1</v>
      </c>
      <c r="C339" s="23">
        <v>1806</v>
      </c>
      <c r="D339" s="24">
        <f>IFERROR(VLOOKUP(A339,'GC%'!$A$1:$C$5060,3,FALSE),"NA")</f>
        <v>40.8084163898117</v>
      </c>
    </row>
    <row r="340" customFormat="1" spans="1:4">
      <c r="A340" s="23" t="s">
        <v>342</v>
      </c>
      <c r="B340" s="23">
        <v>1</v>
      </c>
      <c r="C340" s="23">
        <v>1221</v>
      </c>
      <c r="D340" s="24">
        <f>IFERROR(VLOOKUP(A340,'GC%'!$A$1:$C$5060,3,FALSE),"NA")</f>
        <v>40.6224406224406</v>
      </c>
    </row>
    <row r="341" customFormat="1" spans="1:4">
      <c r="A341" s="23" t="s">
        <v>343</v>
      </c>
      <c r="B341" s="23">
        <v>1</v>
      </c>
      <c r="C341" s="23">
        <v>3297</v>
      </c>
      <c r="D341" s="24">
        <f>IFERROR(VLOOKUP(A341,'GC%'!$A$1:$C$5060,3,FALSE),"NA")</f>
        <v>43.9187139824082</v>
      </c>
    </row>
    <row r="342" customFormat="1" spans="1:4">
      <c r="A342" s="23" t="s">
        <v>344</v>
      </c>
      <c r="B342" s="23">
        <v>1</v>
      </c>
      <c r="C342" s="23">
        <v>420</v>
      </c>
      <c r="D342" s="24">
        <f>IFERROR(VLOOKUP(A342,'GC%'!$A$1:$C$5060,3,FALSE),"NA")</f>
        <v>46.1904761904761</v>
      </c>
    </row>
    <row r="343" customFormat="1" spans="1:4">
      <c r="A343" s="23" t="s">
        <v>345</v>
      </c>
      <c r="B343" s="23">
        <v>1</v>
      </c>
      <c r="C343" s="23">
        <v>1194</v>
      </c>
      <c r="D343" s="24">
        <f>IFERROR(VLOOKUP(A343,'GC%'!$A$1:$C$5060,3,FALSE),"NA")</f>
        <v>42.1273031825795</v>
      </c>
    </row>
    <row r="344" customFormat="1" spans="1:4">
      <c r="A344" s="23" t="s">
        <v>346</v>
      </c>
      <c r="B344" s="23">
        <v>1</v>
      </c>
      <c r="C344" s="23">
        <v>2034</v>
      </c>
      <c r="D344" s="24">
        <f>IFERROR(VLOOKUP(A344,'GC%'!$A$1:$C$5060,3,FALSE),"NA")</f>
        <v>39.6263520157325</v>
      </c>
    </row>
    <row r="345" customFormat="1" spans="1:4">
      <c r="A345" s="23" t="s">
        <v>347</v>
      </c>
      <c r="B345" s="23">
        <v>1</v>
      </c>
      <c r="C345" s="23">
        <v>2244</v>
      </c>
      <c r="D345" s="24">
        <f>IFERROR(VLOOKUP(A345,'GC%'!$A$1:$C$5060,3,FALSE),"NA")</f>
        <v>41.1764705882352</v>
      </c>
    </row>
    <row r="346" customFormat="1" spans="1:4">
      <c r="A346" s="23" t="s">
        <v>348</v>
      </c>
      <c r="B346" s="23">
        <v>1</v>
      </c>
      <c r="C346" s="23">
        <v>1479</v>
      </c>
      <c r="D346" s="24">
        <f>IFERROR(VLOOKUP(A346,'GC%'!$A$1:$C$5060,3,FALSE),"NA")</f>
        <v>36.9168356997971</v>
      </c>
    </row>
    <row r="347" customFormat="1" spans="1:4">
      <c r="A347" s="23" t="s">
        <v>349</v>
      </c>
      <c r="B347" s="23">
        <v>1</v>
      </c>
      <c r="C347" s="23">
        <v>1503</v>
      </c>
      <c r="D347" s="24">
        <f>IFERROR(VLOOKUP(A347,'GC%'!$A$1:$C$5060,3,FALSE),"NA")</f>
        <v>42.1823020625415</v>
      </c>
    </row>
    <row r="348" customFormat="1" spans="1:4">
      <c r="A348" s="23" t="s">
        <v>350</v>
      </c>
      <c r="B348" s="23">
        <v>1</v>
      </c>
      <c r="C348" s="23">
        <v>1029</v>
      </c>
      <c r="D348" s="24">
        <f>IFERROR(VLOOKUP(A348,'GC%'!$A$1:$C$5060,3,FALSE),"NA")</f>
        <v>43.9261418853255</v>
      </c>
    </row>
    <row r="349" customFormat="1" spans="1:4">
      <c r="A349" s="23" t="s">
        <v>351</v>
      </c>
      <c r="B349" s="23">
        <v>1</v>
      </c>
      <c r="C349" s="23">
        <v>345</v>
      </c>
      <c r="D349" s="24">
        <f>IFERROR(VLOOKUP(A349,'GC%'!$A$1:$C$5060,3,FALSE),"NA")</f>
        <v>40.5797101449275</v>
      </c>
    </row>
    <row r="350" customFormat="1" spans="1:4">
      <c r="A350" s="23" t="s">
        <v>352</v>
      </c>
      <c r="B350" s="23">
        <v>1</v>
      </c>
      <c r="C350" s="23">
        <v>1641</v>
      </c>
      <c r="D350" s="24">
        <f>IFERROR(VLOOKUP(A350,'GC%'!$A$1:$C$5060,3,FALSE),"NA")</f>
        <v>40.5240706886045</v>
      </c>
    </row>
    <row r="351" customFormat="1" spans="1:4">
      <c r="A351" s="23" t="s">
        <v>353</v>
      </c>
      <c r="B351" s="23">
        <v>1</v>
      </c>
      <c r="C351" s="23">
        <v>756</v>
      </c>
      <c r="D351" s="24">
        <f>IFERROR(VLOOKUP(A351,'GC%'!$A$1:$C$5060,3,FALSE),"NA")</f>
        <v>44.4444444444444</v>
      </c>
    </row>
    <row r="352" customFormat="1" spans="1:4">
      <c r="A352" s="23" t="s">
        <v>354</v>
      </c>
      <c r="B352" s="23">
        <v>1</v>
      </c>
      <c r="C352" s="23">
        <v>2049</v>
      </c>
      <c r="D352" s="24">
        <f>IFERROR(VLOOKUP(A352,'GC%'!$A$1:$C$5060,3,FALSE),"NA")</f>
        <v>38.2625671059053</v>
      </c>
    </row>
    <row r="353" customFormat="1" spans="1:4">
      <c r="A353" s="23" t="s">
        <v>355</v>
      </c>
      <c r="B353" s="23">
        <v>1</v>
      </c>
      <c r="C353" s="23">
        <v>543</v>
      </c>
      <c r="D353" s="24">
        <f>IFERROR(VLOOKUP(A353,'GC%'!$A$1:$C$5060,3,FALSE),"NA")</f>
        <v>41.8047882136279</v>
      </c>
    </row>
    <row r="354" customFormat="1" spans="1:4">
      <c r="A354" s="23" t="s">
        <v>356</v>
      </c>
      <c r="B354" s="23">
        <v>1</v>
      </c>
      <c r="C354" s="23">
        <v>2133</v>
      </c>
      <c r="D354" s="24">
        <f>IFERROR(VLOOKUP(A354,'GC%'!$A$1:$C$5060,3,FALSE),"NA")</f>
        <v>39.4749179559306</v>
      </c>
    </row>
    <row r="355" customFormat="1" spans="1:4">
      <c r="A355" s="23" t="s">
        <v>357</v>
      </c>
      <c r="B355" s="23">
        <v>1</v>
      </c>
      <c r="C355" s="23">
        <v>1413</v>
      </c>
      <c r="D355" s="24">
        <f>IFERROR(VLOOKUP(A355,'GC%'!$A$1:$C$5060,3,FALSE),"NA")</f>
        <v>40.552016985138</v>
      </c>
    </row>
    <row r="356" customFormat="1" spans="1:4">
      <c r="A356" s="23" t="s">
        <v>358</v>
      </c>
      <c r="B356" s="23">
        <v>1</v>
      </c>
      <c r="C356" s="23">
        <v>1593</v>
      </c>
      <c r="D356" s="24">
        <f>IFERROR(VLOOKUP(A356,'GC%'!$A$1:$C$5060,3,FALSE),"NA")</f>
        <v>39.7363465160075</v>
      </c>
    </row>
    <row r="357" customFormat="1" spans="1:4">
      <c r="A357" s="23" t="s">
        <v>359</v>
      </c>
      <c r="B357" s="23">
        <v>1</v>
      </c>
      <c r="C357" s="23">
        <v>687</v>
      </c>
      <c r="D357" s="24">
        <f>IFERROR(VLOOKUP(A357,'GC%'!$A$1:$C$5060,3,FALSE),"NA")</f>
        <v>43.377001455604</v>
      </c>
    </row>
    <row r="358" customFormat="1" spans="1:4">
      <c r="A358" s="23" t="s">
        <v>360</v>
      </c>
      <c r="B358" s="23">
        <v>1</v>
      </c>
      <c r="C358" s="23">
        <v>1710</v>
      </c>
      <c r="D358" s="24">
        <f>IFERROR(VLOOKUP(A358,'GC%'!$A$1:$C$5060,3,FALSE),"NA")</f>
        <v>39.4152046783625</v>
      </c>
    </row>
    <row r="359" customFormat="1" spans="1:4">
      <c r="A359" s="23" t="s">
        <v>361</v>
      </c>
      <c r="B359" s="23">
        <v>1</v>
      </c>
      <c r="C359" s="23">
        <v>690</v>
      </c>
      <c r="D359" s="24">
        <f>IFERROR(VLOOKUP(A359,'GC%'!$A$1:$C$5060,3,FALSE),"NA")</f>
        <v>43.0434782608695</v>
      </c>
    </row>
    <row r="360" customFormat="1" spans="1:4">
      <c r="A360" s="23" t="s">
        <v>362</v>
      </c>
      <c r="B360" s="23">
        <v>1</v>
      </c>
      <c r="C360" s="23">
        <v>1329</v>
      </c>
      <c r="D360" s="24">
        <f>IFERROR(VLOOKUP(A360,'GC%'!$A$1:$C$5060,3,FALSE),"NA")</f>
        <v>39.5786305492851</v>
      </c>
    </row>
    <row r="361" customFormat="1" spans="1:4">
      <c r="A361" s="23" t="s">
        <v>363</v>
      </c>
      <c r="B361" s="23">
        <v>1</v>
      </c>
      <c r="C361" s="23">
        <v>1155</v>
      </c>
      <c r="D361" s="24">
        <f>IFERROR(VLOOKUP(A361,'GC%'!$A$1:$C$5060,3,FALSE),"NA")</f>
        <v>38.9610389610389</v>
      </c>
    </row>
    <row r="362" customFormat="1" spans="1:4">
      <c r="A362" s="23" t="s">
        <v>364</v>
      </c>
      <c r="B362" s="23">
        <v>1</v>
      </c>
      <c r="C362" s="23">
        <v>1086</v>
      </c>
      <c r="D362" s="24">
        <f>IFERROR(VLOOKUP(A362,'GC%'!$A$1:$C$5060,3,FALSE),"NA")</f>
        <v>48.2504604051565</v>
      </c>
    </row>
    <row r="363" customFormat="1" spans="1:4">
      <c r="A363" s="23" t="s">
        <v>365</v>
      </c>
      <c r="B363" s="23">
        <v>1</v>
      </c>
      <c r="C363" s="23">
        <v>1899</v>
      </c>
      <c r="D363" s="24">
        <f>IFERROR(VLOOKUP(A363,'GC%'!$A$1:$C$5060,3,FALSE),"NA")</f>
        <v>47.3407056345445</v>
      </c>
    </row>
    <row r="364" customFormat="1" spans="1:4">
      <c r="A364" s="23" t="s">
        <v>366</v>
      </c>
      <c r="B364" s="23">
        <v>1</v>
      </c>
      <c r="C364" s="23">
        <v>345</v>
      </c>
      <c r="D364" s="24">
        <f>IFERROR(VLOOKUP(A364,'GC%'!$A$1:$C$5060,3,FALSE),"NA")</f>
        <v>46.0869565217391</v>
      </c>
    </row>
    <row r="365" customFormat="1" spans="1:4">
      <c r="A365" s="23" t="s">
        <v>367</v>
      </c>
      <c r="B365" s="23">
        <v>1</v>
      </c>
      <c r="C365" s="23">
        <v>3846</v>
      </c>
      <c r="D365" s="24">
        <f>IFERROR(VLOOKUP(A365,'GC%'!$A$1:$C$5060,3,FALSE),"NA")</f>
        <v>38.7155486219448</v>
      </c>
    </row>
    <row r="366" customFormat="1" spans="1:4">
      <c r="A366" s="23" t="s">
        <v>368</v>
      </c>
      <c r="B366" s="23">
        <v>1</v>
      </c>
      <c r="C366" s="23">
        <v>393</v>
      </c>
      <c r="D366" s="24">
        <f>IFERROR(VLOOKUP(A366,'GC%'!$A$1:$C$5060,3,FALSE),"NA")</f>
        <v>41.2213740458015</v>
      </c>
    </row>
    <row r="367" customFormat="1" spans="1:4">
      <c r="A367" s="23" t="s">
        <v>369</v>
      </c>
      <c r="B367" s="23">
        <v>1</v>
      </c>
      <c r="C367" s="23">
        <v>3000</v>
      </c>
      <c r="D367" s="24">
        <f>IFERROR(VLOOKUP(A367,'GC%'!$A$1:$C$5060,3,FALSE),"NA")</f>
        <v>37.9</v>
      </c>
    </row>
    <row r="368" customFormat="1" spans="1:4">
      <c r="A368" s="23" t="s">
        <v>370</v>
      </c>
      <c r="B368" s="23">
        <v>1</v>
      </c>
      <c r="C368" s="23">
        <v>1995</v>
      </c>
      <c r="D368" s="24">
        <f>IFERROR(VLOOKUP(A368,'GC%'!$A$1:$C$5060,3,FALSE),"NA")</f>
        <v>41.9548872180451</v>
      </c>
    </row>
    <row r="369" customFormat="1" spans="1:4">
      <c r="A369" s="23" t="s">
        <v>371</v>
      </c>
      <c r="B369" s="23">
        <v>1</v>
      </c>
      <c r="C369" s="23">
        <v>1254</v>
      </c>
      <c r="D369" s="24">
        <f>IFERROR(VLOOKUP(A369,'GC%'!$A$1:$C$5060,3,FALSE),"NA")</f>
        <v>39.5534290271132</v>
      </c>
    </row>
    <row r="370" customFormat="1" spans="1:4">
      <c r="A370" s="23" t="s">
        <v>372</v>
      </c>
      <c r="B370" s="23">
        <v>1</v>
      </c>
      <c r="C370" s="23">
        <v>2517</v>
      </c>
      <c r="D370" s="24">
        <f>IFERROR(VLOOKUP(A370,'GC%'!$A$1:$C$5060,3,FALSE),"NA")</f>
        <v>40.1668653158522</v>
      </c>
    </row>
    <row r="371" customFormat="1" spans="1:4">
      <c r="A371" s="23" t="s">
        <v>373</v>
      </c>
      <c r="B371" s="23">
        <v>1</v>
      </c>
      <c r="C371" s="23">
        <v>966</v>
      </c>
      <c r="D371" s="24">
        <f>IFERROR(VLOOKUP(A371,'GC%'!$A$1:$C$5060,3,FALSE),"NA")</f>
        <v>41.6149068322981</v>
      </c>
    </row>
    <row r="372" customFormat="1" spans="1:4">
      <c r="A372" s="23" t="s">
        <v>374</v>
      </c>
      <c r="B372" s="23">
        <v>1</v>
      </c>
      <c r="C372" s="23">
        <v>1890</v>
      </c>
      <c r="D372" s="24">
        <f>IFERROR(VLOOKUP(A372,'GC%'!$A$1:$C$5060,3,FALSE),"NA")</f>
        <v>41.1111111111111</v>
      </c>
    </row>
    <row r="373" customFormat="1" spans="1:4">
      <c r="A373" s="23" t="s">
        <v>375</v>
      </c>
      <c r="B373" s="23">
        <v>1</v>
      </c>
      <c r="C373" s="23">
        <v>762</v>
      </c>
      <c r="D373" s="24">
        <f>IFERROR(VLOOKUP(A373,'GC%'!$A$1:$C$5060,3,FALSE),"NA")</f>
        <v>43.5695538057742</v>
      </c>
    </row>
    <row r="374" customFormat="1" spans="1:4">
      <c r="A374" s="23" t="s">
        <v>376</v>
      </c>
      <c r="B374" s="23">
        <v>1</v>
      </c>
      <c r="C374" s="23">
        <v>990</v>
      </c>
      <c r="D374" s="24">
        <f>IFERROR(VLOOKUP(A374,'GC%'!$A$1:$C$5060,3,FALSE),"NA")</f>
        <v>47.7777777777777</v>
      </c>
    </row>
    <row r="375" customFormat="1" spans="1:4">
      <c r="A375" s="23" t="s">
        <v>377</v>
      </c>
      <c r="B375" s="23">
        <v>1</v>
      </c>
      <c r="C375" s="23">
        <v>1497</v>
      </c>
      <c r="D375" s="24">
        <f>IFERROR(VLOOKUP(A375,'GC%'!$A$1:$C$5060,3,FALSE),"NA")</f>
        <v>39.6793587174348</v>
      </c>
    </row>
    <row r="376" customFormat="1" spans="1:4">
      <c r="A376" s="23" t="s">
        <v>378</v>
      </c>
      <c r="B376" s="23">
        <v>1</v>
      </c>
      <c r="C376" s="23">
        <v>1590</v>
      </c>
      <c r="D376" s="24">
        <f>IFERROR(VLOOKUP(A376,'GC%'!$A$1:$C$5060,3,FALSE),"NA")</f>
        <v>39.9371069182389</v>
      </c>
    </row>
    <row r="377" customFormat="1" spans="1:4">
      <c r="A377" s="23" t="s">
        <v>379</v>
      </c>
      <c r="B377" s="23">
        <v>1</v>
      </c>
      <c r="C377" s="23">
        <v>660</v>
      </c>
      <c r="D377" s="24">
        <f>IFERROR(VLOOKUP(A377,'GC%'!$A$1:$C$5060,3,FALSE),"NA")</f>
        <v>45.9090909090909</v>
      </c>
    </row>
    <row r="378" customFormat="1" spans="1:4">
      <c r="A378" s="23" t="s">
        <v>380</v>
      </c>
      <c r="B378" s="23">
        <v>1</v>
      </c>
      <c r="C378" s="23">
        <v>957</v>
      </c>
      <c r="D378" s="24">
        <f>IFERROR(VLOOKUP(A378,'GC%'!$A$1:$C$5060,3,FALSE),"NA")</f>
        <v>43.0512016718913</v>
      </c>
    </row>
    <row r="379" customFormat="1" spans="1:4">
      <c r="A379" s="23" t="s">
        <v>381</v>
      </c>
      <c r="B379" s="23">
        <v>1</v>
      </c>
      <c r="C379" s="23">
        <v>3711</v>
      </c>
      <c r="D379" s="24">
        <f>IFERROR(VLOOKUP(A379,'GC%'!$A$1:$C$5060,3,FALSE),"NA")</f>
        <v>40.0700619779035</v>
      </c>
    </row>
    <row r="380" customFormat="1" spans="1:4">
      <c r="A380" s="23" t="s">
        <v>382</v>
      </c>
      <c r="B380" s="23">
        <v>1</v>
      </c>
      <c r="C380" s="23">
        <v>600</v>
      </c>
      <c r="D380" s="24">
        <f>IFERROR(VLOOKUP(A380,'GC%'!$A$1:$C$5060,3,FALSE),"NA")</f>
        <v>42.1666666666666</v>
      </c>
    </row>
    <row r="381" customFormat="1" spans="1:4">
      <c r="A381" s="23" t="s">
        <v>383</v>
      </c>
      <c r="B381" s="23">
        <v>1</v>
      </c>
      <c r="C381" s="23">
        <v>963</v>
      </c>
      <c r="D381" s="24">
        <f>IFERROR(VLOOKUP(A381,'GC%'!$A$1:$C$5060,3,FALSE),"NA")</f>
        <v>40.0830737279335</v>
      </c>
    </row>
    <row r="382" customFormat="1" spans="1:4">
      <c r="A382" s="23" t="s">
        <v>384</v>
      </c>
      <c r="B382" s="23">
        <v>1</v>
      </c>
      <c r="C382" s="23">
        <v>3798</v>
      </c>
      <c r="D382" s="24">
        <f>IFERROR(VLOOKUP(A382,'GC%'!$A$1:$C$5060,3,FALSE),"NA")</f>
        <v>37.8357030015797</v>
      </c>
    </row>
    <row r="383" customFormat="1" spans="1:4">
      <c r="A383" s="23" t="s">
        <v>385</v>
      </c>
      <c r="B383" s="23">
        <v>1</v>
      </c>
      <c r="C383" s="23">
        <v>2151</v>
      </c>
      <c r="D383" s="24">
        <f>IFERROR(VLOOKUP(A383,'GC%'!$A$1:$C$5060,3,FALSE),"NA")</f>
        <v>39.6094839609483</v>
      </c>
    </row>
    <row r="384" customFormat="1" spans="1:4">
      <c r="A384" s="23" t="s">
        <v>386</v>
      </c>
      <c r="B384" s="23">
        <v>1</v>
      </c>
      <c r="C384" s="23">
        <v>1815</v>
      </c>
      <c r="D384" s="24">
        <f>IFERROR(VLOOKUP(A384,'GC%'!$A$1:$C$5060,3,FALSE),"NA")</f>
        <v>40.0550964187327</v>
      </c>
    </row>
    <row r="385" customFormat="1" spans="1:4">
      <c r="A385" s="23" t="s">
        <v>387</v>
      </c>
      <c r="B385" s="23">
        <v>1</v>
      </c>
      <c r="C385" s="23">
        <v>660</v>
      </c>
      <c r="D385" s="24">
        <f>IFERROR(VLOOKUP(A385,'GC%'!$A$1:$C$5060,3,FALSE),"NA")</f>
        <v>38.3333333333333</v>
      </c>
    </row>
    <row r="386" customFormat="1" spans="1:4">
      <c r="A386" s="23" t="s">
        <v>388</v>
      </c>
      <c r="B386" s="23">
        <v>1</v>
      </c>
      <c r="C386" s="23">
        <v>366</v>
      </c>
      <c r="D386" s="24">
        <f>IFERROR(VLOOKUP(A386,'GC%'!$A$1:$C$5060,3,FALSE),"NA")</f>
        <v>43.4426229508196</v>
      </c>
    </row>
    <row r="387" customFormat="1" spans="1:4">
      <c r="A387" s="23" t="s">
        <v>389</v>
      </c>
      <c r="B387" s="23">
        <v>1</v>
      </c>
      <c r="C387" s="23">
        <v>1608</v>
      </c>
      <c r="D387" s="24">
        <f>IFERROR(VLOOKUP(A387,'GC%'!$A$1:$C$5060,3,FALSE),"NA")</f>
        <v>38.3706467661691</v>
      </c>
    </row>
    <row r="388" customFormat="1" spans="1:4">
      <c r="A388" s="23" t="s">
        <v>390</v>
      </c>
      <c r="B388" s="23">
        <v>1</v>
      </c>
      <c r="C388" s="23">
        <v>1458</v>
      </c>
      <c r="D388" s="24">
        <f>IFERROR(VLOOKUP(A388,'GC%'!$A$1:$C$5060,3,FALSE),"NA")</f>
        <v>40.6721536351166</v>
      </c>
    </row>
    <row r="389" customFormat="1" spans="1:4">
      <c r="A389" s="23" t="s">
        <v>391</v>
      </c>
      <c r="B389" s="23">
        <v>1</v>
      </c>
      <c r="C389" s="23">
        <v>1854</v>
      </c>
      <c r="D389" s="24">
        <f>IFERROR(VLOOKUP(A389,'GC%'!$A$1:$C$5060,3,FALSE),"NA")</f>
        <v>39.4282632146709</v>
      </c>
    </row>
    <row r="390" customFormat="1" spans="1:4">
      <c r="A390" s="23" t="s">
        <v>392</v>
      </c>
      <c r="B390" s="23">
        <v>1</v>
      </c>
      <c r="C390" s="23">
        <v>1314</v>
      </c>
      <c r="D390" s="24">
        <f>IFERROR(VLOOKUP(A390,'GC%'!$A$1:$C$5060,3,FALSE),"NA")</f>
        <v>41.8569254185692</v>
      </c>
    </row>
    <row r="391" customFormat="1" spans="1:4">
      <c r="A391" s="23" t="s">
        <v>393</v>
      </c>
      <c r="B391" s="23">
        <v>1</v>
      </c>
      <c r="C391" s="23">
        <v>744</v>
      </c>
      <c r="D391" s="24">
        <f>IFERROR(VLOOKUP(A391,'GC%'!$A$1:$C$5060,3,FALSE),"NA")</f>
        <v>42.2043010752688</v>
      </c>
    </row>
    <row r="392" customFormat="1" spans="1:4">
      <c r="A392" s="23" t="s">
        <v>394</v>
      </c>
      <c r="B392" s="23">
        <v>1</v>
      </c>
      <c r="C392" s="23">
        <v>741</v>
      </c>
      <c r="D392" s="24">
        <f>IFERROR(VLOOKUP(A392,'GC%'!$A$1:$C$5060,3,FALSE),"NA")</f>
        <v>43.0499325236167</v>
      </c>
    </row>
    <row r="393" customFormat="1" spans="1:4">
      <c r="A393" s="23" t="s">
        <v>395</v>
      </c>
      <c r="B393" s="23">
        <v>1</v>
      </c>
      <c r="C393" s="23">
        <v>1311</v>
      </c>
      <c r="D393" s="24">
        <f>IFERROR(VLOOKUP(A393,'GC%'!$A$1:$C$5060,3,FALSE),"NA")</f>
        <v>45.9954233409611</v>
      </c>
    </row>
    <row r="394" customFormat="1" spans="1:4">
      <c r="A394" s="23" t="s">
        <v>396</v>
      </c>
      <c r="B394" s="23">
        <v>1</v>
      </c>
      <c r="C394" s="23">
        <v>342</v>
      </c>
      <c r="D394" s="24">
        <f>IFERROR(VLOOKUP(A394,'GC%'!$A$1:$C$5060,3,FALSE),"NA")</f>
        <v>43.2748538011695</v>
      </c>
    </row>
    <row r="395" customFormat="1" spans="1:4">
      <c r="A395" s="23" t="s">
        <v>397</v>
      </c>
      <c r="B395" s="23">
        <v>1</v>
      </c>
      <c r="C395" s="23">
        <v>1467</v>
      </c>
      <c r="D395" s="24">
        <f>IFERROR(VLOOKUP(A395,'GC%'!$A$1:$C$5060,3,FALSE),"NA")</f>
        <v>41.3087934560327</v>
      </c>
    </row>
    <row r="396" customFormat="1" spans="1:4">
      <c r="A396" s="23" t="s">
        <v>398</v>
      </c>
      <c r="B396" s="23">
        <v>1</v>
      </c>
      <c r="C396" s="23">
        <v>1770</v>
      </c>
      <c r="D396" s="24">
        <f>IFERROR(VLOOKUP(A396,'GC%'!$A$1:$C$5060,3,FALSE),"NA")</f>
        <v>43.1638418079096</v>
      </c>
    </row>
    <row r="397" customFormat="1" spans="1:4">
      <c r="A397" s="23" t="s">
        <v>399</v>
      </c>
      <c r="B397" s="23">
        <v>1</v>
      </c>
      <c r="C397" s="23">
        <v>918</v>
      </c>
      <c r="D397" s="24">
        <f>IFERROR(VLOOKUP(A397,'GC%'!$A$1:$C$5060,3,FALSE),"NA")</f>
        <v>45.2069716775599</v>
      </c>
    </row>
    <row r="398" customFormat="1" spans="1:4">
      <c r="A398" s="23" t="s">
        <v>400</v>
      </c>
      <c r="B398" s="23">
        <v>1</v>
      </c>
      <c r="C398" s="23">
        <v>681</v>
      </c>
      <c r="D398" s="24">
        <f>IFERROR(VLOOKUP(A398,'GC%'!$A$1:$C$5060,3,FALSE),"NA")</f>
        <v>44.0528634361233</v>
      </c>
    </row>
    <row r="399" customFormat="1" spans="1:4">
      <c r="A399" s="23" t="s">
        <v>401</v>
      </c>
      <c r="B399" s="23">
        <v>1</v>
      </c>
      <c r="C399" s="23">
        <v>1917</v>
      </c>
      <c r="D399" s="24">
        <f>IFERROR(VLOOKUP(A399,'GC%'!$A$1:$C$5060,3,FALSE),"NA")</f>
        <v>42.7230046948356</v>
      </c>
    </row>
    <row r="400" customFormat="1" spans="1:4">
      <c r="A400" s="23" t="s">
        <v>402</v>
      </c>
      <c r="B400" s="23">
        <v>1</v>
      </c>
      <c r="C400" s="23">
        <v>2919</v>
      </c>
      <c r="D400" s="24">
        <f>IFERROR(VLOOKUP(A400,'GC%'!$A$1:$C$5060,3,FALSE),"NA")</f>
        <v>40.6303528605686</v>
      </c>
    </row>
    <row r="401" customFormat="1" spans="1:4">
      <c r="A401" s="23" t="s">
        <v>403</v>
      </c>
      <c r="B401" s="23">
        <v>1</v>
      </c>
      <c r="C401" s="23">
        <v>1374</v>
      </c>
      <c r="D401" s="24">
        <f>IFERROR(VLOOKUP(A401,'GC%'!$A$1:$C$5060,3,FALSE),"NA")</f>
        <v>48.3988355167394</v>
      </c>
    </row>
    <row r="402" customFormat="1" spans="1:4">
      <c r="A402" s="23" t="s">
        <v>404</v>
      </c>
      <c r="B402" s="23">
        <v>1</v>
      </c>
      <c r="C402" s="23">
        <v>387</v>
      </c>
      <c r="D402" s="24">
        <f>IFERROR(VLOOKUP(A402,'GC%'!$A$1:$C$5060,3,FALSE),"NA")</f>
        <v>42.6356589147286</v>
      </c>
    </row>
    <row r="403" customFormat="1" spans="1:4">
      <c r="A403" s="23" t="s">
        <v>405</v>
      </c>
      <c r="B403" s="23">
        <v>1</v>
      </c>
      <c r="C403" s="23">
        <v>1098</v>
      </c>
      <c r="D403" s="24">
        <f>IFERROR(VLOOKUP(A403,'GC%'!$A$1:$C$5060,3,FALSE),"NA")</f>
        <v>41.8032786885245</v>
      </c>
    </row>
    <row r="404" customFormat="1" spans="1:4">
      <c r="A404" s="23" t="s">
        <v>406</v>
      </c>
      <c r="B404" s="23">
        <v>1</v>
      </c>
      <c r="C404" s="23">
        <v>717</v>
      </c>
      <c r="D404" s="24">
        <f>IFERROR(VLOOKUP(A404,'GC%'!$A$1:$C$5060,3,FALSE),"NA")</f>
        <v>46.1645746164574</v>
      </c>
    </row>
    <row r="405" customFormat="1" spans="1:4">
      <c r="A405" s="23" t="s">
        <v>407</v>
      </c>
      <c r="B405" s="23">
        <v>1</v>
      </c>
      <c r="C405" s="23">
        <v>2136</v>
      </c>
      <c r="D405" s="24">
        <f>IFERROR(VLOOKUP(A405,'GC%'!$A$1:$C$5060,3,FALSE),"NA")</f>
        <v>45.7397003745318</v>
      </c>
    </row>
    <row r="406" customFormat="1" spans="1:4">
      <c r="A406" s="23" t="s">
        <v>408</v>
      </c>
      <c r="B406" s="23">
        <v>1</v>
      </c>
      <c r="C406" s="23">
        <v>2925</v>
      </c>
      <c r="D406" s="24">
        <f>IFERROR(VLOOKUP(A406,'GC%'!$A$1:$C$5060,3,FALSE),"NA")</f>
        <v>37.2307692307692</v>
      </c>
    </row>
    <row r="407" customFormat="1" spans="1:4">
      <c r="A407" s="23" t="s">
        <v>409</v>
      </c>
      <c r="B407" s="23">
        <v>1</v>
      </c>
      <c r="C407" s="23">
        <v>1866</v>
      </c>
      <c r="D407" s="24">
        <f>IFERROR(VLOOKUP(A407,'GC%'!$A$1:$C$5060,3,FALSE),"NA")</f>
        <v>41.8542336548767</v>
      </c>
    </row>
    <row r="408" customFormat="1" spans="1:4">
      <c r="A408" s="23" t="s">
        <v>410</v>
      </c>
      <c r="B408" s="23">
        <v>1</v>
      </c>
      <c r="C408" s="23">
        <v>561</v>
      </c>
      <c r="D408" s="24">
        <f>IFERROR(VLOOKUP(A408,'GC%'!$A$1:$C$5060,3,FALSE),"NA")</f>
        <v>43.4937611408199</v>
      </c>
    </row>
    <row r="409" customFormat="1" spans="1:4">
      <c r="A409" s="23" t="s">
        <v>411</v>
      </c>
      <c r="B409" s="23">
        <v>1</v>
      </c>
      <c r="C409" s="23">
        <v>540</v>
      </c>
      <c r="D409" s="24">
        <f>IFERROR(VLOOKUP(A409,'GC%'!$A$1:$C$5060,3,FALSE),"NA")</f>
        <v>40.1851851851851</v>
      </c>
    </row>
    <row r="410" customFormat="1" spans="1:4">
      <c r="A410" s="23" t="s">
        <v>412</v>
      </c>
      <c r="B410" s="23">
        <v>1</v>
      </c>
      <c r="C410" s="23">
        <v>912</v>
      </c>
      <c r="D410" s="24">
        <f>IFERROR(VLOOKUP(A410,'GC%'!$A$1:$C$5060,3,FALSE),"NA")</f>
        <v>40.6798245614035</v>
      </c>
    </row>
    <row r="411" customFormat="1" spans="1:4">
      <c r="A411" s="23" t="s">
        <v>413</v>
      </c>
      <c r="B411" s="23">
        <v>1</v>
      </c>
      <c r="C411" s="23">
        <v>3666</v>
      </c>
      <c r="D411" s="24">
        <f>IFERROR(VLOOKUP(A411,'GC%'!$A$1:$C$5060,3,FALSE),"NA")</f>
        <v>43.0169121658483</v>
      </c>
    </row>
    <row r="412" customFormat="1" spans="1:4">
      <c r="A412" s="23" t="s">
        <v>414</v>
      </c>
      <c r="B412" s="23">
        <v>1</v>
      </c>
      <c r="C412" s="23">
        <v>1227</v>
      </c>
      <c r="D412" s="24">
        <f>IFERROR(VLOOKUP(A412,'GC%'!$A$1:$C$5060,3,FALSE),"NA")</f>
        <v>46.3732681336593</v>
      </c>
    </row>
    <row r="413" customFormat="1" spans="1:4">
      <c r="A413" s="23" t="s">
        <v>415</v>
      </c>
      <c r="B413" s="23">
        <v>1</v>
      </c>
      <c r="C413" s="23">
        <v>1044</v>
      </c>
      <c r="D413" s="24">
        <f>IFERROR(VLOOKUP(A413,'GC%'!$A$1:$C$5060,3,FALSE),"NA")</f>
        <v>41.5708812260536</v>
      </c>
    </row>
    <row r="414" customFormat="1" spans="1:4">
      <c r="A414" s="23" t="s">
        <v>416</v>
      </c>
      <c r="B414" s="23">
        <v>1</v>
      </c>
      <c r="C414" s="23">
        <v>1830</v>
      </c>
      <c r="D414" s="24">
        <f>IFERROR(VLOOKUP(A414,'GC%'!$A$1:$C$5060,3,FALSE),"NA")</f>
        <v>41.0928961748633</v>
      </c>
    </row>
    <row r="415" customFormat="1" spans="1:4">
      <c r="A415" s="23" t="s">
        <v>417</v>
      </c>
      <c r="B415" s="23">
        <v>1</v>
      </c>
      <c r="C415" s="23">
        <v>4158</v>
      </c>
      <c r="D415" s="24">
        <f>IFERROR(VLOOKUP(A415,'GC%'!$A$1:$C$5060,3,FALSE),"NA")</f>
        <v>41.9432419432419</v>
      </c>
    </row>
    <row r="416" customFormat="1" spans="1:4">
      <c r="A416" s="23" t="s">
        <v>418</v>
      </c>
      <c r="B416" s="23">
        <v>1</v>
      </c>
      <c r="C416" s="23">
        <v>1410</v>
      </c>
      <c r="D416" s="24">
        <f>IFERROR(VLOOKUP(A416,'GC%'!$A$1:$C$5060,3,FALSE),"NA")</f>
        <v>50</v>
      </c>
    </row>
    <row r="417" customFormat="1" spans="1:4">
      <c r="A417" s="23" t="s">
        <v>419</v>
      </c>
      <c r="B417" s="23">
        <v>1</v>
      </c>
      <c r="C417" s="23">
        <v>825</v>
      </c>
      <c r="D417" s="24">
        <f>IFERROR(VLOOKUP(A417,'GC%'!$A$1:$C$5060,3,FALSE),"NA")</f>
        <v>48.2424242424242</v>
      </c>
    </row>
    <row r="418" customFormat="1" spans="1:4">
      <c r="A418" s="23" t="s">
        <v>420</v>
      </c>
      <c r="B418" s="23">
        <v>1</v>
      </c>
      <c r="C418" s="23">
        <v>2904</v>
      </c>
      <c r="D418" s="24">
        <f>IFERROR(VLOOKUP(A418,'GC%'!$A$1:$C$5060,3,FALSE),"NA")</f>
        <v>43.629476584022</v>
      </c>
    </row>
    <row r="419" customFormat="1" spans="1:4">
      <c r="A419" s="23" t="s">
        <v>421</v>
      </c>
      <c r="B419" s="23">
        <v>1</v>
      </c>
      <c r="C419" s="23">
        <v>279</v>
      </c>
      <c r="D419" s="24">
        <f>IFERROR(VLOOKUP(A419,'GC%'!$A$1:$C$5060,3,FALSE),"NA")</f>
        <v>44.0860215053763</v>
      </c>
    </row>
    <row r="420" customFormat="1" spans="1:4">
      <c r="A420" s="23" t="s">
        <v>422</v>
      </c>
      <c r="B420" s="23">
        <v>1</v>
      </c>
      <c r="C420" s="23">
        <v>894</v>
      </c>
      <c r="D420" s="24">
        <f>IFERROR(VLOOKUP(A420,'GC%'!$A$1:$C$5060,3,FALSE),"NA")</f>
        <v>41.9463087248322</v>
      </c>
    </row>
    <row r="421" customFormat="1" spans="1:4">
      <c r="A421" s="23" t="s">
        <v>423</v>
      </c>
      <c r="B421" s="23">
        <v>1</v>
      </c>
      <c r="C421" s="23">
        <v>1167</v>
      </c>
      <c r="D421" s="24">
        <f>IFERROR(VLOOKUP(A421,'GC%'!$A$1:$C$5060,3,FALSE),"NA")</f>
        <v>46.4438731790916</v>
      </c>
    </row>
    <row r="422" customFormat="1" spans="1:4">
      <c r="A422" s="23" t="s">
        <v>424</v>
      </c>
      <c r="B422" s="23">
        <v>1</v>
      </c>
      <c r="C422" s="23">
        <v>1065</v>
      </c>
      <c r="D422" s="24">
        <f>IFERROR(VLOOKUP(A422,'GC%'!$A$1:$C$5060,3,FALSE),"NA")</f>
        <v>42.2535211267605</v>
      </c>
    </row>
    <row r="423" customFormat="1" spans="1:4">
      <c r="A423" s="23" t="s">
        <v>425</v>
      </c>
      <c r="B423" s="23">
        <v>1</v>
      </c>
      <c r="C423" s="23">
        <v>3735</v>
      </c>
      <c r="D423" s="24">
        <f>IFERROR(VLOOKUP(A423,'GC%'!$A$1:$C$5060,3,FALSE),"NA")</f>
        <v>38.2329317269076</v>
      </c>
    </row>
    <row r="424" customFormat="1" spans="1:4">
      <c r="A424" s="23" t="s">
        <v>426</v>
      </c>
      <c r="B424" s="23">
        <v>1</v>
      </c>
      <c r="C424" s="23">
        <v>903</v>
      </c>
      <c r="D424" s="24">
        <f>IFERROR(VLOOKUP(A424,'GC%'!$A$1:$C$5060,3,FALSE),"NA")</f>
        <v>38.9811738648947</v>
      </c>
    </row>
    <row r="425" customFormat="1" spans="1:4">
      <c r="A425" s="23" t="s">
        <v>427</v>
      </c>
      <c r="B425" s="23">
        <v>1</v>
      </c>
      <c r="C425" s="23">
        <v>582</v>
      </c>
      <c r="D425" s="24">
        <f>IFERROR(VLOOKUP(A425,'GC%'!$A$1:$C$5060,3,FALSE),"NA")</f>
        <v>45.5326460481099</v>
      </c>
    </row>
    <row r="426" customFormat="1" spans="1:4">
      <c r="A426" s="23" t="s">
        <v>428</v>
      </c>
      <c r="B426" s="23">
        <v>1</v>
      </c>
      <c r="C426" s="23">
        <v>3054</v>
      </c>
      <c r="D426" s="24">
        <f>IFERROR(VLOOKUP(A426,'GC%'!$A$1:$C$5060,3,FALSE),"NA")</f>
        <v>45.7760314341846</v>
      </c>
    </row>
    <row r="427" customFormat="1" spans="1:4">
      <c r="A427" s="23" t="s">
        <v>429</v>
      </c>
      <c r="B427" s="23">
        <v>1</v>
      </c>
      <c r="C427" s="23">
        <v>2211</v>
      </c>
      <c r="D427" s="24">
        <f>IFERROR(VLOOKUP(A427,'GC%'!$A$1:$C$5060,3,FALSE),"NA")</f>
        <v>48.6657620985979</v>
      </c>
    </row>
    <row r="428" customFormat="1" spans="1:4">
      <c r="A428" s="23" t="s">
        <v>430</v>
      </c>
      <c r="B428" s="23">
        <v>1</v>
      </c>
      <c r="C428" s="23">
        <v>924</v>
      </c>
      <c r="D428" s="24">
        <f>IFERROR(VLOOKUP(A428,'GC%'!$A$1:$C$5060,3,FALSE),"NA")</f>
        <v>48.051948051948</v>
      </c>
    </row>
    <row r="429" customFormat="1" spans="1:4">
      <c r="A429" s="23" t="s">
        <v>431</v>
      </c>
      <c r="B429" s="23">
        <v>1</v>
      </c>
      <c r="C429" s="23">
        <v>795</v>
      </c>
      <c r="D429" s="24">
        <f>IFERROR(VLOOKUP(A429,'GC%'!$A$1:$C$5060,3,FALSE),"NA")</f>
        <v>43.0188679245283</v>
      </c>
    </row>
    <row r="430" customFormat="1" spans="1:4">
      <c r="A430" s="23" t="s">
        <v>432</v>
      </c>
      <c r="B430" s="23">
        <v>1</v>
      </c>
      <c r="C430" s="23">
        <v>1350</v>
      </c>
      <c r="D430" s="24">
        <f>IFERROR(VLOOKUP(A430,'GC%'!$A$1:$C$5060,3,FALSE),"NA")</f>
        <v>43.7037037037037</v>
      </c>
    </row>
    <row r="431" customFormat="1" spans="1:4">
      <c r="A431" s="23" t="s">
        <v>433</v>
      </c>
      <c r="B431" s="23">
        <v>1</v>
      </c>
      <c r="C431" s="23">
        <v>801</v>
      </c>
      <c r="D431" s="24">
        <f>IFERROR(VLOOKUP(A431,'GC%'!$A$1:$C$5060,3,FALSE),"NA")</f>
        <v>50.5617977528089</v>
      </c>
    </row>
    <row r="432" customFormat="1" spans="1:4">
      <c r="A432" s="23" t="s">
        <v>434</v>
      </c>
      <c r="B432" s="23">
        <v>1</v>
      </c>
      <c r="C432" s="23">
        <v>303</v>
      </c>
      <c r="D432" s="24">
        <f>IFERROR(VLOOKUP(A432,'GC%'!$A$1:$C$5060,3,FALSE),"NA")</f>
        <v>39.2739273927392</v>
      </c>
    </row>
    <row r="433" customFormat="1" spans="1:4">
      <c r="A433" s="23" t="s">
        <v>435</v>
      </c>
      <c r="B433" s="23">
        <v>1</v>
      </c>
      <c r="C433" s="23">
        <v>741</v>
      </c>
      <c r="D433" s="24">
        <f>IFERROR(VLOOKUP(A433,'GC%'!$A$1:$C$5060,3,FALSE),"NA")</f>
        <v>39.0013495276653</v>
      </c>
    </row>
    <row r="434" customFormat="1" spans="1:4">
      <c r="A434" s="23" t="s">
        <v>436</v>
      </c>
      <c r="B434" s="23">
        <v>1</v>
      </c>
      <c r="C434" s="23">
        <v>321</v>
      </c>
      <c r="D434" s="24">
        <f>IFERROR(VLOOKUP(A434,'GC%'!$A$1:$C$5060,3,FALSE),"NA")</f>
        <v>40.1869158878504</v>
      </c>
    </row>
    <row r="435" customFormat="1" spans="1:4">
      <c r="A435" s="23" t="s">
        <v>437</v>
      </c>
      <c r="B435" s="23">
        <v>1</v>
      </c>
      <c r="C435" s="23">
        <v>1089</v>
      </c>
      <c r="D435" s="24">
        <f>IFERROR(VLOOKUP(A435,'GC%'!$A$1:$C$5060,3,FALSE),"NA")</f>
        <v>41.2304866850321</v>
      </c>
    </row>
    <row r="436" customFormat="1" spans="1:4">
      <c r="A436" s="23" t="s">
        <v>438</v>
      </c>
      <c r="B436" s="23">
        <v>1</v>
      </c>
      <c r="C436" s="23">
        <v>4251</v>
      </c>
      <c r="D436" s="24">
        <f>IFERROR(VLOOKUP(A436,'GC%'!$A$1:$C$5060,3,FALSE),"NA")</f>
        <v>40.1787814631851</v>
      </c>
    </row>
    <row r="437" customFormat="1" spans="1:4">
      <c r="A437" s="23" t="s">
        <v>439</v>
      </c>
      <c r="B437" s="23">
        <v>1</v>
      </c>
      <c r="C437" s="23">
        <v>1473</v>
      </c>
      <c r="D437" s="24">
        <f>IFERROR(VLOOKUP(A437,'GC%'!$A$1:$C$5060,3,FALSE),"NA")</f>
        <v>40.7331975560081</v>
      </c>
    </row>
    <row r="438" customFormat="1" spans="1:4">
      <c r="A438" s="23" t="s">
        <v>440</v>
      </c>
      <c r="B438" s="23">
        <v>1</v>
      </c>
      <c r="C438" s="23">
        <v>1248</v>
      </c>
      <c r="D438" s="24">
        <f>IFERROR(VLOOKUP(A438,'GC%'!$A$1:$C$5060,3,FALSE),"NA")</f>
        <v>48.7980769230769</v>
      </c>
    </row>
    <row r="439" customFormat="1" spans="1:4">
      <c r="A439" s="23" t="s">
        <v>441</v>
      </c>
      <c r="B439" s="23">
        <v>1</v>
      </c>
      <c r="C439" s="23">
        <v>1635</v>
      </c>
      <c r="D439" s="24">
        <f>IFERROR(VLOOKUP(A439,'GC%'!$A$1:$C$5060,3,FALSE),"NA")</f>
        <v>38.960244648318</v>
      </c>
    </row>
    <row r="440" customFormat="1" spans="1:4">
      <c r="A440" s="23" t="s">
        <v>442</v>
      </c>
      <c r="B440" s="23">
        <v>1</v>
      </c>
      <c r="C440" s="23">
        <v>3357</v>
      </c>
      <c r="D440" s="24">
        <f>IFERROR(VLOOKUP(A440,'GC%'!$A$1:$C$5060,3,FALSE),"NA")</f>
        <v>40.9591897527554</v>
      </c>
    </row>
    <row r="441" customFormat="1" spans="1:4">
      <c r="A441" s="23" t="s">
        <v>443</v>
      </c>
      <c r="B441" s="23">
        <v>1</v>
      </c>
      <c r="C441" s="23">
        <v>3207</v>
      </c>
      <c r="D441" s="24">
        <f>IFERROR(VLOOKUP(A441,'GC%'!$A$1:$C$5060,3,FALSE),"NA")</f>
        <v>39.8503274087932</v>
      </c>
    </row>
    <row r="442" customFormat="1" spans="1:4">
      <c r="A442" s="23" t="s">
        <v>444</v>
      </c>
      <c r="B442" s="23">
        <v>1</v>
      </c>
      <c r="C442" s="23">
        <v>951</v>
      </c>
      <c r="D442" s="24">
        <f>IFERROR(VLOOKUP(A442,'GC%'!$A$1:$C$5060,3,FALSE),"NA")</f>
        <v>43.9537329127234</v>
      </c>
    </row>
    <row r="443" customFormat="1" spans="1:4">
      <c r="A443" s="23" t="s">
        <v>445</v>
      </c>
      <c r="B443" s="23">
        <v>1</v>
      </c>
      <c r="C443" s="23">
        <v>1329</v>
      </c>
      <c r="D443" s="24">
        <f>IFERROR(VLOOKUP(A443,'GC%'!$A$1:$C$5060,3,FALSE),"NA")</f>
        <v>45.522949586155</v>
      </c>
    </row>
    <row r="444" customFormat="1" spans="1:4">
      <c r="A444" s="23" t="s">
        <v>446</v>
      </c>
      <c r="B444" s="23">
        <v>1</v>
      </c>
      <c r="C444" s="23">
        <v>963</v>
      </c>
      <c r="D444" s="24">
        <f>IFERROR(VLOOKUP(A444,'GC%'!$A$1:$C$5060,3,FALSE),"NA")</f>
        <v>43.7175493250259</v>
      </c>
    </row>
    <row r="445" customFormat="1" spans="1:4">
      <c r="A445" s="23" t="s">
        <v>447</v>
      </c>
      <c r="B445" s="23">
        <v>1</v>
      </c>
      <c r="C445" s="23">
        <v>1209</v>
      </c>
      <c r="D445" s="24">
        <f>IFERROR(VLOOKUP(A445,'GC%'!$A$1:$C$5060,3,FALSE),"NA")</f>
        <v>43.7551695616211</v>
      </c>
    </row>
    <row r="446" customFormat="1" spans="1:4">
      <c r="A446" s="23" t="s">
        <v>448</v>
      </c>
      <c r="B446" s="23">
        <v>1</v>
      </c>
      <c r="C446" s="23">
        <v>1707</v>
      </c>
      <c r="D446" s="24">
        <f>IFERROR(VLOOKUP(A446,'GC%'!$A$1:$C$5060,3,FALSE),"NA")</f>
        <v>36.613942589338</v>
      </c>
    </row>
    <row r="447" customFormat="1" spans="1:4">
      <c r="A447" s="23" t="s">
        <v>449</v>
      </c>
      <c r="B447" s="23">
        <v>1</v>
      </c>
      <c r="C447" s="23">
        <v>1173</v>
      </c>
      <c r="D447" s="24">
        <f>IFERROR(VLOOKUP(A447,'GC%'!$A$1:$C$5060,3,FALSE),"NA")</f>
        <v>43.307757885763</v>
      </c>
    </row>
    <row r="448" customFormat="1" spans="1:4">
      <c r="A448" s="23" t="s">
        <v>450</v>
      </c>
      <c r="B448" s="23">
        <v>1</v>
      </c>
      <c r="C448" s="23">
        <v>1275</v>
      </c>
      <c r="D448" s="24">
        <f>IFERROR(VLOOKUP(A448,'GC%'!$A$1:$C$5060,3,FALSE),"NA")</f>
        <v>39.0588235294117</v>
      </c>
    </row>
    <row r="449" customFormat="1" spans="1:4">
      <c r="A449" s="23" t="s">
        <v>451</v>
      </c>
      <c r="B449" s="23">
        <v>1</v>
      </c>
      <c r="C449" s="23">
        <v>1482</v>
      </c>
      <c r="D449" s="24">
        <f>IFERROR(VLOOKUP(A449,'GC%'!$A$1:$C$5060,3,FALSE),"NA")</f>
        <v>44.331983805668</v>
      </c>
    </row>
    <row r="450" customFormat="1" spans="1:4">
      <c r="A450" s="23" t="s">
        <v>452</v>
      </c>
      <c r="B450" s="23">
        <v>1</v>
      </c>
      <c r="C450" s="23">
        <v>846</v>
      </c>
      <c r="D450" s="24">
        <f>IFERROR(VLOOKUP(A450,'GC%'!$A$1:$C$5060,3,FALSE),"NA")</f>
        <v>43.9716312056737</v>
      </c>
    </row>
    <row r="451" customFormat="1" spans="1:4">
      <c r="A451" s="23" t="s">
        <v>453</v>
      </c>
      <c r="B451" s="23">
        <v>1</v>
      </c>
      <c r="C451" s="23">
        <v>663</v>
      </c>
      <c r="D451" s="24">
        <f>IFERROR(VLOOKUP(A451,'GC%'!$A$1:$C$5060,3,FALSE),"NA")</f>
        <v>43.4389140271493</v>
      </c>
    </row>
    <row r="452" customFormat="1" spans="1:4">
      <c r="A452" s="23" t="s">
        <v>454</v>
      </c>
      <c r="B452" s="23">
        <v>1</v>
      </c>
      <c r="C452" s="23">
        <v>2856</v>
      </c>
      <c r="D452" s="24">
        <f>IFERROR(VLOOKUP(A452,'GC%'!$A$1:$C$5060,3,FALSE),"NA")</f>
        <v>40.0560224089635</v>
      </c>
    </row>
    <row r="453" customFormat="1" spans="1:4">
      <c r="A453" s="23" t="s">
        <v>455</v>
      </c>
      <c r="B453" s="23">
        <v>1</v>
      </c>
      <c r="C453" s="23">
        <v>708</v>
      </c>
      <c r="D453" s="24">
        <f>IFERROR(VLOOKUP(A453,'GC%'!$A$1:$C$5060,3,FALSE),"NA")</f>
        <v>42.3728813559322</v>
      </c>
    </row>
    <row r="454" customFormat="1" spans="1:4">
      <c r="A454" s="23" t="s">
        <v>456</v>
      </c>
      <c r="B454" s="23">
        <v>1</v>
      </c>
      <c r="C454" s="23">
        <v>792</v>
      </c>
      <c r="D454" s="24">
        <f>IFERROR(VLOOKUP(A454,'GC%'!$A$1:$C$5060,3,FALSE),"NA")</f>
        <v>48.4848484848484</v>
      </c>
    </row>
    <row r="455" customFormat="1" spans="1:4">
      <c r="A455" s="23" t="s">
        <v>457</v>
      </c>
      <c r="B455" s="23">
        <v>1</v>
      </c>
      <c r="C455" s="23">
        <v>612</v>
      </c>
      <c r="D455" s="24">
        <f>IFERROR(VLOOKUP(A455,'GC%'!$A$1:$C$5060,3,FALSE),"NA")</f>
        <v>52.4509803921568</v>
      </c>
    </row>
    <row r="456" customFormat="1" spans="1:4">
      <c r="A456" s="23" t="s">
        <v>458</v>
      </c>
      <c r="B456" s="23">
        <v>1</v>
      </c>
      <c r="C456" s="23">
        <v>921</v>
      </c>
      <c r="D456" s="24">
        <f>IFERROR(VLOOKUP(A456,'GC%'!$A$1:$C$5060,3,FALSE),"NA")</f>
        <v>45.0597176981541</v>
      </c>
    </row>
    <row r="457" customFormat="1" spans="1:4">
      <c r="A457" s="23" t="s">
        <v>459</v>
      </c>
      <c r="B457" s="23">
        <v>1</v>
      </c>
      <c r="C457" s="23">
        <v>1110</v>
      </c>
      <c r="D457" s="24">
        <f>IFERROR(VLOOKUP(A457,'GC%'!$A$1:$C$5060,3,FALSE),"NA")</f>
        <v>39.1891891891891</v>
      </c>
    </row>
    <row r="458" customFormat="1" spans="1:4">
      <c r="A458" s="23" t="s">
        <v>460</v>
      </c>
      <c r="B458" s="23">
        <v>1</v>
      </c>
      <c r="C458" s="23">
        <v>423</v>
      </c>
      <c r="D458" s="24">
        <f>IFERROR(VLOOKUP(A458,'GC%'!$A$1:$C$5060,3,FALSE),"NA")</f>
        <v>44.4444444444444</v>
      </c>
    </row>
    <row r="459" customFormat="1" spans="1:4">
      <c r="A459" s="23" t="s">
        <v>461</v>
      </c>
      <c r="B459" s="23">
        <v>1</v>
      </c>
      <c r="C459" s="23">
        <v>3747</v>
      </c>
      <c r="D459" s="24">
        <f>IFERROR(VLOOKUP(A459,'GC%'!$A$1:$C$5060,3,FALSE),"NA")</f>
        <v>40.7526020816653</v>
      </c>
    </row>
    <row r="460" customFormat="1" spans="1:4">
      <c r="A460" s="23" t="s">
        <v>462</v>
      </c>
      <c r="B460" s="23">
        <v>1</v>
      </c>
      <c r="C460" s="23">
        <v>2037</v>
      </c>
      <c r="D460" s="24">
        <f>IFERROR(VLOOKUP(A460,'GC%'!$A$1:$C$5060,3,FALSE),"NA")</f>
        <v>38.0461462935689</v>
      </c>
    </row>
    <row r="461" customFormat="1" spans="1:4">
      <c r="A461" s="23" t="s">
        <v>463</v>
      </c>
      <c r="B461" s="23">
        <v>1</v>
      </c>
      <c r="C461" s="23">
        <v>927</v>
      </c>
      <c r="D461" s="24">
        <f>IFERROR(VLOOKUP(A461,'GC%'!$A$1:$C$5060,3,FALSE),"NA")</f>
        <v>41.5318230852211</v>
      </c>
    </row>
    <row r="462" customFormat="1" spans="1:4">
      <c r="A462" s="23" t="s">
        <v>464</v>
      </c>
      <c r="B462" s="23">
        <v>1</v>
      </c>
      <c r="C462" s="23">
        <v>705</v>
      </c>
      <c r="D462" s="24">
        <f>IFERROR(VLOOKUP(A462,'GC%'!$A$1:$C$5060,3,FALSE),"NA")</f>
        <v>45.3900709219858</v>
      </c>
    </row>
    <row r="463" customFormat="1" spans="1:4">
      <c r="A463" s="23" t="s">
        <v>465</v>
      </c>
      <c r="B463" s="23">
        <v>1</v>
      </c>
      <c r="C463" s="23">
        <v>1275</v>
      </c>
      <c r="D463" s="24">
        <f>IFERROR(VLOOKUP(A463,'GC%'!$A$1:$C$5060,3,FALSE),"NA")</f>
        <v>46.9803921568627</v>
      </c>
    </row>
    <row r="464" customFormat="1" spans="1:4">
      <c r="A464" s="23" t="s">
        <v>466</v>
      </c>
      <c r="B464" s="23">
        <v>1</v>
      </c>
      <c r="C464" s="23">
        <v>1779</v>
      </c>
      <c r="D464" s="24">
        <f>IFERROR(VLOOKUP(A464,'GC%'!$A$1:$C$5060,3,FALSE),"NA")</f>
        <v>39.29173693086</v>
      </c>
    </row>
    <row r="465" customFormat="1" spans="1:4">
      <c r="A465" s="23" t="s">
        <v>467</v>
      </c>
      <c r="B465" s="23">
        <v>1</v>
      </c>
      <c r="C465" s="23">
        <v>3855</v>
      </c>
      <c r="D465" s="24">
        <f>IFERROR(VLOOKUP(A465,'GC%'!$A$1:$C$5060,3,FALSE),"NA")</f>
        <v>40.4150453955901</v>
      </c>
    </row>
    <row r="466" customFormat="1" spans="1:4">
      <c r="A466" s="23" t="s">
        <v>468</v>
      </c>
      <c r="B466" s="23">
        <v>1</v>
      </c>
      <c r="C466" s="23">
        <v>690</v>
      </c>
      <c r="D466" s="24">
        <f>IFERROR(VLOOKUP(A466,'GC%'!$A$1:$C$5060,3,FALSE),"NA")</f>
        <v>45.7971014492753</v>
      </c>
    </row>
    <row r="467" customFormat="1" spans="1:4">
      <c r="A467" s="23" t="s">
        <v>469</v>
      </c>
      <c r="B467" s="23">
        <v>1</v>
      </c>
      <c r="C467" s="23">
        <v>573</v>
      </c>
      <c r="D467" s="24">
        <f>IFERROR(VLOOKUP(A467,'GC%'!$A$1:$C$5060,3,FALSE),"NA")</f>
        <v>42.5828970331588</v>
      </c>
    </row>
    <row r="468" customFormat="1" spans="1:4">
      <c r="A468" s="23" t="s">
        <v>470</v>
      </c>
      <c r="B468" s="23">
        <v>1</v>
      </c>
      <c r="C468" s="23">
        <v>1131</v>
      </c>
      <c r="D468" s="24">
        <f>IFERROR(VLOOKUP(A468,'GC%'!$A$1:$C$5060,3,FALSE),"NA")</f>
        <v>44.4739168877099</v>
      </c>
    </row>
    <row r="469" customFormat="1" spans="1:4">
      <c r="A469" s="23" t="s">
        <v>471</v>
      </c>
      <c r="B469" s="23">
        <v>1</v>
      </c>
      <c r="C469" s="23">
        <v>264</v>
      </c>
      <c r="D469" s="24">
        <f>IFERROR(VLOOKUP(A469,'GC%'!$A$1:$C$5060,3,FALSE),"NA")</f>
        <v>45.8333333333333</v>
      </c>
    </row>
    <row r="470" customFormat="1" spans="1:4">
      <c r="A470" s="23" t="s">
        <v>472</v>
      </c>
      <c r="B470" s="23">
        <v>1</v>
      </c>
      <c r="C470" s="23">
        <v>351</v>
      </c>
      <c r="D470" s="24">
        <f>IFERROR(VLOOKUP(A470,'GC%'!$A$1:$C$5060,3,FALSE),"NA")</f>
        <v>44.4444444444444</v>
      </c>
    </row>
    <row r="471" customFormat="1" spans="1:4">
      <c r="A471" s="23" t="s">
        <v>473</v>
      </c>
      <c r="B471" s="23">
        <v>1</v>
      </c>
      <c r="C471" s="23">
        <v>3201</v>
      </c>
      <c r="D471" s="24">
        <f>IFERROR(VLOOKUP(A471,'GC%'!$A$1:$C$5060,3,FALSE),"NA")</f>
        <v>42.2055607622617</v>
      </c>
    </row>
    <row r="472" customFormat="1" spans="1:4">
      <c r="A472" s="23" t="s">
        <v>474</v>
      </c>
      <c r="B472" s="23">
        <v>1</v>
      </c>
      <c r="C472" s="23">
        <v>837</v>
      </c>
      <c r="D472" s="24">
        <f>IFERROR(VLOOKUP(A472,'GC%'!$A$1:$C$5060,3,FALSE),"NA")</f>
        <v>40.7407407407407</v>
      </c>
    </row>
    <row r="473" customFormat="1" spans="1:4">
      <c r="A473" s="23" t="s">
        <v>475</v>
      </c>
      <c r="B473" s="23">
        <v>1</v>
      </c>
      <c r="C473" s="23">
        <v>2451</v>
      </c>
      <c r="D473" s="24">
        <f>IFERROR(VLOOKUP(A473,'GC%'!$A$1:$C$5060,3,FALSE),"NA")</f>
        <v>42.594859241126</v>
      </c>
    </row>
    <row r="474" customFormat="1" spans="1:4">
      <c r="A474" s="23" t="s">
        <v>476</v>
      </c>
      <c r="B474" s="23">
        <v>1</v>
      </c>
      <c r="C474" s="23">
        <v>1224</v>
      </c>
      <c r="D474" s="24">
        <f>IFERROR(VLOOKUP(A474,'GC%'!$A$1:$C$5060,3,FALSE),"NA")</f>
        <v>40.8496732026143</v>
      </c>
    </row>
    <row r="475" customFormat="1" spans="1:4">
      <c r="A475" s="23" t="s">
        <v>477</v>
      </c>
      <c r="B475" s="23">
        <v>1</v>
      </c>
      <c r="C475" s="23">
        <v>1089</v>
      </c>
      <c r="D475" s="24">
        <f>IFERROR(VLOOKUP(A475,'GC%'!$A$1:$C$5060,3,FALSE),"NA")</f>
        <v>40.2203856749311</v>
      </c>
    </row>
    <row r="476" customFormat="1" spans="1:4">
      <c r="A476" s="23" t="s">
        <v>478</v>
      </c>
      <c r="B476" s="23">
        <v>1</v>
      </c>
      <c r="C476" s="23">
        <v>3573</v>
      </c>
      <c r="D476" s="24">
        <f>IFERROR(VLOOKUP(A476,'GC%'!$A$1:$C$5060,3,FALSE),"NA")</f>
        <v>42.1774419255527</v>
      </c>
    </row>
    <row r="477" customFormat="1" spans="1:4">
      <c r="A477" s="23" t="s">
        <v>479</v>
      </c>
      <c r="B477" s="23">
        <v>1</v>
      </c>
      <c r="C477" s="23">
        <v>573</v>
      </c>
      <c r="D477" s="24">
        <f>IFERROR(VLOOKUP(A477,'GC%'!$A$1:$C$5060,3,FALSE),"NA")</f>
        <v>44.6771378708551</v>
      </c>
    </row>
    <row r="478" customFormat="1" spans="1:4">
      <c r="A478" s="23" t="s">
        <v>480</v>
      </c>
      <c r="B478" s="23">
        <v>1</v>
      </c>
      <c r="C478" s="23">
        <v>2712</v>
      </c>
      <c r="D478" s="24">
        <f>IFERROR(VLOOKUP(A478,'GC%'!$A$1:$C$5060,3,FALSE),"NA")</f>
        <v>42.7359882005899</v>
      </c>
    </row>
    <row r="479" customFormat="1" spans="1:4">
      <c r="A479" s="23" t="s">
        <v>481</v>
      </c>
      <c r="B479" s="23">
        <v>1</v>
      </c>
      <c r="C479" s="23">
        <v>834</v>
      </c>
      <c r="D479" s="24">
        <f>IFERROR(VLOOKUP(A479,'GC%'!$A$1:$C$5060,3,FALSE),"NA")</f>
        <v>42.5659472422062</v>
      </c>
    </row>
    <row r="480" customFormat="1" spans="1:4">
      <c r="A480" s="23" t="s">
        <v>482</v>
      </c>
      <c r="B480" s="23">
        <v>1</v>
      </c>
      <c r="C480" s="23">
        <v>897</v>
      </c>
      <c r="D480" s="24">
        <f>IFERROR(VLOOKUP(A480,'GC%'!$A$1:$C$5060,3,FALSE),"NA")</f>
        <v>42.4749163879598</v>
      </c>
    </row>
    <row r="481" customFormat="1" spans="1:4">
      <c r="A481" s="23" t="s">
        <v>483</v>
      </c>
      <c r="B481" s="23">
        <v>1</v>
      </c>
      <c r="C481" s="23">
        <v>654</v>
      </c>
      <c r="D481" s="24">
        <f>IFERROR(VLOOKUP(A481,'GC%'!$A$1:$C$5060,3,FALSE),"NA")</f>
        <v>45.7186544342507</v>
      </c>
    </row>
    <row r="482" customFormat="1" spans="1:4">
      <c r="A482" s="23" t="s">
        <v>484</v>
      </c>
      <c r="B482" s="23">
        <v>1</v>
      </c>
      <c r="C482" s="23">
        <v>1689</v>
      </c>
      <c r="D482" s="24">
        <f>IFERROR(VLOOKUP(A482,'GC%'!$A$1:$C$5060,3,FALSE),"NA")</f>
        <v>41.918294849023</v>
      </c>
    </row>
    <row r="483" customFormat="1" spans="1:4">
      <c r="A483" s="23" t="s">
        <v>485</v>
      </c>
      <c r="B483" s="23">
        <v>1</v>
      </c>
      <c r="C483" s="23">
        <v>1977</v>
      </c>
      <c r="D483" s="24">
        <f>IFERROR(VLOOKUP(A483,'GC%'!$A$1:$C$5060,3,FALSE),"NA")</f>
        <v>43.7531613555892</v>
      </c>
    </row>
    <row r="484" customFormat="1" spans="1:4">
      <c r="A484" s="23" t="s">
        <v>486</v>
      </c>
      <c r="B484" s="23">
        <v>1</v>
      </c>
      <c r="C484" s="23">
        <v>2004</v>
      </c>
      <c r="D484" s="24">
        <f>IFERROR(VLOOKUP(A484,'GC%'!$A$1:$C$5060,3,FALSE),"NA")</f>
        <v>42.564870259481</v>
      </c>
    </row>
    <row r="485" customFormat="1" spans="1:4">
      <c r="A485" s="23" t="s">
        <v>487</v>
      </c>
      <c r="B485" s="23">
        <v>1</v>
      </c>
      <c r="C485" s="23">
        <v>822</v>
      </c>
      <c r="D485" s="24">
        <f>IFERROR(VLOOKUP(A485,'GC%'!$A$1:$C$5060,3,FALSE),"NA")</f>
        <v>42.2141119221411</v>
      </c>
    </row>
    <row r="486" customFormat="1" spans="1:4">
      <c r="A486" s="23" t="s">
        <v>488</v>
      </c>
      <c r="B486" s="23">
        <v>1</v>
      </c>
      <c r="C486" s="23">
        <v>14853</v>
      </c>
      <c r="D486" s="24">
        <f>IFERROR(VLOOKUP(A486,'GC%'!$A$1:$C$5060,3,FALSE),"NA")</f>
        <v>39.9447922978522</v>
      </c>
    </row>
    <row r="487" customFormat="1" spans="1:4">
      <c r="A487" s="23" t="s">
        <v>489</v>
      </c>
      <c r="B487" s="23">
        <v>1</v>
      </c>
      <c r="C487" s="23">
        <v>498</v>
      </c>
      <c r="D487" s="24">
        <f>IFERROR(VLOOKUP(A487,'GC%'!$A$1:$C$5060,3,FALSE),"NA")</f>
        <v>48.1927710843373</v>
      </c>
    </row>
    <row r="488" customFormat="1" spans="1:4">
      <c r="A488" s="23" t="s">
        <v>490</v>
      </c>
      <c r="B488" s="23">
        <v>1</v>
      </c>
      <c r="C488" s="23">
        <v>2283</v>
      </c>
      <c r="D488" s="24">
        <f>IFERROR(VLOOKUP(A488,'GC%'!$A$1:$C$5060,3,FALSE),"NA")</f>
        <v>40.5606657906263</v>
      </c>
    </row>
    <row r="489" customFormat="1" spans="1:4">
      <c r="A489" s="23" t="s">
        <v>491</v>
      </c>
      <c r="B489" s="23">
        <v>1</v>
      </c>
      <c r="C489" s="23">
        <v>618</v>
      </c>
      <c r="D489" s="24">
        <f>IFERROR(VLOOKUP(A489,'GC%'!$A$1:$C$5060,3,FALSE),"NA")</f>
        <v>43.8511326860841</v>
      </c>
    </row>
    <row r="490" customFormat="1" spans="1:4">
      <c r="A490" s="23" t="s">
        <v>492</v>
      </c>
      <c r="B490" s="23">
        <v>1</v>
      </c>
      <c r="C490" s="23">
        <v>1134</v>
      </c>
      <c r="D490" s="24">
        <f>IFERROR(VLOOKUP(A490,'GC%'!$A$1:$C$5060,3,FALSE),"NA")</f>
        <v>45.2380952380952</v>
      </c>
    </row>
    <row r="491" customFormat="1" spans="1:4">
      <c r="A491" s="23" t="s">
        <v>493</v>
      </c>
      <c r="B491" s="23">
        <v>1</v>
      </c>
      <c r="C491" s="23">
        <v>552</v>
      </c>
      <c r="D491" s="24">
        <f>IFERROR(VLOOKUP(A491,'GC%'!$A$1:$C$5060,3,FALSE),"NA")</f>
        <v>40.3985507246376</v>
      </c>
    </row>
    <row r="492" customFormat="1" spans="1:4">
      <c r="A492" s="23" t="s">
        <v>494</v>
      </c>
      <c r="B492" s="23">
        <v>1</v>
      </c>
      <c r="C492" s="23">
        <v>1233</v>
      </c>
      <c r="D492" s="24">
        <f>IFERROR(VLOOKUP(A492,'GC%'!$A$1:$C$5060,3,FALSE),"NA")</f>
        <v>42.4168694241686</v>
      </c>
    </row>
    <row r="493" customFormat="1" spans="1:4">
      <c r="A493" s="23" t="s">
        <v>495</v>
      </c>
      <c r="B493" s="23">
        <v>1</v>
      </c>
      <c r="C493" s="23">
        <v>819</v>
      </c>
      <c r="D493" s="24">
        <f>IFERROR(VLOOKUP(A493,'GC%'!$A$1:$C$5060,3,FALSE),"NA")</f>
        <v>45.4212454212454</v>
      </c>
    </row>
    <row r="494" customFormat="1" spans="1:4">
      <c r="A494" s="23" t="s">
        <v>496</v>
      </c>
      <c r="B494" s="23">
        <v>1</v>
      </c>
      <c r="C494" s="23">
        <v>2430</v>
      </c>
      <c r="D494" s="24">
        <f>IFERROR(VLOOKUP(A494,'GC%'!$A$1:$C$5060,3,FALSE),"NA")</f>
        <v>39.1358024691358</v>
      </c>
    </row>
    <row r="495" customFormat="1" spans="1:4">
      <c r="A495" s="23" t="s">
        <v>497</v>
      </c>
      <c r="B495" s="23">
        <v>1</v>
      </c>
      <c r="C495" s="23">
        <v>1503</v>
      </c>
      <c r="D495" s="24">
        <f>IFERROR(VLOOKUP(A495,'GC%'!$A$1:$C$5060,3,FALSE),"NA")</f>
        <v>40.6520292747837</v>
      </c>
    </row>
    <row r="496" customFormat="1" spans="1:4">
      <c r="A496" s="23" t="s">
        <v>498</v>
      </c>
      <c r="B496" s="23">
        <v>1</v>
      </c>
      <c r="C496" s="23">
        <v>1614</v>
      </c>
      <c r="D496" s="24">
        <f>IFERROR(VLOOKUP(A496,'GC%'!$A$1:$C$5060,3,FALSE),"NA")</f>
        <v>44.361833952912</v>
      </c>
    </row>
    <row r="497" customFormat="1" spans="1:4">
      <c r="A497" s="23" t="s">
        <v>499</v>
      </c>
      <c r="B497" s="23">
        <v>1</v>
      </c>
      <c r="C497" s="23">
        <v>2097</v>
      </c>
      <c r="D497" s="24">
        <f>IFERROR(VLOOKUP(A497,'GC%'!$A$1:$C$5060,3,FALSE),"NA")</f>
        <v>43.2999523128278</v>
      </c>
    </row>
    <row r="498" customFormat="1" spans="1:4">
      <c r="A498" s="23" t="s">
        <v>500</v>
      </c>
      <c r="B498" s="23">
        <v>1</v>
      </c>
      <c r="C498" s="23">
        <v>669</v>
      </c>
      <c r="D498" s="24">
        <f>IFERROR(VLOOKUP(A498,'GC%'!$A$1:$C$5060,3,FALSE),"NA")</f>
        <v>46.9357249626307</v>
      </c>
    </row>
    <row r="499" customFormat="1" spans="1:4">
      <c r="A499" s="23" t="s">
        <v>501</v>
      </c>
      <c r="B499" s="23">
        <v>1</v>
      </c>
      <c r="C499" s="23">
        <v>1281</v>
      </c>
      <c r="D499" s="24">
        <f>IFERROR(VLOOKUP(A499,'GC%'!$A$1:$C$5060,3,FALSE),"NA")</f>
        <v>45.7455113192818</v>
      </c>
    </row>
    <row r="500" customFormat="1" spans="1:4">
      <c r="A500" s="23" t="s">
        <v>502</v>
      </c>
      <c r="B500" s="23">
        <v>1</v>
      </c>
      <c r="C500" s="23">
        <v>1113</v>
      </c>
      <c r="D500" s="24">
        <f>IFERROR(VLOOKUP(A500,'GC%'!$A$1:$C$5060,3,FALSE),"NA")</f>
        <v>47.3495058400718</v>
      </c>
    </row>
    <row r="501" customFormat="1" spans="1:4">
      <c r="A501" s="23" t="s">
        <v>503</v>
      </c>
      <c r="B501" s="23">
        <v>1</v>
      </c>
      <c r="C501" s="23">
        <v>4617</v>
      </c>
      <c r="D501" s="24">
        <f>IFERROR(VLOOKUP(A501,'GC%'!$A$1:$C$5060,3,FALSE),"NA")</f>
        <v>40.1126272471301</v>
      </c>
    </row>
    <row r="502" customFormat="1" spans="1:4">
      <c r="A502" s="23" t="s">
        <v>504</v>
      </c>
      <c r="B502" s="23">
        <v>1</v>
      </c>
      <c r="C502" s="23">
        <v>1365</v>
      </c>
      <c r="D502" s="24">
        <f>IFERROR(VLOOKUP(A502,'GC%'!$A$1:$C$5060,3,FALSE),"NA")</f>
        <v>45.6410256410256</v>
      </c>
    </row>
    <row r="503" customFormat="1" spans="1:4">
      <c r="A503" s="23" t="s">
        <v>505</v>
      </c>
      <c r="B503" s="23">
        <v>1</v>
      </c>
      <c r="C503" s="23">
        <v>1752</v>
      </c>
      <c r="D503" s="24">
        <f>IFERROR(VLOOKUP(A503,'GC%'!$A$1:$C$5060,3,FALSE),"NA")</f>
        <v>45.5479452054794</v>
      </c>
    </row>
    <row r="504" customFormat="1" spans="1:4">
      <c r="A504" s="23" t="s">
        <v>506</v>
      </c>
      <c r="B504" s="23">
        <v>1</v>
      </c>
      <c r="C504" s="23">
        <v>993</v>
      </c>
      <c r="D504" s="24">
        <f>IFERROR(VLOOKUP(A504,'GC%'!$A$1:$C$5060,3,FALSE),"NA")</f>
        <v>41.3897280966767</v>
      </c>
    </row>
    <row r="505" customFormat="1" spans="1:4">
      <c r="A505" s="23" t="s">
        <v>507</v>
      </c>
      <c r="B505" s="23">
        <v>1</v>
      </c>
      <c r="C505" s="23">
        <v>2181</v>
      </c>
      <c r="D505" s="24">
        <f>IFERROR(VLOOKUP(A505,'GC%'!$A$1:$C$5060,3,FALSE),"NA")</f>
        <v>41.5864282439248</v>
      </c>
    </row>
    <row r="506" customFormat="1" spans="1:4">
      <c r="A506" s="23" t="s">
        <v>508</v>
      </c>
      <c r="B506" s="23">
        <v>1</v>
      </c>
      <c r="C506" s="23">
        <v>528</v>
      </c>
      <c r="D506" s="24">
        <f>IFERROR(VLOOKUP(A506,'GC%'!$A$1:$C$5060,3,FALSE),"NA")</f>
        <v>44.6969696969696</v>
      </c>
    </row>
    <row r="507" customFormat="1" spans="1:4">
      <c r="A507" s="23" t="s">
        <v>509</v>
      </c>
      <c r="B507" s="23">
        <v>1</v>
      </c>
      <c r="C507" s="23">
        <v>573</v>
      </c>
      <c r="D507" s="24">
        <f>IFERROR(VLOOKUP(A507,'GC%'!$A$1:$C$5060,3,FALSE),"NA")</f>
        <v>41.7102966841186</v>
      </c>
    </row>
    <row r="508" customFormat="1" spans="1:4">
      <c r="A508" s="23" t="s">
        <v>510</v>
      </c>
      <c r="B508" s="23">
        <v>1</v>
      </c>
      <c r="C508" s="23">
        <v>1107</v>
      </c>
      <c r="D508" s="24">
        <f>IFERROR(VLOOKUP(A508,'GC%'!$A$1:$C$5060,3,FALSE),"NA")</f>
        <v>48.3288166214995</v>
      </c>
    </row>
    <row r="509" customFormat="1" spans="1:4">
      <c r="A509" s="23" t="s">
        <v>511</v>
      </c>
      <c r="B509" s="23">
        <v>1</v>
      </c>
      <c r="C509" s="23">
        <v>9387</v>
      </c>
      <c r="D509" s="24">
        <f>IFERROR(VLOOKUP(A509,'GC%'!$A$1:$C$5060,3,FALSE),"NA")</f>
        <v>39.533397251518</v>
      </c>
    </row>
    <row r="510" customFormat="1" spans="1:4">
      <c r="A510" s="23" t="s">
        <v>512</v>
      </c>
      <c r="B510" s="23">
        <v>1</v>
      </c>
      <c r="C510" s="23">
        <v>1023</v>
      </c>
      <c r="D510" s="24">
        <f>IFERROR(VLOOKUP(A510,'GC%'!$A$1:$C$5060,3,FALSE),"NA")</f>
        <v>41.0557184750733</v>
      </c>
    </row>
    <row r="511" customFormat="1" spans="1:4">
      <c r="A511" s="23" t="s">
        <v>513</v>
      </c>
      <c r="B511" s="23">
        <v>1</v>
      </c>
      <c r="C511" s="23">
        <v>1641</v>
      </c>
      <c r="D511" s="24">
        <f>IFERROR(VLOOKUP(A511,'GC%'!$A$1:$C$5060,3,FALSE),"NA")</f>
        <v>42.5350396099939</v>
      </c>
    </row>
    <row r="512" customFormat="1" spans="1:4">
      <c r="A512" s="23" t="s">
        <v>514</v>
      </c>
      <c r="B512" s="23">
        <v>1</v>
      </c>
      <c r="C512" s="23">
        <v>783</v>
      </c>
      <c r="D512" s="24">
        <f>IFERROR(VLOOKUP(A512,'GC%'!$A$1:$C$5060,3,FALSE),"NA")</f>
        <v>40.485312899106</v>
      </c>
    </row>
    <row r="513" customFormat="1" spans="1:4">
      <c r="A513" s="23" t="s">
        <v>515</v>
      </c>
      <c r="B513" s="23">
        <v>1</v>
      </c>
      <c r="C513" s="23">
        <v>792</v>
      </c>
      <c r="D513" s="24">
        <f>IFERROR(VLOOKUP(A513,'GC%'!$A$1:$C$5060,3,FALSE),"NA")</f>
        <v>42.6767676767676</v>
      </c>
    </row>
    <row r="514" customFormat="1" spans="1:4">
      <c r="A514" s="23" t="s">
        <v>516</v>
      </c>
      <c r="B514" s="23">
        <v>1</v>
      </c>
      <c r="C514" s="23">
        <v>2415</v>
      </c>
      <c r="D514" s="24">
        <f>IFERROR(VLOOKUP(A514,'GC%'!$A$1:$C$5060,3,FALSE),"NA")</f>
        <v>40.9937888198757</v>
      </c>
    </row>
    <row r="515" customFormat="1" spans="1:4">
      <c r="A515" s="23" t="s">
        <v>517</v>
      </c>
      <c r="B515" s="23">
        <v>1</v>
      </c>
      <c r="C515" s="23">
        <v>732</v>
      </c>
      <c r="D515" s="24">
        <f>IFERROR(VLOOKUP(A515,'GC%'!$A$1:$C$5060,3,FALSE),"NA")</f>
        <v>48.4972677595628</v>
      </c>
    </row>
    <row r="516" customFormat="1" spans="1:4">
      <c r="A516" s="23" t="s">
        <v>518</v>
      </c>
      <c r="B516" s="23">
        <v>1</v>
      </c>
      <c r="C516" s="23">
        <v>510</v>
      </c>
      <c r="D516" s="24">
        <f>IFERROR(VLOOKUP(A516,'GC%'!$A$1:$C$5060,3,FALSE),"NA")</f>
        <v>44.313725490196</v>
      </c>
    </row>
    <row r="517" customFormat="1" spans="1:4">
      <c r="A517" s="23" t="s">
        <v>519</v>
      </c>
      <c r="B517" s="23">
        <v>1</v>
      </c>
      <c r="C517" s="23">
        <v>1044</v>
      </c>
      <c r="D517" s="24">
        <f>IFERROR(VLOOKUP(A517,'GC%'!$A$1:$C$5060,3,FALSE),"NA")</f>
        <v>46.551724137931</v>
      </c>
    </row>
    <row r="518" customFormat="1" spans="1:4">
      <c r="A518" s="23" t="s">
        <v>520</v>
      </c>
      <c r="B518" s="23">
        <v>1</v>
      </c>
      <c r="C518" s="23">
        <v>771</v>
      </c>
      <c r="D518" s="24">
        <f>IFERROR(VLOOKUP(A518,'GC%'!$A$1:$C$5060,3,FALSE),"NA")</f>
        <v>48.1193255512321</v>
      </c>
    </row>
    <row r="519" customFormat="1" spans="1:4">
      <c r="A519" s="23" t="s">
        <v>521</v>
      </c>
      <c r="B519" s="23">
        <v>1</v>
      </c>
      <c r="C519" s="23">
        <v>4917</v>
      </c>
      <c r="D519" s="24">
        <f>IFERROR(VLOOKUP(A519,'GC%'!$A$1:$C$5060,3,FALSE),"NA")</f>
        <v>40.9802725238966</v>
      </c>
    </row>
    <row r="520" customFormat="1" spans="1:4">
      <c r="A520" s="23" t="s">
        <v>522</v>
      </c>
      <c r="B520" s="23">
        <v>1</v>
      </c>
      <c r="C520" s="23">
        <v>1695</v>
      </c>
      <c r="D520" s="24">
        <f>IFERROR(VLOOKUP(A520,'GC%'!$A$1:$C$5060,3,FALSE),"NA")</f>
        <v>40.4719764011799</v>
      </c>
    </row>
    <row r="521" customFormat="1" spans="1:4">
      <c r="A521" s="23" t="s">
        <v>523</v>
      </c>
      <c r="B521" s="23">
        <v>1</v>
      </c>
      <c r="C521" s="23">
        <v>510</v>
      </c>
      <c r="D521" s="24">
        <f>IFERROR(VLOOKUP(A521,'GC%'!$A$1:$C$5060,3,FALSE),"NA")</f>
        <v>38.235294117647</v>
      </c>
    </row>
    <row r="522" customFormat="1" spans="1:4">
      <c r="A522" s="23" t="s">
        <v>524</v>
      </c>
      <c r="B522" s="23">
        <v>1</v>
      </c>
      <c r="C522" s="23">
        <v>1002</v>
      </c>
      <c r="D522" s="24">
        <f>IFERROR(VLOOKUP(A522,'GC%'!$A$1:$C$5060,3,FALSE),"NA")</f>
        <v>42.5149700598802</v>
      </c>
    </row>
    <row r="523" customFormat="1" spans="1:4">
      <c r="A523" s="23" t="s">
        <v>525</v>
      </c>
      <c r="B523" s="23">
        <v>1</v>
      </c>
      <c r="C523" s="23">
        <v>1725</v>
      </c>
      <c r="D523" s="24">
        <f>IFERROR(VLOOKUP(A523,'GC%'!$A$1:$C$5060,3,FALSE),"NA")</f>
        <v>42.0289855072463</v>
      </c>
    </row>
    <row r="524" customFormat="1" spans="1:4">
      <c r="A524" s="23" t="s">
        <v>526</v>
      </c>
      <c r="B524" s="23">
        <v>1</v>
      </c>
      <c r="C524" s="23">
        <v>1680</v>
      </c>
      <c r="D524" s="24">
        <f>IFERROR(VLOOKUP(A524,'GC%'!$A$1:$C$5060,3,FALSE),"NA")</f>
        <v>45.2380952380952</v>
      </c>
    </row>
    <row r="525" customFormat="1" spans="1:4">
      <c r="A525" s="23" t="s">
        <v>527</v>
      </c>
      <c r="B525" s="23">
        <v>1</v>
      </c>
      <c r="C525" s="23">
        <v>1398</v>
      </c>
      <c r="D525" s="24">
        <f>IFERROR(VLOOKUP(A525,'GC%'!$A$1:$C$5060,3,FALSE),"NA")</f>
        <v>38.62660944206</v>
      </c>
    </row>
    <row r="526" customFormat="1" spans="1:4">
      <c r="A526" s="23" t="s">
        <v>528</v>
      </c>
      <c r="B526" s="23">
        <v>1</v>
      </c>
      <c r="C526" s="23">
        <v>966</v>
      </c>
      <c r="D526" s="24">
        <f>IFERROR(VLOOKUP(A526,'GC%'!$A$1:$C$5060,3,FALSE),"NA")</f>
        <v>42.9606625258799</v>
      </c>
    </row>
    <row r="527" customFormat="1" spans="1:4">
      <c r="A527" s="23" t="s">
        <v>529</v>
      </c>
      <c r="B527" s="23">
        <v>1</v>
      </c>
      <c r="C527" s="23">
        <v>846</v>
      </c>
      <c r="D527" s="24">
        <f>IFERROR(VLOOKUP(A527,'GC%'!$A$1:$C$5060,3,FALSE),"NA")</f>
        <v>36.2884160756501</v>
      </c>
    </row>
    <row r="528" customFormat="1" spans="1:4">
      <c r="A528" s="23" t="s">
        <v>530</v>
      </c>
      <c r="B528" s="23">
        <v>1</v>
      </c>
      <c r="C528" s="23">
        <v>945</v>
      </c>
      <c r="D528" s="24">
        <f>IFERROR(VLOOKUP(A528,'GC%'!$A$1:$C$5060,3,FALSE),"NA")</f>
        <v>39.6825396825396</v>
      </c>
    </row>
    <row r="529" customFormat="1" spans="1:4">
      <c r="A529" s="23" t="s">
        <v>531</v>
      </c>
      <c r="B529" s="23">
        <v>1</v>
      </c>
      <c r="C529" s="23">
        <v>984</v>
      </c>
      <c r="D529" s="24">
        <f>IFERROR(VLOOKUP(A529,'GC%'!$A$1:$C$5060,3,FALSE),"NA")</f>
        <v>41.5650406504065</v>
      </c>
    </row>
    <row r="530" customFormat="1" spans="1:4">
      <c r="A530" s="23" t="s">
        <v>532</v>
      </c>
      <c r="B530" s="23">
        <v>1</v>
      </c>
      <c r="C530" s="23">
        <v>3090</v>
      </c>
      <c r="D530" s="24">
        <f>IFERROR(VLOOKUP(A530,'GC%'!$A$1:$C$5060,3,FALSE),"NA")</f>
        <v>44.2071197411003</v>
      </c>
    </row>
    <row r="531" customFormat="1" spans="1:4">
      <c r="A531" s="23" t="s">
        <v>533</v>
      </c>
      <c r="B531" s="23">
        <v>1</v>
      </c>
      <c r="C531" s="23">
        <v>1314</v>
      </c>
      <c r="D531" s="24">
        <f>IFERROR(VLOOKUP(A531,'GC%'!$A$1:$C$5060,3,FALSE),"NA")</f>
        <v>43.3789954337899</v>
      </c>
    </row>
    <row r="532" customFormat="1" spans="1:4">
      <c r="A532" s="23" t="s">
        <v>534</v>
      </c>
      <c r="B532" s="23">
        <v>1</v>
      </c>
      <c r="C532" s="23">
        <v>1308</v>
      </c>
      <c r="D532" s="24">
        <f>IFERROR(VLOOKUP(A532,'GC%'!$A$1:$C$5060,3,FALSE),"NA")</f>
        <v>46.4067278287461</v>
      </c>
    </row>
    <row r="533" customFormat="1" spans="1:4">
      <c r="A533" s="23" t="s">
        <v>535</v>
      </c>
      <c r="B533" s="23">
        <v>1</v>
      </c>
      <c r="C533" s="23">
        <v>576</v>
      </c>
      <c r="D533" s="24">
        <f>IFERROR(VLOOKUP(A533,'GC%'!$A$1:$C$5060,3,FALSE),"NA")</f>
        <v>43.4027777777777</v>
      </c>
    </row>
    <row r="534" customFormat="1" spans="1:4">
      <c r="A534" s="23" t="s">
        <v>536</v>
      </c>
      <c r="B534" s="23">
        <v>1</v>
      </c>
      <c r="C534" s="23">
        <v>441</v>
      </c>
      <c r="D534" s="24">
        <f>IFERROR(VLOOKUP(A534,'GC%'!$A$1:$C$5060,3,FALSE),"NA")</f>
        <v>42.8571428571428</v>
      </c>
    </row>
    <row r="535" customFormat="1" spans="1:4">
      <c r="A535" s="23" t="s">
        <v>537</v>
      </c>
      <c r="B535" s="23">
        <v>1</v>
      </c>
      <c r="C535" s="23">
        <v>3030</v>
      </c>
      <c r="D535" s="24">
        <f>IFERROR(VLOOKUP(A535,'GC%'!$A$1:$C$5060,3,FALSE),"NA")</f>
        <v>39.7689768976897</v>
      </c>
    </row>
    <row r="536" customFormat="1" spans="1:4">
      <c r="A536" s="23" t="s">
        <v>538</v>
      </c>
      <c r="B536" s="23">
        <v>1</v>
      </c>
      <c r="C536" s="23">
        <v>1017</v>
      </c>
      <c r="D536" s="24">
        <f>IFERROR(VLOOKUP(A536,'GC%'!$A$1:$C$5060,3,FALSE),"NA")</f>
        <v>42.8711897738446</v>
      </c>
    </row>
    <row r="537" customFormat="1" spans="1:4">
      <c r="A537" s="23" t="s">
        <v>539</v>
      </c>
      <c r="B537" s="23">
        <v>1</v>
      </c>
      <c r="C537" s="23">
        <v>609</v>
      </c>
      <c r="D537" s="24">
        <f>IFERROR(VLOOKUP(A537,'GC%'!$A$1:$C$5060,3,FALSE),"NA")</f>
        <v>41.3793103448275</v>
      </c>
    </row>
    <row r="538" customFormat="1" spans="1:4">
      <c r="A538" s="23" t="s">
        <v>540</v>
      </c>
      <c r="B538" s="23">
        <v>1</v>
      </c>
      <c r="C538" s="23">
        <v>1521</v>
      </c>
      <c r="D538" s="24">
        <f>IFERROR(VLOOKUP(A538,'GC%'!$A$1:$C$5060,3,FALSE),"NA")</f>
        <v>39.973701512163</v>
      </c>
    </row>
    <row r="539" customFormat="1" spans="1:4">
      <c r="A539" s="23" t="s">
        <v>541</v>
      </c>
      <c r="B539" s="23">
        <v>1</v>
      </c>
      <c r="C539" s="23">
        <v>1887</v>
      </c>
      <c r="D539" s="24">
        <f>IFERROR(VLOOKUP(A539,'GC%'!$A$1:$C$5060,3,FALSE),"NA")</f>
        <v>39.5866454689984</v>
      </c>
    </row>
    <row r="540" customFormat="1" spans="1:4">
      <c r="A540" s="23" t="s">
        <v>542</v>
      </c>
      <c r="B540" s="23">
        <v>1</v>
      </c>
      <c r="C540" s="23">
        <v>825</v>
      </c>
      <c r="D540" s="24">
        <f>IFERROR(VLOOKUP(A540,'GC%'!$A$1:$C$5060,3,FALSE),"NA")</f>
        <v>38.5454545454545</v>
      </c>
    </row>
    <row r="541" customFormat="1" spans="1:4">
      <c r="A541" s="23" t="s">
        <v>543</v>
      </c>
      <c r="B541" s="23">
        <v>1</v>
      </c>
      <c r="C541" s="23">
        <v>2397</v>
      </c>
      <c r="D541" s="24">
        <f>IFERROR(VLOOKUP(A541,'GC%'!$A$1:$C$5060,3,FALSE),"NA")</f>
        <v>42.4280350438047</v>
      </c>
    </row>
    <row r="542" customFormat="1" spans="1:4">
      <c r="A542" s="23" t="s">
        <v>544</v>
      </c>
      <c r="B542" s="23">
        <v>1</v>
      </c>
      <c r="C542" s="23">
        <v>3297</v>
      </c>
      <c r="D542" s="24">
        <f>IFERROR(VLOOKUP(A542,'GC%'!$A$1:$C$5060,3,FALSE),"NA")</f>
        <v>38.8535031847133</v>
      </c>
    </row>
    <row r="543" customFormat="1" spans="1:4">
      <c r="A543" s="23" t="s">
        <v>545</v>
      </c>
      <c r="B543" s="23">
        <v>1</v>
      </c>
      <c r="C543" s="23">
        <v>762</v>
      </c>
      <c r="D543" s="24">
        <f>IFERROR(VLOOKUP(A543,'GC%'!$A$1:$C$5060,3,FALSE),"NA")</f>
        <v>39.6325459317585</v>
      </c>
    </row>
    <row r="544" customFormat="1" spans="1:4">
      <c r="A544" s="23" t="s">
        <v>546</v>
      </c>
      <c r="B544" s="23">
        <v>1</v>
      </c>
      <c r="C544" s="23">
        <v>1338</v>
      </c>
      <c r="D544" s="24">
        <f>IFERROR(VLOOKUP(A544,'GC%'!$A$1:$C$5060,3,FALSE),"NA")</f>
        <v>39.0134529147982</v>
      </c>
    </row>
    <row r="545" customFormat="1" spans="1:4">
      <c r="A545" s="23" t="s">
        <v>547</v>
      </c>
      <c r="B545" s="23">
        <v>1</v>
      </c>
      <c r="C545" s="23">
        <v>930</v>
      </c>
      <c r="D545" s="24">
        <f>IFERROR(VLOOKUP(A545,'GC%'!$A$1:$C$5060,3,FALSE),"NA")</f>
        <v>43.6559139784946</v>
      </c>
    </row>
    <row r="546" customFormat="1" spans="1:4">
      <c r="A546" s="23" t="s">
        <v>548</v>
      </c>
      <c r="B546" s="23">
        <v>1</v>
      </c>
      <c r="C546" s="23">
        <v>783</v>
      </c>
      <c r="D546" s="24">
        <f>IFERROR(VLOOKUP(A546,'GC%'!$A$1:$C$5060,3,FALSE),"NA")</f>
        <v>41.7624521072796</v>
      </c>
    </row>
    <row r="547" customFormat="1" spans="1:4">
      <c r="A547" s="23" t="s">
        <v>549</v>
      </c>
      <c r="B547" s="23">
        <v>1</v>
      </c>
      <c r="C547" s="23">
        <v>2451</v>
      </c>
      <c r="D547" s="24">
        <f>IFERROR(VLOOKUP(A547,'GC%'!$A$1:$C$5060,3,FALSE),"NA")</f>
        <v>38.5148918808649</v>
      </c>
    </row>
    <row r="548" customFormat="1" spans="1:4">
      <c r="A548" s="23" t="s">
        <v>550</v>
      </c>
      <c r="B548" s="23">
        <v>1</v>
      </c>
      <c r="C548" s="23">
        <v>546</v>
      </c>
      <c r="D548" s="24">
        <f>IFERROR(VLOOKUP(A548,'GC%'!$A$1:$C$5060,3,FALSE),"NA")</f>
        <v>38.2783882783882</v>
      </c>
    </row>
    <row r="549" customFormat="1" spans="1:4">
      <c r="A549" s="23" t="s">
        <v>551</v>
      </c>
      <c r="B549" s="23">
        <v>1</v>
      </c>
      <c r="C549" s="23">
        <v>537</v>
      </c>
      <c r="D549" s="24">
        <f>IFERROR(VLOOKUP(A549,'GC%'!$A$1:$C$5060,3,FALSE),"NA")</f>
        <v>42.2718808193668</v>
      </c>
    </row>
    <row r="550" customFormat="1" spans="1:4">
      <c r="A550" s="23" t="s">
        <v>552</v>
      </c>
      <c r="B550" s="23">
        <v>1</v>
      </c>
      <c r="C550" s="23">
        <v>1104</v>
      </c>
      <c r="D550" s="24">
        <f>IFERROR(VLOOKUP(A550,'GC%'!$A$1:$C$5060,3,FALSE),"NA")</f>
        <v>41.9384057971014</v>
      </c>
    </row>
    <row r="551" customFormat="1" spans="1:4">
      <c r="A551" s="23" t="s">
        <v>553</v>
      </c>
      <c r="B551" s="23">
        <v>1</v>
      </c>
      <c r="C551" s="23">
        <v>3123</v>
      </c>
      <c r="D551" s="24">
        <f>IFERROR(VLOOKUP(A551,'GC%'!$A$1:$C$5060,3,FALSE),"NA")</f>
        <v>44.1242395132885</v>
      </c>
    </row>
    <row r="552" customFormat="1" spans="1:4">
      <c r="A552" s="23" t="s">
        <v>554</v>
      </c>
      <c r="B552" s="23">
        <v>1</v>
      </c>
      <c r="C552" s="23">
        <v>4911</v>
      </c>
      <c r="D552" s="24">
        <f>IFERROR(VLOOKUP(A552,'GC%'!$A$1:$C$5060,3,FALSE),"NA")</f>
        <v>39.2384443086947</v>
      </c>
    </row>
    <row r="553" customFormat="1" spans="1:4">
      <c r="A553" s="23" t="s">
        <v>555</v>
      </c>
      <c r="B553" s="23">
        <v>1</v>
      </c>
      <c r="C553" s="23">
        <v>825</v>
      </c>
      <c r="D553" s="24">
        <f>IFERROR(VLOOKUP(A553,'GC%'!$A$1:$C$5060,3,FALSE),"NA")</f>
        <v>42.6666666666666</v>
      </c>
    </row>
    <row r="554" customFormat="1" spans="1:4">
      <c r="A554" s="23" t="s">
        <v>556</v>
      </c>
      <c r="B554" s="23">
        <v>1</v>
      </c>
      <c r="C554" s="23">
        <v>1434</v>
      </c>
      <c r="D554" s="24">
        <f>IFERROR(VLOOKUP(A554,'GC%'!$A$1:$C$5060,3,FALSE),"NA")</f>
        <v>43.3751743375174</v>
      </c>
    </row>
    <row r="555" customFormat="1" spans="1:4">
      <c r="A555" s="23" t="s">
        <v>557</v>
      </c>
      <c r="B555" s="23">
        <v>1</v>
      </c>
      <c r="C555" s="23">
        <v>609</v>
      </c>
      <c r="D555" s="24">
        <f>IFERROR(VLOOKUP(A555,'GC%'!$A$1:$C$5060,3,FALSE),"NA")</f>
        <v>36.7816091954023</v>
      </c>
    </row>
    <row r="556" customFormat="1" spans="1:4">
      <c r="A556" s="23" t="s">
        <v>558</v>
      </c>
      <c r="B556" s="23">
        <v>1</v>
      </c>
      <c r="C556" s="23">
        <v>432</v>
      </c>
      <c r="D556" s="24">
        <f>IFERROR(VLOOKUP(A556,'GC%'!$A$1:$C$5060,3,FALSE),"NA")</f>
        <v>40.7407407407407</v>
      </c>
    </row>
    <row r="557" customFormat="1" spans="1:4">
      <c r="A557" s="23" t="s">
        <v>559</v>
      </c>
      <c r="B557" s="23">
        <v>1</v>
      </c>
      <c r="C557" s="23">
        <v>723</v>
      </c>
      <c r="D557" s="24">
        <f>IFERROR(VLOOKUP(A557,'GC%'!$A$1:$C$5060,3,FALSE),"NA")</f>
        <v>43.8450899031811</v>
      </c>
    </row>
    <row r="558" customFormat="1" spans="1:4">
      <c r="A558" s="23" t="s">
        <v>560</v>
      </c>
      <c r="B558" s="23">
        <v>1</v>
      </c>
      <c r="C558" s="23">
        <v>651</v>
      </c>
      <c r="D558" s="24">
        <f>IFERROR(VLOOKUP(A558,'GC%'!$A$1:$C$5060,3,FALSE),"NA")</f>
        <v>41.0138248847926</v>
      </c>
    </row>
    <row r="559" customFormat="1" spans="1:4">
      <c r="A559" s="23" t="s">
        <v>561</v>
      </c>
      <c r="B559" s="23">
        <v>1</v>
      </c>
      <c r="C559" s="23">
        <v>1194</v>
      </c>
      <c r="D559" s="24">
        <f>IFERROR(VLOOKUP(A559,'GC%'!$A$1:$C$5060,3,FALSE),"NA")</f>
        <v>41.3735343383584</v>
      </c>
    </row>
    <row r="560" customFormat="1" spans="1:4">
      <c r="A560" s="23" t="s">
        <v>562</v>
      </c>
      <c r="B560" s="23">
        <v>1</v>
      </c>
      <c r="C560" s="23">
        <v>1563</v>
      </c>
      <c r="D560" s="24">
        <f>IFERROR(VLOOKUP(A560,'GC%'!$A$1:$C$5060,3,FALSE),"NA")</f>
        <v>40.3071017274472</v>
      </c>
    </row>
    <row r="561" customFormat="1" spans="1:4">
      <c r="A561" s="23" t="s">
        <v>563</v>
      </c>
      <c r="B561" s="23">
        <v>1</v>
      </c>
      <c r="C561" s="23">
        <v>1143</v>
      </c>
      <c r="D561" s="24">
        <f>IFERROR(VLOOKUP(A561,'GC%'!$A$1:$C$5060,3,FALSE),"NA")</f>
        <v>43.1321084864391</v>
      </c>
    </row>
    <row r="562" customFormat="1" spans="1:4">
      <c r="A562" s="23" t="s">
        <v>564</v>
      </c>
      <c r="B562" s="23">
        <v>1</v>
      </c>
      <c r="C562" s="23">
        <v>2964</v>
      </c>
      <c r="D562" s="24">
        <f>IFERROR(VLOOKUP(A562,'GC%'!$A$1:$C$5060,3,FALSE),"NA")</f>
        <v>41.8690958164642</v>
      </c>
    </row>
    <row r="563" customFormat="1" spans="1:4">
      <c r="A563" s="23" t="s">
        <v>565</v>
      </c>
      <c r="B563" s="23">
        <v>1</v>
      </c>
      <c r="C563" s="23">
        <v>669</v>
      </c>
      <c r="D563" s="24">
        <f>IFERROR(VLOOKUP(A563,'GC%'!$A$1:$C$5060,3,FALSE),"NA")</f>
        <v>44.5440956651719</v>
      </c>
    </row>
    <row r="564" customFormat="1" spans="1:4">
      <c r="A564" s="23" t="s">
        <v>566</v>
      </c>
      <c r="B564" s="23">
        <v>1</v>
      </c>
      <c r="C564" s="23">
        <v>5829</v>
      </c>
      <c r="D564" s="24">
        <f>IFERROR(VLOOKUP(A564,'GC%'!$A$1:$C$5060,3,FALSE),"NA")</f>
        <v>40.0240178418253</v>
      </c>
    </row>
    <row r="565" customFormat="1" spans="1:4">
      <c r="A565" s="23" t="s">
        <v>567</v>
      </c>
      <c r="B565" s="23">
        <v>1</v>
      </c>
      <c r="C565" s="23">
        <v>714</v>
      </c>
      <c r="D565" s="24">
        <f>IFERROR(VLOOKUP(A565,'GC%'!$A$1:$C$5060,3,FALSE),"NA")</f>
        <v>40.1960784313725</v>
      </c>
    </row>
    <row r="566" customFormat="1" spans="1:4">
      <c r="A566" s="23" t="s">
        <v>568</v>
      </c>
      <c r="B566" s="23">
        <v>1</v>
      </c>
      <c r="C566" s="23">
        <v>513</v>
      </c>
      <c r="D566" s="24">
        <f>IFERROR(VLOOKUP(A566,'GC%'!$A$1:$C$5060,3,FALSE),"NA")</f>
        <v>45.224171539961</v>
      </c>
    </row>
    <row r="567" customFormat="1" spans="1:4">
      <c r="A567" s="23" t="s">
        <v>569</v>
      </c>
      <c r="B567" s="23">
        <v>1</v>
      </c>
      <c r="C567" s="23">
        <v>1302</v>
      </c>
      <c r="D567" s="24">
        <f>IFERROR(VLOOKUP(A567,'GC%'!$A$1:$C$5060,3,FALSE),"NA")</f>
        <v>43.0875576036866</v>
      </c>
    </row>
    <row r="568" customFormat="1" spans="1:4">
      <c r="A568" s="23" t="s">
        <v>570</v>
      </c>
      <c r="B568" s="23">
        <v>1</v>
      </c>
      <c r="C568" s="23">
        <v>513</v>
      </c>
      <c r="D568" s="24">
        <f>IFERROR(VLOOKUP(A568,'GC%'!$A$1:$C$5060,3,FALSE),"NA")</f>
        <v>42.3001949317738</v>
      </c>
    </row>
    <row r="569" customFormat="1" spans="1:4">
      <c r="A569" s="23" t="s">
        <v>571</v>
      </c>
      <c r="B569" s="23">
        <v>1</v>
      </c>
      <c r="C569" s="23">
        <v>699</v>
      </c>
      <c r="D569" s="24">
        <f>IFERROR(VLOOKUP(A569,'GC%'!$A$1:$C$5060,3,FALSE),"NA")</f>
        <v>45.3505007153075</v>
      </c>
    </row>
    <row r="570" customFormat="1" spans="1:4">
      <c r="A570" s="23" t="s">
        <v>572</v>
      </c>
      <c r="B570" s="23">
        <v>1</v>
      </c>
      <c r="C570" s="23">
        <v>324</v>
      </c>
      <c r="D570" s="24">
        <f>IFERROR(VLOOKUP(A570,'GC%'!$A$1:$C$5060,3,FALSE),"NA")</f>
        <v>41.358024691358</v>
      </c>
    </row>
    <row r="571" customFormat="1" spans="1:4">
      <c r="A571" s="23" t="s">
        <v>573</v>
      </c>
      <c r="B571" s="23">
        <v>1</v>
      </c>
      <c r="C571" s="23">
        <v>555</v>
      </c>
      <c r="D571" s="24">
        <f>IFERROR(VLOOKUP(A571,'GC%'!$A$1:$C$5060,3,FALSE),"NA")</f>
        <v>40.9009009009009</v>
      </c>
    </row>
    <row r="572" customFormat="1" spans="1:4">
      <c r="A572" s="23" t="s">
        <v>574</v>
      </c>
      <c r="B572" s="23">
        <v>1</v>
      </c>
      <c r="C572" s="23">
        <v>639</v>
      </c>
      <c r="D572" s="24">
        <f>IFERROR(VLOOKUP(A572,'GC%'!$A$1:$C$5060,3,FALSE),"NA")</f>
        <v>47.8873239436619</v>
      </c>
    </row>
    <row r="573" customFormat="1" spans="1:4">
      <c r="A573" s="23" t="s">
        <v>575</v>
      </c>
      <c r="B573" s="23">
        <v>1</v>
      </c>
      <c r="C573" s="23">
        <v>870</v>
      </c>
      <c r="D573" s="24">
        <f>IFERROR(VLOOKUP(A573,'GC%'!$A$1:$C$5060,3,FALSE),"NA")</f>
        <v>42.4137931034482</v>
      </c>
    </row>
    <row r="574" customFormat="1" spans="1:4">
      <c r="A574" s="23" t="s">
        <v>576</v>
      </c>
      <c r="B574" s="23">
        <v>1</v>
      </c>
      <c r="C574" s="23">
        <v>1572</v>
      </c>
      <c r="D574" s="24">
        <f>IFERROR(VLOOKUP(A574,'GC%'!$A$1:$C$5060,3,FALSE),"NA")</f>
        <v>37.3409669211195</v>
      </c>
    </row>
    <row r="575" customFormat="1" spans="1:4">
      <c r="A575" s="23" t="s">
        <v>577</v>
      </c>
      <c r="B575" s="23">
        <v>1</v>
      </c>
      <c r="C575" s="23">
        <v>1536</v>
      </c>
      <c r="D575" s="24">
        <f>IFERROR(VLOOKUP(A575,'GC%'!$A$1:$C$5060,3,FALSE),"NA")</f>
        <v>40.1692708333333</v>
      </c>
    </row>
    <row r="576" customFormat="1" spans="1:4">
      <c r="A576" s="23" t="s">
        <v>578</v>
      </c>
      <c r="B576" s="23">
        <v>1</v>
      </c>
      <c r="C576" s="23">
        <v>1047</v>
      </c>
      <c r="D576" s="24">
        <f>IFERROR(VLOOKUP(A576,'GC%'!$A$1:$C$5060,3,FALSE),"NA")</f>
        <v>43.7440305635148</v>
      </c>
    </row>
    <row r="577" customFormat="1" spans="1:4">
      <c r="A577" s="23" t="s">
        <v>579</v>
      </c>
      <c r="B577" s="23">
        <v>1</v>
      </c>
      <c r="C577" s="23">
        <v>1854</v>
      </c>
      <c r="D577" s="24">
        <f>IFERROR(VLOOKUP(A577,'GC%'!$A$1:$C$5060,3,FALSE),"NA")</f>
        <v>40.722761596548</v>
      </c>
    </row>
    <row r="578" customFormat="1" spans="1:4">
      <c r="A578" s="23" t="s">
        <v>580</v>
      </c>
      <c r="B578" s="23">
        <v>1</v>
      </c>
      <c r="C578" s="23">
        <v>1272</v>
      </c>
      <c r="D578" s="24">
        <f>IFERROR(VLOOKUP(A578,'GC%'!$A$1:$C$5060,3,FALSE),"NA")</f>
        <v>40.566037735849</v>
      </c>
    </row>
    <row r="579" customFormat="1" spans="1:4">
      <c r="A579" s="23" t="s">
        <v>581</v>
      </c>
      <c r="B579" s="23">
        <v>1</v>
      </c>
      <c r="C579" s="23">
        <v>2604</v>
      </c>
      <c r="D579" s="24">
        <f>IFERROR(VLOOKUP(A579,'GC%'!$A$1:$C$5060,3,FALSE),"NA")</f>
        <v>42.7419354838709</v>
      </c>
    </row>
    <row r="580" customFormat="1" spans="1:4">
      <c r="A580" s="23" t="s">
        <v>582</v>
      </c>
      <c r="B580" s="23">
        <v>1</v>
      </c>
      <c r="C580" s="23">
        <v>1485</v>
      </c>
      <c r="D580" s="24">
        <f>IFERROR(VLOOKUP(A580,'GC%'!$A$1:$C$5060,3,FALSE),"NA")</f>
        <v>41.7508417508417</v>
      </c>
    </row>
    <row r="581" customFormat="1" spans="1:4">
      <c r="A581" s="23" t="s">
        <v>583</v>
      </c>
      <c r="B581" s="23">
        <v>1</v>
      </c>
      <c r="C581" s="23">
        <v>984</v>
      </c>
      <c r="D581" s="24">
        <f>IFERROR(VLOOKUP(A581,'GC%'!$A$1:$C$5060,3,FALSE),"NA")</f>
        <v>40.9552845528455</v>
      </c>
    </row>
    <row r="582" customFormat="1" spans="1:4">
      <c r="A582" s="23" t="s">
        <v>584</v>
      </c>
      <c r="B582" s="23">
        <v>1</v>
      </c>
      <c r="C582" s="23">
        <v>2352</v>
      </c>
      <c r="D582" s="24">
        <f>IFERROR(VLOOKUP(A582,'GC%'!$A$1:$C$5060,3,FALSE),"NA")</f>
        <v>40.4761904761904</v>
      </c>
    </row>
    <row r="583" customFormat="1" spans="1:4">
      <c r="A583" s="23" t="s">
        <v>585</v>
      </c>
      <c r="B583" s="23">
        <v>1</v>
      </c>
      <c r="C583" s="23">
        <v>1512</v>
      </c>
      <c r="D583" s="24">
        <f>IFERROR(VLOOKUP(A583,'GC%'!$A$1:$C$5060,3,FALSE),"NA")</f>
        <v>42.3280423280423</v>
      </c>
    </row>
    <row r="584" customFormat="1" spans="1:4">
      <c r="A584" s="23" t="s">
        <v>586</v>
      </c>
      <c r="B584" s="23">
        <v>1</v>
      </c>
      <c r="C584" s="23">
        <v>417</v>
      </c>
      <c r="D584" s="24">
        <f>IFERROR(VLOOKUP(A584,'GC%'!$A$1:$C$5060,3,FALSE),"NA")</f>
        <v>38.3693045563549</v>
      </c>
    </row>
    <row r="585" customFormat="1" spans="1:4">
      <c r="A585" s="23" t="s">
        <v>587</v>
      </c>
      <c r="B585" s="23">
        <v>1</v>
      </c>
      <c r="C585" s="23">
        <v>738</v>
      </c>
      <c r="D585" s="24">
        <f>IFERROR(VLOOKUP(A585,'GC%'!$A$1:$C$5060,3,FALSE),"NA")</f>
        <v>39.430894308943</v>
      </c>
    </row>
    <row r="586" customFormat="1" spans="1:4">
      <c r="A586" s="23" t="s">
        <v>588</v>
      </c>
      <c r="B586" s="23">
        <v>1</v>
      </c>
      <c r="C586" s="23">
        <v>573</v>
      </c>
      <c r="D586" s="24">
        <f>IFERROR(VLOOKUP(A586,'GC%'!$A$1:$C$5060,3,FALSE),"NA")</f>
        <v>41.3612565445026</v>
      </c>
    </row>
    <row r="587" customFormat="1" spans="1:4">
      <c r="A587" s="23" t="s">
        <v>589</v>
      </c>
      <c r="B587" s="23">
        <v>1</v>
      </c>
      <c r="C587" s="23">
        <v>672</v>
      </c>
      <c r="D587" s="24">
        <f>IFERROR(VLOOKUP(A587,'GC%'!$A$1:$C$5060,3,FALSE),"NA")</f>
        <v>42.2619047619047</v>
      </c>
    </row>
    <row r="588" customFormat="1" spans="1:4">
      <c r="A588" s="23" t="s">
        <v>590</v>
      </c>
      <c r="B588" s="23">
        <v>1</v>
      </c>
      <c r="C588" s="23">
        <v>1227</v>
      </c>
      <c r="D588" s="24">
        <f>IFERROR(VLOOKUP(A588,'GC%'!$A$1:$C$5060,3,FALSE),"NA")</f>
        <v>40.5052974735126</v>
      </c>
    </row>
    <row r="589" customFormat="1" spans="1:4">
      <c r="A589" s="23" t="s">
        <v>591</v>
      </c>
      <c r="B589" s="23">
        <v>1</v>
      </c>
      <c r="C589" s="23">
        <v>1437</v>
      </c>
      <c r="D589" s="24">
        <f>IFERROR(VLOOKUP(A589,'GC%'!$A$1:$C$5060,3,FALSE),"NA")</f>
        <v>42.5887265135699</v>
      </c>
    </row>
    <row r="590" customFormat="1" spans="1:4">
      <c r="A590" s="23" t="s">
        <v>592</v>
      </c>
      <c r="B590" s="23">
        <v>1</v>
      </c>
      <c r="C590" s="23">
        <v>1347</v>
      </c>
      <c r="D590" s="24">
        <f>IFERROR(VLOOKUP(A590,'GC%'!$A$1:$C$5060,3,FALSE),"NA")</f>
        <v>44.097995545657</v>
      </c>
    </row>
    <row r="591" customFormat="1" spans="1:4">
      <c r="A591" s="23" t="s">
        <v>593</v>
      </c>
      <c r="B591" s="23">
        <v>1</v>
      </c>
      <c r="C591" s="23">
        <v>3621</v>
      </c>
      <c r="D591" s="24">
        <f>IFERROR(VLOOKUP(A591,'GC%'!$A$1:$C$5060,3,FALSE),"NA")</f>
        <v>40.9555371444352</v>
      </c>
    </row>
    <row r="592" customFormat="1" spans="1:4">
      <c r="A592" s="23" t="s">
        <v>594</v>
      </c>
      <c r="B592" s="23">
        <v>1</v>
      </c>
      <c r="C592" s="23">
        <v>1575</v>
      </c>
      <c r="D592" s="24">
        <f>IFERROR(VLOOKUP(A592,'GC%'!$A$1:$C$5060,3,FALSE),"NA")</f>
        <v>37.5873015873015</v>
      </c>
    </row>
    <row r="593" customFormat="1" spans="1:4">
      <c r="A593" s="23" t="s">
        <v>595</v>
      </c>
      <c r="B593" s="23">
        <v>1</v>
      </c>
      <c r="C593" s="23">
        <v>456</v>
      </c>
      <c r="D593" s="24">
        <f>IFERROR(VLOOKUP(A593,'GC%'!$A$1:$C$5060,3,FALSE),"NA")</f>
        <v>38.8157894736842</v>
      </c>
    </row>
    <row r="594" customFormat="1" spans="1:4">
      <c r="A594" s="23" t="s">
        <v>596</v>
      </c>
      <c r="B594" s="23">
        <v>1</v>
      </c>
      <c r="C594" s="23">
        <v>1305</v>
      </c>
      <c r="D594" s="24">
        <f>IFERROR(VLOOKUP(A594,'GC%'!$A$1:$C$5060,3,FALSE),"NA")</f>
        <v>37.3180076628352</v>
      </c>
    </row>
    <row r="595" customFormat="1" spans="1:4">
      <c r="A595" s="23" t="s">
        <v>597</v>
      </c>
      <c r="B595" s="23">
        <v>1</v>
      </c>
      <c r="C595" s="23">
        <v>1317</v>
      </c>
      <c r="D595" s="24">
        <f>IFERROR(VLOOKUP(A595,'GC%'!$A$1:$C$5060,3,FALSE),"NA")</f>
        <v>34.8519362186788</v>
      </c>
    </row>
    <row r="596" customFormat="1" spans="1:4">
      <c r="A596" s="23" t="s">
        <v>598</v>
      </c>
      <c r="B596" s="23">
        <v>1</v>
      </c>
      <c r="C596" s="23">
        <v>777</v>
      </c>
      <c r="D596" s="24">
        <f>IFERROR(VLOOKUP(A596,'GC%'!$A$1:$C$5060,3,FALSE),"NA")</f>
        <v>39.2535392535392</v>
      </c>
    </row>
    <row r="597" customFormat="1" spans="1:4">
      <c r="A597" s="23" t="s">
        <v>599</v>
      </c>
      <c r="B597" s="23">
        <v>1</v>
      </c>
      <c r="C597" s="23">
        <v>1326</v>
      </c>
      <c r="D597" s="24">
        <f>IFERROR(VLOOKUP(A597,'GC%'!$A$1:$C$5060,3,FALSE),"NA")</f>
        <v>37.0286576168929</v>
      </c>
    </row>
    <row r="598" customFormat="1" spans="1:4">
      <c r="A598" s="23" t="s">
        <v>600</v>
      </c>
      <c r="B598" s="23">
        <v>1</v>
      </c>
      <c r="C598" s="23">
        <v>2112</v>
      </c>
      <c r="D598" s="24">
        <f>IFERROR(VLOOKUP(A598,'GC%'!$A$1:$C$5060,3,FALSE),"NA")</f>
        <v>42.092803030303</v>
      </c>
    </row>
    <row r="599" customFormat="1" spans="1:4">
      <c r="A599" s="23" t="s">
        <v>601</v>
      </c>
      <c r="B599" s="23">
        <v>1</v>
      </c>
      <c r="C599" s="23">
        <v>1029</v>
      </c>
      <c r="D599" s="24">
        <f>IFERROR(VLOOKUP(A599,'GC%'!$A$1:$C$5060,3,FALSE),"NA")</f>
        <v>39.2614188532555</v>
      </c>
    </row>
    <row r="600" customFormat="1" spans="1:4">
      <c r="A600" s="23" t="s">
        <v>602</v>
      </c>
      <c r="B600" s="23">
        <v>1</v>
      </c>
      <c r="C600" s="23">
        <v>354</v>
      </c>
      <c r="D600" s="24">
        <f>IFERROR(VLOOKUP(A600,'GC%'!$A$1:$C$5060,3,FALSE),"NA")</f>
        <v>44.3502824858757</v>
      </c>
    </row>
    <row r="601" customFormat="1" spans="1:4">
      <c r="A601" s="23" t="s">
        <v>603</v>
      </c>
      <c r="B601" s="23">
        <v>1</v>
      </c>
      <c r="C601" s="23">
        <v>2865</v>
      </c>
      <c r="D601" s="24">
        <f>IFERROR(VLOOKUP(A601,'GC%'!$A$1:$C$5060,3,FALSE),"NA")</f>
        <v>38.8132635253054</v>
      </c>
    </row>
    <row r="602" customFormat="1" spans="1:4">
      <c r="A602" s="23" t="s">
        <v>604</v>
      </c>
      <c r="B602" s="23">
        <v>1</v>
      </c>
      <c r="C602" s="23">
        <v>948</v>
      </c>
      <c r="D602" s="24">
        <f>IFERROR(VLOOKUP(A602,'GC%'!$A$1:$C$5060,3,FALSE),"NA")</f>
        <v>40.084388185654</v>
      </c>
    </row>
    <row r="603" customFormat="1" spans="1:4">
      <c r="A603" s="23" t="s">
        <v>605</v>
      </c>
      <c r="B603" s="23">
        <v>1</v>
      </c>
      <c r="C603" s="23">
        <v>600</v>
      </c>
      <c r="D603" s="24">
        <f>IFERROR(VLOOKUP(A603,'GC%'!$A$1:$C$5060,3,FALSE),"NA")</f>
        <v>41.6666666666666</v>
      </c>
    </row>
    <row r="604" customFormat="1" spans="1:4">
      <c r="A604" s="23" t="s">
        <v>606</v>
      </c>
      <c r="B604" s="23">
        <v>1</v>
      </c>
      <c r="C604" s="23">
        <v>591</v>
      </c>
      <c r="D604" s="24">
        <f>IFERROR(VLOOKUP(A604,'GC%'!$A$1:$C$5060,3,FALSE),"NA")</f>
        <v>41.6243654822335</v>
      </c>
    </row>
    <row r="605" customFormat="1" spans="1:4">
      <c r="A605" s="23" t="s">
        <v>607</v>
      </c>
      <c r="B605" s="23">
        <v>1</v>
      </c>
      <c r="C605" s="23">
        <v>1059</v>
      </c>
      <c r="D605" s="24">
        <f>IFERROR(VLOOKUP(A605,'GC%'!$A$1:$C$5060,3,FALSE),"NA")</f>
        <v>41.0764872521246</v>
      </c>
    </row>
    <row r="606" customFormat="1" spans="1:4">
      <c r="A606" s="23" t="s">
        <v>608</v>
      </c>
      <c r="B606" s="23">
        <v>1</v>
      </c>
      <c r="C606" s="23">
        <v>693</v>
      </c>
      <c r="D606" s="24">
        <f>IFERROR(VLOOKUP(A606,'GC%'!$A$1:$C$5060,3,FALSE),"NA")</f>
        <v>42.1356421356421</v>
      </c>
    </row>
    <row r="607" customFormat="1" spans="1:4">
      <c r="A607" s="23" t="s">
        <v>609</v>
      </c>
      <c r="B607" s="23">
        <v>1</v>
      </c>
      <c r="C607" s="23">
        <v>1851</v>
      </c>
      <c r="D607" s="24">
        <f>IFERROR(VLOOKUP(A607,'GC%'!$A$1:$C$5060,3,FALSE),"NA")</f>
        <v>44.2463533225283</v>
      </c>
    </row>
    <row r="608" customFormat="1" spans="1:4">
      <c r="A608" s="23" t="s">
        <v>610</v>
      </c>
      <c r="B608" s="23">
        <v>1</v>
      </c>
      <c r="C608" s="23">
        <v>912</v>
      </c>
      <c r="D608" s="24">
        <f>IFERROR(VLOOKUP(A608,'GC%'!$A$1:$C$5060,3,FALSE),"NA")</f>
        <v>41.3377192982456</v>
      </c>
    </row>
    <row r="609" customFormat="1" spans="1:4">
      <c r="A609" s="23" t="s">
        <v>611</v>
      </c>
      <c r="B609" s="23">
        <v>1</v>
      </c>
      <c r="C609" s="23">
        <v>1047</v>
      </c>
      <c r="D609" s="24">
        <f>IFERROR(VLOOKUP(A609,'GC%'!$A$1:$C$5060,3,FALSE),"NA")</f>
        <v>40.1146131805157</v>
      </c>
    </row>
    <row r="610" customFormat="1" spans="1:4">
      <c r="A610" s="23" t="s">
        <v>612</v>
      </c>
      <c r="B610" s="23">
        <v>1</v>
      </c>
      <c r="C610" s="23">
        <v>2343</v>
      </c>
      <c r="D610" s="24">
        <f>IFERROR(VLOOKUP(A610,'GC%'!$A$1:$C$5060,3,FALSE),"NA")</f>
        <v>38.8390951771233</v>
      </c>
    </row>
    <row r="611" customFormat="1" spans="1:4">
      <c r="A611" s="23" t="s">
        <v>613</v>
      </c>
      <c r="B611" s="23">
        <v>1</v>
      </c>
      <c r="C611" s="23">
        <v>1191</v>
      </c>
      <c r="D611" s="24">
        <f>IFERROR(VLOOKUP(A611,'GC%'!$A$1:$C$5060,3,FALSE),"NA")</f>
        <v>42.4013434089</v>
      </c>
    </row>
    <row r="612" customFormat="1" spans="1:4">
      <c r="A612" s="23" t="s">
        <v>614</v>
      </c>
      <c r="B612" s="23">
        <v>1</v>
      </c>
      <c r="C612" s="23">
        <v>4077</v>
      </c>
      <c r="D612" s="24">
        <f>IFERROR(VLOOKUP(A612,'GC%'!$A$1:$C$5060,3,FALSE),"NA")</f>
        <v>38.999264164827</v>
      </c>
    </row>
    <row r="613" customFormat="1" spans="1:4">
      <c r="A613" s="23" t="s">
        <v>615</v>
      </c>
      <c r="B613" s="23">
        <v>1</v>
      </c>
      <c r="C613" s="23">
        <v>963</v>
      </c>
      <c r="D613" s="24">
        <f>IFERROR(VLOOKUP(A613,'GC%'!$A$1:$C$5060,3,FALSE),"NA")</f>
        <v>40.7061266874351</v>
      </c>
    </row>
    <row r="614" customFormat="1" spans="1:4">
      <c r="A614" s="23" t="s">
        <v>616</v>
      </c>
      <c r="B614" s="23">
        <v>1</v>
      </c>
      <c r="C614" s="23">
        <v>3510</v>
      </c>
      <c r="D614" s="24">
        <f>IFERROR(VLOOKUP(A614,'GC%'!$A$1:$C$5060,3,FALSE),"NA")</f>
        <v>40.3988603988604</v>
      </c>
    </row>
    <row r="615" customFormat="1" spans="1:4">
      <c r="A615" s="23" t="s">
        <v>617</v>
      </c>
      <c r="B615" s="23">
        <v>1</v>
      </c>
      <c r="C615" s="23">
        <v>1104</v>
      </c>
      <c r="D615" s="24">
        <f>IFERROR(VLOOKUP(A615,'GC%'!$A$1:$C$5060,3,FALSE),"NA")</f>
        <v>42.3007246376811</v>
      </c>
    </row>
    <row r="616" customFormat="1" spans="1:4">
      <c r="A616" s="23" t="s">
        <v>618</v>
      </c>
      <c r="B616" s="23">
        <v>1</v>
      </c>
      <c r="C616" s="23">
        <v>1980</v>
      </c>
      <c r="D616" s="24">
        <f>IFERROR(VLOOKUP(A616,'GC%'!$A$1:$C$5060,3,FALSE),"NA")</f>
        <v>41.8686868686868</v>
      </c>
    </row>
    <row r="617" customFormat="1" spans="1:4">
      <c r="A617" s="23" t="s">
        <v>619</v>
      </c>
      <c r="B617" s="23">
        <v>1</v>
      </c>
      <c r="C617" s="23">
        <v>384</v>
      </c>
      <c r="D617" s="24">
        <f>IFERROR(VLOOKUP(A617,'GC%'!$A$1:$C$5060,3,FALSE),"NA")</f>
        <v>42.7083333333333</v>
      </c>
    </row>
    <row r="618" customFormat="1" spans="1:4">
      <c r="A618" s="23" t="s">
        <v>620</v>
      </c>
      <c r="B618" s="23">
        <v>1</v>
      </c>
      <c r="C618" s="23">
        <v>1008</v>
      </c>
      <c r="D618" s="24">
        <f>IFERROR(VLOOKUP(A618,'GC%'!$A$1:$C$5060,3,FALSE),"NA")</f>
        <v>38.6904761904761</v>
      </c>
    </row>
    <row r="619" customFormat="1" spans="1:4">
      <c r="A619" s="23" t="s">
        <v>621</v>
      </c>
      <c r="B619" s="23">
        <v>1</v>
      </c>
      <c r="C619" s="23">
        <v>1170</v>
      </c>
      <c r="D619" s="24">
        <f>IFERROR(VLOOKUP(A619,'GC%'!$A$1:$C$5060,3,FALSE),"NA")</f>
        <v>41.9658119658119</v>
      </c>
    </row>
    <row r="620" customFormat="1" spans="1:4">
      <c r="A620" s="23" t="s">
        <v>622</v>
      </c>
      <c r="B620" s="23">
        <v>1</v>
      </c>
      <c r="C620" s="23">
        <v>693</v>
      </c>
      <c r="D620" s="24">
        <f>IFERROR(VLOOKUP(A620,'GC%'!$A$1:$C$5060,3,FALSE),"NA")</f>
        <v>36.2193362193362</v>
      </c>
    </row>
    <row r="621" customFormat="1" spans="1:4">
      <c r="A621" s="23" t="s">
        <v>623</v>
      </c>
      <c r="B621" s="23">
        <v>1</v>
      </c>
      <c r="C621" s="23">
        <v>1092</v>
      </c>
      <c r="D621" s="24">
        <f>IFERROR(VLOOKUP(A621,'GC%'!$A$1:$C$5060,3,FALSE),"NA")</f>
        <v>37.5457875457875</v>
      </c>
    </row>
    <row r="622" customFormat="1" spans="1:4">
      <c r="A622" s="23" t="s">
        <v>624</v>
      </c>
      <c r="B622" s="23">
        <v>1</v>
      </c>
      <c r="C622" s="23">
        <v>2184</v>
      </c>
      <c r="D622" s="24">
        <f>IFERROR(VLOOKUP(A622,'GC%'!$A$1:$C$5060,3,FALSE),"NA")</f>
        <v>41.4835164835164</v>
      </c>
    </row>
    <row r="623" customFormat="1" spans="1:4">
      <c r="A623" s="23" t="s">
        <v>625</v>
      </c>
      <c r="B623" s="23">
        <v>1</v>
      </c>
      <c r="C623" s="23">
        <v>888</v>
      </c>
      <c r="D623" s="24">
        <f>IFERROR(VLOOKUP(A623,'GC%'!$A$1:$C$5060,3,FALSE),"NA")</f>
        <v>42.3423423423423</v>
      </c>
    </row>
    <row r="624" customFormat="1" spans="1:4">
      <c r="A624" s="23" t="s">
        <v>626</v>
      </c>
      <c r="B624" s="23">
        <v>1</v>
      </c>
      <c r="C624" s="23">
        <v>1701</v>
      </c>
      <c r="D624" s="24">
        <f>IFERROR(VLOOKUP(A624,'GC%'!$A$1:$C$5060,3,FALSE),"NA")</f>
        <v>40.7995296884185</v>
      </c>
    </row>
    <row r="625" customFormat="1" spans="1:4">
      <c r="A625" s="23" t="s">
        <v>627</v>
      </c>
      <c r="B625" s="23">
        <v>1</v>
      </c>
      <c r="C625" s="23">
        <v>3177</v>
      </c>
      <c r="D625" s="24">
        <f>IFERROR(VLOOKUP(A625,'GC%'!$A$1:$C$5060,3,FALSE),"NA")</f>
        <v>39.5026754800125</v>
      </c>
    </row>
    <row r="626" customFormat="1" spans="1:4">
      <c r="A626" s="23" t="s">
        <v>628</v>
      </c>
      <c r="B626" s="23">
        <v>1</v>
      </c>
      <c r="C626" s="23">
        <v>330</v>
      </c>
      <c r="D626" s="24">
        <f>IFERROR(VLOOKUP(A626,'GC%'!$A$1:$C$5060,3,FALSE),"NA")</f>
        <v>37.2727272727272</v>
      </c>
    </row>
    <row r="627" customFormat="1" spans="1:4">
      <c r="A627" s="23" t="s">
        <v>629</v>
      </c>
      <c r="B627" s="23">
        <v>1</v>
      </c>
      <c r="C627" s="23">
        <v>945</v>
      </c>
      <c r="D627" s="24">
        <f>IFERROR(VLOOKUP(A627,'GC%'!$A$1:$C$5060,3,FALSE),"NA")</f>
        <v>41.4814814814814</v>
      </c>
    </row>
    <row r="628" customFormat="1" spans="1:4">
      <c r="A628" s="23" t="s">
        <v>630</v>
      </c>
      <c r="B628" s="23">
        <v>1</v>
      </c>
      <c r="C628" s="23">
        <v>1770</v>
      </c>
      <c r="D628" s="24">
        <f>IFERROR(VLOOKUP(A628,'GC%'!$A$1:$C$5060,3,FALSE),"NA")</f>
        <v>36.8361581920903</v>
      </c>
    </row>
    <row r="629" customFormat="1" spans="1:4">
      <c r="A629" s="23" t="s">
        <v>631</v>
      </c>
      <c r="B629" s="23">
        <v>1</v>
      </c>
      <c r="C629" s="23">
        <v>804</v>
      </c>
      <c r="D629" s="24">
        <f>IFERROR(VLOOKUP(A629,'GC%'!$A$1:$C$5060,3,FALSE),"NA")</f>
        <v>44.6517412935323</v>
      </c>
    </row>
    <row r="630" customFormat="1" spans="1:4">
      <c r="A630" s="23" t="s">
        <v>632</v>
      </c>
      <c r="B630" s="23">
        <v>1</v>
      </c>
      <c r="C630" s="23">
        <v>750</v>
      </c>
      <c r="D630" s="24">
        <f>IFERROR(VLOOKUP(A630,'GC%'!$A$1:$C$5060,3,FALSE),"NA")</f>
        <v>42.9333333333333</v>
      </c>
    </row>
    <row r="631" customFormat="1" spans="1:4">
      <c r="A631" s="23" t="s">
        <v>633</v>
      </c>
      <c r="B631" s="23">
        <v>1</v>
      </c>
      <c r="C631" s="23">
        <v>1860</v>
      </c>
      <c r="D631" s="24">
        <f>IFERROR(VLOOKUP(A631,'GC%'!$A$1:$C$5060,3,FALSE),"NA")</f>
        <v>38.8709677419354</v>
      </c>
    </row>
    <row r="632" customFormat="1" spans="1:4">
      <c r="A632" s="23" t="s">
        <v>634</v>
      </c>
      <c r="B632" s="23">
        <v>1</v>
      </c>
      <c r="C632" s="23">
        <v>1194</v>
      </c>
      <c r="D632" s="24">
        <f>IFERROR(VLOOKUP(A632,'GC%'!$A$1:$C$5060,3,FALSE),"NA")</f>
        <v>42.2948073701842</v>
      </c>
    </row>
    <row r="633" customFormat="1" spans="1:4">
      <c r="A633" s="23" t="s">
        <v>635</v>
      </c>
      <c r="B633" s="23">
        <v>1</v>
      </c>
      <c r="C633" s="23">
        <v>1413</v>
      </c>
      <c r="D633" s="24">
        <f>IFERROR(VLOOKUP(A633,'GC%'!$A$1:$C$5060,3,FALSE),"NA")</f>
        <v>38.4996461429582</v>
      </c>
    </row>
    <row r="634" customFormat="1" spans="1:4">
      <c r="A634" s="23" t="s">
        <v>636</v>
      </c>
      <c r="B634" s="23">
        <v>1</v>
      </c>
      <c r="C634" s="23">
        <v>834</v>
      </c>
      <c r="D634" s="24">
        <f>IFERROR(VLOOKUP(A634,'GC%'!$A$1:$C$5060,3,FALSE),"NA")</f>
        <v>44.0047961630695</v>
      </c>
    </row>
    <row r="635" customFormat="1" spans="1:4">
      <c r="A635" s="23" t="s">
        <v>637</v>
      </c>
      <c r="B635" s="23">
        <v>1</v>
      </c>
      <c r="C635" s="23">
        <v>3510</v>
      </c>
      <c r="D635" s="24">
        <f>IFERROR(VLOOKUP(A635,'GC%'!$A$1:$C$5060,3,FALSE),"NA")</f>
        <v>40.5128205128205</v>
      </c>
    </row>
    <row r="636" customFormat="1" spans="1:4">
      <c r="A636" s="23" t="s">
        <v>638</v>
      </c>
      <c r="B636" s="23">
        <v>1</v>
      </c>
      <c r="C636" s="23">
        <v>1614</v>
      </c>
      <c r="D636" s="24">
        <f>IFERROR(VLOOKUP(A636,'GC%'!$A$1:$C$5060,3,FALSE),"NA")</f>
        <v>41.9454770755886</v>
      </c>
    </row>
    <row r="637" customFormat="1" spans="1:4">
      <c r="A637" s="23" t="s">
        <v>639</v>
      </c>
      <c r="B637" s="23">
        <v>1</v>
      </c>
      <c r="C637" s="23">
        <v>894</v>
      </c>
      <c r="D637" s="24">
        <f>IFERROR(VLOOKUP(A637,'GC%'!$A$1:$C$5060,3,FALSE),"NA")</f>
        <v>47.8747203579418</v>
      </c>
    </row>
    <row r="638" customFormat="1" spans="1:4">
      <c r="A638" s="23" t="s">
        <v>640</v>
      </c>
      <c r="B638" s="23">
        <v>1</v>
      </c>
      <c r="C638" s="23">
        <v>3483</v>
      </c>
      <c r="D638" s="24">
        <f>IFERROR(VLOOKUP(A638,'GC%'!$A$1:$C$5060,3,FALSE),"NA")</f>
        <v>40.884295147861</v>
      </c>
    </row>
    <row r="639" customFormat="1" spans="1:4">
      <c r="A639" s="23" t="s">
        <v>641</v>
      </c>
      <c r="B639" s="23">
        <v>1</v>
      </c>
      <c r="C639" s="23">
        <v>693</v>
      </c>
      <c r="D639" s="24">
        <f>IFERROR(VLOOKUP(A639,'GC%'!$A$1:$C$5060,3,FALSE),"NA")</f>
        <v>35.7864357864357</v>
      </c>
    </row>
    <row r="640" customFormat="1" spans="1:4">
      <c r="A640" s="23" t="s">
        <v>642</v>
      </c>
      <c r="B640" s="23">
        <v>1</v>
      </c>
      <c r="C640" s="23">
        <v>1068</v>
      </c>
      <c r="D640" s="24">
        <f>IFERROR(VLOOKUP(A640,'GC%'!$A$1:$C$5060,3,FALSE),"NA")</f>
        <v>42.3220973782771</v>
      </c>
    </row>
    <row r="641" customFormat="1" spans="1:4">
      <c r="A641" s="23" t="s">
        <v>643</v>
      </c>
      <c r="B641" s="23">
        <v>1</v>
      </c>
      <c r="C641" s="23">
        <v>849</v>
      </c>
      <c r="D641" s="24">
        <f>IFERROR(VLOOKUP(A641,'GC%'!$A$1:$C$5060,3,FALSE),"NA")</f>
        <v>41.5783274440518</v>
      </c>
    </row>
    <row r="642" customFormat="1" spans="1:4">
      <c r="A642" s="23" t="s">
        <v>644</v>
      </c>
      <c r="B642" s="23">
        <v>1</v>
      </c>
      <c r="C642" s="23">
        <v>315</v>
      </c>
      <c r="D642" s="24">
        <f>IFERROR(VLOOKUP(A642,'GC%'!$A$1:$C$5060,3,FALSE),"NA")</f>
        <v>40.3174603174603</v>
      </c>
    </row>
    <row r="643" customFormat="1" spans="1:4">
      <c r="A643" s="23" t="s">
        <v>645</v>
      </c>
      <c r="B643" s="23">
        <v>1</v>
      </c>
      <c r="C643" s="23">
        <v>1383</v>
      </c>
      <c r="D643" s="24">
        <f>IFERROR(VLOOKUP(A643,'GC%'!$A$1:$C$5060,3,FALSE),"NA")</f>
        <v>45.408532176428</v>
      </c>
    </row>
    <row r="644" customFormat="1" spans="1:4">
      <c r="A644" s="23" t="s">
        <v>646</v>
      </c>
      <c r="B644" s="23">
        <v>1</v>
      </c>
      <c r="C644" s="23">
        <v>678</v>
      </c>
      <c r="D644" s="24">
        <f>IFERROR(VLOOKUP(A644,'GC%'!$A$1:$C$5060,3,FALSE),"NA")</f>
        <v>41.1504424778761</v>
      </c>
    </row>
    <row r="645" customFormat="1" spans="1:4">
      <c r="A645" s="23" t="s">
        <v>647</v>
      </c>
      <c r="B645" s="23">
        <v>1</v>
      </c>
      <c r="C645" s="23">
        <v>1662</v>
      </c>
      <c r="D645" s="24">
        <f>IFERROR(VLOOKUP(A645,'GC%'!$A$1:$C$5060,3,FALSE),"NA")</f>
        <v>41.3959085439229</v>
      </c>
    </row>
    <row r="646" customFormat="1" spans="1:4">
      <c r="A646" s="23" t="s">
        <v>648</v>
      </c>
      <c r="B646" s="23">
        <v>1</v>
      </c>
      <c r="C646" s="23">
        <v>1575</v>
      </c>
      <c r="D646" s="24">
        <f>IFERROR(VLOOKUP(A646,'GC%'!$A$1:$C$5060,3,FALSE),"NA")</f>
        <v>42.6666666666666</v>
      </c>
    </row>
    <row r="647" customFormat="1" spans="1:4">
      <c r="A647" s="23" t="s">
        <v>649</v>
      </c>
      <c r="B647" s="23">
        <v>1</v>
      </c>
      <c r="C647" s="23">
        <v>1116</v>
      </c>
      <c r="D647" s="24">
        <f>IFERROR(VLOOKUP(A647,'GC%'!$A$1:$C$5060,3,FALSE),"NA")</f>
        <v>41.7562724014336</v>
      </c>
    </row>
    <row r="648" customFormat="1" spans="1:4">
      <c r="A648" s="23" t="s">
        <v>650</v>
      </c>
      <c r="B648" s="23">
        <v>1</v>
      </c>
      <c r="C648" s="23">
        <v>942</v>
      </c>
      <c r="D648" s="24">
        <f>IFERROR(VLOOKUP(A648,'GC%'!$A$1:$C$5060,3,FALSE),"NA")</f>
        <v>41.6135881104034</v>
      </c>
    </row>
    <row r="649" customFormat="1" spans="1:4">
      <c r="A649" s="23" t="s">
        <v>651</v>
      </c>
      <c r="B649" s="23">
        <v>1</v>
      </c>
      <c r="C649" s="23">
        <v>1074</v>
      </c>
      <c r="D649" s="24">
        <f>IFERROR(VLOOKUP(A649,'GC%'!$A$1:$C$5060,3,FALSE),"NA")</f>
        <v>42.8305400372439</v>
      </c>
    </row>
    <row r="650" customFormat="1" spans="1:4">
      <c r="A650" s="23" t="s">
        <v>652</v>
      </c>
      <c r="B650" s="23">
        <v>1</v>
      </c>
      <c r="C650" s="23">
        <v>1212</v>
      </c>
      <c r="D650" s="24">
        <f>IFERROR(VLOOKUP(A650,'GC%'!$A$1:$C$5060,3,FALSE),"NA")</f>
        <v>41.2541254125412</v>
      </c>
    </row>
    <row r="651" customFormat="1" spans="1:4">
      <c r="A651" s="23" t="s">
        <v>653</v>
      </c>
      <c r="B651" s="23">
        <v>1</v>
      </c>
      <c r="C651" s="23">
        <v>384</v>
      </c>
      <c r="D651" s="24">
        <f>IFERROR(VLOOKUP(A651,'GC%'!$A$1:$C$5060,3,FALSE),"NA")</f>
        <v>39.3229166666666</v>
      </c>
    </row>
    <row r="652" customFormat="1" spans="1:4">
      <c r="A652" s="23" t="s">
        <v>654</v>
      </c>
      <c r="B652" s="23">
        <v>1</v>
      </c>
      <c r="C652" s="23">
        <v>1125</v>
      </c>
      <c r="D652" s="24">
        <f>IFERROR(VLOOKUP(A652,'GC%'!$A$1:$C$5060,3,FALSE),"NA")</f>
        <v>39.5555555555555</v>
      </c>
    </row>
    <row r="653" customFormat="1" spans="1:4">
      <c r="A653" s="23" t="s">
        <v>655</v>
      </c>
      <c r="B653" s="23">
        <v>1</v>
      </c>
      <c r="C653" s="23">
        <v>930</v>
      </c>
      <c r="D653" s="24">
        <f>IFERROR(VLOOKUP(A653,'GC%'!$A$1:$C$5060,3,FALSE),"NA")</f>
        <v>43.010752688172</v>
      </c>
    </row>
    <row r="654" customFormat="1" spans="1:4">
      <c r="A654" s="23" t="s">
        <v>656</v>
      </c>
      <c r="B654" s="23">
        <v>1</v>
      </c>
      <c r="C654" s="23">
        <v>2241</v>
      </c>
      <c r="D654" s="24">
        <f>IFERROR(VLOOKUP(A654,'GC%'!$A$1:$C$5060,3,FALSE),"NA")</f>
        <v>40.4283801874163</v>
      </c>
    </row>
    <row r="655" customFormat="1" spans="1:4">
      <c r="A655" s="23" t="s">
        <v>657</v>
      </c>
      <c r="B655" s="23">
        <v>1</v>
      </c>
      <c r="C655" s="23">
        <v>5004</v>
      </c>
      <c r="D655" s="24">
        <f>IFERROR(VLOOKUP(A655,'GC%'!$A$1:$C$5060,3,FALSE),"NA")</f>
        <v>39.8081534772182</v>
      </c>
    </row>
    <row r="656" customFormat="1" spans="1:4">
      <c r="A656" s="23" t="s">
        <v>658</v>
      </c>
      <c r="B656" s="23">
        <v>1</v>
      </c>
      <c r="C656" s="23">
        <v>711</v>
      </c>
      <c r="D656" s="24">
        <f>IFERROR(VLOOKUP(A656,'GC%'!$A$1:$C$5060,3,FALSE),"NA")</f>
        <v>38.6779184247538</v>
      </c>
    </row>
    <row r="657" customFormat="1" spans="1:4">
      <c r="A657" s="23" t="s">
        <v>659</v>
      </c>
      <c r="B657" s="23">
        <v>1</v>
      </c>
      <c r="C657" s="23">
        <v>1527</v>
      </c>
      <c r="D657" s="24">
        <f>IFERROR(VLOOKUP(A657,'GC%'!$A$1:$C$5060,3,FALSE),"NA")</f>
        <v>40.9954158480681</v>
      </c>
    </row>
    <row r="658" customFormat="1" spans="1:4">
      <c r="A658" s="23" t="s">
        <v>660</v>
      </c>
      <c r="B658" s="23">
        <v>1</v>
      </c>
      <c r="C658" s="23">
        <v>1056</v>
      </c>
      <c r="D658" s="24">
        <f>IFERROR(VLOOKUP(A658,'GC%'!$A$1:$C$5060,3,FALSE),"NA")</f>
        <v>41.0037878787878</v>
      </c>
    </row>
    <row r="659" customFormat="1" spans="1:4">
      <c r="A659" s="23" t="s">
        <v>661</v>
      </c>
      <c r="B659" s="23">
        <v>1</v>
      </c>
      <c r="C659" s="23">
        <v>3024</v>
      </c>
      <c r="D659" s="24">
        <f>IFERROR(VLOOKUP(A659,'GC%'!$A$1:$C$5060,3,FALSE),"NA")</f>
        <v>38.4589947089947</v>
      </c>
    </row>
    <row r="660" customFormat="1" spans="1:4">
      <c r="A660" s="23" t="s">
        <v>662</v>
      </c>
      <c r="B660" s="23">
        <v>1</v>
      </c>
      <c r="C660" s="23">
        <v>699</v>
      </c>
      <c r="D660" s="24">
        <f>IFERROR(VLOOKUP(A660,'GC%'!$A$1:$C$5060,3,FALSE),"NA")</f>
        <v>42.6323319027181</v>
      </c>
    </row>
    <row r="661" customFormat="1" spans="1:4">
      <c r="A661" s="23" t="s">
        <v>663</v>
      </c>
      <c r="B661" s="23">
        <v>1</v>
      </c>
      <c r="C661" s="23">
        <v>1107</v>
      </c>
      <c r="D661" s="24">
        <f>IFERROR(VLOOKUP(A661,'GC%'!$A$1:$C$5060,3,FALSE),"NA")</f>
        <v>42.457091237579</v>
      </c>
    </row>
    <row r="662" customFormat="1" spans="1:4">
      <c r="A662" s="23" t="s">
        <v>664</v>
      </c>
      <c r="B662" s="23">
        <v>1</v>
      </c>
      <c r="C662" s="23">
        <v>741</v>
      </c>
      <c r="D662" s="24">
        <f>IFERROR(VLOOKUP(A662,'GC%'!$A$1:$C$5060,3,FALSE),"NA")</f>
        <v>43.3198380566801</v>
      </c>
    </row>
    <row r="663" customFormat="1" spans="1:4">
      <c r="A663" s="23" t="s">
        <v>665</v>
      </c>
      <c r="B663" s="23">
        <v>1</v>
      </c>
      <c r="C663" s="23">
        <v>735</v>
      </c>
      <c r="D663" s="24">
        <f>IFERROR(VLOOKUP(A663,'GC%'!$A$1:$C$5060,3,FALSE),"NA")</f>
        <v>40.6802721088435</v>
      </c>
    </row>
    <row r="664" customFormat="1" spans="1:4">
      <c r="A664" s="23" t="s">
        <v>666</v>
      </c>
      <c r="B664" s="23">
        <v>1</v>
      </c>
      <c r="C664" s="23">
        <v>2226</v>
      </c>
      <c r="D664" s="24">
        <f>IFERROR(VLOOKUP(A664,'GC%'!$A$1:$C$5060,3,FALSE),"NA")</f>
        <v>38.4097035040431</v>
      </c>
    </row>
    <row r="665" customFormat="1" spans="1:4">
      <c r="A665" s="23" t="s">
        <v>667</v>
      </c>
      <c r="B665" s="23">
        <v>1</v>
      </c>
      <c r="C665" s="23">
        <v>1563</v>
      </c>
      <c r="D665" s="24">
        <f>IFERROR(VLOOKUP(A665,'GC%'!$A$1:$C$5060,3,FALSE),"NA")</f>
        <v>38.8355726167626</v>
      </c>
    </row>
    <row r="666" customFormat="1" spans="1:4">
      <c r="A666" s="23" t="s">
        <v>668</v>
      </c>
      <c r="B666" s="23">
        <v>1</v>
      </c>
      <c r="C666" s="23">
        <v>1179</v>
      </c>
      <c r="D666" s="24">
        <f>IFERROR(VLOOKUP(A666,'GC%'!$A$1:$C$5060,3,FALSE),"NA")</f>
        <v>37.4045801526717</v>
      </c>
    </row>
    <row r="667" customFormat="1" spans="1:4">
      <c r="A667" s="23" t="s">
        <v>669</v>
      </c>
      <c r="B667" s="23">
        <v>1</v>
      </c>
      <c r="C667" s="23">
        <v>2076</v>
      </c>
      <c r="D667" s="24">
        <f>IFERROR(VLOOKUP(A667,'GC%'!$A$1:$C$5060,3,FALSE),"NA")</f>
        <v>39.2100192678227</v>
      </c>
    </row>
    <row r="668" customFormat="1" spans="1:4">
      <c r="A668" s="23" t="s">
        <v>670</v>
      </c>
      <c r="B668" s="23">
        <v>1</v>
      </c>
      <c r="C668" s="23">
        <v>642</v>
      </c>
      <c r="D668" s="24">
        <f>IFERROR(VLOOKUP(A668,'GC%'!$A$1:$C$5060,3,FALSE),"NA")</f>
        <v>40.9657320872274</v>
      </c>
    </row>
    <row r="669" customFormat="1" spans="1:4">
      <c r="A669" s="23" t="s">
        <v>671</v>
      </c>
      <c r="B669" s="23">
        <v>1</v>
      </c>
      <c r="C669" s="23">
        <v>1635</v>
      </c>
      <c r="D669" s="24">
        <f>IFERROR(VLOOKUP(A669,'GC%'!$A$1:$C$5060,3,FALSE),"NA")</f>
        <v>38.8990825688073</v>
      </c>
    </row>
    <row r="670" customFormat="1" spans="1:4">
      <c r="A670" s="23" t="s">
        <v>672</v>
      </c>
      <c r="B670" s="23">
        <v>1</v>
      </c>
      <c r="C670" s="23">
        <v>777</v>
      </c>
      <c r="D670" s="24">
        <f>IFERROR(VLOOKUP(A670,'GC%'!$A$1:$C$5060,3,FALSE),"NA")</f>
        <v>42.4710424710424</v>
      </c>
    </row>
    <row r="671" customFormat="1" spans="1:4">
      <c r="A671" s="23" t="s">
        <v>673</v>
      </c>
      <c r="B671" s="23">
        <v>1</v>
      </c>
      <c r="C671" s="23">
        <v>1605</v>
      </c>
      <c r="D671" s="24">
        <f>IFERROR(VLOOKUP(A671,'GC%'!$A$1:$C$5060,3,FALSE),"NA")</f>
        <v>41.3084112149532</v>
      </c>
    </row>
    <row r="672" customFormat="1" spans="1:4">
      <c r="A672" s="23" t="s">
        <v>674</v>
      </c>
      <c r="B672" s="23">
        <v>1</v>
      </c>
      <c r="C672" s="23">
        <v>351</v>
      </c>
      <c r="D672" s="24">
        <f>IFERROR(VLOOKUP(A672,'GC%'!$A$1:$C$5060,3,FALSE),"NA")</f>
        <v>42.1652421652421</v>
      </c>
    </row>
    <row r="673" customFormat="1" spans="1:4">
      <c r="A673" s="23" t="s">
        <v>675</v>
      </c>
      <c r="B673" s="23">
        <v>1</v>
      </c>
      <c r="C673" s="23">
        <v>996</v>
      </c>
      <c r="D673" s="24">
        <f>IFERROR(VLOOKUP(A673,'GC%'!$A$1:$C$5060,3,FALSE),"NA")</f>
        <v>42.4698795180722</v>
      </c>
    </row>
    <row r="674" customFormat="1" spans="1:4">
      <c r="A674" s="23" t="s">
        <v>676</v>
      </c>
      <c r="B674" s="23">
        <v>1</v>
      </c>
      <c r="C674" s="23">
        <v>576</v>
      </c>
      <c r="D674" s="24">
        <f>IFERROR(VLOOKUP(A674,'GC%'!$A$1:$C$5060,3,FALSE),"NA")</f>
        <v>42.7083333333333</v>
      </c>
    </row>
    <row r="675" customFormat="1" spans="1:4">
      <c r="A675" s="23" t="s">
        <v>677</v>
      </c>
      <c r="B675" s="23">
        <v>1</v>
      </c>
      <c r="C675" s="23">
        <v>594</v>
      </c>
      <c r="D675" s="24">
        <f>IFERROR(VLOOKUP(A675,'GC%'!$A$1:$C$5060,3,FALSE),"NA")</f>
        <v>38.3838383838383</v>
      </c>
    </row>
    <row r="676" customFormat="1" spans="1:4">
      <c r="A676" s="23" t="s">
        <v>678</v>
      </c>
      <c r="B676" s="23">
        <v>1</v>
      </c>
      <c r="C676" s="23">
        <v>807</v>
      </c>
      <c r="D676" s="24">
        <f>IFERROR(VLOOKUP(A676,'GC%'!$A$1:$C$5060,3,FALSE),"NA")</f>
        <v>39.0334572490706</v>
      </c>
    </row>
    <row r="677" customFormat="1" spans="1:4">
      <c r="A677" s="23" t="s">
        <v>679</v>
      </c>
      <c r="B677" s="23">
        <v>1</v>
      </c>
      <c r="C677" s="23">
        <v>474</v>
      </c>
      <c r="D677" s="24">
        <f>IFERROR(VLOOKUP(A677,'GC%'!$A$1:$C$5060,3,FALSE),"NA")</f>
        <v>43.6708860759493</v>
      </c>
    </row>
    <row r="678" customFormat="1" spans="1:4">
      <c r="A678" s="23" t="s">
        <v>680</v>
      </c>
      <c r="B678" s="23">
        <v>1</v>
      </c>
      <c r="C678" s="23">
        <v>735</v>
      </c>
      <c r="D678" s="24">
        <f>IFERROR(VLOOKUP(A678,'GC%'!$A$1:$C$5060,3,FALSE),"NA")</f>
        <v>39.8639455782312</v>
      </c>
    </row>
    <row r="679" customFormat="1" spans="1:4">
      <c r="A679" s="23" t="s">
        <v>681</v>
      </c>
      <c r="B679" s="23">
        <v>1</v>
      </c>
      <c r="C679" s="23">
        <v>2346</v>
      </c>
      <c r="D679" s="24">
        <f>IFERROR(VLOOKUP(A679,'GC%'!$A$1:$C$5060,3,FALSE),"NA")</f>
        <v>40.8354646206308</v>
      </c>
    </row>
    <row r="680" customFormat="1" spans="1:4">
      <c r="A680" s="23" t="s">
        <v>682</v>
      </c>
      <c r="B680" s="23">
        <v>1</v>
      </c>
      <c r="C680" s="23">
        <v>717</v>
      </c>
      <c r="D680" s="24">
        <f>IFERROR(VLOOKUP(A680,'GC%'!$A$1:$C$5060,3,FALSE),"NA")</f>
        <v>42.6778242677824</v>
      </c>
    </row>
    <row r="681" customFormat="1" spans="1:4">
      <c r="A681" s="23" t="s">
        <v>683</v>
      </c>
      <c r="B681" s="23">
        <v>1</v>
      </c>
      <c r="C681" s="23">
        <v>1398</v>
      </c>
      <c r="D681" s="24">
        <f>IFERROR(VLOOKUP(A681,'GC%'!$A$1:$C$5060,3,FALSE),"NA")</f>
        <v>41.7024320457796</v>
      </c>
    </row>
    <row r="682" customFormat="1" spans="1:4">
      <c r="A682" s="23" t="s">
        <v>684</v>
      </c>
      <c r="B682" s="23">
        <v>1</v>
      </c>
      <c r="C682" s="23">
        <v>1656</v>
      </c>
      <c r="D682" s="24">
        <f>IFERROR(VLOOKUP(A682,'GC%'!$A$1:$C$5060,3,FALSE),"NA")</f>
        <v>44.1425120772946</v>
      </c>
    </row>
    <row r="683" customFormat="1" spans="1:4">
      <c r="A683" s="23" t="s">
        <v>685</v>
      </c>
      <c r="B683" s="23">
        <v>1</v>
      </c>
      <c r="C683" s="23">
        <v>2034</v>
      </c>
      <c r="D683" s="24">
        <f>IFERROR(VLOOKUP(A683,'GC%'!$A$1:$C$5060,3,FALSE),"NA")</f>
        <v>42.7236971484759</v>
      </c>
    </row>
    <row r="684" customFormat="1" spans="1:4">
      <c r="A684" s="23" t="s">
        <v>686</v>
      </c>
      <c r="B684" s="23">
        <v>1</v>
      </c>
      <c r="C684" s="23">
        <v>1437</v>
      </c>
      <c r="D684" s="24">
        <f>IFERROR(VLOOKUP(A684,'GC%'!$A$1:$C$5060,3,FALSE),"NA")</f>
        <v>39.2484342379958</v>
      </c>
    </row>
    <row r="685" customFormat="1" spans="1:4">
      <c r="A685" s="23" t="s">
        <v>687</v>
      </c>
      <c r="B685" s="23">
        <v>1</v>
      </c>
      <c r="C685" s="23">
        <v>2862</v>
      </c>
      <c r="D685" s="24">
        <f>IFERROR(VLOOKUP(A685,'GC%'!$A$1:$C$5060,3,FALSE),"NA")</f>
        <v>38.1201956673654</v>
      </c>
    </row>
    <row r="686" customFormat="1" spans="1:4">
      <c r="A686" s="23" t="s">
        <v>688</v>
      </c>
      <c r="B686" s="23">
        <v>1</v>
      </c>
      <c r="C686" s="23">
        <v>1611</v>
      </c>
      <c r="D686" s="24">
        <f>IFERROR(VLOOKUP(A686,'GC%'!$A$1:$C$5060,3,FALSE),"NA")</f>
        <v>38.1750465549348</v>
      </c>
    </row>
    <row r="687" customFormat="1" spans="1:4">
      <c r="A687" s="23" t="s">
        <v>689</v>
      </c>
      <c r="B687" s="23">
        <v>1</v>
      </c>
      <c r="C687" s="23">
        <v>1974</v>
      </c>
      <c r="D687" s="24">
        <f>IFERROR(VLOOKUP(A687,'GC%'!$A$1:$C$5060,3,FALSE),"NA")</f>
        <v>40.5268490374873</v>
      </c>
    </row>
    <row r="688" customFormat="1" spans="1:4">
      <c r="A688" s="23" t="s">
        <v>690</v>
      </c>
      <c r="B688" s="23">
        <v>1</v>
      </c>
      <c r="C688" s="23">
        <v>2331</v>
      </c>
      <c r="D688" s="24">
        <f>IFERROR(VLOOKUP(A688,'GC%'!$A$1:$C$5060,3,FALSE),"NA")</f>
        <v>36.2076362076362</v>
      </c>
    </row>
    <row r="689" customFormat="1" spans="1:4">
      <c r="A689" s="23" t="s">
        <v>691</v>
      </c>
      <c r="B689" s="23">
        <v>1</v>
      </c>
      <c r="C689" s="23">
        <v>927</v>
      </c>
      <c r="D689" s="24">
        <f>IFERROR(VLOOKUP(A689,'GC%'!$A$1:$C$5060,3,FALSE),"NA")</f>
        <v>37.2168284789644</v>
      </c>
    </row>
    <row r="690" customFormat="1" spans="1:4">
      <c r="A690" s="23" t="s">
        <v>692</v>
      </c>
      <c r="B690" s="23">
        <v>1</v>
      </c>
      <c r="C690" s="23">
        <v>4554</v>
      </c>
      <c r="D690" s="24">
        <f>IFERROR(VLOOKUP(A690,'GC%'!$A$1:$C$5060,3,FALSE),"NA")</f>
        <v>41.480017566974</v>
      </c>
    </row>
    <row r="691" customFormat="1" spans="1:4">
      <c r="A691" s="23" t="s">
        <v>693</v>
      </c>
      <c r="B691" s="23">
        <v>1</v>
      </c>
      <c r="C691" s="23">
        <v>1464</v>
      </c>
      <c r="D691" s="24">
        <f>IFERROR(VLOOKUP(A691,'GC%'!$A$1:$C$5060,3,FALSE),"NA")</f>
        <v>39.7540983606557</v>
      </c>
    </row>
    <row r="692" customFormat="1" spans="1:4">
      <c r="A692" s="23" t="s">
        <v>694</v>
      </c>
      <c r="B692" s="23">
        <v>1</v>
      </c>
      <c r="C692" s="23">
        <v>2019</v>
      </c>
      <c r="D692" s="24">
        <f>IFERROR(VLOOKUP(A692,'GC%'!$A$1:$C$5060,3,FALSE),"NA")</f>
        <v>38.632986627043</v>
      </c>
    </row>
    <row r="693" customFormat="1" spans="1:4">
      <c r="A693" s="23" t="s">
        <v>695</v>
      </c>
      <c r="B693" s="23">
        <v>1</v>
      </c>
      <c r="C693" s="23">
        <v>891</v>
      </c>
      <c r="D693" s="24">
        <f>IFERROR(VLOOKUP(A693,'GC%'!$A$1:$C$5060,3,FALSE),"NA")</f>
        <v>43.6588103254769</v>
      </c>
    </row>
    <row r="694" customFormat="1" spans="1:4">
      <c r="A694" s="23" t="s">
        <v>696</v>
      </c>
      <c r="B694" s="23">
        <v>1</v>
      </c>
      <c r="C694" s="23">
        <v>507</v>
      </c>
      <c r="D694" s="24">
        <f>IFERROR(VLOOKUP(A694,'GC%'!$A$1:$C$5060,3,FALSE),"NA")</f>
        <v>37.4753451676528</v>
      </c>
    </row>
    <row r="695" customFormat="1" spans="1:4">
      <c r="A695" s="23" t="s">
        <v>697</v>
      </c>
      <c r="B695" s="23">
        <v>1</v>
      </c>
      <c r="C695" s="23">
        <v>2250</v>
      </c>
      <c r="D695" s="24">
        <f>IFERROR(VLOOKUP(A695,'GC%'!$A$1:$C$5060,3,FALSE),"NA")</f>
        <v>41.6888888888888</v>
      </c>
    </row>
    <row r="696" customFormat="1" spans="1:4">
      <c r="A696" s="23" t="s">
        <v>698</v>
      </c>
      <c r="B696" s="23">
        <v>1</v>
      </c>
      <c r="C696" s="23">
        <v>2058</v>
      </c>
      <c r="D696" s="24">
        <f>IFERROR(VLOOKUP(A696,'GC%'!$A$1:$C$5060,3,FALSE),"NA")</f>
        <v>37.3663751214771</v>
      </c>
    </row>
    <row r="697" customFormat="1" spans="1:4">
      <c r="A697" s="23" t="s">
        <v>699</v>
      </c>
      <c r="B697" s="23">
        <v>1</v>
      </c>
      <c r="C697" s="23">
        <v>702</v>
      </c>
      <c r="D697" s="24">
        <f>IFERROR(VLOOKUP(A697,'GC%'!$A$1:$C$5060,3,FALSE),"NA")</f>
        <v>37.4643874643874</v>
      </c>
    </row>
    <row r="698" customFormat="1" spans="1:4">
      <c r="A698" s="23" t="s">
        <v>700</v>
      </c>
      <c r="B698" s="23">
        <v>1</v>
      </c>
      <c r="C698" s="23">
        <v>321</v>
      </c>
      <c r="D698" s="24">
        <f>IFERROR(VLOOKUP(A698,'GC%'!$A$1:$C$5060,3,FALSE),"NA")</f>
        <v>39.8753894080996</v>
      </c>
    </row>
    <row r="699" customFormat="1" spans="1:4">
      <c r="A699" s="23" t="s">
        <v>701</v>
      </c>
      <c r="B699" s="23">
        <v>1</v>
      </c>
      <c r="C699" s="23">
        <v>534</v>
      </c>
      <c r="D699" s="24">
        <f>IFERROR(VLOOKUP(A699,'GC%'!$A$1:$C$5060,3,FALSE),"NA")</f>
        <v>39.3258426966292</v>
      </c>
    </row>
    <row r="700" customFormat="1" spans="1:4">
      <c r="A700" s="23" t="s">
        <v>702</v>
      </c>
      <c r="B700" s="23">
        <v>1</v>
      </c>
      <c r="C700" s="23">
        <v>1521</v>
      </c>
      <c r="D700" s="24">
        <f>IFERROR(VLOOKUP(A700,'GC%'!$A$1:$C$5060,3,FALSE),"NA")</f>
        <v>41.8145956607495</v>
      </c>
    </row>
    <row r="701" customFormat="1" spans="1:4">
      <c r="A701" s="23" t="s">
        <v>703</v>
      </c>
      <c r="B701" s="23">
        <v>1</v>
      </c>
      <c r="C701" s="23">
        <v>3324</v>
      </c>
      <c r="D701" s="24">
        <f>IFERROR(VLOOKUP(A701,'GC%'!$A$1:$C$5060,3,FALSE),"NA")</f>
        <v>40.5234657039711</v>
      </c>
    </row>
    <row r="702" customFormat="1" spans="1:4">
      <c r="A702" s="23" t="s">
        <v>704</v>
      </c>
      <c r="B702" s="23">
        <v>1</v>
      </c>
      <c r="C702" s="23">
        <v>1320</v>
      </c>
      <c r="D702" s="24">
        <f>IFERROR(VLOOKUP(A702,'GC%'!$A$1:$C$5060,3,FALSE),"NA")</f>
        <v>38.8636363636363</v>
      </c>
    </row>
    <row r="703" customFormat="1" spans="1:4">
      <c r="A703" s="23" t="s">
        <v>705</v>
      </c>
      <c r="B703" s="23">
        <v>1</v>
      </c>
      <c r="C703" s="23">
        <v>846</v>
      </c>
      <c r="D703" s="24">
        <f>IFERROR(VLOOKUP(A703,'GC%'!$A$1:$C$5060,3,FALSE),"NA")</f>
        <v>40.6619385342789</v>
      </c>
    </row>
    <row r="704" customFormat="1" spans="1:4">
      <c r="A704" s="23" t="s">
        <v>706</v>
      </c>
      <c r="B704" s="23">
        <v>1</v>
      </c>
      <c r="C704" s="23">
        <v>816</v>
      </c>
      <c r="D704" s="24">
        <f>IFERROR(VLOOKUP(A704,'GC%'!$A$1:$C$5060,3,FALSE),"NA")</f>
        <v>40.9313725490196</v>
      </c>
    </row>
    <row r="705" customFormat="1" spans="1:4">
      <c r="A705" s="23" t="s">
        <v>707</v>
      </c>
      <c r="B705" s="23">
        <v>1</v>
      </c>
      <c r="C705" s="23">
        <v>639</v>
      </c>
      <c r="D705" s="24">
        <f>IFERROR(VLOOKUP(A705,'GC%'!$A$1:$C$5060,3,FALSE),"NA")</f>
        <v>37.8716744913928</v>
      </c>
    </row>
    <row r="706" customFormat="1" spans="1:4">
      <c r="A706" s="23" t="s">
        <v>708</v>
      </c>
      <c r="B706" s="23">
        <v>1</v>
      </c>
      <c r="C706" s="23">
        <v>645</v>
      </c>
      <c r="D706" s="24">
        <f>IFERROR(VLOOKUP(A706,'GC%'!$A$1:$C$5060,3,FALSE),"NA")</f>
        <v>38.1395348837209</v>
      </c>
    </row>
    <row r="707" customFormat="1" spans="1:4">
      <c r="A707" s="23" t="s">
        <v>709</v>
      </c>
      <c r="B707" s="23">
        <v>1</v>
      </c>
      <c r="C707" s="23">
        <v>1038</v>
      </c>
      <c r="D707" s="24">
        <f>IFERROR(VLOOKUP(A707,'GC%'!$A$1:$C$5060,3,FALSE),"NA")</f>
        <v>40.0770712909441</v>
      </c>
    </row>
    <row r="708" customFormat="1" spans="1:4">
      <c r="A708" s="23" t="s">
        <v>710</v>
      </c>
      <c r="B708" s="23">
        <v>1</v>
      </c>
      <c r="C708" s="23">
        <v>642</v>
      </c>
      <c r="D708" s="24">
        <f>IFERROR(VLOOKUP(A708,'GC%'!$A$1:$C$5060,3,FALSE),"NA")</f>
        <v>43.7694704049844</v>
      </c>
    </row>
    <row r="709" customFormat="1" spans="1:4">
      <c r="A709" s="23" t="s">
        <v>711</v>
      </c>
      <c r="B709" s="23">
        <v>1</v>
      </c>
      <c r="C709" s="23">
        <v>837</v>
      </c>
      <c r="D709" s="24">
        <f>IFERROR(VLOOKUP(A709,'GC%'!$A$1:$C$5060,3,FALSE),"NA")</f>
        <v>44.9223416965352</v>
      </c>
    </row>
    <row r="710" customFormat="1" spans="1:4">
      <c r="A710" s="23" t="s">
        <v>712</v>
      </c>
      <c r="B710" s="23">
        <v>1</v>
      </c>
      <c r="C710" s="23">
        <v>786</v>
      </c>
      <c r="D710" s="24">
        <f>IFERROR(VLOOKUP(A710,'GC%'!$A$1:$C$5060,3,FALSE),"NA")</f>
        <v>44.147582697201</v>
      </c>
    </row>
    <row r="711" customFormat="1" spans="1:4">
      <c r="A711" s="23" t="s">
        <v>713</v>
      </c>
      <c r="B711" s="23">
        <v>1</v>
      </c>
      <c r="C711" s="23">
        <v>1359</v>
      </c>
      <c r="D711" s="24">
        <f>IFERROR(VLOOKUP(A711,'GC%'!$A$1:$C$5060,3,FALSE),"NA")</f>
        <v>42.0161883738042</v>
      </c>
    </row>
    <row r="712" customFormat="1" spans="1:4">
      <c r="A712" s="23" t="s">
        <v>714</v>
      </c>
      <c r="B712" s="23">
        <v>1</v>
      </c>
      <c r="C712" s="23">
        <v>822</v>
      </c>
      <c r="D712" s="24">
        <f>IFERROR(VLOOKUP(A712,'GC%'!$A$1:$C$5060,3,FALSE),"NA")</f>
        <v>39.4160583941605</v>
      </c>
    </row>
    <row r="713" customFormat="1" spans="1:4">
      <c r="A713" s="23" t="s">
        <v>715</v>
      </c>
      <c r="B713" s="23">
        <v>1</v>
      </c>
      <c r="C713" s="23">
        <v>1119</v>
      </c>
      <c r="D713" s="24">
        <f>IFERROR(VLOOKUP(A713,'GC%'!$A$1:$C$5060,3,FALSE),"NA")</f>
        <v>42.2698838248436</v>
      </c>
    </row>
    <row r="714" customFormat="1" spans="1:4">
      <c r="A714" s="23" t="s">
        <v>716</v>
      </c>
      <c r="B714" s="23">
        <v>1</v>
      </c>
      <c r="C714" s="23">
        <v>972</v>
      </c>
      <c r="D714" s="24">
        <f>IFERROR(VLOOKUP(A714,'GC%'!$A$1:$C$5060,3,FALSE),"NA")</f>
        <v>40.0205761316872</v>
      </c>
    </row>
    <row r="715" customFormat="1" spans="1:4">
      <c r="A715" s="23" t="s">
        <v>717</v>
      </c>
      <c r="B715" s="23">
        <v>1</v>
      </c>
      <c r="C715" s="23">
        <v>630</v>
      </c>
      <c r="D715" s="24">
        <f>IFERROR(VLOOKUP(A715,'GC%'!$A$1:$C$5060,3,FALSE),"NA")</f>
        <v>37.4603174603174</v>
      </c>
    </row>
    <row r="716" customFormat="1" spans="1:4">
      <c r="A716" s="23" t="s">
        <v>718</v>
      </c>
      <c r="B716" s="23">
        <v>1</v>
      </c>
      <c r="C716" s="23">
        <v>840</v>
      </c>
      <c r="D716" s="24">
        <f>IFERROR(VLOOKUP(A716,'GC%'!$A$1:$C$5060,3,FALSE),"NA")</f>
        <v>43.3333333333333</v>
      </c>
    </row>
    <row r="717" customFormat="1" spans="1:4">
      <c r="A717" s="23" t="s">
        <v>719</v>
      </c>
      <c r="B717" s="23">
        <v>1</v>
      </c>
      <c r="C717" s="23">
        <v>1878</v>
      </c>
      <c r="D717" s="24">
        <f>IFERROR(VLOOKUP(A717,'GC%'!$A$1:$C$5060,3,FALSE),"NA")</f>
        <v>41.3738019169329</v>
      </c>
    </row>
    <row r="718" customFormat="1" spans="1:4">
      <c r="A718" s="23" t="s">
        <v>720</v>
      </c>
      <c r="B718" s="23">
        <v>1</v>
      </c>
      <c r="C718" s="23">
        <v>708</v>
      </c>
      <c r="D718" s="24">
        <f>IFERROR(VLOOKUP(A718,'GC%'!$A$1:$C$5060,3,FALSE),"NA")</f>
        <v>41.2429378531073</v>
      </c>
    </row>
    <row r="719" customFormat="1" spans="1:4">
      <c r="A719" s="23" t="s">
        <v>721</v>
      </c>
      <c r="B719" s="23">
        <v>1</v>
      </c>
      <c r="C719" s="23">
        <v>690</v>
      </c>
      <c r="D719" s="24">
        <f>IFERROR(VLOOKUP(A719,'GC%'!$A$1:$C$5060,3,FALSE),"NA")</f>
        <v>40.7246376811594</v>
      </c>
    </row>
    <row r="720" customFormat="1" spans="1:4">
      <c r="A720" s="23" t="s">
        <v>722</v>
      </c>
      <c r="B720" s="23">
        <v>1</v>
      </c>
      <c r="C720" s="23">
        <v>3270</v>
      </c>
      <c r="D720" s="24">
        <f>IFERROR(VLOOKUP(A720,'GC%'!$A$1:$C$5060,3,FALSE),"NA")</f>
        <v>41.9571865443425</v>
      </c>
    </row>
    <row r="721" customFormat="1" spans="1:4">
      <c r="A721" s="23" t="s">
        <v>723</v>
      </c>
      <c r="B721" s="23">
        <v>1</v>
      </c>
      <c r="C721" s="23">
        <v>1632</v>
      </c>
      <c r="D721" s="24">
        <f>IFERROR(VLOOKUP(A721,'GC%'!$A$1:$C$5060,3,FALSE),"NA")</f>
        <v>43.6274509803921</v>
      </c>
    </row>
    <row r="722" customFormat="1" spans="1:4">
      <c r="A722" s="23" t="s">
        <v>724</v>
      </c>
      <c r="B722" s="23">
        <v>1</v>
      </c>
      <c r="C722" s="23">
        <v>612</v>
      </c>
      <c r="D722" s="24">
        <f>IFERROR(VLOOKUP(A722,'GC%'!$A$1:$C$5060,3,FALSE),"NA")</f>
        <v>42.156862745098</v>
      </c>
    </row>
    <row r="723" customFormat="1" spans="1:4">
      <c r="A723" s="23" t="s">
        <v>725</v>
      </c>
      <c r="B723" s="23">
        <v>1</v>
      </c>
      <c r="C723" s="23">
        <v>1197</v>
      </c>
      <c r="D723" s="24">
        <f>IFERROR(VLOOKUP(A723,'GC%'!$A$1:$C$5060,3,FALSE),"NA")</f>
        <v>42.6065162907268</v>
      </c>
    </row>
    <row r="724" customFormat="1" spans="1:4">
      <c r="A724" s="23" t="s">
        <v>726</v>
      </c>
      <c r="B724" s="23">
        <v>1</v>
      </c>
      <c r="C724" s="23">
        <v>681</v>
      </c>
      <c r="D724" s="24">
        <f>IFERROR(VLOOKUP(A724,'GC%'!$A$1:$C$5060,3,FALSE),"NA")</f>
        <v>43.1718061674008</v>
      </c>
    </row>
    <row r="725" customFormat="1" spans="1:4">
      <c r="A725" s="23" t="s">
        <v>727</v>
      </c>
      <c r="B725" s="23">
        <v>1</v>
      </c>
      <c r="C725" s="23">
        <v>1695</v>
      </c>
      <c r="D725" s="24">
        <f>IFERROR(VLOOKUP(A725,'GC%'!$A$1:$C$5060,3,FALSE),"NA")</f>
        <v>39.3510324483775</v>
      </c>
    </row>
    <row r="726" customFormat="1" spans="1:4">
      <c r="A726" s="23" t="s">
        <v>728</v>
      </c>
      <c r="B726" s="23">
        <v>1</v>
      </c>
      <c r="C726" s="23">
        <v>984</v>
      </c>
      <c r="D726" s="24">
        <f>IFERROR(VLOOKUP(A726,'GC%'!$A$1:$C$5060,3,FALSE),"NA")</f>
        <v>43.3943089430894</v>
      </c>
    </row>
    <row r="727" customFormat="1" spans="1:4">
      <c r="A727" s="23" t="s">
        <v>729</v>
      </c>
      <c r="B727" s="23">
        <v>1</v>
      </c>
      <c r="C727" s="23">
        <v>744</v>
      </c>
      <c r="D727" s="24">
        <f>IFERROR(VLOOKUP(A727,'GC%'!$A$1:$C$5060,3,FALSE),"NA")</f>
        <v>41.263440860215</v>
      </c>
    </row>
    <row r="728" customFormat="1" spans="1:4">
      <c r="A728" s="23" t="s">
        <v>730</v>
      </c>
      <c r="B728" s="23">
        <v>1</v>
      </c>
      <c r="C728" s="23">
        <v>603</v>
      </c>
      <c r="D728" s="24">
        <f>IFERROR(VLOOKUP(A728,'GC%'!$A$1:$C$5060,3,FALSE),"NA")</f>
        <v>44.9419568822553</v>
      </c>
    </row>
    <row r="729" customFormat="1" spans="1:4">
      <c r="A729" s="23" t="s">
        <v>731</v>
      </c>
      <c r="B729" s="23">
        <v>1</v>
      </c>
      <c r="C729" s="23">
        <v>342</v>
      </c>
      <c r="D729" s="24">
        <f>IFERROR(VLOOKUP(A729,'GC%'!$A$1:$C$5060,3,FALSE),"NA")</f>
        <v>47.3684210526315</v>
      </c>
    </row>
    <row r="730" customFormat="1" spans="1:4">
      <c r="A730" s="23" t="s">
        <v>732</v>
      </c>
      <c r="B730" s="23">
        <v>1</v>
      </c>
      <c r="C730" s="23">
        <v>1080</v>
      </c>
      <c r="D730" s="24">
        <f>IFERROR(VLOOKUP(A730,'GC%'!$A$1:$C$5060,3,FALSE),"NA")</f>
        <v>42.5</v>
      </c>
    </row>
    <row r="731" customFormat="1" spans="1:4">
      <c r="A731" s="23" t="s">
        <v>733</v>
      </c>
      <c r="B731" s="23">
        <v>1</v>
      </c>
      <c r="C731" s="23">
        <v>1086</v>
      </c>
      <c r="D731" s="24">
        <f>IFERROR(VLOOKUP(A731,'GC%'!$A$1:$C$5060,3,FALSE),"NA")</f>
        <v>44.0147329650092</v>
      </c>
    </row>
    <row r="732" customFormat="1" spans="1:4">
      <c r="A732" s="23" t="s">
        <v>734</v>
      </c>
      <c r="B732" s="23">
        <v>1</v>
      </c>
      <c r="C732" s="23">
        <v>7665</v>
      </c>
      <c r="D732" s="24">
        <f>IFERROR(VLOOKUP(A732,'GC%'!$A$1:$C$5060,3,FALSE),"NA")</f>
        <v>38.5257664709719</v>
      </c>
    </row>
    <row r="733" customFormat="1" spans="1:4">
      <c r="A733" s="23" t="s">
        <v>735</v>
      </c>
      <c r="B733" s="23">
        <v>1</v>
      </c>
      <c r="C733" s="23">
        <v>1236</v>
      </c>
      <c r="D733" s="24">
        <f>IFERROR(VLOOKUP(A733,'GC%'!$A$1:$C$5060,3,FALSE),"NA")</f>
        <v>39.4012944983818</v>
      </c>
    </row>
    <row r="734" customFormat="1" spans="1:4">
      <c r="A734" s="23" t="s">
        <v>736</v>
      </c>
      <c r="B734" s="23">
        <v>1</v>
      </c>
      <c r="C734" s="23">
        <v>1182</v>
      </c>
      <c r="D734" s="24">
        <f>IFERROR(VLOOKUP(A734,'GC%'!$A$1:$C$5060,3,FALSE),"NA")</f>
        <v>40.1861252115059</v>
      </c>
    </row>
    <row r="735" customFormat="1" spans="1:4">
      <c r="A735" s="23" t="s">
        <v>737</v>
      </c>
      <c r="B735" s="23">
        <v>1</v>
      </c>
      <c r="C735" s="23">
        <v>1104</v>
      </c>
      <c r="D735" s="24">
        <f>IFERROR(VLOOKUP(A735,'GC%'!$A$1:$C$5060,3,FALSE),"NA")</f>
        <v>43.2971014492753</v>
      </c>
    </row>
    <row r="736" customFormat="1" spans="1:4">
      <c r="A736" s="23" t="s">
        <v>738</v>
      </c>
      <c r="B736" s="23">
        <v>1</v>
      </c>
      <c r="C736" s="23">
        <v>678</v>
      </c>
      <c r="D736" s="24">
        <f>IFERROR(VLOOKUP(A736,'GC%'!$A$1:$C$5060,3,FALSE),"NA")</f>
        <v>44.1002949852507</v>
      </c>
    </row>
    <row r="737" customFormat="1" spans="1:4">
      <c r="A737" s="23" t="s">
        <v>739</v>
      </c>
      <c r="B737" s="23">
        <v>1</v>
      </c>
      <c r="C737" s="23">
        <v>606</v>
      </c>
      <c r="D737" s="24">
        <f>IFERROR(VLOOKUP(A737,'GC%'!$A$1:$C$5060,3,FALSE),"NA")</f>
        <v>46.3696369636963</v>
      </c>
    </row>
    <row r="738" customFormat="1" spans="1:4">
      <c r="A738" s="23" t="s">
        <v>740</v>
      </c>
      <c r="B738" s="23">
        <v>1</v>
      </c>
      <c r="C738" s="23">
        <v>1041</v>
      </c>
      <c r="D738" s="24">
        <f>IFERROR(VLOOKUP(A738,'GC%'!$A$1:$C$5060,3,FALSE),"NA")</f>
        <v>39.0009606147934</v>
      </c>
    </row>
    <row r="739" customFormat="1" spans="1:4">
      <c r="A739" s="23" t="s">
        <v>741</v>
      </c>
      <c r="B739" s="23">
        <v>1</v>
      </c>
      <c r="C739" s="23">
        <v>2916</v>
      </c>
      <c r="D739" s="24">
        <f>IFERROR(VLOOKUP(A739,'GC%'!$A$1:$C$5060,3,FALSE),"NA")</f>
        <v>39.6776406035665</v>
      </c>
    </row>
    <row r="740" customFormat="1" spans="1:4">
      <c r="A740" s="23" t="s">
        <v>742</v>
      </c>
      <c r="B740" s="23">
        <v>1</v>
      </c>
      <c r="C740" s="23">
        <v>1338</v>
      </c>
      <c r="D740" s="24">
        <f>IFERROR(VLOOKUP(A740,'GC%'!$A$1:$C$5060,3,FALSE),"NA")</f>
        <v>42.0777279521674</v>
      </c>
    </row>
    <row r="741" customFormat="1" spans="1:4">
      <c r="A741" s="23" t="s">
        <v>743</v>
      </c>
      <c r="B741" s="23">
        <v>1</v>
      </c>
      <c r="C741" s="23">
        <v>705</v>
      </c>
      <c r="D741" s="24">
        <f>IFERROR(VLOOKUP(A741,'GC%'!$A$1:$C$5060,3,FALSE),"NA")</f>
        <v>40.709219858156</v>
      </c>
    </row>
    <row r="742" customFormat="1" spans="1:4">
      <c r="A742" s="23" t="s">
        <v>744</v>
      </c>
      <c r="B742" s="23">
        <v>1</v>
      </c>
      <c r="C742" s="23">
        <v>1128</v>
      </c>
      <c r="D742" s="24">
        <f>IFERROR(VLOOKUP(A742,'GC%'!$A$1:$C$5060,3,FALSE),"NA")</f>
        <v>43.0851063829787</v>
      </c>
    </row>
    <row r="743" customFormat="1" spans="1:4">
      <c r="A743" s="23" t="s">
        <v>745</v>
      </c>
      <c r="B743" s="23">
        <v>1</v>
      </c>
      <c r="C743" s="23">
        <v>492</v>
      </c>
      <c r="D743" s="24">
        <f>IFERROR(VLOOKUP(A743,'GC%'!$A$1:$C$5060,3,FALSE),"NA")</f>
        <v>41.260162601626</v>
      </c>
    </row>
    <row r="744" customFormat="1" spans="1:4">
      <c r="A744" s="23" t="s">
        <v>746</v>
      </c>
      <c r="B744" s="23">
        <v>1</v>
      </c>
      <c r="C744" s="23">
        <v>1644</v>
      </c>
      <c r="D744" s="24">
        <f>IFERROR(VLOOKUP(A744,'GC%'!$A$1:$C$5060,3,FALSE),"NA")</f>
        <v>39.0510948905109</v>
      </c>
    </row>
    <row r="745" customFormat="1" spans="1:4">
      <c r="A745" s="23" t="s">
        <v>747</v>
      </c>
      <c r="B745" s="23">
        <v>1</v>
      </c>
      <c r="C745" s="23">
        <v>1149</v>
      </c>
      <c r="D745" s="24">
        <f>IFERROR(VLOOKUP(A745,'GC%'!$A$1:$C$5060,3,FALSE),"NA")</f>
        <v>42.6457789382071</v>
      </c>
    </row>
    <row r="746" customFormat="1" spans="1:4">
      <c r="A746" s="23" t="s">
        <v>748</v>
      </c>
      <c r="B746" s="23">
        <v>1</v>
      </c>
      <c r="C746" s="23">
        <v>993</v>
      </c>
      <c r="D746" s="24">
        <f>IFERROR(VLOOKUP(A746,'GC%'!$A$1:$C$5060,3,FALSE),"NA")</f>
        <v>37.2608257804632</v>
      </c>
    </row>
    <row r="747" customFormat="1" spans="1:4">
      <c r="A747" s="23" t="s">
        <v>749</v>
      </c>
      <c r="B747" s="23">
        <v>1</v>
      </c>
      <c r="C747" s="23">
        <v>516</v>
      </c>
      <c r="D747" s="24">
        <f>IFERROR(VLOOKUP(A747,'GC%'!$A$1:$C$5060,3,FALSE),"NA")</f>
        <v>34.1085271317829</v>
      </c>
    </row>
    <row r="748" customFormat="1" spans="1:4">
      <c r="A748" s="23" t="s">
        <v>750</v>
      </c>
      <c r="B748" s="23">
        <v>1</v>
      </c>
      <c r="C748" s="23">
        <v>390</v>
      </c>
      <c r="D748" s="24">
        <f>IFERROR(VLOOKUP(A748,'GC%'!$A$1:$C$5060,3,FALSE),"NA")</f>
        <v>38.4615384615384</v>
      </c>
    </row>
    <row r="749" customFormat="1" spans="1:4">
      <c r="A749" s="23" t="s">
        <v>751</v>
      </c>
      <c r="B749" s="23">
        <v>1</v>
      </c>
      <c r="C749" s="23">
        <v>1551</v>
      </c>
      <c r="D749" s="24">
        <f>IFERROR(VLOOKUP(A749,'GC%'!$A$1:$C$5060,3,FALSE),"NA")</f>
        <v>41.7150225660863</v>
      </c>
    </row>
    <row r="750" customFormat="1" spans="1:4">
      <c r="A750" s="23" t="s">
        <v>752</v>
      </c>
      <c r="B750" s="23">
        <v>1</v>
      </c>
      <c r="C750" s="23">
        <v>1419</v>
      </c>
      <c r="D750" s="24">
        <f>IFERROR(VLOOKUP(A750,'GC%'!$A$1:$C$5060,3,FALSE),"NA")</f>
        <v>40.7329105003523</v>
      </c>
    </row>
    <row r="751" customFormat="1" spans="1:4">
      <c r="A751" s="23" t="s">
        <v>753</v>
      </c>
      <c r="B751" s="23">
        <v>1</v>
      </c>
      <c r="C751" s="23">
        <v>1281</v>
      </c>
      <c r="D751" s="24">
        <f>IFERROR(VLOOKUP(A751,'GC%'!$A$1:$C$5060,3,FALSE),"NA")</f>
        <v>38.2513661202185</v>
      </c>
    </row>
    <row r="752" customFormat="1" spans="1:4">
      <c r="A752" s="23" t="s">
        <v>754</v>
      </c>
      <c r="B752" s="23">
        <v>1</v>
      </c>
      <c r="C752" s="23">
        <v>1251</v>
      </c>
      <c r="D752" s="24">
        <f>IFERROR(VLOOKUP(A752,'GC%'!$A$1:$C$5060,3,FALSE),"NA")</f>
        <v>41.7266187050359</v>
      </c>
    </row>
    <row r="753" customFormat="1" spans="1:4">
      <c r="A753" s="23" t="s">
        <v>755</v>
      </c>
      <c r="B753" s="23">
        <v>1</v>
      </c>
      <c r="C753" s="23">
        <v>2013</v>
      </c>
      <c r="D753" s="24">
        <f>IFERROR(VLOOKUP(A753,'GC%'!$A$1:$C$5060,3,FALSE),"NA")</f>
        <v>39.2449080973671</v>
      </c>
    </row>
    <row r="754" customFormat="1" spans="1:4">
      <c r="A754" s="23" t="s">
        <v>756</v>
      </c>
      <c r="B754" s="23">
        <v>1</v>
      </c>
      <c r="C754" s="23">
        <v>1632</v>
      </c>
      <c r="D754" s="24">
        <f>IFERROR(VLOOKUP(A754,'GC%'!$A$1:$C$5060,3,FALSE),"NA")</f>
        <v>39.2769607843137</v>
      </c>
    </row>
    <row r="755" customFormat="1" spans="1:4">
      <c r="A755" s="23" t="s">
        <v>757</v>
      </c>
      <c r="B755" s="23">
        <v>1</v>
      </c>
      <c r="C755" s="23">
        <v>1011</v>
      </c>
      <c r="D755" s="24">
        <f>IFERROR(VLOOKUP(A755,'GC%'!$A$1:$C$5060,3,FALSE),"NA")</f>
        <v>38.37784371909</v>
      </c>
    </row>
    <row r="756" customFormat="1" spans="1:4">
      <c r="A756" s="23" t="s">
        <v>758</v>
      </c>
      <c r="B756" s="23">
        <v>1</v>
      </c>
      <c r="C756" s="23">
        <v>438</v>
      </c>
      <c r="D756" s="24">
        <f>IFERROR(VLOOKUP(A756,'GC%'!$A$1:$C$5060,3,FALSE),"NA")</f>
        <v>42.4657534246575</v>
      </c>
    </row>
    <row r="757" customFormat="1" spans="1:4">
      <c r="A757" s="23" t="s">
        <v>759</v>
      </c>
      <c r="B757" s="23">
        <v>1</v>
      </c>
      <c r="C757" s="23">
        <v>3033</v>
      </c>
      <c r="D757" s="24">
        <f>IFERROR(VLOOKUP(A757,'GC%'!$A$1:$C$5060,3,FALSE),"NA")</f>
        <v>39.4988460270359</v>
      </c>
    </row>
    <row r="758" customFormat="1" spans="1:4">
      <c r="A758" s="23" t="s">
        <v>760</v>
      </c>
      <c r="B758" s="23">
        <v>1</v>
      </c>
      <c r="C758" s="23">
        <v>1572</v>
      </c>
      <c r="D758" s="24">
        <f>IFERROR(VLOOKUP(A758,'GC%'!$A$1:$C$5060,3,FALSE),"NA")</f>
        <v>40.5852417302799</v>
      </c>
    </row>
    <row r="759" customFormat="1" spans="1:4">
      <c r="A759" s="23" t="s">
        <v>761</v>
      </c>
      <c r="B759" s="23">
        <v>1</v>
      </c>
      <c r="C759" s="23">
        <v>942</v>
      </c>
      <c r="D759" s="24">
        <f>IFERROR(VLOOKUP(A759,'GC%'!$A$1:$C$5060,3,FALSE),"NA")</f>
        <v>39.8089171974522</v>
      </c>
    </row>
    <row r="760" customFormat="1" spans="1:4">
      <c r="A760" s="23" t="s">
        <v>762</v>
      </c>
      <c r="B760" s="23">
        <v>1</v>
      </c>
      <c r="C760" s="23">
        <v>3117</v>
      </c>
      <c r="D760" s="24">
        <f>IFERROR(VLOOKUP(A760,'GC%'!$A$1:$C$5060,3,FALSE),"NA")</f>
        <v>40.8084696823869</v>
      </c>
    </row>
    <row r="761" customFormat="1" spans="1:4">
      <c r="A761" s="23" t="s">
        <v>763</v>
      </c>
      <c r="B761" s="23">
        <v>1</v>
      </c>
      <c r="C761" s="23">
        <v>1668</v>
      </c>
      <c r="D761" s="24">
        <f>IFERROR(VLOOKUP(A761,'GC%'!$A$1:$C$5060,3,FALSE),"NA")</f>
        <v>38.0695443645083</v>
      </c>
    </row>
    <row r="762" customFormat="1" spans="1:4">
      <c r="A762" s="23" t="s">
        <v>764</v>
      </c>
      <c r="B762" s="23">
        <v>1</v>
      </c>
      <c r="C762" s="23">
        <v>1881</v>
      </c>
      <c r="D762" s="24">
        <f>IFERROR(VLOOKUP(A762,'GC%'!$A$1:$C$5060,3,FALSE),"NA")</f>
        <v>40.8825093035619</v>
      </c>
    </row>
    <row r="763" customFormat="1" spans="1:4">
      <c r="A763" s="23" t="s">
        <v>765</v>
      </c>
      <c r="B763" s="23">
        <v>1</v>
      </c>
      <c r="C763" s="23">
        <v>318</v>
      </c>
      <c r="D763" s="24">
        <f>IFERROR(VLOOKUP(A763,'GC%'!$A$1:$C$5060,3,FALSE),"NA")</f>
        <v>43.7106918238993</v>
      </c>
    </row>
    <row r="764" customFormat="1" spans="1:4">
      <c r="A764" s="23" t="s">
        <v>766</v>
      </c>
      <c r="B764" s="23">
        <v>1</v>
      </c>
      <c r="C764" s="23">
        <v>1644</v>
      </c>
      <c r="D764" s="24">
        <f>IFERROR(VLOOKUP(A764,'GC%'!$A$1:$C$5060,3,FALSE),"NA")</f>
        <v>40.632603406326</v>
      </c>
    </row>
    <row r="765" customFormat="1" spans="1:4">
      <c r="A765" s="23" t="s">
        <v>767</v>
      </c>
      <c r="B765" s="23">
        <v>1</v>
      </c>
      <c r="C765" s="23">
        <v>4563</v>
      </c>
      <c r="D765" s="24">
        <f>IFERROR(VLOOKUP(A765,'GC%'!$A$1:$C$5060,3,FALSE),"NA")</f>
        <v>38.5711154941924</v>
      </c>
    </row>
    <row r="766" customFormat="1" spans="1:4">
      <c r="A766" s="23" t="s">
        <v>768</v>
      </c>
      <c r="B766" s="23">
        <v>1</v>
      </c>
      <c r="C766" s="23">
        <v>897</v>
      </c>
      <c r="D766" s="24">
        <f>IFERROR(VLOOKUP(A766,'GC%'!$A$1:$C$5060,3,FALSE),"NA")</f>
        <v>36.231884057971</v>
      </c>
    </row>
    <row r="767" customFormat="1" spans="1:4">
      <c r="A767" s="23" t="s">
        <v>769</v>
      </c>
      <c r="B767" s="23">
        <v>1</v>
      </c>
      <c r="C767" s="23">
        <v>3990</v>
      </c>
      <c r="D767" s="24">
        <f>IFERROR(VLOOKUP(A767,'GC%'!$A$1:$C$5060,3,FALSE),"NA")</f>
        <v>39.4987468671679</v>
      </c>
    </row>
    <row r="768" customFormat="1" spans="1:4">
      <c r="A768" s="23" t="s">
        <v>770</v>
      </c>
      <c r="B768" s="23">
        <v>1</v>
      </c>
      <c r="C768" s="23">
        <v>699</v>
      </c>
      <c r="D768" s="24">
        <f>IFERROR(VLOOKUP(A768,'GC%'!$A$1:$C$5060,3,FALSE),"NA")</f>
        <v>40.7725321888412</v>
      </c>
    </row>
    <row r="769" customFormat="1" spans="1:4">
      <c r="A769" s="23" t="s">
        <v>771</v>
      </c>
      <c r="B769" s="23">
        <v>1</v>
      </c>
      <c r="C769" s="23">
        <v>900</v>
      </c>
      <c r="D769" s="24">
        <f>IFERROR(VLOOKUP(A769,'GC%'!$A$1:$C$5060,3,FALSE),"NA")</f>
        <v>39.4444444444444</v>
      </c>
    </row>
    <row r="770" customFormat="1" spans="1:4">
      <c r="A770" s="23" t="s">
        <v>772</v>
      </c>
      <c r="B770" s="23">
        <v>1</v>
      </c>
      <c r="C770" s="23">
        <v>498</v>
      </c>
      <c r="D770" s="24">
        <f>IFERROR(VLOOKUP(A770,'GC%'!$A$1:$C$5060,3,FALSE),"NA")</f>
        <v>37.14859437751</v>
      </c>
    </row>
    <row r="771" customFormat="1" spans="1:4">
      <c r="A771" s="23" t="s">
        <v>773</v>
      </c>
      <c r="B771" s="23">
        <v>1</v>
      </c>
      <c r="C771" s="23">
        <v>1269</v>
      </c>
      <c r="D771" s="24">
        <f>IFERROR(VLOOKUP(A771,'GC%'!$A$1:$C$5060,3,FALSE),"NA")</f>
        <v>40.8195429472025</v>
      </c>
    </row>
    <row r="772" customFormat="1" spans="1:4">
      <c r="A772" s="23" t="s">
        <v>774</v>
      </c>
      <c r="B772" s="23">
        <v>1</v>
      </c>
      <c r="C772" s="23">
        <v>396</v>
      </c>
      <c r="D772" s="24">
        <f>IFERROR(VLOOKUP(A772,'GC%'!$A$1:$C$5060,3,FALSE),"NA")</f>
        <v>44.4444444444444</v>
      </c>
    </row>
    <row r="773" customFormat="1" spans="1:4">
      <c r="A773" s="23" t="s">
        <v>775</v>
      </c>
      <c r="B773" s="23">
        <v>1</v>
      </c>
      <c r="C773" s="23">
        <v>564</v>
      </c>
      <c r="D773" s="24">
        <f>IFERROR(VLOOKUP(A773,'GC%'!$A$1:$C$5060,3,FALSE),"NA")</f>
        <v>34.0425531914893</v>
      </c>
    </row>
    <row r="774" customFormat="1" spans="1:4">
      <c r="A774" s="23" t="s">
        <v>776</v>
      </c>
      <c r="B774" s="23">
        <v>1</v>
      </c>
      <c r="C774" s="23">
        <v>2517</v>
      </c>
      <c r="D774" s="24">
        <f>IFERROR(VLOOKUP(A774,'GC%'!$A$1:$C$5060,3,FALSE),"NA")</f>
        <v>37.6638855780691</v>
      </c>
    </row>
    <row r="775" customFormat="1" spans="1:4">
      <c r="A775" s="23" t="s">
        <v>777</v>
      </c>
      <c r="B775" s="23">
        <v>1</v>
      </c>
      <c r="C775" s="23">
        <v>1197</v>
      </c>
      <c r="D775" s="24">
        <f>IFERROR(VLOOKUP(A775,'GC%'!$A$1:$C$5060,3,FALSE),"NA")</f>
        <v>39.5989974937343</v>
      </c>
    </row>
    <row r="776" customFormat="1" spans="1:4">
      <c r="A776" s="23" t="s">
        <v>778</v>
      </c>
      <c r="B776" s="23">
        <v>1</v>
      </c>
      <c r="C776" s="23">
        <v>1458</v>
      </c>
      <c r="D776" s="24">
        <f>IFERROR(VLOOKUP(A776,'GC%'!$A$1:$C$5060,3,FALSE),"NA")</f>
        <v>41.0150891632373</v>
      </c>
    </row>
    <row r="777" customFormat="1" spans="1:4">
      <c r="A777" s="23" t="s">
        <v>779</v>
      </c>
      <c r="B777" s="23">
        <v>1</v>
      </c>
      <c r="C777" s="23">
        <v>4698</v>
      </c>
      <c r="D777" s="24">
        <f>IFERROR(VLOOKUP(A777,'GC%'!$A$1:$C$5060,3,FALSE),"NA")</f>
        <v>37.8458918688803</v>
      </c>
    </row>
    <row r="778" customFormat="1" spans="1:4">
      <c r="A778" s="23" t="s">
        <v>780</v>
      </c>
      <c r="B778" s="23">
        <v>1</v>
      </c>
      <c r="C778" s="23">
        <v>798</v>
      </c>
      <c r="D778" s="24">
        <f>IFERROR(VLOOKUP(A778,'GC%'!$A$1:$C$5060,3,FALSE),"NA")</f>
        <v>41.3533834586466</v>
      </c>
    </row>
    <row r="779" customFormat="1" spans="1:4">
      <c r="A779" s="23" t="s">
        <v>781</v>
      </c>
      <c r="B779" s="23">
        <v>1</v>
      </c>
      <c r="C779" s="23">
        <v>2226</v>
      </c>
      <c r="D779" s="24">
        <f>IFERROR(VLOOKUP(A779,'GC%'!$A$1:$C$5060,3,FALSE),"NA")</f>
        <v>41.0152740341419</v>
      </c>
    </row>
    <row r="780" customFormat="1" spans="1:4">
      <c r="A780" s="23" t="s">
        <v>782</v>
      </c>
      <c r="B780" s="23">
        <v>1</v>
      </c>
      <c r="C780" s="23">
        <v>933</v>
      </c>
      <c r="D780" s="24">
        <f>IFERROR(VLOOKUP(A780,'GC%'!$A$1:$C$5060,3,FALSE),"NA")</f>
        <v>38.1564844587352</v>
      </c>
    </row>
    <row r="781" customFormat="1" spans="1:4">
      <c r="A781" s="23" t="s">
        <v>783</v>
      </c>
      <c r="B781" s="23">
        <v>1</v>
      </c>
      <c r="C781" s="23">
        <v>2508</v>
      </c>
      <c r="D781" s="24">
        <f>IFERROR(VLOOKUP(A781,'GC%'!$A$1:$C$5060,3,FALSE),"NA")</f>
        <v>37.3604465709728</v>
      </c>
    </row>
    <row r="782" customFormat="1" spans="1:4">
      <c r="A782" s="23" t="s">
        <v>784</v>
      </c>
      <c r="B782" s="23">
        <v>1</v>
      </c>
      <c r="C782" s="23">
        <v>1737</v>
      </c>
      <c r="D782" s="24">
        <f>IFERROR(VLOOKUP(A782,'GC%'!$A$1:$C$5060,3,FALSE),"NA")</f>
        <v>38.11168681635</v>
      </c>
    </row>
    <row r="783" customFormat="1" spans="1:4">
      <c r="A783" s="23" t="s">
        <v>785</v>
      </c>
      <c r="B783" s="23">
        <v>1</v>
      </c>
      <c r="C783" s="23">
        <v>2052</v>
      </c>
      <c r="D783" s="24">
        <f>IFERROR(VLOOKUP(A783,'GC%'!$A$1:$C$5060,3,FALSE),"NA")</f>
        <v>39.3274853801169</v>
      </c>
    </row>
    <row r="784" customFormat="1" spans="1:4">
      <c r="A784" s="23" t="s">
        <v>786</v>
      </c>
      <c r="B784" s="23">
        <v>1</v>
      </c>
      <c r="C784" s="23">
        <v>597</v>
      </c>
      <c r="D784" s="24">
        <f>IFERROR(VLOOKUP(A784,'GC%'!$A$1:$C$5060,3,FALSE),"NA")</f>
        <v>38.0234505862646</v>
      </c>
    </row>
    <row r="785" customFormat="1" spans="1:4">
      <c r="A785" s="23" t="s">
        <v>787</v>
      </c>
      <c r="B785" s="23">
        <v>1</v>
      </c>
      <c r="C785" s="23">
        <v>336</v>
      </c>
      <c r="D785" s="24">
        <f>IFERROR(VLOOKUP(A785,'GC%'!$A$1:$C$5060,3,FALSE),"NA")</f>
        <v>39.2857142857142</v>
      </c>
    </row>
    <row r="786" customFormat="1" spans="1:4">
      <c r="A786" s="23" t="s">
        <v>788</v>
      </c>
      <c r="B786" s="23">
        <v>1</v>
      </c>
      <c r="C786" s="23">
        <v>1098</v>
      </c>
      <c r="D786" s="24">
        <f>IFERROR(VLOOKUP(A786,'GC%'!$A$1:$C$5060,3,FALSE),"NA")</f>
        <v>39.3442622950819</v>
      </c>
    </row>
    <row r="787" customFormat="1" spans="1:4">
      <c r="A787" s="23" t="s">
        <v>789</v>
      </c>
      <c r="B787" s="23">
        <v>1</v>
      </c>
      <c r="C787" s="23">
        <v>1875</v>
      </c>
      <c r="D787" s="24">
        <f>IFERROR(VLOOKUP(A787,'GC%'!$A$1:$C$5060,3,FALSE),"NA")</f>
        <v>42.4</v>
      </c>
    </row>
    <row r="788" customFormat="1" spans="1:4">
      <c r="A788" s="23" t="s">
        <v>790</v>
      </c>
      <c r="B788" s="23">
        <v>1</v>
      </c>
      <c r="C788" s="23">
        <v>897</v>
      </c>
      <c r="D788" s="24">
        <f>IFERROR(VLOOKUP(A788,'GC%'!$A$1:$C$5060,3,FALSE),"NA")</f>
        <v>41.1371237458194</v>
      </c>
    </row>
    <row r="789" customFormat="1" spans="1:4">
      <c r="A789" s="23" t="s">
        <v>791</v>
      </c>
      <c r="B789" s="23">
        <v>1</v>
      </c>
      <c r="C789" s="23">
        <v>603</v>
      </c>
      <c r="D789" s="24">
        <f>IFERROR(VLOOKUP(A789,'GC%'!$A$1:$C$5060,3,FALSE),"NA")</f>
        <v>45.1077943615257</v>
      </c>
    </row>
    <row r="790" customFormat="1" spans="1:4">
      <c r="A790" s="23" t="s">
        <v>792</v>
      </c>
      <c r="B790" s="23">
        <v>1</v>
      </c>
      <c r="C790" s="23">
        <v>1848</v>
      </c>
      <c r="D790" s="24">
        <f>IFERROR(VLOOKUP(A790,'GC%'!$A$1:$C$5060,3,FALSE),"NA")</f>
        <v>40.04329004329</v>
      </c>
    </row>
    <row r="791" customFormat="1" spans="1:4">
      <c r="A791" s="23" t="s">
        <v>793</v>
      </c>
      <c r="B791" s="23">
        <v>1</v>
      </c>
      <c r="C791" s="23">
        <v>1140</v>
      </c>
      <c r="D791" s="24">
        <f>IFERROR(VLOOKUP(A791,'GC%'!$A$1:$C$5060,3,FALSE),"NA")</f>
        <v>48.3333333333333</v>
      </c>
    </row>
    <row r="792" customFormat="1" spans="1:4">
      <c r="A792" s="23" t="s">
        <v>794</v>
      </c>
      <c r="B792" s="23">
        <v>1</v>
      </c>
      <c r="C792" s="23">
        <v>537</v>
      </c>
      <c r="D792" s="24">
        <f>IFERROR(VLOOKUP(A792,'GC%'!$A$1:$C$5060,3,FALSE),"NA")</f>
        <v>36.6852886405959</v>
      </c>
    </row>
    <row r="793" customFormat="1" spans="1:4">
      <c r="A793" s="23" t="s">
        <v>795</v>
      </c>
      <c r="B793" s="23">
        <v>1</v>
      </c>
      <c r="C793" s="23">
        <v>2826</v>
      </c>
      <c r="D793" s="24">
        <f>IFERROR(VLOOKUP(A793,'GC%'!$A$1:$C$5060,3,FALSE),"NA")</f>
        <v>43.6305732484076</v>
      </c>
    </row>
    <row r="794" customFormat="1" spans="1:4">
      <c r="A794" s="23" t="s">
        <v>796</v>
      </c>
      <c r="B794" s="23">
        <v>1</v>
      </c>
      <c r="C794" s="23">
        <v>861</v>
      </c>
      <c r="D794" s="24">
        <f>IFERROR(VLOOKUP(A794,'GC%'!$A$1:$C$5060,3,FALSE),"NA")</f>
        <v>39.1405342624854</v>
      </c>
    </row>
    <row r="795" customFormat="1" spans="1:4">
      <c r="A795" s="23" t="s">
        <v>797</v>
      </c>
      <c r="B795" s="23">
        <v>1</v>
      </c>
      <c r="C795" s="23">
        <v>777</v>
      </c>
      <c r="D795" s="24">
        <f>IFERROR(VLOOKUP(A795,'GC%'!$A$1:$C$5060,3,FALSE),"NA")</f>
        <v>39.5109395109395</v>
      </c>
    </row>
    <row r="796" customFormat="1" spans="1:4">
      <c r="A796" s="23" t="s">
        <v>798</v>
      </c>
      <c r="B796" s="23">
        <v>1</v>
      </c>
      <c r="C796" s="23">
        <v>1089</v>
      </c>
      <c r="D796" s="24">
        <f>IFERROR(VLOOKUP(A796,'GC%'!$A$1:$C$5060,3,FALSE),"NA")</f>
        <v>42.6997245179063</v>
      </c>
    </row>
    <row r="797" customFormat="1" spans="1:4">
      <c r="A797" s="23" t="s">
        <v>799</v>
      </c>
      <c r="B797" s="23">
        <v>1</v>
      </c>
      <c r="C797" s="23">
        <v>1263</v>
      </c>
      <c r="D797" s="24">
        <f>IFERROR(VLOOKUP(A797,'GC%'!$A$1:$C$5060,3,FALSE),"NA")</f>
        <v>38.479809976247</v>
      </c>
    </row>
    <row r="798" customFormat="1" spans="1:4">
      <c r="A798" s="23" t="s">
        <v>800</v>
      </c>
      <c r="B798" s="23">
        <v>1</v>
      </c>
      <c r="C798" s="23">
        <v>6444</v>
      </c>
      <c r="D798" s="24">
        <f>IFERROR(VLOOKUP(A798,'GC%'!$A$1:$C$5060,3,FALSE),"NA")</f>
        <v>39.2147734326505</v>
      </c>
    </row>
    <row r="799" customFormat="1" spans="1:4">
      <c r="A799" s="23" t="s">
        <v>801</v>
      </c>
      <c r="B799" s="23">
        <v>1</v>
      </c>
      <c r="C799" s="23">
        <v>963</v>
      </c>
      <c r="D799" s="24">
        <f>IFERROR(VLOOKUP(A799,'GC%'!$A$1:$C$5060,3,FALSE),"NA")</f>
        <v>40.3946002076843</v>
      </c>
    </row>
    <row r="800" customFormat="1" spans="1:4">
      <c r="A800" s="23" t="s">
        <v>802</v>
      </c>
      <c r="B800" s="23">
        <v>1</v>
      </c>
      <c r="C800" s="23">
        <v>1191</v>
      </c>
      <c r="D800" s="24">
        <f>IFERROR(VLOOKUP(A800,'GC%'!$A$1:$C$5060,3,FALSE),"NA")</f>
        <v>43.1570109151973</v>
      </c>
    </row>
    <row r="801" customFormat="1" spans="1:4">
      <c r="A801" s="23" t="s">
        <v>803</v>
      </c>
      <c r="B801" s="23">
        <v>1</v>
      </c>
      <c r="C801" s="23">
        <v>1077</v>
      </c>
      <c r="D801" s="24">
        <f>IFERROR(VLOOKUP(A801,'GC%'!$A$1:$C$5060,3,FALSE),"NA")</f>
        <v>44.5682451253481</v>
      </c>
    </row>
    <row r="802" customFormat="1" spans="1:4">
      <c r="A802" s="23" t="s">
        <v>804</v>
      </c>
      <c r="B802" s="23">
        <v>1</v>
      </c>
      <c r="C802" s="23">
        <v>1431</v>
      </c>
      <c r="D802" s="24">
        <f>IFERROR(VLOOKUP(A802,'GC%'!$A$1:$C$5060,3,FALSE),"NA")</f>
        <v>43.0468204053109</v>
      </c>
    </row>
    <row r="803" customFormat="1" spans="1:4">
      <c r="A803" s="23" t="s">
        <v>805</v>
      </c>
      <c r="B803" s="23">
        <v>1</v>
      </c>
      <c r="C803" s="23">
        <v>1368</v>
      </c>
      <c r="D803" s="24">
        <f>IFERROR(VLOOKUP(A803,'GC%'!$A$1:$C$5060,3,FALSE),"NA")</f>
        <v>46.1988304093567</v>
      </c>
    </row>
    <row r="804" customFormat="1" spans="1:4">
      <c r="A804" s="23" t="s">
        <v>806</v>
      </c>
      <c r="B804" s="23">
        <v>1</v>
      </c>
      <c r="C804" s="23">
        <v>2145</v>
      </c>
      <c r="D804" s="24">
        <f>IFERROR(VLOOKUP(A804,'GC%'!$A$1:$C$5060,3,FALSE),"NA")</f>
        <v>41.5384615384615</v>
      </c>
    </row>
    <row r="805" customFormat="1" spans="1:4">
      <c r="A805" s="23" t="s">
        <v>807</v>
      </c>
      <c r="B805" s="23">
        <v>1</v>
      </c>
      <c r="C805" s="23">
        <v>1791</v>
      </c>
      <c r="D805" s="24">
        <f>IFERROR(VLOOKUP(A805,'GC%'!$A$1:$C$5060,3,FALSE),"NA")</f>
        <v>44.3327749860413</v>
      </c>
    </row>
    <row r="806" customFormat="1" spans="1:4">
      <c r="A806" s="23" t="s">
        <v>808</v>
      </c>
      <c r="B806" s="23">
        <v>1</v>
      </c>
      <c r="C806" s="23">
        <v>756</v>
      </c>
      <c r="D806" s="24">
        <f>IFERROR(VLOOKUP(A806,'GC%'!$A$1:$C$5060,3,FALSE),"NA")</f>
        <v>38.2275132275132</v>
      </c>
    </row>
    <row r="807" customFormat="1" spans="1:4">
      <c r="A807" s="23" t="s">
        <v>809</v>
      </c>
      <c r="B807" s="23">
        <v>1</v>
      </c>
      <c r="C807" s="23">
        <v>1365</v>
      </c>
      <c r="D807" s="24">
        <f>IFERROR(VLOOKUP(A807,'GC%'!$A$1:$C$5060,3,FALSE),"NA")</f>
        <v>40.3663003663003</v>
      </c>
    </row>
    <row r="808" customFormat="1" spans="1:4">
      <c r="A808" s="23" t="s">
        <v>810</v>
      </c>
      <c r="B808" s="23">
        <v>1</v>
      </c>
      <c r="C808" s="23">
        <v>1473</v>
      </c>
      <c r="D808" s="24">
        <f>IFERROR(VLOOKUP(A808,'GC%'!$A$1:$C$5060,3,FALSE),"NA")</f>
        <v>41.0047522063815</v>
      </c>
    </row>
    <row r="809" customFormat="1" spans="1:4">
      <c r="A809" s="23" t="s">
        <v>811</v>
      </c>
      <c r="B809" s="23">
        <v>1</v>
      </c>
      <c r="C809" s="23">
        <v>1224</v>
      </c>
      <c r="D809" s="24">
        <f>IFERROR(VLOOKUP(A809,'GC%'!$A$1:$C$5060,3,FALSE),"NA")</f>
        <v>40.2777777777777</v>
      </c>
    </row>
    <row r="810" customFormat="1" spans="1:4">
      <c r="A810" s="23" t="s">
        <v>812</v>
      </c>
      <c r="B810" s="23">
        <v>1</v>
      </c>
      <c r="C810" s="23">
        <v>411</v>
      </c>
      <c r="D810" s="24">
        <f>IFERROR(VLOOKUP(A810,'GC%'!$A$1:$C$5060,3,FALSE),"NA")</f>
        <v>43.0656934306569</v>
      </c>
    </row>
    <row r="811" customFormat="1" spans="1:4">
      <c r="A811" s="23" t="s">
        <v>813</v>
      </c>
      <c r="B811" s="23">
        <v>1</v>
      </c>
      <c r="C811" s="23">
        <v>588</v>
      </c>
      <c r="D811" s="24">
        <f>IFERROR(VLOOKUP(A811,'GC%'!$A$1:$C$5060,3,FALSE),"NA")</f>
        <v>41.3265306122449</v>
      </c>
    </row>
    <row r="812" customFormat="1" spans="1:4">
      <c r="A812" s="23" t="s">
        <v>814</v>
      </c>
      <c r="B812" s="23">
        <v>1</v>
      </c>
      <c r="C812" s="23">
        <v>459</v>
      </c>
      <c r="D812" s="24">
        <f>IFERROR(VLOOKUP(A812,'GC%'!$A$1:$C$5060,3,FALSE),"NA")</f>
        <v>35.7298474945533</v>
      </c>
    </row>
    <row r="813" customFormat="1" spans="1:4">
      <c r="A813" s="23" t="s">
        <v>815</v>
      </c>
      <c r="B813" s="23">
        <v>1</v>
      </c>
      <c r="C813" s="23">
        <v>1539</v>
      </c>
      <c r="D813" s="24">
        <f>IFERROR(VLOOKUP(A813,'GC%'!$A$1:$C$5060,3,FALSE),"NA")</f>
        <v>40.2858999350227</v>
      </c>
    </row>
    <row r="814" customFormat="1" spans="1:4">
      <c r="A814" s="23" t="s">
        <v>816</v>
      </c>
      <c r="B814" s="23">
        <v>1</v>
      </c>
      <c r="C814" s="23">
        <v>3087</v>
      </c>
      <c r="D814" s="24">
        <f>IFERROR(VLOOKUP(A814,'GC%'!$A$1:$C$5060,3,FALSE),"NA")</f>
        <v>40.2008422416585</v>
      </c>
    </row>
    <row r="815" customFormat="1" spans="1:4">
      <c r="A815" s="23" t="s">
        <v>817</v>
      </c>
      <c r="B815" s="23">
        <v>1</v>
      </c>
      <c r="C815" s="23">
        <v>1623</v>
      </c>
      <c r="D815" s="24">
        <f>IFERROR(VLOOKUP(A815,'GC%'!$A$1:$C$5060,3,FALSE),"NA")</f>
        <v>43.0683918669131</v>
      </c>
    </row>
    <row r="816" customFormat="1" spans="1:4">
      <c r="A816" s="23" t="s">
        <v>818</v>
      </c>
      <c r="B816" s="23">
        <v>1</v>
      </c>
      <c r="C816" s="23">
        <v>564</v>
      </c>
      <c r="D816" s="24">
        <f>IFERROR(VLOOKUP(A816,'GC%'!$A$1:$C$5060,3,FALSE),"NA")</f>
        <v>38.2978723404255</v>
      </c>
    </row>
    <row r="817" customFormat="1" spans="1:4">
      <c r="A817" s="23" t="s">
        <v>819</v>
      </c>
      <c r="B817" s="23">
        <v>1</v>
      </c>
      <c r="C817" s="23">
        <v>2418</v>
      </c>
      <c r="D817" s="24">
        <f>IFERROR(VLOOKUP(A817,'GC%'!$A$1:$C$5060,3,FALSE),"NA")</f>
        <v>39.9503722084367</v>
      </c>
    </row>
    <row r="818" customFormat="1" spans="1:4">
      <c r="A818" s="23" t="s">
        <v>820</v>
      </c>
      <c r="B818" s="23">
        <v>1</v>
      </c>
      <c r="C818" s="23">
        <v>672</v>
      </c>
      <c r="D818" s="24">
        <f>IFERROR(VLOOKUP(A818,'GC%'!$A$1:$C$5060,3,FALSE),"NA")</f>
        <v>42.1130952380952</v>
      </c>
    </row>
    <row r="819" customFormat="1" spans="1:4">
      <c r="A819" s="23" t="s">
        <v>821</v>
      </c>
      <c r="B819" s="23">
        <v>1</v>
      </c>
      <c r="C819" s="23">
        <v>1005</v>
      </c>
      <c r="D819" s="24">
        <f>IFERROR(VLOOKUP(A819,'GC%'!$A$1:$C$5060,3,FALSE),"NA")</f>
        <v>41.1940298507462</v>
      </c>
    </row>
    <row r="820" customFormat="1" spans="1:4">
      <c r="A820" s="23" t="s">
        <v>822</v>
      </c>
      <c r="B820" s="23">
        <v>1</v>
      </c>
      <c r="C820" s="23">
        <v>1542</v>
      </c>
      <c r="D820" s="24">
        <f>IFERROR(VLOOKUP(A820,'GC%'!$A$1:$C$5060,3,FALSE),"NA")</f>
        <v>39.9481193255512</v>
      </c>
    </row>
    <row r="821" customFormat="1" spans="1:4">
      <c r="A821" s="23" t="s">
        <v>823</v>
      </c>
      <c r="B821" s="23">
        <v>1</v>
      </c>
      <c r="C821" s="23">
        <v>2265</v>
      </c>
      <c r="D821" s="24">
        <f>IFERROR(VLOOKUP(A821,'GC%'!$A$1:$C$5060,3,FALSE),"NA")</f>
        <v>42.0750551876379</v>
      </c>
    </row>
    <row r="822" customFormat="1" spans="1:4">
      <c r="A822" s="23" t="s">
        <v>824</v>
      </c>
      <c r="B822" s="23">
        <v>1</v>
      </c>
      <c r="C822" s="23">
        <v>1245</v>
      </c>
      <c r="D822" s="24">
        <f>IFERROR(VLOOKUP(A822,'GC%'!$A$1:$C$5060,3,FALSE),"NA")</f>
        <v>43.4538152610441</v>
      </c>
    </row>
    <row r="823" customFormat="1" spans="1:4">
      <c r="A823" s="23" t="s">
        <v>825</v>
      </c>
      <c r="B823" s="23">
        <v>1</v>
      </c>
      <c r="C823" s="23">
        <v>1068</v>
      </c>
      <c r="D823" s="24">
        <f>IFERROR(VLOOKUP(A823,'GC%'!$A$1:$C$5060,3,FALSE),"NA")</f>
        <v>39.4194756554307</v>
      </c>
    </row>
    <row r="824" customFormat="1" spans="1:4">
      <c r="A824" s="23" t="s">
        <v>826</v>
      </c>
      <c r="B824" s="23">
        <v>1</v>
      </c>
      <c r="C824" s="23">
        <v>747</v>
      </c>
      <c r="D824" s="24">
        <f>IFERROR(VLOOKUP(A824,'GC%'!$A$1:$C$5060,3,FALSE),"NA")</f>
        <v>42.9718875502008</v>
      </c>
    </row>
    <row r="825" customFormat="1" spans="1:4">
      <c r="A825" s="23" t="s">
        <v>827</v>
      </c>
      <c r="B825" s="23">
        <v>1</v>
      </c>
      <c r="C825" s="23">
        <v>2031</v>
      </c>
      <c r="D825" s="24">
        <f>IFERROR(VLOOKUP(A825,'GC%'!$A$1:$C$5060,3,FALSE),"NA")</f>
        <v>42.2944362383062</v>
      </c>
    </row>
    <row r="826" customFormat="1" spans="1:4">
      <c r="A826" s="23" t="s">
        <v>828</v>
      </c>
      <c r="B826" s="23">
        <v>1</v>
      </c>
      <c r="C826" s="23">
        <v>1182</v>
      </c>
      <c r="D826" s="24">
        <f>IFERROR(VLOOKUP(A826,'GC%'!$A$1:$C$5060,3,FALSE),"NA")</f>
        <v>36.0406091370558</v>
      </c>
    </row>
    <row r="827" customFormat="1" spans="1:4">
      <c r="A827" s="23" t="s">
        <v>829</v>
      </c>
      <c r="B827" s="23">
        <v>1</v>
      </c>
      <c r="C827" s="23">
        <v>1887</v>
      </c>
      <c r="D827" s="24">
        <f>IFERROR(VLOOKUP(A827,'GC%'!$A$1:$C$5060,3,FALSE),"NA")</f>
        <v>40.5935347111817</v>
      </c>
    </row>
    <row r="828" customFormat="1" spans="1:4">
      <c r="A828" s="23" t="s">
        <v>830</v>
      </c>
      <c r="B828" s="23">
        <v>1</v>
      </c>
      <c r="C828" s="23">
        <v>1668</v>
      </c>
      <c r="D828" s="24">
        <f>IFERROR(VLOOKUP(A828,'GC%'!$A$1:$C$5060,3,FALSE),"NA")</f>
        <v>41.9664268585131</v>
      </c>
    </row>
    <row r="829" customFormat="1" spans="1:4">
      <c r="A829" s="23" t="s">
        <v>831</v>
      </c>
      <c r="B829" s="23">
        <v>1</v>
      </c>
      <c r="C829" s="23">
        <v>1497</v>
      </c>
      <c r="D829" s="24">
        <f>IFERROR(VLOOKUP(A829,'GC%'!$A$1:$C$5060,3,FALSE),"NA")</f>
        <v>41.8837675350701</v>
      </c>
    </row>
    <row r="830" customFormat="1" spans="1:4">
      <c r="A830" s="23" t="s">
        <v>832</v>
      </c>
      <c r="B830" s="23">
        <v>1</v>
      </c>
      <c r="C830" s="23">
        <v>1389</v>
      </c>
      <c r="D830" s="24">
        <f>IFERROR(VLOOKUP(A830,'GC%'!$A$1:$C$5060,3,FALSE),"NA")</f>
        <v>42.3326133909287</v>
      </c>
    </row>
    <row r="831" customFormat="1" spans="1:4">
      <c r="A831" s="23" t="s">
        <v>833</v>
      </c>
      <c r="B831" s="23">
        <v>1</v>
      </c>
      <c r="C831" s="23">
        <v>426</v>
      </c>
      <c r="D831" s="24">
        <f>IFERROR(VLOOKUP(A831,'GC%'!$A$1:$C$5060,3,FALSE),"NA")</f>
        <v>38.4976525821596</v>
      </c>
    </row>
    <row r="832" customFormat="1" spans="1:4">
      <c r="A832" s="23" t="s">
        <v>834</v>
      </c>
      <c r="B832" s="23">
        <v>1</v>
      </c>
      <c r="C832" s="23">
        <v>1215</v>
      </c>
      <c r="D832" s="24">
        <f>IFERROR(VLOOKUP(A832,'GC%'!$A$1:$C$5060,3,FALSE),"NA")</f>
        <v>38.3539094650205</v>
      </c>
    </row>
    <row r="833" customFormat="1" spans="1:4">
      <c r="A833" s="23" t="s">
        <v>835</v>
      </c>
      <c r="B833" s="23">
        <v>1</v>
      </c>
      <c r="C833" s="23">
        <v>1014</v>
      </c>
      <c r="D833" s="24">
        <f>IFERROR(VLOOKUP(A833,'GC%'!$A$1:$C$5060,3,FALSE),"NA")</f>
        <v>41.5187376725838</v>
      </c>
    </row>
    <row r="834" customFormat="1" spans="1:4">
      <c r="A834" s="23" t="s">
        <v>836</v>
      </c>
      <c r="B834" s="23">
        <v>1</v>
      </c>
      <c r="C834" s="23">
        <v>1239</v>
      </c>
      <c r="D834" s="24">
        <f>IFERROR(VLOOKUP(A834,'GC%'!$A$1:$C$5060,3,FALSE),"NA")</f>
        <v>42.8571428571428</v>
      </c>
    </row>
    <row r="835" customFormat="1" spans="1:4">
      <c r="A835" s="23" t="s">
        <v>837</v>
      </c>
      <c r="B835" s="23">
        <v>1</v>
      </c>
      <c r="C835" s="23">
        <v>753</v>
      </c>
      <c r="D835" s="24">
        <f>IFERROR(VLOOKUP(A835,'GC%'!$A$1:$C$5060,3,FALSE),"NA")</f>
        <v>36.6533864541832</v>
      </c>
    </row>
    <row r="836" customFormat="1" spans="1:4">
      <c r="A836" s="23" t="s">
        <v>838</v>
      </c>
      <c r="B836" s="23">
        <v>1</v>
      </c>
      <c r="C836" s="23">
        <v>2502</v>
      </c>
      <c r="D836" s="24">
        <f>IFERROR(VLOOKUP(A836,'GC%'!$A$1:$C$5060,3,FALSE),"NA")</f>
        <v>36.370903277378</v>
      </c>
    </row>
    <row r="837" customFormat="1" spans="1:4">
      <c r="A837" s="23" t="s">
        <v>839</v>
      </c>
      <c r="B837" s="23">
        <v>1</v>
      </c>
      <c r="C837" s="23">
        <v>1875</v>
      </c>
      <c r="D837" s="24">
        <f>IFERROR(VLOOKUP(A837,'GC%'!$A$1:$C$5060,3,FALSE),"NA")</f>
        <v>40.8533333333333</v>
      </c>
    </row>
    <row r="838" customFormat="1" spans="1:4">
      <c r="A838" s="23" t="s">
        <v>840</v>
      </c>
      <c r="B838" s="23">
        <v>1</v>
      </c>
      <c r="C838" s="23">
        <v>654</v>
      </c>
      <c r="D838" s="24">
        <f>IFERROR(VLOOKUP(A838,'GC%'!$A$1:$C$5060,3,FALSE),"NA")</f>
        <v>39.7553516819571</v>
      </c>
    </row>
    <row r="839" customFormat="1" spans="1:4">
      <c r="A839" s="23" t="s">
        <v>841</v>
      </c>
      <c r="B839" s="23">
        <v>1</v>
      </c>
      <c r="C839" s="23">
        <v>783</v>
      </c>
      <c r="D839" s="24">
        <f>IFERROR(VLOOKUP(A839,'GC%'!$A$1:$C$5060,3,FALSE),"NA")</f>
        <v>39.3358876117496</v>
      </c>
    </row>
    <row r="840" customFormat="1" spans="1:4">
      <c r="A840" s="23" t="s">
        <v>842</v>
      </c>
      <c r="B840" s="23">
        <v>1</v>
      </c>
      <c r="C840" s="23">
        <v>2673</v>
      </c>
      <c r="D840" s="24">
        <f>IFERROR(VLOOKUP(A840,'GC%'!$A$1:$C$5060,3,FALSE),"NA")</f>
        <v>37.897493453049</v>
      </c>
    </row>
    <row r="841" customFormat="1" spans="1:4">
      <c r="A841" s="23" t="s">
        <v>843</v>
      </c>
      <c r="B841" s="23">
        <v>1</v>
      </c>
      <c r="C841" s="23">
        <v>873</v>
      </c>
      <c r="D841" s="24">
        <f>IFERROR(VLOOKUP(A841,'GC%'!$A$1:$C$5060,3,FALSE),"NA")</f>
        <v>37.9152348224513</v>
      </c>
    </row>
    <row r="842" customFormat="1" spans="1:4">
      <c r="A842" s="23" t="s">
        <v>844</v>
      </c>
      <c r="B842" s="23">
        <v>1</v>
      </c>
      <c r="C842" s="23">
        <v>801</v>
      </c>
      <c r="D842" s="24">
        <f>IFERROR(VLOOKUP(A842,'GC%'!$A$1:$C$5060,3,FALSE),"NA")</f>
        <v>39.5755305867665</v>
      </c>
    </row>
    <row r="843" customFormat="1" spans="1:4">
      <c r="A843" s="23" t="s">
        <v>845</v>
      </c>
      <c r="B843" s="23">
        <v>1</v>
      </c>
      <c r="C843" s="23">
        <v>1668</v>
      </c>
      <c r="D843" s="24">
        <f>IFERROR(VLOOKUP(A843,'GC%'!$A$1:$C$5060,3,FALSE),"NA")</f>
        <v>41.1870503597122</v>
      </c>
    </row>
    <row r="844" customFormat="1" spans="1:4">
      <c r="A844" s="23" t="s">
        <v>846</v>
      </c>
      <c r="B844" s="23">
        <v>1</v>
      </c>
      <c r="C844" s="23">
        <v>2292</v>
      </c>
      <c r="D844" s="24">
        <f>IFERROR(VLOOKUP(A844,'GC%'!$A$1:$C$5060,3,FALSE),"NA")</f>
        <v>41.0122164048865</v>
      </c>
    </row>
    <row r="845" customFormat="1" spans="1:4">
      <c r="A845" s="23" t="s">
        <v>847</v>
      </c>
      <c r="B845" s="23">
        <v>1</v>
      </c>
      <c r="C845" s="23">
        <v>327</v>
      </c>
      <c r="D845" s="24">
        <f>IFERROR(VLOOKUP(A845,'GC%'!$A$1:$C$5060,3,FALSE),"NA")</f>
        <v>36.697247706422</v>
      </c>
    </row>
    <row r="846" customFormat="1" spans="1:4">
      <c r="A846" s="23" t="s">
        <v>848</v>
      </c>
      <c r="B846" s="23">
        <v>1</v>
      </c>
      <c r="C846" s="23">
        <v>1674</v>
      </c>
      <c r="D846" s="24">
        <f>IFERROR(VLOOKUP(A846,'GC%'!$A$1:$C$5060,3,FALSE),"NA")</f>
        <v>38.8888888888888</v>
      </c>
    </row>
    <row r="847" customFormat="1" spans="1:4">
      <c r="A847" s="23" t="s">
        <v>849</v>
      </c>
      <c r="B847" s="23">
        <v>1</v>
      </c>
      <c r="C847" s="23">
        <v>1725</v>
      </c>
      <c r="D847" s="24">
        <f>IFERROR(VLOOKUP(A847,'GC%'!$A$1:$C$5060,3,FALSE),"NA")</f>
        <v>39.0724637681159</v>
      </c>
    </row>
    <row r="848" customFormat="1" spans="1:4">
      <c r="A848" s="23" t="s">
        <v>850</v>
      </c>
      <c r="B848" s="23">
        <v>1</v>
      </c>
      <c r="C848" s="23">
        <v>1413</v>
      </c>
      <c r="D848" s="24">
        <f>IFERROR(VLOOKUP(A848,'GC%'!$A$1:$C$5060,3,FALSE),"NA")</f>
        <v>40.3397027600849</v>
      </c>
    </row>
    <row r="849" customFormat="1" spans="1:4">
      <c r="A849" s="23" t="s">
        <v>851</v>
      </c>
      <c r="B849" s="23">
        <v>1</v>
      </c>
      <c r="C849" s="23">
        <v>1671</v>
      </c>
      <c r="D849" s="24">
        <f>IFERROR(VLOOKUP(A849,'GC%'!$A$1:$C$5060,3,FALSE),"NA")</f>
        <v>42.7289048473967</v>
      </c>
    </row>
    <row r="850" customFormat="1" spans="1:4">
      <c r="A850" s="23" t="s">
        <v>852</v>
      </c>
      <c r="B850" s="23">
        <v>1</v>
      </c>
      <c r="C850" s="23">
        <v>1479</v>
      </c>
      <c r="D850" s="24">
        <f>IFERROR(VLOOKUP(A850,'GC%'!$A$1:$C$5060,3,FALSE),"NA")</f>
        <v>44.4895199459094</v>
      </c>
    </row>
    <row r="851" customFormat="1" spans="1:4">
      <c r="A851" s="23" t="s">
        <v>853</v>
      </c>
      <c r="B851" s="23">
        <v>1</v>
      </c>
      <c r="C851" s="23">
        <v>1356</v>
      </c>
      <c r="D851" s="24">
        <f>IFERROR(VLOOKUP(A851,'GC%'!$A$1:$C$5060,3,FALSE),"NA")</f>
        <v>39.6755162241887</v>
      </c>
    </row>
    <row r="852" customFormat="1" spans="1:4">
      <c r="A852" s="23" t="s">
        <v>854</v>
      </c>
      <c r="B852" s="23">
        <v>1</v>
      </c>
      <c r="C852" s="23">
        <v>3486</v>
      </c>
      <c r="D852" s="24">
        <f>IFERROR(VLOOKUP(A852,'GC%'!$A$1:$C$5060,3,FALSE),"NA")</f>
        <v>38.8123924268502</v>
      </c>
    </row>
    <row r="853" customFormat="1" spans="1:4">
      <c r="A853" s="23" t="s">
        <v>855</v>
      </c>
      <c r="B853" s="23">
        <v>1</v>
      </c>
      <c r="C853" s="23">
        <v>1254</v>
      </c>
      <c r="D853" s="24">
        <f>IFERROR(VLOOKUP(A853,'GC%'!$A$1:$C$5060,3,FALSE),"NA")</f>
        <v>41.1483253588516</v>
      </c>
    </row>
    <row r="854" customFormat="1" spans="1:4">
      <c r="A854" s="23" t="s">
        <v>856</v>
      </c>
      <c r="B854" s="23">
        <v>1</v>
      </c>
      <c r="C854" s="23">
        <v>3915</v>
      </c>
      <c r="D854" s="24">
        <f>IFERROR(VLOOKUP(A854,'GC%'!$A$1:$C$5060,3,FALSE),"NA")</f>
        <v>39.6934865900383</v>
      </c>
    </row>
    <row r="855" customFormat="1" spans="1:4">
      <c r="A855" s="23" t="s">
        <v>857</v>
      </c>
      <c r="B855" s="23">
        <v>1</v>
      </c>
      <c r="C855" s="23">
        <v>2154</v>
      </c>
      <c r="D855" s="24">
        <f>IFERROR(VLOOKUP(A855,'GC%'!$A$1:$C$5060,3,FALSE),"NA")</f>
        <v>39.6935933147632</v>
      </c>
    </row>
    <row r="856" customFormat="1" spans="1:4">
      <c r="A856" s="23" t="s">
        <v>858</v>
      </c>
      <c r="B856" s="23">
        <v>1</v>
      </c>
      <c r="C856" s="23">
        <v>774</v>
      </c>
      <c r="D856" s="24">
        <f>IFERROR(VLOOKUP(A856,'GC%'!$A$1:$C$5060,3,FALSE),"NA")</f>
        <v>41.4728682170542</v>
      </c>
    </row>
    <row r="857" customFormat="1" spans="1:4">
      <c r="A857" s="23" t="s">
        <v>859</v>
      </c>
      <c r="B857" s="23">
        <v>1</v>
      </c>
      <c r="C857" s="23">
        <v>1698</v>
      </c>
      <c r="D857" s="24">
        <f>IFERROR(VLOOKUP(A857,'GC%'!$A$1:$C$5060,3,FALSE),"NA")</f>
        <v>37.9858657243816</v>
      </c>
    </row>
    <row r="858" customFormat="1" spans="1:4">
      <c r="A858" s="23" t="s">
        <v>860</v>
      </c>
      <c r="B858" s="23">
        <v>1</v>
      </c>
      <c r="C858" s="23">
        <v>1056</v>
      </c>
      <c r="D858" s="24">
        <f>IFERROR(VLOOKUP(A858,'GC%'!$A$1:$C$5060,3,FALSE),"NA")</f>
        <v>44.8863636363636</v>
      </c>
    </row>
    <row r="859" customFormat="1" spans="1:4">
      <c r="A859" s="23" t="s">
        <v>861</v>
      </c>
      <c r="B859" s="23">
        <v>1</v>
      </c>
      <c r="C859" s="23">
        <v>3417</v>
      </c>
      <c r="D859" s="24">
        <f>IFERROR(VLOOKUP(A859,'GC%'!$A$1:$C$5060,3,FALSE),"NA")</f>
        <v>36.2598770851624</v>
      </c>
    </row>
    <row r="860" customFormat="1" spans="1:4">
      <c r="A860" s="23" t="s">
        <v>862</v>
      </c>
      <c r="B860" s="23">
        <v>1</v>
      </c>
      <c r="C860" s="23">
        <v>864</v>
      </c>
      <c r="D860" s="24">
        <f>IFERROR(VLOOKUP(A860,'GC%'!$A$1:$C$5060,3,FALSE),"NA")</f>
        <v>41.3194444444444</v>
      </c>
    </row>
    <row r="861" customFormat="1" spans="1:4">
      <c r="A861" s="23" t="s">
        <v>863</v>
      </c>
      <c r="B861" s="23">
        <v>1</v>
      </c>
      <c r="C861" s="23">
        <v>1125</v>
      </c>
      <c r="D861" s="24">
        <f>IFERROR(VLOOKUP(A861,'GC%'!$A$1:$C$5060,3,FALSE),"NA")</f>
        <v>39.5555555555555</v>
      </c>
    </row>
    <row r="862" customFormat="1" spans="1:4">
      <c r="A862" s="23" t="s">
        <v>864</v>
      </c>
      <c r="B862" s="23">
        <v>1</v>
      </c>
      <c r="C862" s="23">
        <v>591</v>
      </c>
      <c r="D862" s="24">
        <f>IFERROR(VLOOKUP(A862,'GC%'!$A$1:$C$5060,3,FALSE),"NA")</f>
        <v>42.9780033840947</v>
      </c>
    </row>
    <row r="863" customFormat="1" spans="1:4">
      <c r="A863" s="23" t="s">
        <v>865</v>
      </c>
      <c r="B863" s="23">
        <v>1</v>
      </c>
      <c r="C863" s="23">
        <v>3018</v>
      </c>
      <c r="D863" s="24">
        <f>IFERROR(VLOOKUP(A863,'GC%'!$A$1:$C$5060,3,FALSE),"NA")</f>
        <v>40.1921802518224</v>
      </c>
    </row>
    <row r="864" customFormat="1" spans="1:4">
      <c r="A864" s="23" t="s">
        <v>866</v>
      </c>
      <c r="B864" s="23">
        <v>1</v>
      </c>
      <c r="C864" s="23">
        <v>333</v>
      </c>
      <c r="D864" s="24">
        <f>IFERROR(VLOOKUP(A864,'GC%'!$A$1:$C$5060,3,FALSE),"NA")</f>
        <v>35.7357357357357</v>
      </c>
    </row>
    <row r="865" customFormat="1" spans="1:4">
      <c r="A865" s="23" t="s">
        <v>867</v>
      </c>
      <c r="B865" s="23">
        <v>1</v>
      </c>
      <c r="C865" s="23">
        <v>1014</v>
      </c>
      <c r="D865" s="24">
        <f>IFERROR(VLOOKUP(A865,'GC%'!$A$1:$C$5060,3,FALSE),"NA")</f>
        <v>41.025641025641</v>
      </c>
    </row>
    <row r="866" customFormat="1" spans="1:4">
      <c r="A866" s="23" t="s">
        <v>868</v>
      </c>
      <c r="B866" s="23">
        <v>1</v>
      </c>
      <c r="C866" s="23">
        <v>498</v>
      </c>
      <c r="D866" s="24">
        <f>IFERROR(VLOOKUP(A866,'GC%'!$A$1:$C$5060,3,FALSE),"NA")</f>
        <v>40.3614457831325</v>
      </c>
    </row>
    <row r="867" customFormat="1" spans="1:4">
      <c r="A867" s="23" t="s">
        <v>869</v>
      </c>
      <c r="B867" s="23">
        <v>1</v>
      </c>
      <c r="C867" s="23">
        <v>1161</v>
      </c>
      <c r="D867" s="24">
        <f>IFERROR(VLOOKUP(A867,'GC%'!$A$1:$C$5060,3,FALSE),"NA")</f>
        <v>41.1714039621016</v>
      </c>
    </row>
    <row r="868" customFormat="1" spans="1:4">
      <c r="A868" s="23" t="s">
        <v>870</v>
      </c>
      <c r="B868" s="23">
        <v>1</v>
      </c>
      <c r="C868" s="23">
        <v>1329</v>
      </c>
      <c r="D868" s="24">
        <f>IFERROR(VLOOKUP(A868,'GC%'!$A$1:$C$5060,3,FALSE),"NA")</f>
        <v>40.1805869074492</v>
      </c>
    </row>
    <row r="869" customFormat="1" spans="1:4">
      <c r="A869" s="23" t="s">
        <v>871</v>
      </c>
      <c r="B869" s="23">
        <v>1</v>
      </c>
      <c r="C869" s="23">
        <v>1293</v>
      </c>
      <c r="D869" s="24">
        <f>IFERROR(VLOOKUP(A869,'GC%'!$A$1:$C$5060,3,FALSE),"NA")</f>
        <v>41.7633410672853</v>
      </c>
    </row>
    <row r="870" customFormat="1" spans="1:4">
      <c r="A870" s="23" t="s">
        <v>872</v>
      </c>
      <c r="B870" s="23">
        <v>1</v>
      </c>
      <c r="C870" s="23">
        <v>1494</v>
      </c>
      <c r="D870" s="24">
        <f>IFERROR(VLOOKUP(A870,'GC%'!$A$1:$C$5060,3,FALSE),"NA")</f>
        <v>40.8299866131191</v>
      </c>
    </row>
    <row r="871" customFormat="1" spans="1:4">
      <c r="A871" s="23" t="s">
        <v>873</v>
      </c>
      <c r="B871" s="23">
        <v>1</v>
      </c>
      <c r="C871" s="23">
        <v>1074</v>
      </c>
      <c r="D871" s="24">
        <f>IFERROR(VLOOKUP(A871,'GC%'!$A$1:$C$5060,3,FALSE),"NA")</f>
        <v>40.8752327746741</v>
      </c>
    </row>
    <row r="872" customFormat="1" spans="1:4">
      <c r="A872" s="23" t="s">
        <v>874</v>
      </c>
      <c r="B872" s="23">
        <v>1</v>
      </c>
      <c r="C872" s="23">
        <v>4803</v>
      </c>
      <c r="D872" s="24">
        <f>IFERROR(VLOOKUP(A872,'GC%'!$A$1:$C$5060,3,FALSE),"NA")</f>
        <v>37.9138038725796</v>
      </c>
    </row>
    <row r="873" customFormat="1" spans="1:4">
      <c r="A873" s="23" t="s">
        <v>875</v>
      </c>
      <c r="B873" s="23">
        <v>1</v>
      </c>
      <c r="C873" s="23">
        <v>2445</v>
      </c>
      <c r="D873" s="24">
        <f>IFERROR(VLOOKUP(A873,'GC%'!$A$1:$C$5060,3,FALSE),"NA")</f>
        <v>40.4498977505112</v>
      </c>
    </row>
    <row r="874" customFormat="1" spans="1:4">
      <c r="A874" s="23" t="s">
        <v>876</v>
      </c>
      <c r="B874" s="23">
        <v>1</v>
      </c>
      <c r="C874" s="23">
        <v>2121</v>
      </c>
      <c r="D874" s="24">
        <f>IFERROR(VLOOKUP(A874,'GC%'!$A$1:$C$5060,3,FALSE),"NA")</f>
        <v>43.4229137199434</v>
      </c>
    </row>
    <row r="875" customFormat="1" spans="1:4">
      <c r="A875" s="23" t="s">
        <v>877</v>
      </c>
      <c r="B875" s="23">
        <v>1</v>
      </c>
      <c r="C875" s="23">
        <v>783</v>
      </c>
      <c r="D875" s="24">
        <f>IFERROR(VLOOKUP(A875,'GC%'!$A$1:$C$5060,3,FALSE),"NA")</f>
        <v>40.6130268199233</v>
      </c>
    </row>
    <row r="876" customFormat="1" spans="1:4">
      <c r="A876" s="23" t="s">
        <v>878</v>
      </c>
      <c r="B876" s="23">
        <v>1</v>
      </c>
      <c r="C876" s="23">
        <v>1455</v>
      </c>
      <c r="D876" s="24">
        <f>IFERROR(VLOOKUP(A876,'GC%'!$A$1:$C$5060,3,FALSE),"NA")</f>
        <v>44.8109965635738</v>
      </c>
    </row>
    <row r="877" customFormat="1" spans="1:4">
      <c r="A877" s="23" t="s">
        <v>879</v>
      </c>
      <c r="B877" s="23">
        <v>1</v>
      </c>
      <c r="C877" s="23">
        <v>3501</v>
      </c>
      <c r="D877" s="24">
        <f>IFERROR(VLOOKUP(A877,'GC%'!$A$1:$C$5060,3,FALSE),"NA")</f>
        <v>41.3881748071979</v>
      </c>
    </row>
    <row r="878" customFormat="1" spans="1:4">
      <c r="A878" s="23" t="s">
        <v>880</v>
      </c>
      <c r="B878" s="23">
        <v>1</v>
      </c>
      <c r="C878" s="23">
        <v>1704</v>
      </c>
      <c r="D878" s="24">
        <f>IFERROR(VLOOKUP(A878,'GC%'!$A$1:$C$5060,3,FALSE),"NA")</f>
        <v>40.2582159624413</v>
      </c>
    </row>
    <row r="879" customFormat="1" spans="1:4">
      <c r="A879" s="23" t="s">
        <v>881</v>
      </c>
      <c r="B879" s="23">
        <v>1</v>
      </c>
      <c r="C879" s="23">
        <v>852</v>
      </c>
      <c r="D879" s="24">
        <f>IFERROR(VLOOKUP(A879,'GC%'!$A$1:$C$5060,3,FALSE),"NA")</f>
        <v>42.4882629107981</v>
      </c>
    </row>
    <row r="880" customFormat="1" spans="1:4">
      <c r="A880" s="23" t="s">
        <v>882</v>
      </c>
      <c r="B880" s="23">
        <v>1</v>
      </c>
      <c r="C880" s="23">
        <v>1293</v>
      </c>
      <c r="D880" s="24">
        <f>IFERROR(VLOOKUP(A880,'GC%'!$A$1:$C$5060,3,FALSE),"NA")</f>
        <v>41.4539829853054</v>
      </c>
    </row>
    <row r="881" customFormat="1" spans="1:4">
      <c r="A881" s="23" t="s">
        <v>883</v>
      </c>
      <c r="B881" s="23">
        <v>1</v>
      </c>
      <c r="C881" s="23">
        <v>555</v>
      </c>
      <c r="D881" s="24">
        <f>IFERROR(VLOOKUP(A881,'GC%'!$A$1:$C$5060,3,FALSE),"NA")</f>
        <v>40.3603603603603</v>
      </c>
    </row>
    <row r="882" customFormat="1" spans="1:4">
      <c r="A882" s="23" t="s">
        <v>884</v>
      </c>
      <c r="B882" s="23">
        <v>1</v>
      </c>
      <c r="C882" s="23">
        <v>2763</v>
      </c>
      <c r="D882" s="24">
        <f>IFERROR(VLOOKUP(A882,'GC%'!$A$1:$C$5060,3,FALSE),"NA")</f>
        <v>38.2193268186753</v>
      </c>
    </row>
    <row r="883" customFormat="1" spans="1:4">
      <c r="A883" s="23" t="s">
        <v>885</v>
      </c>
      <c r="B883" s="23">
        <v>1</v>
      </c>
      <c r="C883" s="23">
        <v>1209</v>
      </c>
      <c r="D883" s="24">
        <f>IFERROR(VLOOKUP(A883,'GC%'!$A$1:$C$5060,3,FALSE),"NA")</f>
        <v>43.3416046319272</v>
      </c>
    </row>
    <row r="884" customFormat="1" spans="1:4">
      <c r="A884" s="23" t="s">
        <v>886</v>
      </c>
      <c r="B884" s="23">
        <v>1</v>
      </c>
      <c r="C884" s="23">
        <v>573</v>
      </c>
      <c r="D884" s="24">
        <f>IFERROR(VLOOKUP(A884,'GC%'!$A$1:$C$5060,3,FALSE),"NA")</f>
        <v>42.7574171029668</v>
      </c>
    </row>
    <row r="885" customFormat="1" spans="1:4">
      <c r="A885" s="23" t="s">
        <v>887</v>
      </c>
      <c r="B885" s="23">
        <v>1</v>
      </c>
      <c r="C885" s="23">
        <v>1674</v>
      </c>
      <c r="D885" s="24">
        <f>IFERROR(VLOOKUP(A885,'GC%'!$A$1:$C$5060,3,FALSE),"NA")</f>
        <v>40.7407407407407</v>
      </c>
    </row>
    <row r="886" customFormat="1" spans="1:4">
      <c r="A886" s="23" t="s">
        <v>888</v>
      </c>
      <c r="B886" s="23">
        <v>1</v>
      </c>
      <c r="C886" s="23">
        <v>2511</v>
      </c>
      <c r="D886" s="24">
        <f>IFERROR(VLOOKUP(A886,'GC%'!$A$1:$C$5060,3,FALSE),"NA")</f>
        <v>43.1700517722023</v>
      </c>
    </row>
    <row r="887" customFormat="1" spans="1:4">
      <c r="A887" s="23" t="s">
        <v>889</v>
      </c>
      <c r="B887" s="23">
        <v>1</v>
      </c>
      <c r="C887" s="23">
        <v>1935</v>
      </c>
      <c r="D887" s="24">
        <f>IFERROR(VLOOKUP(A887,'GC%'!$A$1:$C$5060,3,FALSE),"NA")</f>
        <v>43.4625322997416</v>
      </c>
    </row>
    <row r="888" customFormat="1" spans="1:4">
      <c r="A888" s="23" t="s">
        <v>890</v>
      </c>
      <c r="B888" s="23">
        <v>1</v>
      </c>
      <c r="C888" s="23">
        <v>954</v>
      </c>
      <c r="D888" s="24">
        <f>IFERROR(VLOOKUP(A888,'GC%'!$A$1:$C$5060,3,FALSE),"NA")</f>
        <v>43.7106918238993</v>
      </c>
    </row>
    <row r="889" customFormat="1" spans="1:4">
      <c r="A889" s="23" t="s">
        <v>891</v>
      </c>
      <c r="B889" s="23">
        <v>1</v>
      </c>
      <c r="C889" s="23">
        <v>2631</v>
      </c>
      <c r="D889" s="24">
        <f>IFERROR(VLOOKUP(A889,'GC%'!$A$1:$C$5060,3,FALSE),"NA")</f>
        <v>40.9730140630938</v>
      </c>
    </row>
    <row r="890" customFormat="1" spans="1:4">
      <c r="A890" s="23" t="s">
        <v>892</v>
      </c>
      <c r="B890" s="23">
        <v>1</v>
      </c>
      <c r="C890" s="23">
        <v>987</v>
      </c>
      <c r="D890" s="24">
        <f>IFERROR(VLOOKUP(A890,'GC%'!$A$1:$C$5060,3,FALSE),"NA")</f>
        <v>42.0466058763931</v>
      </c>
    </row>
    <row r="891" customFormat="1" spans="1:4">
      <c r="A891" s="23" t="s">
        <v>893</v>
      </c>
      <c r="B891" s="23">
        <v>1</v>
      </c>
      <c r="C891" s="23">
        <v>1224</v>
      </c>
      <c r="D891" s="24">
        <f>IFERROR(VLOOKUP(A891,'GC%'!$A$1:$C$5060,3,FALSE),"NA")</f>
        <v>43.954248366013</v>
      </c>
    </row>
    <row r="892" customFormat="1" spans="1:4">
      <c r="A892" s="23" t="s">
        <v>894</v>
      </c>
      <c r="B892" s="23">
        <v>1</v>
      </c>
      <c r="C892" s="23">
        <v>1275</v>
      </c>
      <c r="D892" s="24">
        <f>IFERROR(VLOOKUP(A892,'GC%'!$A$1:$C$5060,3,FALSE),"NA")</f>
        <v>40.4705882352941</v>
      </c>
    </row>
    <row r="893" customFormat="1" spans="1:4">
      <c r="A893" s="23" t="s">
        <v>895</v>
      </c>
      <c r="B893" s="23">
        <v>1</v>
      </c>
      <c r="C893" s="23">
        <v>639</v>
      </c>
      <c r="D893" s="24">
        <f>IFERROR(VLOOKUP(A893,'GC%'!$A$1:$C$5060,3,FALSE),"NA")</f>
        <v>40.5320813771518</v>
      </c>
    </row>
    <row r="894" customFormat="1" spans="1:4">
      <c r="A894" s="23" t="s">
        <v>896</v>
      </c>
      <c r="B894" s="23">
        <v>1</v>
      </c>
      <c r="C894" s="23">
        <v>309</v>
      </c>
      <c r="D894" s="24">
        <f>IFERROR(VLOOKUP(A894,'GC%'!$A$1:$C$5060,3,FALSE),"NA")</f>
        <v>43.3656957928802</v>
      </c>
    </row>
    <row r="895" customFormat="1" spans="1:4">
      <c r="A895" s="23" t="s">
        <v>897</v>
      </c>
      <c r="B895" s="23">
        <v>1</v>
      </c>
      <c r="C895" s="23">
        <v>1041</v>
      </c>
      <c r="D895" s="24">
        <f>IFERROR(VLOOKUP(A895,'GC%'!$A$1:$C$5060,3,FALSE),"NA")</f>
        <v>42.0749279538904</v>
      </c>
    </row>
    <row r="896" customFormat="1" spans="1:4">
      <c r="A896" s="23" t="s">
        <v>898</v>
      </c>
      <c r="B896" s="23">
        <v>1</v>
      </c>
      <c r="C896" s="23">
        <v>2040</v>
      </c>
      <c r="D896" s="24">
        <f>IFERROR(VLOOKUP(A896,'GC%'!$A$1:$C$5060,3,FALSE),"NA")</f>
        <v>47.3529411764705</v>
      </c>
    </row>
    <row r="897" customFormat="1" spans="1:4">
      <c r="A897" s="23" t="s">
        <v>899</v>
      </c>
      <c r="B897" s="23">
        <v>1</v>
      </c>
      <c r="C897" s="23">
        <v>471</v>
      </c>
      <c r="D897" s="24">
        <f>IFERROR(VLOOKUP(A897,'GC%'!$A$1:$C$5060,3,FALSE),"NA")</f>
        <v>46.072186836518</v>
      </c>
    </row>
    <row r="898" customFormat="1" spans="1:4">
      <c r="A898" s="23" t="s">
        <v>900</v>
      </c>
      <c r="B898" s="23">
        <v>1</v>
      </c>
      <c r="C898" s="23">
        <v>1863</v>
      </c>
      <c r="D898" s="24">
        <f>IFERROR(VLOOKUP(A898,'GC%'!$A$1:$C$5060,3,FALSE),"NA")</f>
        <v>42.2973698336017</v>
      </c>
    </row>
    <row r="899" customFormat="1" spans="1:4">
      <c r="A899" s="23" t="s">
        <v>901</v>
      </c>
      <c r="B899" s="23">
        <v>1</v>
      </c>
      <c r="C899" s="23">
        <v>4203</v>
      </c>
      <c r="D899" s="24">
        <f>IFERROR(VLOOKUP(A899,'GC%'!$A$1:$C$5060,3,FALSE),"NA")</f>
        <v>43.0644777539852</v>
      </c>
    </row>
    <row r="900" customFormat="1" spans="1:4">
      <c r="A900" s="23" t="s">
        <v>902</v>
      </c>
      <c r="B900" s="23">
        <v>1</v>
      </c>
      <c r="C900" s="23">
        <v>2451</v>
      </c>
      <c r="D900" s="24">
        <f>IFERROR(VLOOKUP(A900,'GC%'!$A$1:$C$5060,3,FALSE),"NA")</f>
        <v>43.0436556507547</v>
      </c>
    </row>
    <row r="901" customFormat="1" spans="1:4">
      <c r="A901" s="23" t="s">
        <v>903</v>
      </c>
      <c r="B901" s="23">
        <v>1</v>
      </c>
      <c r="C901" s="23">
        <v>3054</v>
      </c>
      <c r="D901" s="24">
        <f>IFERROR(VLOOKUP(A901,'GC%'!$A$1:$C$5060,3,FALSE),"NA")</f>
        <v>44.7937131630648</v>
      </c>
    </row>
    <row r="902" customFormat="1" spans="1:4">
      <c r="A902" s="23" t="s">
        <v>904</v>
      </c>
      <c r="B902" s="23">
        <v>1</v>
      </c>
      <c r="C902" s="23">
        <v>474</v>
      </c>
      <c r="D902" s="24">
        <f>IFERROR(VLOOKUP(A902,'GC%'!$A$1:$C$5060,3,FALSE),"NA")</f>
        <v>39.8734177215189</v>
      </c>
    </row>
    <row r="903" customFormat="1" spans="1:4">
      <c r="A903" s="23" t="s">
        <v>905</v>
      </c>
      <c r="B903" s="23">
        <v>1</v>
      </c>
      <c r="C903" s="23">
        <v>438</v>
      </c>
      <c r="D903" s="24">
        <f>IFERROR(VLOOKUP(A903,'GC%'!$A$1:$C$5060,3,FALSE),"NA")</f>
        <v>40.8675799086758</v>
      </c>
    </row>
    <row r="904" customFormat="1" spans="1:4">
      <c r="A904" s="23" t="s">
        <v>906</v>
      </c>
      <c r="B904" s="23">
        <v>1</v>
      </c>
      <c r="C904" s="23">
        <v>654</v>
      </c>
      <c r="D904" s="24">
        <f>IFERROR(VLOOKUP(A904,'GC%'!$A$1:$C$5060,3,FALSE),"NA")</f>
        <v>45.4128440366972</v>
      </c>
    </row>
    <row r="905" customFormat="1" spans="1:4">
      <c r="A905" s="23" t="s">
        <v>907</v>
      </c>
      <c r="B905" s="23">
        <v>1</v>
      </c>
      <c r="C905" s="23">
        <v>1128</v>
      </c>
      <c r="D905" s="24">
        <f>IFERROR(VLOOKUP(A905,'GC%'!$A$1:$C$5060,3,FALSE),"NA")</f>
        <v>41.1347517730496</v>
      </c>
    </row>
    <row r="906" customFormat="1" spans="1:4">
      <c r="A906" s="23" t="s">
        <v>908</v>
      </c>
      <c r="B906" s="23">
        <v>1</v>
      </c>
      <c r="C906" s="23">
        <v>2532</v>
      </c>
      <c r="D906" s="24">
        <f>IFERROR(VLOOKUP(A906,'GC%'!$A$1:$C$5060,3,FALSE),"NA")</f>
        <v>44.9052132701421</v>
      </c>
    </row>
    <row r="907" customFormat="1" spans="1:4">
      <c r="A907" s="23" t="s">
        <v>909</v>
      </c>
      <c r="B907" s="23">
        <v>1</v>
      </c>
      <c r="C907" s="23">
        <v>1176</v>
      </c>
      <c r="D907" s="24">
        <f>IFERROR(VLOOKUP(A907,'GC%'!$A$1:$C$5060,3,FALSE),"NA")</f>
        <v>39.8809523809523</v>
      </c>
    </row>
    <row r="908" customFormat="1" spans="1:4">
      <c r="A908" s="23" t="s">
        <v>910</v>
      </c>
      <c r="B908" s="23">
        <v>1</v>
      </c>
      <c r="C908" s="23">
        <v>621</v>
      </c>
      <c r="D908" s="24">
        <f>IFERROR(VLOOKUP(A908,'GC%'!$A$1:$C$5060,3,FALSE),"NA")</f>
        <v>44.6054750402576</v>
      </c>
    </row>
    <row r="909" customFormat="1" spans="1:4">
      <c r="A909" s="23" t="s">
        <v>911</v>
      </c>
      <c r="B909" s="23">
        <v>1</v>
      </c>
      <c r="C909" s="23">
        <v>1860</v>
      </c>
      <c r="D909" s="24">
        <f>IFERROR(VLOOKUP(A909,'GC%'!$A$1:$C$5060,3,FALSE),"NA")</f>
        <v>43.3870967741935</v>
      </c>
    </row>
    <row r="910" customFormat="1" spans="1:4">
      <c r="A910" s="23" t="s">
        <v>912</v>
      </c>
      <c r="B910" s="23">
        <v>1</v>
      </c>
      <c r="C910" s="23">
        <v>888</v>
      </c>
      <c r="D910" s="24">
        <f>IFERROR(VLOOKUP(A910,'GC%'!$A$1:$C$5060,3,FALSE),"NA")</f>
        <v>44.1441441441441</v>
      </c>
    </row>
    <row r="911" customFormat="1" spans="1:4">
      <c r="A911" s="23" t="s">
        <v>913</v>
      </c>
      <c r="B911" s="23">
        <v>1</v>
      </c>
      <c r="C911" s="23">
        <v>1128</v>
      </c>
      <c r="D911" s="24">
        <f>IFERROR(VLOOKUP(A911,'GC%'!$A$1:$C$5060,3,FALSE),"NA")</f>
        <v>43.6170212765957</v>
      </c>
    </row>
    <row r="912" customFormat="1" spans="1:4">
      <c r="A912" s="23" t="s">
        <v>914</v>
      </c>
      <c r="B912" s="23">
        <v>1</v>
      </c>
      <c r="C912" s="23">
        <v>555</v>
      </c>
      <c r="D912" s="24">
        <f>IFERROR(VLOOKUP(A912,'GC%'!$A$1:$C$5060,3,FALSE),"NA")</f>
        <v>41.9819819819819</v>
      </c>
    </row>
    <row r="913" customFormat="1" spans="1:4">
      <c r="A913" s="23" t="s">
        <v>915</v>
      </c>
      <c r="B913" s="23">
        <v>1</v>
      </c>
      <c r="C913" s="23">
        <v>1398</v>
      </c>
      <c r="D913" s="24">
        <f>IFERROR(VLOOKUP(A913,'GC%'!$A$1:$C$5060,3,FALSE),"NA")</f>
        <v>44.2060085836909</v>
      </c>
    </row>
    <row r="914" customFormat="1" spans="1:4">
      <c r="A914" s="23" t="s">
        <v>916</v>
      </c>
      <c r="B914" s="23">
        <v>1</v>
      </c>
      <c r="C914" s="23">
        <v>390</v>
      </c>
      <c r="D914" s="24">
        <f>IFERROR(VLOOKUP(A914,'GC%'!$A$1:$C$5060,3,FALSE),"NA")</f>
        <v>39.2307692307692</v>
      </c>
    </row>
    <row r="915" customFormat="1" spans="1:4">
      <c r="A915" s="23" t="s">
        <v>917</v>
      </c>
      <c r="B915" s="23">
        <v>1</v>
      </c>
      <c r="C915" s="23">
        <v>921</v>
      </c>
      <c r="D915" s="24">
        <f>IFERROR(VLOOKUP(A915,'GC%'!$A$1:$C$5060,3,FALSE),"NA")</f>
        <v>42.8881650380021</v>
      </c>
    </row>
    <row r="916" customFormat="1" spans="1:4">
      <c r="A916" s="23" t="s">
        <v>918</v>
      </c>
      <c r="B916" s="23">
        <v>1</v>
      </c>
      <c r="C916" s="23">
        <v>495</v>
      </c>
      <c r="D916" s="24">
        <f>IFERROR(VLOOKUP(A916,'GC%'!$A$1:$C$5060,3,FALSE),"NA")</f>
        <v>44.8484848484848</v>
      </c>
    </row>
    <row r="917" customFormat="1" spans="1:4">
      <c r="A917" s="23" t="s">
        <v>919</v>
      </c>
      <c r="B917" s="23">
        <v>1</v>
      </c>
      <c r="C917" s="23">
        <v>1407</v>
      </c>
      <c r="D917" s="24">
        <f>IFERROR(VLOOKUP(A917,'GC%'!$A$1:$C$5060,3,FALSE),"NA")</f>
        <v>42.6439232409381</v>
      </c>
    </row>
    <row r="918" customFormat="1" spans="1:4">
      <c r="A918" s="23" t="s">
        <v>920</v>
      </c>
      <c r="B918" s="23">
        <v>1</v>
      </c>
      <c r="C918" s="23">
        <v>588</v>
      </c>
      <c r="D918" s="24">
        <f>IFERROR(VLOOKUP(A918,'GC%'!$A$1:$C$5060,3,FALSE),"NA")</f>
        <v>38.4353741496598</v>
      </c>
    </row>
    <row r="919" customFormat="1" spans="1:4">
      <c r="A919" s="23" t="s">
        <v>921</v>
      </c>
      <c r="B919" s="23">
        <v>1</v>
      </c>
      <c r="C919" s="23">
        <v>423</v>
      </c>
      <c r="D919" s="24">
        <f>IFERROR(VLOOKUP(A919,'GC%'!$A$1:$C$5060,3,FALSE),"NA")</f>
        <v>41.6075650118203</v>
      </c>
    </row>
    <row r="920" customFormat="1" spans="1:4">
      <c r="A920" s="23" t="s">
        <v>922</v>
      </c>
      <c r="B920" s="23">
        <v>1</v>
      </c>
      <c r="C920" s="23">
        <v>1530</v>
      </c>
      <c r="D920" s="24">
        <f>IFERROR(VLOOKUP(A920,'GC%'!$A$1:$C$5060,3,FALSE),"NA")</f>
        <v>41.5032679738562</v>
      </c>
    </row>
    <row r="921" customFormat="1" spans="1:4">
      <c r="A921" s="23" t="s">
        <v>923</v>
      </c>
      <c r="B921" s="23">
        <v>1</v>
      </c>
      <c r="C921" s="23">
        <v>1689</v>
      </c>
      <c r="D921" s="24">
        <f>IFERROR(VLOOKUP(A921,'GC%'!$A$1:$C$5060,3,FALSE),"NA")</f>
        <v>40.6157489638839</v>
      </c>
    </row>
    <row r="922" customFormat="1" spans="1:4">
      <c r="A922" s="23" t="s">
        <v>924</v>
      </c>
      <c r="B922" s="23">
        <v>1</v>
      </c>
      <c r="C922" s="23">
        <v>513</v>
      </c>
      <c r="D922" s="24">
        <f>IFERROR(VLOOKUP(A922,'GC%'!$A$1:$C$5060,3,FALSE),"NA")</f>
        <v>45.6140350877192</v>
      </c>
    </row>
    <row r="923" customFormat="1" spans="1:4">
      <c r="A923" s="23" t="s">
        <v>925</v>
      </c>
      <c r="B923" s="23">
        <v>1</v>
      </c>
      <c r="C923" s="23">
        <v>2232</v>
      </c>
      <c r="D923" s="24">
        <f>IFERROR(VLOOKUP(A923,'GC%'!$A$1:$C$5060,3,FALSE),"NA")</f>
        <v>42.2939068100358</v>
      </c>
    </row>
    <row r="924" customFormat="1" spans="1:4">
      <c r="A924" s="23" t="s">
        <v>926</v>
      </c>
      <c r="B924" s="23">
        <v>1</v>
      </c>
      <c r="C924" s="23">
        <v>2106</v>
      </c>
      <c r="D924" s="24">
        <f>IFERROR(VLOOKUP(A924,'GC%'!$A$1:$C$5060,3,FALSE),"NA")</f>
        <v>39.6486229819563</v>
      </c>
    </row>
    <row r="925" customFormat="1" spans="1:4">
      <c r="A925" s="23" t="s">
        <v>927</v>
      </c>
      <c r="B925" s="23">
        <v>1</v>
      </c>
      <c r="C925" s="23">
        <v>780</v>
      </c>
      <c r="D925" s="24">
        <f>IFERROR(VLOOKUP(A925,'GC%'!$A$1:$C$5060,3,FALSE),"NA")</f>
        <v>41.2820512820512</v>
      </c>
    </row>
    <row r="926" customFormat="1" spans="1:4">
      <c r="A926" s="23" t="s">
        <v>928</v>
      </c>
      <c r="B926" s="23">
        <v>1</v>
      </c>
      <c r="C926" s="23">
        <v>2307</v>
      </c>
      <c r="D926" s="24">
        <f>IFERROR(VLOOKUP(A926,'GC%'!$A$1:$C$5060,3,FALSE),"NA")</f>
        <v>39.0117035110533</v>
      </c>
    </row>
    <row r="927" customFormat="1" spans="1:4">
      <c r="A927" s="23" t="s">
        <v>929</v>
      </c>
      <c r="B927" s="23">
        <v>1</v>
      </c>
      <c r="C927" s="23">
        <v>339</v>
      </c>
      <c r="D927" s="24">
        <f>IFERROR(VLOOKUP(A927,'GC%'!$A$1:$C$5060,3,FALSE),"NA")</f>
        <v>45.1327433628318</v>
      </c>
    </row>
    <row r="928" customFormat="1" spans="1:4">
      <c r="A928" s="23" t="s">
        <v>930</v>
      </c>
      <c r="B928" s="23">
        <v>1</v>
      </c>
      <c r="C928" s="23">
        <v>648</v>
      </c>
      <c r="D928" s="24">
        <f>IFERROR(VLOOKUP(A928,'GC%'!$A$1:$C$5060,3,FALSE),"NA")</f>
        <v>47.2222222222222</v>
      </c>
    </row>
    <row r="929" customFormat="1" spans="1:4">
      <c r="A929" s="23" t="s">
        <v>931</v>
      </c>
      <c r="B929" s="23">
        <v>1</v>
      </c>
      <c r="C929" s="23">
        <v>906</v>
      </c>
      <c r="D929" s="24">
        <f>IFERROR(VLOOKUP(A929,'GC%'!$A$1:$C$5060,3,FALSE),"NA")</f>
        <v>39.7350993377483</v>
      </c>
    </row>
    <row r="930" customFormat="1" spans="1:4">
      <c r="A930" s="23" t="s">
        <v>932</v>
      </c>
      <c r="B930" s="23">
        <v>1</v>
      </c>
      <c r="C930" s="23">
        <v>1245</v>
      </c>
      <c r="D930" s="24">
        <f>IFERROR(VLOOKUP(A930,'GC%'!$A$1:$C$5060,3,FALSE),"NA")</f>
        <v>44.0160642570281</v>
      </c>
    </row>
    <row r="931" customFormat="1" spans="1:4">
      <c r="A931" s="23" t="s">
        <v>933</v>
      </c>
      <c r="B931" s="23">
        <v>1</v>
      </c>
      <c r="C931" s="23">
        <v>654</v>
      </c>
      <c r="D931" s="24">
        <f>IFERROR(VLOOKUP(A931,'GC%'!$A$1:$C$5060,3,FALSE),"NA")</f>
        <v>46.788990825688</v>
      </c>
    </row>
    <row r="932" customFormat="1" spans="1:4">
      <c r="A932" s="23" t="s">
        <v>934</v>
      </c>
      <c r="B932" s="23">
        <v>1</v>
      </c>
      <c r="C932" s="23">
        <v>732</v>
      </c>
      <c r="D932" s="24">
        <f>IFERROR(VLOOKUP(A932,'GC%'!$A$1:$C$5060,3,FALSE),"NA")</f>
        <v>41.2568306010929</v>
      </c>
    </row>
    <row r="933" customFormat="1" spans="1:4">
      <c r="A933" s="23" t="s">
        <v>935</v>
      </c>
      <c r="B933" s="23">
        <v>1</v>
      </c>
      <c r="C933" s="23">
        <v>588</v>
      </c>
      <c r="D933" s="24">
        <f>IFERROR(VLOOKUP(A933,'GC%'!$A$1:$C$5060,3,FALSE),"NA")</f>
        <v>41.156462585034</v>
      </c>
    </row>
    <row r="934" customFormat="1" spans="1:4">
      <c r="A934" s="23" t="s">
        <v>936</v>
      </c>
      <c r="B934" s="23">
        <v>1</v>
      </c>
      <c r="C934" s="23">
        <v>2592</v>
      </c>
      <c r="D934" s="24">
        <f>IFERROR(VLOOKUP(A934,'GC%'!$A$1:$C$5060,3,FALSE),"NA")</f>
        <v>42.7854938271604</v>
      </c>
    </row>
    <row r="935" customFormat="1" spans="1:4">
      <c r="A935" s="23" t="s">
        <v>937</v>
      </c>
      <c r="B935" s="23">
        <v>1</v>
      </c>
      <c r="C935" s="23">
        <v>510</v>
      </c>
      <c r="D935" s="24">
        <f>IFERROR(VLOOKUP(A935,'GC%'!$A$1:$C$5060,3,FALSE),"NA")</f>
        <v>36.8627450980392</v>
      </c>
    </row>
    <row r="936" customFormat="1" spans="1:4">
      <c r="A936" s="23" t="s">
        <v>938</v>
      </c>
      <c r="B936" s="23">
        <v>1</v>
      </c>
      <c r="C936" s="23">
        <v>1398</v>
      </c>
      <c r="D936" s="24">
        <f>IFERROR(VLOOKUP(A936,'GC%'!$A$1:$C$5060,3,FALSE),"NA")</f>
        <v>36.9098712446351</v>
      </c>
    </row>
    <row r="937" customFormat="1" spans="1:4">
      <c r="A937" s="23" t="s">
        <v>939</v>
      </c>
      <c r="B937" s="23">
        <v>1</v>
      </c>
      <c r="C937" s="23">
        <v>516</v>
      </c>
      <c r="D937" s="24">
        <f>IFERROR(VLOOKUP(A937,'GC%'!$A$1:$C$5060,3,FALSE),"NA")</f>
        <v>40.3100775193798</v>
      </c>
    </row>
    <row r="938" customFormat="1" spans="1:4">
      <c r="A938" s="23" t="s">
        <v>940</v>
      </c>
      <c r="B938" s="23">
        <v>1</v>
      </c>
      <c r="C938" s="23">
        <v>1350</v>
      </c>
      <c r="D938" s="24">
        <f>IFERROR(VLOOKUP(A938,'GC%'!$A$1:$C$5060,3,FALSE),"NA")</f>
        <v>40.7407407407407</v>
      </c>
    </row>
    <row r="939" customFormat="1" spans="1:4">
      <c r="A939" s="23" t="s">
        <v>941</v>
      </c>
      <c r="B939" s="23">
        <v>1</v>
      </c>
      <c r="C939" s="23">
        <v>1200</v>
      </c>
      <c r="D939" s="24">
        <f>IFERROR(VLOOKUP(A939,'GC%'!$A$1:$C$5060,3,FALSE),"NA")</f>
        <v>41.3333333333333</v>
      </c>
    </row>
    <row r="940" customFormat="1" spans="1:4">
      <c r="A940" s="23" t="s">
        <v>942</v>
      </c>
      <c r="B940" s="23">
        <v>1</v>
      </c>
      <c r="C940" s="23">
        <v>1722</v>
      </c>
      <c r="D940" s="24">
        <f>IFERROR(VLOOKUP(A940,'GC%'!$A$1:$C$5060,3,FALSE),"NA")</f>
        <v>40.2439024390243</v>
      </c>
    </row>
    <row r="941" customFormat="1" spans="1:4">
      <c r="A941" s="23" t="s">
        <v>943</v>
      </c>
      <c r="B941" s="23">
        <v>1</v>
      </c>
      <c r="C941" s="23">
        <v>2424</v>
      </c>
      <c r="D941" s="24">
        <f>IFERROR(VLOOKUP(A941,'GC%'!$A$1:$C$5060,3,FALSE),"NA")</f>
        <v>39.9752475247524</v>
      </c>
    </row>
    <row r="942" customFormat="1" spans="1:4">
      <c r="A942" s="23" t="s">
        <v>944</v>
      </c>
      <c r="B942" s="23">
        <v>1</v>
      </c>
      <c r="C942" s="23">
        <v>2067</v>
      </c>
      <c r="D942" s="24">
        <f>IFERROR(VLOOKUP(A942,'GC%'!$A$1:$C$5060,3,FALSE),"NA")</f>
        <v>40.5418480890179</v>
      </c>
    </row>
    <row r="943" customFormat="1" spans="1:4">
      <c r="A943" s="23" t="s">
        <v>945</v>
      </c>
      <c r="B943" s="23">
        <v>1</v>
      </c>
      <c r="C943" s="23">
        <v>1686</v>
      </c>
      <c r="D943" s="24">
        <f>IFERROR(VLOOKUP(A943,'GC%'!$A$1:$C$5060,3,FALSE),"NA")</f>
        <v>41.5183867141162</v>
      </c>
    </row>
    <row r="944" customFormat="1" spans="1:4">
      <c r="A944" s="23" t="s">
        <v>946</v>
      </c>
      <c r="B944" s="23">
        <v>1</v>
      </c>
      <c r="C944" s="23">
        <v>1734</v>
      </c>
      <c r="D944" s="24">
        <f>IFERROR(VLOOKUP(A944,'GC%'!$A$1:$C$5060,3,FALSE),"NA")</f>
        <v>44.5790080738177</v>
      </c>
    </row>
    <row r="945" customFormat="1" spans="1:4">
      <c r="A945" s="23" t="s">
        <v>947</v>
      </c>
      <c r="B945" s="23">
        <v>1</v>
      </c>
      <c r="C945" s="23">
        <v>2151</v>
      </c>
      <c r="D945" s="24">
        <f>IFERROR(VLOOKUP(A945,'GC%'!$A$1:$C$5060,3,FALSE),"NA")</f>
        <v>42.3988842398884</v>
      </c>
    </row>
    <row r="946" customFormat="1" spans="1:4">
      <c r="A946" s="23" t="s">
        <v>948</v>
      </c>
      <c r="B946" s="23">
        <v>1</v>
      </c>
      <c r="C946" s="23">
        <v>1143</v>
      </c>
      <c r="D946" s="24">
        <f>IFERROR(VLOOKUP(A946,'GC%'!$A$1:$C$5060,3,FALSE),"NA")</f>
        <v>40.5074365704286</v>
      </c>
    </row>
    <row r="947" customFormat="1" spans="1:4">
      <c r="A947" s="23" t="s">
        <v>949</v>
      </c>
      <c r="B947" s="23">
        <v>1</v>
      </c>
      <c r="C947" s="23">
        <v>1905</v>
      </c>
      <c r="D947" s="24">
        <f>IFERROR(VLOOKUP(A947,'GC%'!$A$1:$C$5060,3,FALSE),"NA")</f>
        <v>39.1076115485564</v>
      </c>
    </row>
    <row r="948" customFormat="1" spans="1:4">
      <c r="A948" s="23" t="s">
        <v>950</v>
      </c>
      <c r="B948" s="23">
        <v>1</v>
      </c>
      <c r="C948" s="23">
        <v>942</v>
      </c>
      <c r="D948" s="24">
        <f>IFERROR(VLOOKUP(A948,'GC%'!$A$1:$C$5060,3,FALSE),"NA")</f>
        <v>42.5690021231422</v>
      </c>
    </row>
    <row r="949" customFormat="1" spans="1:4">
      <c r="A949" s="23" t="s">
        <v>951</v>
      </c>
      <c r="B949" s="23">
        <v>1</v>
      </c>
      <c r="C949" s="23">
        <v>426</v>
      </c>
      <c r="D949" s="24">
        <f>IFERROR(VLOOKUP(A949,'GC%'!$A$1:$C$5060,3,FALSE),"NA")</f>
        <v>39.6713615023474</v>
      </c>
    </row>
    <row r="950" customFormat="1" spans="1:4">
      <c r="A950" s="23" t="s">
        <v>952</v>
      </c>
      <c r="B950" s="23">
        <v>1</v>
      </c>
      <c r="C950" s="23">
        <v>522</v>
      </c>
      <c r="D950" s="24">
        <f>IFERROR(VLOOKUP(A950,'GC%'!$A$1:$C$5060,3,FALSE),"NA")</f>
        <v>38.5057471264367</v>
      </c>
    </row>
    <row r="951" customFormat="1" spans="1:4">
      <c r="A951" s="23" t="s">
        <v>953</v>
      </c>
      <c r="B951" s="23">
        <v>1</v>
      </c>
      <c r="C951" s="23">
        <v>1563</v>
      </c>
      <c r="D951" s="24">
        <f>IFERROR(VLOOKUP(A951,'GC%'!$A$1:$C$5060,3,FALSE),"NA")</f>
        <v>38.8995521433141</v>
      </c>
    </row>
    <row r="952" customFormat="1" spans="1:4">
      <c r="A952" s="23" t="s">
        <v>954</v>
      </c>
      <c r="B952" s="23">
        <v>1</v>
      </c>
      <c r="C952" s="23">
        <v>1467</v>
      </c>
      <c r="D952" s="24">
        <f>IFERROR(VLOOKUP(A952,'GC%'!$A$1:$C$5060,3,FALSE),"NA")</f>
        <v>37.9686434901158</v>
      </c>
    </row>
    <row r="953" customFormat="1" spans="1:4">
      <c r="A953" s="23" t="s">
        <v>955</v>
      </c>
      <c r="B953" s="23">
        <v>1</v>
      </c>
      <c r="C953" s="23">
        <v>2061</v>
      </c>
      <c r="D953" s="24">
        <f>IFERROR(VLOOKUP(A953,'GC%'!$A$1:$C$5060,3,FALSE),"NA")</f>
        <v>36.7782629791363</v>
      </c>
    </row>
    <row r="954" customFormat="1" spans="1:4">
      <c r="A954" s="23" t="s">
        <v>956</v>
      </c>
      <c r="B954" s="23">
        <v>1</v>
      </c>
      <c r="C954" s="23">
        <v>2463</v>
      </c>
      <c r="D954" s="24">
        <f>IFERROR(VLOOKUP(A954,'GC%'!$A$1:$C$5060,3,FALSE),"NA")</f>
        <v>41.6971173365814</v>
      </c>
    </row>
    <row r="955" customFormat="1" spans="1:4">
      <c r="A955" s="23" t="s">
        <v>957</v>
      </c>
      <c r="B955" s="23">
        <v>1</v>
      </c>
      <c r="C955" s="23">
        <v>1335</v>
      </c>
      <c r="D955" s="24">
        <f>IFERROR(VLOOKUP(A955,'GC%'!$A$1:$C$5060,3,FALSE),"NA")</f>
        <v>41.5730337078651</v>
      </c>
    </row>
    <row r="956" customFormat="1" spans="1:4">
      <c r="A956" s="23" t="s">
        <v>958</v>
      </c>
      <c r="B956" s="23">
        <v>1</v>
      </c>
      <c r="C956" s="23">
        <v>1065</v>
      </c>
      <c r="D956" s="24">
        <f>IFERROR(VLOOKUP(A956,'GC%'!$A$1:$C$5060,3,FALSE),"NA")</f>
        <v>40.8450704225352</v>
      </c>
    </row>
    <row r="957" customFormat="1" spans="1:4">
      <c r="A957" s="23" t="s">
        <v>959</v>
      </c>
      <c r="B957" s="23">
        <v>1</v>
      </c>
      <c r="C957" s="23">
        <v>492</v>
      </c>
      <c r="D957" s="24">
        <f>IFERROR(VLOOKUP(A957,'GC%'!$A$1:$C$5060,3,FALSE),"NA")</f>
        <v>46.1382113821138</v>
      </c>
    </row>
    <row r="958" customFormat="1" spans="1:4">
      <c r="A958" s="23" t="s">
        <v>960</v>
      </c>
      <c r="B958" s="23">
        <v>1</v>
      </c>
      <c r="C958" s="23">
        <v>2904</v>
      </c>
      <c r="D958" s="24">
        <f>IFERROR(VLOOKUP(A958,'GC%'!$A$1:$C$5060,3,FALSE),"NA")</f>
        <v>41.2878787878787</v>
      </c>
    </row>
    <row r="959" customFormat="1" spans="1:4">
      <c r="A959" s="23" t="s">
        <v>961</v>
      </c>
      <c r="B959" s="23">
        <v>1</v>
      </c>
      <c r="C959" s="23">
        <v>663</v>
      </c>
      <c r="D959" s="24">
        <f>IFERROR(VLOOKUP(A959,'GC%'!$A$1:$C$5060,3,FALSE),"NA")</f>
        <v>44.3438914027149</v>
      </c>
    </row>
    <row r="960" customFormat="1" spans="1:4">
      <c r="A960" s="23" t="s">
        <v>962</v>
      </c>
      <c r="B960" s="23">
        <v>1</v>
      </c>
      <c r="C960" s="23">
        <v>999</v>
      </c>
      <c r="D960" s="24">
        <f>IFERROR(VLOOKUP(A960,'GC%'!$A$1:$C$5060,3,FALSE),"NA")</f>
        <v>38.1381381381381</v>
      </c>
    </row>
    <row r="961" customFormat="1" spans="1:4">
      <c r="A961" s="23" t="s">
        <v>963</v>
      </c>
      <c r="B961" s="23">
        <v>1</v>
      </c>
      <c r="C961" s="23">
        <v>1518</v>
      </c>
      <c r="D961" s="24">
        <f>IFERROR(VLOOKUP(A961,'GC%'!$A$1:$C$5060,3,FALSE),"NA")</f>
        <v>42.2266139657444</v>
      </c>
    </row>
    <row r="962" customFormat="1" spans="1:4">
      <c r="A962" s="23" t="s">
        <v>964</v>
      </c>
      <c r="B962" s="23">
        <v>1</v>
      </c>
      <c r="C962" s="23">
        <v>1878</v>
      </c>
      <c r="D962" s="24">
        <f>IFERROR(VLOOKUP(A962,'GC%'!$A$1:$C$5060,3,FALSE),"NA")</f>
        <v>39.6166134185303</v>
      </c>
    </row>
    <row r="963" customFormat="1" spans="1:4">
      <c r="A963" s="23" t="s">
        <v>965</v>
      </c>
      <c r="B963" s="23">
        <v>1</v>
      </c>
      <c r="C963" s="23">
        <v>546</v>
      </c>
      <c r="D963" s="24">
        <f>IFERROR(VLOOKUP(A963,'GC%'!$A$1:$C$5060,3,FALSE),"NA")</f>
        <v>40.4761904761904</v>
      </c>
    </row>
    <row r="964" customFormat="1" spans="1:4">
      <c r="A964" s="23" t="s">
        <v>966</v>
      </c>
      <c r="B964" s="23">
        <v>1</v>
      </c>
      <c r="C964" s="23">
        <v>1551</v>
      </c>
      <c r="D964" s="24">
        <f>IFERROR(VLOOKUP(A964,'GC%'!$A$1:$C$5060,3,FALSE),"NA")</f>
        <v>42.1018697614442</v>
      </c>
    </row>
    <row r="965" customFormat="1" spans="1:4">
      <c r="A965" s="23" t="s">
        <v>967</v>
      </c>
      <c r="B965" s="23">
        <v>1</v>
      </c>
      <c r="C965" s="23">
        <v>2301</v>
      </c>
      <c r="D965" s="24">
        <f>IFERROR(VLOOKUP(A965,'GC%'!$A$1:$C$5060,3,FALSE),"NA")</f>
        <v>42.677096914385</v>
      </c>
    </row>
    <row r="966" customFormat="1" spans="1:4">
      <c r="A966" s="23" t="s">
        <v>968</v>
      </c>
      <c r="B966" s="23">
        <v>1</v>
      </c>
      <c r="C966" s="23">
        <v>1773</v>
      </c>
      <c r="D966" s="24">
        <f>IFERROR(VLOOKUP(A966,'GC%'!$A$1:$C$5060,3,FALSE),"NA")</f>
        <v>40.0451212633953</v>
      </c>
    </row>
    <row r="967" customFormat="1" spans="1:4">
      <c r="A967" s="23" t="s">
        <v>969</v>
      </c>
      <c r="B967" s="23">
        <v>1</v>
      </c>
      <c r="C967" s="23">
        <v>456</v>
      </c>
      <c r="D967" s="24">
        <f>IFERROR(VLOOKUP(A967,'GC%'!$A$1:$C$5060,3,FALSE),"NA")</f>
        <v>41.0087719298245</v>
      </c>
    </row>
    <row r="968" customFormat="1" spans="1:4">
      <c r="A968" s="23" t="s">
        <v>970</v>
      </c>
      <c r="B968" s="23">
        <v>1</v>
      </c>
      <c r="C968" s="23">
        <v>1209</v>
      </c>
      <c r="D968" s="24">
        <f>IFERROR(VLOOKUP(A968,'GC%'!$A$1:$C$5060,3,FALSE),"NA")</f>
        <v>41.6046319272125</v>
      </c>
    </row>
    <row r="969" customFormat="1" spans="1:4">
      <c r="A969" s="23" t="s">
        <v>971</v>
      </c>
      <c r="B969" s="23">
        <v>1</v>
      </c>
      <c r="C969" s="23">
        <v>939</v>
      </c>
      <c r="D969" s="24">
        <f>IFERROR(VLOOKUP(A969,'GC%'!$A$1:$C$5060,3,FALSE),"NA")</f>
        <v>46.1128860489882</v>
      </c>
    </row>
    <row r="970" customFormat="1" spans="1:4">
      <c r="A970" s="23" t="s">
        <v>972</v>
      </c>
      <c r="B970" s="23">
        <v>1</v>
      </c>
      <c r="C970" s="23">
        <v>1545</v>
      </c>
      <c r="D970" s="24">
        <f>IFERROR(VLOOKUP(A970,'GC%'!$A$1:$C$5060,3,FALSE),"NA")</f>
        <v>41.4886731391585</v>
      </c>
    </row>
    <row r="971" customFormat="1" spans="1:4">
      <c r="A971" s="23" t="s">
        <v>973</v>
      </c>
      <c r="B971" s="23">
        <v>1</v>
      </c>
      <c r="C971" s="23">
        <v>1923</v>
      </c>
      <c r="D971" s="24">
        <f>IFERROR(VLOOKUP(A971,'GC%'!$A$1:$C$5060,3,FALSE),"NA")</f>
        <v>42.4336973478939</v>
      </c>
    </row>
    <row r="972" customFormat="1" spans="1:4">
      <c r="A972" s="23" t="s">
        <v>974</v>
      </c>
      <c r="B972" s="23">
        <v>1</v>
      </c>
      <c r="C972" s="23">
        <v>825</v>
      </c>
      <c r="D972" s="24">
        <f>IFERROR(VLOOKUP(A972,'GC%'!$A$1:$C$5060,3,FALSE),"NA")</f>
        <v>42.060606060606</v>
      </c>
    </row>
    <row r="973" customFormat="1" spans="1:4">
      <c r="A973" s="23" t="s">
        <v>975</v>
      </c>
      <c r="B973" s="23">
        <v>1</v>
      </c>
      <c r="C973" s="23">
        <v>1521</v>
      </c>
      <c r="D973" s="24">
        <f>IFERROR(VLOOKUP(A973,'GC%'!$A$1:$C$5060,3,FALSE),"NA")</f>
        <v>47.5345167652859</v>
      </c>
    </row>
    <row r="974" customFormat="1" spans="1:4">
      <c r="A974" s="23" t="s">
        <v>976</v>
      </c>
      <c r="B974" s="23">
        <v>1</v>
      </c>
      <c r="C974" s="23">
        <v>927</v>
      </c>
      <c r="D974" s="24">
        <f>IFERROR(VLOOKUP(A974,'GC%'!$A$1:$C$5060,3,FALSE),"NA")</f>
        <v>40.3451995685005</v>
      </c>
    </row>
    <row r="975" customFormat="1" spans="1:4">
      <c r="A975" s="23" t="s">
        <v>977</v>
      </c>
      <c r="B975" s="23">
        <v>1</v>
      </c>
      <c r="C975" s="23">
        <v>414</v>
      </c>
      <c r="D975" s="24">
        <f>IFERROR(VLOOKUP(A975,'GC%'!$A$1:$C$5060,3,FALSE),"NA")</f>
        <v>39.8550724637681</v>
      </c>
    </row>
    <row r="976" customFormat="1" spans="1:4">
      <c r="A976" s="23" t="s">
        <v>978</v>
      </c>
      <c r="B976" s="23">
        <v>1</v>
      </c>
      <c r="C976" s="23">
        <v>492</v>
      </c>
      <c r="D976" s="24">
        <f>IFERROR(VLOOKUP(A976,'GC%'!$A$1:$C$5060,3,FALSE),"NA")</f>
        <v>39.6341463414634</v>
      </c>
    </row>
    <row r="977" customFormat="1" spans="1:4">
      <c r="A977" s="23" t="s">
        <v>979</v>
      </c>
      <c r="B977" s="23">
        <v>1</v>
      </c>
      <c r="C977" s="23">
        <v>651</v>
      </c>
      <c r="D977" s="24">
        <f>IFERROR(VLOOKUP(A977,'GC%'!$A$1:$C$5060,3,FALSE),"NA")</f>
        <v>42.5499231950844</v>
      </c>
    </row>
    <row r="978" customFormat="1" spans="1:4">
      <c r="A978" s="23" t="s">
        <v>980</v>
      </c>
      <c r="B978" s="23">
        <v>1</v>
      </c>
      <c r="C978" s="23">
        <v>828</v>
      </c>
      <c r="D978" s="24">
        <f>IFERROR(VLOOKUP(A978,'GC%'!$A$1:$C$5060,3,FALSE),"NA")</f>
        <v>41.183574879227</v>
      </c>
    </row>
    <row r="979" customFormat="1" spans="1:4">
      <c r="A979" s="23" t="s">
        <v>981</v>
      </c>
      <c r="B979" s="23">
        <v>1</v>
      </c>
      <c r="C979" s="23">
        <v>1050</v>
      </c>
      <c r="D979" s="24">
        <f>IFERROR(VLOOKUP(A979,'GC%'!$A$1:$C$5060,3,FALSE),"NA")</f>
        <v>39.5238095238095</v>
      </c>
    </row>
    <row r="980" customFormat="1" spans="1:4">
      <c r="A980" s="23" t="s">
        <v>982</v>
      </c>
      <c r="B980" s="23">
        <v>1</v>
      </c>
      <c r="C980" s="23">
        <v>474</v>
      </c>
      <c r="D980" s="24">
        <f>IFERROR(VLOOKUP(A980,'GC%'!$A$1:$C$5060,3,FALSE),"NA")</f>
        <v>41.5611814345991</v>
      </c>
    </row>
    <row r="981" customFormat="1" spans="1:4">
      <c r="A981" s="23" t="s">
        <v>983</v>
      </c>
      <c r="B981" s="23">
        <v>1</v>
      </c>
      <c r="C981" s="23">
        <v>2013</v>
      </c>
      <c r="D981" s="24">
        <f>IFERROR(VLOOKUP(A981,'GC%'!$A$1:$C$5060,3,FALSE),"NA")</f>
        <v>41.7784401390958</v>
      </c>
    </row>
    <row r="982" customFormat="1" spans="1:4">
      <c r="A982" s="23" t="s">
        <v>984</v>
      </c>
      <c r="B982" s="23">
        <v>1</v>
      </c>
      <c r="C982" s="23">
        <v>3996</v>
      </c>
      <c r="D982" s="24">
        <f>IFERROR(VLOOKUP(A982,'GC%'!$A$1:$C$5060,3,FALSE),"NA")</f>
        <v>44.094094094094</v>
      </c>
    </row>
    <row r="983" customFormat="1" spans="1:4">
      <c r="A983" s="23" t="s">
        <v>985</v>
      </c>
      <c r="B983" s="23">
        <v>1</v>
      </c>
      <c r="C983" s="23">
        <v>2877</v>
      </c>
      <c r="D983" s="24">
        <f>IFERROR(VLOOKUP(A983,'GC%'!$A$1:$C$5060,3,FALSE),"NA")</f>
        <v>40.3197775460549</v>
      </c>
    </row>
    <row r="984" customFormat="1" spans="1:4">
      <c r="A984" s="23" t="s">
        <v>986</v>
      </c>
      <c r="B984" s="23">
        <v>1</v>
      </c>
      <c r="C984" s="23">
        <v>3303</v>
      </c>
      <c r="D984" s="24">
        <f>IFERROR(VLOOKUP(A984,'GC%'!$A$1:$C$5060,3,FALSE),"NA")</f>
        <v>40.3572509839539</v>
      </c>
    </row>
    <row r="985" customFormat="1" spans="1:4">
      <c r="A985" s="23" t="s">
        <v>987</v>
      </c>
      <c r="B985" s="23">
        <v>1</v>
      </c>
      <c r="C985" s="23">
        <v>894</v>
      </c>
      <c r="D985" s="24">
        <f>IFERROR(VLOOKUP(A985,'GC%'!$A$1:$C$5060,3,FALSE),"NA")</f>
        <v>42.7293064876957</v>
      </c>
    </row>
    <row r="986" customFormat="1" spans="1:4">
      <c r="A986" s="23" t="s">
        <v>988</v>
      </c>
      <c r="B986" s="23">
        <v>1</v>
      </c>
      <c r="C986" s="23">
        <v>1413</v>
      </c>
      <c r="D986" s="24">
        <f>IFERROR(VLOOKUP(A986,'GC%'!$A$1:$C$5060,3,FALSE),"NA")</f>
        <v>43.7367303609341</v>
      </c>
    </row>
    <row r="987" customFormat="1" spans="1:4">
      <c r="A987" s="23" t="s">
        <v>989</v>
      </c>
      <c r="B987" s="23">
        <v>1</v>
      </c>
      <c r="C987" s="23">
        <v>222</v>
      </c>
      <c r="D987" s="24">
        <f>IFERROR(VLOOKUP(A987,'GC%'!$A$1:$C$5060,3,FALSE),"NA")</f>
        <v>43.2432432432432</v>
      </c>
    </row>
    <row r="988" customFormat="1" spans="1:4">
      <c r="A988" s="23" t="s">
        <v>990</v>
      </c>
      <c r="B988" s="23">
        <v>1</v>
      </c>
      <c r="C988" s="23">
        <v>705</v>
      </c>
      <c r="D988" s="24">
        <f>IFERROR(VLOOKUP(A988,'GC%'!$A$1:$C$5060,3,FALSE),"NA")</f>
        <v>43.8297872340425</v>
      </c>
    </row>
    <row r="989" customFormat="1" spans="1:4">
      <c r="A989" s="23" t="s">
        <v>991</v>
      </c>
      <c r="B989" s="23">
        <v>1</v>
      </c>
      <c r="C989" s="23">
        <v>1347</v>
      </c>
      <c r="D989" s="24">
        <f>IFERROR(VLOOKUP(A989,'GC%'!$A$1:$C$5060,3,FALSE),"NA")</f>
        <v>45.5827765404602</v>
      </c>
    </row>
    <row r="990" customFormat="1" spans="1:4">
      <c r="A990" s="23" t="s">
        <v>992</v>
      </c>
      <c r="B990" s="23">
        <v>1</v>
      </c>
      <c r="C990" s="23">
        <v>1668</v>
      </c>
      <c r="D990" s="24">
        <f>IFERROR(VLOOKUP(A990,'GC%'!$A$1:$C$5060,3,FALSE),"NA")</f>
        <v>44.6642685851318</v>
      </c>
    </row>
    <row r="991" customFormat="1" spans="1:4">
      <c r="A991" s="23" t="s">
        <v>993</v>
      </c>
      <c r="B991" s="23">
        <v>1</v>
      </c>
      <c r="C991" s="23">
        <v>1515</v>
      </c>
      <c r="D991" s="24">
        <f>IFERROR(VLOOKUP(A991,'GC%'!$A$1:$C$5060,3,FALSE),"NA")</f>
        <v>43.7623762376237</v>
      </c>
    </row>
    <row r="992" customFormat="1" spans="1:4">
      <c r="A992" s="23" t="s">
        <v>994</v>
      </c>
      <c r="B992" s="23">
        <v>1</v>
      </c>
      <c r="C992" s="23">
        <v>1344</v>
      </c>
      <c r="D992" s="24">
        <f>IFERROR(VLOOKUP(A992,'GC%'!$A$1:$C$5060,3,FALSE),"NA")</f>
        <v>42.2619047619047</v>
      </c>
    </row>
    <row r="993" customFormat="1" spans="1:4">
      <c r="A993" s="23" t="s">
        <v>995</v>
      </c>
      <c r="B993" s="23">
        <v>1</v>
      </c>
      <c r="C993" s="23">
        <v>1689</v>
      </c>
      <c r="D993" s="24">
        <f>IFERROR(VLOOKUP(A993,'GC%'!$A$1:$C$5060,3,FALSE),"NA")</f>
        <v>43.8721136767317</v>
      </c>
    </row>
    <row r="994" customFormat="1" spans="1:4">
      <c r="A994" s="23" t="s">
        <v>996</v>
      </c>
      <c r="B994" s="23">
        <v>1</v>
      </c>
      <c r="C994" s="23">
        <v>1101</v>
      </c>
      <c r="D994" s="24">
        <f>IFERROR(VLOOKUP(A994,'GC%'!$A$1:$C$5060,3,FALSE),"NA")</f>
        <v>43.77838328792</v>
      </c>
    </row>
    <row r="995" customFormat="1" spans="1:4">
      <c r="A995" s="23" t="s">
        <v>997</v>
      </c>
      <c r="B995" s="23">
        <v>1</v>
      </c>
      <c r="C995" s="23">
        <v>651</v>
      </c>
      <c r="D995" s="24">
        <f>IFERROR(VLOOKUP(A995,'GC%'!$A$1:$C$5060,3,FALSE),"NA")</f>
        <v>48.0798771121351</v>
      </c>
    </row>
    <row r="996" customFormat="1" spans="1:4">
      <c r="A996" s="23" t="s">
        <v>998</v>
      </c>
      <c r="B996" s="23">
        <v>1</v>
      </c>
      <c r="C996" s="23">
        <v>6777</v>
      </c>
      <c r="D996" s="24">
        <f>IFERROR(VLOOKUP(A996,'GC%'!$A$1:$C$5060,3,FALSE),"NA")</f>
        <v>42.6442378633613</v>
      </c>
    </row>
    <row r="997" customFormat="1" spans="1:4">
      <c r="A997" s="23" t="s">
        <v>999</v>
      </c>
      <c r="B997" s="23">
        <v>1</v>
      </c>
      <c r="C997" s="23">
        <v>6705</v>
      </c>
      <c r="D997" s="24">
        <f>IFERROR(VLOOKUP(A997,'GC%'!$A$1:$C$5060,3,FALSE),"NA")</f>
        <v>42.7740492170022</v>
      </c>
    </row>
    <row r="998" customFormat="1" spans="1:4">
      <c r="A998" s="23" t="s">
        <v>1000</v>
      </c>
      <c r="B998" s="23">
        <v>1</v>
      </c>
      <c r="C998" s="23">
        <v>1335</v>
      </c>
      <c r="D998" s="24">
        <f>IFERROR(VLOOKUP(A998,'GC%'!$A$1:$C$5060,3,FALSE),"NA")</f>
        <v>43.2958801498127</v>
      </c>
    </row>
    <row r="999" customFormat="1" spans="1:4">
      <c r="A999" s="23" t="s">
        <v>1001</v>
      </c>
      <c r="B999" s="23">
        <v>1</v>
      </c>
      <c r="C999" s="23">
        <v>1257</v>
      </c>
      <c r="D999" s="24">
        <f>IFERROR(VLOOKUP(A999,'GC%'!$A$1:$C$5060,3,FALSE),"NA")</f>
        <v>42.0843277645187</v>
      </c>
    </row>
    <row r="1000" customFormat="1" spans="1:4">
      <c r="A1000" s="23" t="s">
        <v>1002</v>
      </c>
      <c r="B1000" s="23">
        <v>1</v>
      </c>
      <c r="C1000" s="23">
        <v>1644</v>
      </c>
      <c r="D1000" s="24">
        <f>IFERROR(VLOOKUP(A1000,'GC%'!$A$1:$C$5060,3,FALSE),"NA")</f>
        <v>47.2627737226277</v>
      </c>
    </row>
    <row r="1001" customFormat="1" spans="1:4">
      <c r="A1001" s="23" t="s">
        <v>1003</v>
      </c>
      <c r="B1001" s="23">
        <v>1</v>
      </c>
      <c r="C1001" s="23">
        <v>1140</v>
      </c>
      <c r="D1001" s="24">
        <f>IFERROR(VLOOKUP(A1001,'GC%'!$A$1:$C$5060,3,FALSE),"NA")</f>
        <v>43.9473684210526</v>
      </c>
    </row>
    <row r="1002" customFormat="1" spans="1:4">
      <c r="A1002" s="23" t="s">
        <v>1004</v>
      </c>
      <c r="B1002" s="23">
        <v>1</v>
      </c>
      <c r="C1002" s="23">
        <v>1845</v>
      </c>
      <c r="D1002" s="24">
        <f>IFERROR(VLOOKUP(A1002,'GC%'!$A$1:$C$5060,3,FALSE),"NA")</f>
        <v>38.8075880758807</v>
      </c>
    </row>
    <row r="1003" customFormat="1" spans="1:4">
      <c r="A1003" s="23" t="s">
        <v>1005</v>
      </c>
      <c r="B1003" s="23">
        <v>1</v>
      </c>
      <c r="C1003" s="23">
        <v>1374</v>
      </c>
      <c r="D1003" s="24">
        <f>IFERROR(VLOOKUP(A1003,'GC%'!$A$1:$C$5060,3,FALSE),"NA")</f>
        <v>40.3202328966521</v>
      </c>
    </row>
    <row r="1004" customFormat="1" spans="1:4">
      <c r="A1004" s="23" t="s">
        <v>1006</v>
      </c>
      <c r="B1004" s="23">
        <v>1</v>
      </c>
      <c r="C1004" s="23">
        <v>1338</v>
      </c>
      <c r="D1004" s="24">
        <f>IFERROR(VLOOKUP(A1004,'GC%'!$A$1:$C$5060,3,FALSE),"NA")</f>
        <v>39.6860986547085</v>
      </c>
    </row>
    <row r="1005" customFormat="1" spans="1:4">
      <c r="A1005" s="23" t="s">
        <v>1007</v>
      </c>
      <c r="B1005" s="23">
        <v>1</v>
      </c>
      <c r="C1005" s="23">
        <v>579</v>
      </c>
      <c r="D1005" s="24">
        <f>IFERROR(VLOOKUP(A1005,'GC%'!$A$1:$C$5060,3,FALSE),"NA")</f>
        <v>39.3782383419689</v>
      </c>
    </row>
    <row r="1006" customFormat="1" spans="1:4">
      <c r="A1006" s="23" t="s">
        <v>1008</v>
      </c>
      <c r="B1006" s="23">
        <v>1</v>
      </c>
      <c r="C1006" s="23">
        <v>630</v>
      </c>
      <c r="D1006" s="24">
        <f>IFERROR(VLOOKUP(A1006,'GC%'!$A$1:$C$5060,3,FALSE),"NA")</f>
        <v>39.2063492063492</v>
      </c>
    </row>
    <row r="1007" customFormat="1" spans="1:4">
      <c r="A1007" s="23" t="s">
        <v>1009</v>
      </c>
      <c r="B1007" s="23">
        <v>1</v>
      </c>
      <c r="C1007" s="23">
        <v>360</v>
      </c>
      <c r="D1007" s="24">
        <f>IFERROR(VLOOKUP(A1007,'GC%'!$A$1:$C$5060,3,FALSE),"NA")</f>
        <v>42.7777777777777</v>
      </c>
    </row>
    <row r="1008" customFormat="1" spans="1:4">
      <c r="A1008" s="23" t="s">
        <v>1010</v>
      </c>
      <c r="B1008" s="23">
        <v>1</v>
      </c>
      <c r="C1008" s="23">
        <v>903</v>
      </c>
      <c r="D1008" s="24">
        <f>IFERROR(VLOOKUP(A1008,'GC%'!$A$1:$C$5060,3,FALSE),"NA")</f>
        <v>44.2967884828349</v>
      </c>
    </row>
    <row r="1009" customFormat="1" spans="1:4">
      <c r="A1009" s="23" t="s">
        <v>1011</v>
      </c>
      <c r="B1009" s="23">
        <v>1</v>
      </c>
      <c r="C1009" s="23">
        <v>819</v>
      </c>
      <c r="D1009" s="24">
        <f>IFERROR(VLOOKUP(A1009,'GC%'!$A$1:$C$5060,3,FALSE),"NA")</f>
        <v>39.8046398046398</v>
      </c>
    </row>
    <row r="1010" customFormat="1" spans="1:4">
      <c r="A1010" s="23" t="s">
        <v>1012</v>
      </c>
      <c r="B1010" s="23">
        <v>1</v>
      </c>
      <c r="C1010" s="23">
        <v>828</v>
      </c>
      <c r="D1010" s="24">
        <f>IFERROR(VLOOKUP(A1010,'GC%'!$A$1:$C$5060,3,FALSE),"NA")</f>
        <v>41.6666666666666</v>
      </c>
    </row>
    <row r="1011" customFormat="1" spans="1:4">
      <c r="A1011" s="23" t="s">
        <v>1013</v>
      </c>
      <c r="B1011" s="23">
        <v>1</v>
      </c>
      <c r="C1011" s="23">
        <v>2025</v>
      </c>
      <c r="D1011" s="24">
        <f>IFERROR(VLOOKUP(A1011,'GC%'!$A$1:$C$5060,3,FALSE),"NA")</f>
        <v>39.5555555555555</v>
      </c>
    </row>
    <row r="1012" customFormat="1" spans="1:4">
      <c r="A1012" s="23" t="s">
        <v>1014</v>
      </c>
      <c r="B1012" s="23">
        <v>1</v>
      </c>
      <c r="C1012" s="23">
        <v>2460</v>
      </c>
      <c r="D1012" s="24">
        <f>IFERROR(VLOOKUP(A1012,'GC%'!$A$1:$C$5060,3,FALSE),"NA")</f>
        <v>43.6585365853658</v>
      </c>
    </row>
    <row r="1013" customFormat="1" spans="1:4">
      <c r="A1013" s="23" t="s">
        <v>1015</v>
      </c>
      <c r="B1013" s="23">
        <v>1</v>
      </c>
      <c r="C1013" s="23">
        <v>1698</v>
      </c>
      <c r="D1013" s="24">
        <f>IFERROR(VLOOKUP(A1013,'GC%'!$A$1:$C$5060,3,FALSE),"NA")</f>
        <v>43.2273262661955</v>
      </c>
    </row>
    <row r="1014" customFormat="1" spans="1:4">
      <c r="A1014" s="23" t="s">
        <v>1016</v>
      </c>
      <c r="B1014" s="23">
        <v>1</v>
      </c>
      <c r="C1014" s="23">
        <v>744</v>
      </c>
      <c r="D1014" s="24">
        <f>IFERROR(VLOOKUP(A1014,'GC%'!$A$1:$C$5060,3,FALSE),"NA")</f>
        <v>45.5645161290322</v>
      </c>
    </row>
    <row r="1015" customFormat="1" spans="1:4">
      <c r="A1015" s="23" t="s">
        <v>1017</v>
      </c>
      <c r="B1015" s="23">
        <v>1</v>
      </c>
      <c r="C1015" s="23">
        <v>756</v>
      </c>
      <c r="D1015" s="24">
        <f>IFERROR(VLOOKUP(A1015,'GC%'!$A$1:$C$5060,3,FALSE),"NA")</f>
        <v>43.1216931216931</v>
      </c>
    </row>
    <row r="1016" customFormat="1" spans="1:4">
      <c r="A1016" s="23" t="s">
        <v>1018</v>
      </c>
      <c r="B1016" s="23">
        <v>1</v>
      </c>
      <c r="C1016" s="23">
        <v>573</v>
      </c>
      <c r="D1016" s="24">
        <f>IFERROR(VLOOKUP(A1016,'GC%'!$A$1:$C$5060,3,FALSE),"NA")</f>
        <v>43.4554973821989</v>
      </c>
    </row>
    <row r="1017" customFormat="1" spans="1:4">
      <c r="A1017" s="23" t="s">
        <v>1019</v>
      </c>
      <c r="B1017" s="23">
        <v>1</v>
      </c>
      <c r="C1017" s="23">
        <v>1866</v>
      </c>
      <c r="D1017" s="24">
        <f>IFERROR(VLOOKUP(A1017,'GC%'!$A$1:$C$5060,3,FALSE),"NA")</f>
        <v>39.7642015005359</v>
      </c>
    </row>
    <row r="1018" customFormat="1" spans="1:4">
      <c r="A1018" s="23" t="s">
        <v>1020</v>
      </c>
      <c r="B1018" s="23">
        <v>1</v>
      </c>
      <c r="C1018" s="23">
        <v>2727</v>
      </c>
      <c r="D1018" s="24">
        <f>IFERROR(VLOOKUP(A1018,'GC%'!$A$1:$C$5060,3,FALSE),"NA")</f>
        <v>40.4473780711404</v>
      </c>
    </row>
    <row r="1019" customFormat="1" spans="1:4">
      <c r="A1019" s="23" t="s">
        <v>1021</v>
      </c>
      <c r="B1019" s="23">
        <v>1</v>
      </c>
      <c r="C1019" s="23">
        <v>342</v>
      </c>
      <c r="D1019" s="24">
        <f>IFERROR(VLOOKUP(A1019,'GC%'!$A$1:$C$5060,3,FALSE),"NA")</f>
        <v>47.3684210526315</v>
      </c>
    </row>
    <row r="1020" customFormat="1" spans="1:4">
      <c r="A1020" s="23" t="s">
        <v>1022</v>
      </c>
      <c r="B1020" s="23">
        <v>1</v>
      </c>
      <c r="C1020" s="23">
        <v>1308</v>
      </c>
      <c r="D1020" s="24">
        <f>IFERROR(VLOOKUP(A1020,'GC%'!$A$1:$C$5060,3,FALSE),"NA")</f>
        <v>40.4434250764526</v>
      </c>
    </row>
    <row r="1021" customFormat="1" spans="1:4">
      <c r="A1021" s="23" t="s">
        <v>1023</v>
      </c>
      <c r="B1021" s="23">
        <v>1</v>
      </c>
      <c r="C1021" s="23">
        <v>702</v>
      </c>
      <c r="D1021" s="24">
        <f>IFERROR(VLOOKUP(A1021,'GC%'!$A$1:$C$5060,3,FALSE),"NA")</f>
        <v>45.8689458689458</v>
      </c>
    </row>
    <row r="1022" customFormat="1" spans="1:4">
      <c r="A1022" s="23" t="s">
        <v>1024</v>
      </c>
      <c r="B1022" s="23">
        <v>1</v>
      </c>
      <c r="C1022" s="23">
        <v>2265</v>
      </c>
      <c r="D1022" s="24">
        <f>IFERROR(VLOOKUP(A1022,'GC%'!$A$1:$C$5060,3,FALSE),"NA")</f>
        <v>43.6203090507726</v>
      </c>
    </row>
    <row r="1023" customFormat="1" spans="1:4">
      <c r="A1023" s="23" t="s">
        <v>1025</v>
      </c>
      <c r="B1023" s="23">
        <v>1</v>
      </c>
      <c r="C1023" s="23">
        <v>453</v>
      </c>
      <c r="D1023" s="24">
        <f>IFERROR(VLOOKUP(A1023,'GC%'!$A$1:$C$5060,3,FALSE),"NA")</f>
        <v>44.3708609271523</v>
      </c>
    </row>
    <row r="1024" customFormat="1" spans="1:4">
      <c r="A1024" s="23" t="s">
        <v>1026</v>
      </c>
      <c r="B1024" s="23">
        <v>1</v>
      </c>
      <c r="C1024" s="23">
        <v>615</v>
      </c>
      <c r="D1024" s="24">
        <f>IFERROR(VLOOKUP(A1024,'GC%'!$A$1:$C$5060,3,FALSE),"NA")</f>
        <v>43.4146341463414</v>
      </c>
    </row>
    <row r="1025" customFormat="1" spans="1:4">
      <c r="A1025" s="23" t="s">
        <v>1027</v>
      </c>
      <c r="B1025" s="23">
        <v>1</v>
      </c>
      <c r="C1025" s="23">
        <v>1542</v>
      </c>
      <c r="D1025" s="24">
        <f>IFERROR(VLOOKUP(A1025,'GC%'!$A$1:$C$5060,3,FALSE),"NA")</f>
        <v>45.136186770428</v>
      </c>
    </row>
    <row r="1026" customFormat="1" spans="1:4">
      <c r="A1026" s="23" t="s">
        <v>1028</v>
      </c>
      <c r="B1026" s="23">
        <v>1</v>
      </c>
      <c r="C1026" s="23">
        <v>1146</v>
      </c>
      <c r="D1026" s="24">
        <f>IFERROR(VLOOKUP(A1026,'GC%'!$A$1:$C$5060,3,FALSE),"NA")</f>
        <v>40.1396160558464</v>
      </c>
    </row>
    <row r="1027" customFormat="1" spans="1:4">
      <c r="A1027" s="23" t="s">
        <v>1029</v>
      </c>
      <c r="B1027" s="23">
        <v>1</v>
      </c>
      <c r="C1027" s="23">
        <v>1260</v>
      </c>
      <c r="D1027" s="24">
        <f>IFERROR(VLOOKUP(A1027,'GC%'!$A$1:$C$5060,3,FALSE),"NA")</f>
        <v>41.3492063492063</v>
      </c>
    </row>
    <row r="1028" customFormat="1" spans="1:4">
      <c r="A1028" s="23" t="s">
        <v>1030</v>
      </c>
      <c r="B1028" s="23">
        <v>1</v>
      </c>
      <c r="C1028" s="23">
        <v>4518</v>
      </c>
      <c r="D1028" s="24">
        <f>IFERROR(VLOOKUP(A1028,'GC%'!$A$1:$C$5060,3,FALSE),"NA")</f>
        <v>39.6857016378928</v>
      </c>
    </row>
    <row r="1029" customFormat="1" spans="1:4">
      <c r="A1029" s="23" t="s">
        <v>1031</v>
      </c>
      <c r="B1029" s="23">
        <v>1</v>
      </c>
      <c r="C1029" s="23">
        <v>1074</v>
      </c>
      <c r="D1029" s="24">
        <f>IFERROR(VLOOKUP(A1029,'GC%'!$A$1:$C$5060,3,FALSE),"NA")</f>
        <v>39.8510242085661</v>
      </c>
    </row>
    <row r="1030" customFormat="1" spans="1:4">
      <c r="A1030" s="23" t="s">
        <v>1032</v>
      </c>
      <c r="B1030" s="23">
        <v>1</v>
      </c>
      <c r="C1030" s="23">
        <v>1677</v>
      </c>
      <c r="D1030" s="24">
        <f>IFERROR(VLOOKUP(A1030,'GC%'!$A$1:$C$5060,3,FALSE),"NA")</f>
        <v>40.608228980322</v>
      </c>
    </row>
    <row r="1031" customFormat="1" spans="1:4">
      <c r="A1031" s="23" t="s">
        <v>1033</v>
      </c>
      <c r="B1031" s="23">
        <v>1</v>
      </c>
      <c r="C1031" s="23">
        <v>2346</v>
      </c>
      <c r="D1031" s="24">
        <f>IFERROR(VLOOKUP(A1031,'GC%'!$A$1:$C$5060,3,FALSE),"NA")</f>
        <v>40.4944586530264</v>
      </c>
    </row>
    <row r="1032" customFormat="1" spans="1:4">
      <c r="A1032" s="23" t="s">
        <v>1034</v>
      </c>
      <c r="B1032" s="23">
        <v>1</v>
      </c>
      <c r="C1032" s="23">
        <v>618</v>
      </c>
      <c r="D1032" s="24">
        <f>IFERROR(VLOOKUP(A1032,'GC%'!$A$1:$C$5060,3,FALSE),"NA")</f>
        <v>42.5566343042071</v>
      </c>
    </row>
    <row r="1033" customFormat="1" spans="1:4">
      <c r="A1033" s="23" t="s">
        <v>1035</v>
      </c>
      <c r="B1033" s="23">
        <v>1</v>
      </c>
      <c r="C1033" s="23">
        <v>1023</v>
      </c>
      <c r="D1033" s="24">
        <f>IFERROR(VLOOKUP(A1033,'GC%'!$A$1:$C$5060,3,FALSE),"NA")</f>
        <v>39.980449657869</v>
      </c>
    </row>
    <row r="1034" customFormat="1" spans="1:4">
      <c r="A1034" s="23" t="s">
        <v>1036</v>
      </c>
      <c r="B1034" s="23">
        <v>1</v>
      </c>
      <c r="C1034" s="23">
        <v>750</v>
      </c>
      <c r="D1034" s="24">
        <f>IFERROR(VLOOKUP(A1034,'GC%'!$A$1:$C$5060,3,FALSE),"NA")</f>
        <v>41.4666666666666</v>
      </c>
    </row>
    <row r="1035" customFormat="1" spans="1:4">
      <c r="A1035" s="23" t="s">
        <v>1037</v>
      </c>
      <c r="B1035" s="23">
        <v>1</v>
      </c>
      <c r="C1035" s="23">
        <v>972</v>
      </c>
      <c r="D1035" s="24">
        <f>IFERROR(VLOOKUP(A1035,'GC%'!$A$1:$C$5060,3,FALSE),"NA")</f>
        <v>42.798353909465</v>
      </c>
    </row>
    <row r="1036" customFormat="1" spans="1:4">
      <c r="A1036" s="23" t="s">
        <v>1038</v>
      </c>
      <c r="B1036" s="23">
        <v>1</v>
      </c>
      <c r="C1036" s="23">
        <v>4851</v>
      </c>
      <c r="D1036" s="24">
        <f>IFERROR(VLOOKUP(A1036,'GC%'!$A$1:$C$5060,3,FALSE),"NA")</f>
        <v>38.0746237889095</v>
      </c>
    </row>
    <row r="1037" customFormat="1" spans="1:4">
      <c r="A1037" s="23" t="s">
        <v>1039</v>
      </c>
      <c r="B1037" s="23">
        <v>1</v>
      </c>
      <c r="C1037" s="23">
        <v>1368</v>
      </c>
      <c r="D1037" s="24">
        <f>IFERROR(VLOOKUP(A1037,'GC%'!$A$1:$C$5060,3,FALSE),"NA")</f>
        <v>42.9824561403508</v>
      </c>
    </row>
    <row r="1038" customFormat="1" spans="1:4">
      <c r="A1038" s="23" t="s">
        <v>1040</v>
      </c>
      <c r="B1038" s="23">
        <v>1</v>
      </c>
      <c r="C1038" s="23">
        <v>2169</v>
      </c>
      <c r="D1038" s="24">
        <f>IFERROR(VLOOKUP(A1038,'GC%'!$A$1:$C$5060,3,FALSE),"NA")</f>
        <v>41.0788381742738</v>
      </c>
    </row>
    <row r="1039" customFormat="1" spans="1:4">
      <c r="A1039" s="23" t="s">
        <v>1041</v>
      </c>
      <c r="B1039" s="23">
        <v>1</v>
      </c>
      <c r="C1039" s="23">
        <v>2835</v>
      </c>
      <c r="D1039" s="24">
        <f>IFERROR(VLOOKUP(A1039,'GC%'!$A$1:$C$5060,3,FALSE),"NA")</f>
        <v>40.7407407407407</v>
      </c>
    </row>
    <row r="1040" customFormat="1" spans="1:4">
      <c r="A1040" s="23" t="s">
        <v>1042</v>
      </c>
      <c r="B1040" s="23">
        <v>1</v>
      </c>
      <c r="C1040" s="23">
        <v>2406</v>
      </c>
      <c r="D1040" s="24">
        <f>IFERROR(VLOOKUP(A1040,'GC%'!$A$1:$C$5060,3,FALSE),"NA")</f>
        <v>41.9368246051537</v>
      </c>
    </row>
    <row r="1041" customFormat="1" spans="1:4">
      <c r="A1041" s="23" t="s">
        <v>1043</v>
      </c>
      <c r="B1041" s="23">
        <v>1</v>
      </c>
      <c r="C1041" s="23">
        <v>960</v>
      </c>
      <c r="D1041" s="24">
        <f>IFERROR(VLOOKUP(A1041,'GC%'!$A$1:$C$5060,3,FALSE),"NA")</f>
        <v>44.2708333333333</v>
      </c>
    </row>
    <row r="1042" customFormat="1" spans="1:4">
      <c r="A1042" s="23" t="s">
        <v>1044</v>
      </c>
      <c r="B1042" s="23">
        <v>1</v>
      </c>
      <c r="C1042" s="23">
        <v>1116</v>
      </c>
      <c r="D1042" s="24">
        <f>IFERROR(VLOOKUP(A1042,'GC%'!$A$1:$C$5060,3,FALSE),"NA")</f>
        <v>48.7455197132616</v>
      </c>
    </row>
    <row r="1043" customFormat="1" spans="1:4">
      <c r="A1043" s="23" t="s">
        <v>1045</v>
      </c>
      <c r="B1043" s="23">
        <v>1</v>
      </c>
      <c r="C1043" s="23">
        <v>1251</v>
      </c>
      <c r="D1043" s="24">
        <f>IFERROR(VLOOKUP(A1043,'GC%'!$A$1:$C$5060,3,FALSE),"NA")</f>
        <v>47.7218225419664</v>
      </c>
    </row>
    <row r="1044" customFormat="1" spans="1:4">
      <c r="A1044" s="23" t="s">
        <v>1046</v>
      </c>
      <c r="B1044" s="23">
        <v>1</v>
      </c>
      <c r="C1044" s="23">
        <v>1068</v>
      </c>
      <c r="D1044" s="24">
        <f>IFERROR(VLOOKUP(A1044,'GC%'!$A$1:$C$5060,3,FALSE),"NA")</f>
        <v>43.9138576779026</v>
      </c>
    </row>
    <row r="1045" customFormat="1" spans="1:4">
      <c r="A1045" s="23" t="s">
        <v>1047</v>
      </c>
      <c r="B1045" s="23">
        <v>1</v>
      </c>
      <c r="C1045" s="23">
        <v>861</v>
      </c>
      <c r="D1045" s="24">
        <f>IFERROR(VLOOKUP(A1045,'GC%'!$A$1:$C$5060,3,FALSE),"NA")</f>
        <v>46.9221835075493</v>
      </c>
    </row>
    <row r="1046" customFormat="1" spans="1:4">
      <c r="A1046" s="23" t="s">
        <v>1048</v>
      </c>
      <c r="B1046" s="23">
        <v>1</v>
      </c>
      <c r="C1046" s="23">
        <v>5640</v>
      </c>
      <c r="D1046" s="24">
        <f>IFERROR(VLOOKUP(A1046,'GC%'!$A$1:$C$5060,3,FALSE),"NA")</f>
        <v>44.5567375886524</v>
      </c>
    </row>
    <row r="1047" customFormat="1" spans="1:4">
      <c r="A1047" s="23" t="s">
        <v>1049</v>
      </c>
      <c r="B1047" s="23">
        <v>1</v>
      </c>
      <c r="C1047" s="23">
        <v>1320</v>
      </c>
      <c r="D1047" s="24">
        <f>IFERROR(VLOOKUP(A1047,'GC%'!$A$1:$C$5060,3,FALSE),"NA")</f>
        <v>45.7575757575757</v>
      </c>
    </row>
    <row r="1048" customFormat="1" spans="1:4">
      <c r="A1048" s="23" t="s">
        <v>1050</v>
      </c>
      <c r="B1048" s="23">
        <v>1</v>
      </c>
      <c r="C1048" s="23">
        <v>810</v>
      </c>
      <c r="D1048" s="24">
        <f>IFERROR(VLOOKUP(A1048,'GC%'!$A$1:$C$5060,3,FALSE),"NA")</f>
        <v>53.4567901234567</v>
      </c>
    </row>
    <row r="1049" customFormat="1" spans="1:4">
      <c r="A1049" s="23" t="s">
        <v>1051</v>
      </c>
      <c r="B1049" s="23">
        <v>1</v>
      </c>
      <c r="C1049" s="23">
        <v>5319</v>
      </c>
      <c r="D1049" s="24">
        <f>IFERROR(VLOOKUP(A1049,'GC%'!$A$1:$C$5060,3,FALSE),"NA")</f>
        <v>41.0415491633765</v>
      </c>
    </row>
    <row r="1050" customFormat="1" spans="1:4">
      <c r="A1050" s="23" t="s">
        <v>1052</v>
      </c>
      <c r="B1050" s="23">
        <v>1</v>
      </c>
      <c r="C1050" s="23">
        <v>1353</v>
      </c>
      <c r="D1050" s="24">
        <f>IFERROR(VLOOKUP(A1050,'GC%'!$A$1:$C$5060,3,FALSE),"NA")</f>
        <v>44.4937176644493</v>
      </c>
    </row>
    <row r="1051" customFormat="1" spans="1:4">
      <c r="A1051" s="23" t="s">
        <v>1053</v>
      </c>
      <c r="B1051" s="23">
        <v>1</v>
      </c>
      <c r="C1051" s="23">
        <v>1167</v>
      </c>
      <c r="D1051" s="24">
        <f>IFERROR(VLOOKUP(A1051,'GC%'!$A$1:$C$5060,3,FALSE),"NA")</f>
        <v>44.815766923736</v>
      </c>
    </row>
    <row r="1052" customFormat="1" spans="1:4">
      <c r="A1052" s="23" t="s">
        <v>1054</v>
      </c>
      <c r="B1052" s="23">
        <v>1</v>
      </c>
      <c r="C1052" s="23">
        <v>1710</v>
      </c>
      <c r="D1052" s="24">
        <f>IFERROR(VLOOKUP(A1052,'GC%'!$A$1:$C$5060,3,FALSE),"NA")</f>
        <v>46.7836257309941</v>
      </c>
    </row>
    <row r="1053" customFormat="1" spans="1:4">
      <c r="A1053" s="23" t="s">
        <v>1055</v>
      </c>
      <c r="B1053" s="23">
        <v>1</v>
      </c>
      <c r="C1053" s="23">
        <v>1026</v>
      </c>
      <c r="D1053" s="24">
        <f>IFERROR(VLOOKUP(A1053,'GC%'!$A$1:$C$5060,3,FALSE),"NA")</f>
        <v>45.3216374269005</v>
      </c>
    </row>
    <row r="1054" customFormat="1" spans="1:4">
      <c r="A1054" s="23" t="s">
        <v>1056</v>
      </c>
      <c r="B1054" s="23">
        <v>1</v>
      </c>
      <c r="C1054" s="23">
        <v>606</v>
      </c>
      <c r="D1054" s="24">
        <f>IFERROR(VLOOKUP(A1054,'GC%'!$A$1:$C$5060,3,FALSE),"NA")</f>
        <v>43.7293729372937</v>
      </c>
    </row>
    <row r="1055" customFormat="1" spans="1:4">
      <c r="A1055" s="23" t="s">
        <v>1057</v>
      </c>
      <c r="B1055" s="23">
        <v>1</v>
      </c>
      <c r="C1055" s="23">
        <v>1191</v>
      </c>
      <c r="D1055" s="24">
        <f>IFERROR(VLOOKUP(A1055,'GC%'!$A$1:$C$5060,3,FALSE),"NA")</f>
        <v>42.9051217464315</v>
      </c>
    </row>
    <row r="1056" customFormat="1" spans="1:4">
      <c r="A1056" s="23" t="s">
        <v>1058</v>
      </c>
      <c r="B1056" s="23">
        <v>1</v>
      </c>
      <c r="C1056" s="23">
        <v>1131</v>
      </c>
      <c r="D1056" s="24">
        <f>IFERROR(VLOOKUP(A1056,'GC%'!$A$1:$C$5060,3,FALSE),"NA")</f>
        <v>44.8275862068965</v>
      </c>
    </row>
    <row r="1057" customFormat="1" spans="1:4">
      <c r="A1057" s="23" t="s">
        <v>1059</v>
      </c>
      <c r="B1057" s="23">
        <v>1</v>
      </c>
      <c r="C1057" s="23">
        <v>615</v>
      </c>
      <c r="D1057" s="24">
        <f>IFERROR(VLOOKUP(A1057,'GC%'!$A$1:$C$5060,3,FALSE),"NA")</f>
        <v>42.2764227642276</v>
      </c>
    </row>
    <row r="1058" customFormat="1" spans="1:4">
      <c r="A1058" s="23" t="s">
        <v>1060</v>
      </c>
      <c r="B1058" s="23">
        <v>1</v>
      </c>
      <c r="C1058" s="23">
        <v>1209</v>
      </c>
      <c r="D1058" s="24">
        <f>IFERROR(VLOOKUP(A1058,'GC%'!$A$1:$C$5060,3,FALSE),"NA")</f>
        <v>46.1538461538461</v>
      </c>
    </row>
    <row r="1059" customFormat="1" spans="1:4">
      <c r="A1059" s="23" t="s">
        <v>1061</v>
      </c>
      <c r="B1059" s="23">
        <v>1</v>
      </c>
      <c r="C1059" s="23">
        <v>1224</v>
      </c>
      <c r="D1059" s="24">
        <f>IFERROR(VLOOKUP(A1059,'GC%'!$A$1:$C$5060,3,FALSE),"NA")</f>
        <v>39.3790849673202</v>
      </c>
    </row>
    <row r="1060" customFormat="1" spans="1:4">
      <c r="A1060" s="23" t="s">
        <v>1062</v>
      </c>
      <c r="B1060" s="23">
        <v>1</v>
      </c>
      <c r="C1060" s="23">
        <v>681</v>
      </c>
      <c r="D1060" s="24">
        <f>IFERROR(VLOOKUP(A1060,'GC%'!$A$1:$C$5060,3,FALSE),"NA")</f>
        <v>43.3186490455212</v>
      </c>
    </row>
    <row r="1061" customFormat="1" spans="1:4">
      <c r="A1061" s="23" t="s">
        <v>1063</v>
      </c>
      <c r="B1061" s="23">
        <v>1</v>
      </c>
      <c r="C1061" s="23">
        <v>738</v>
      </c>
      <c r="D1061" s="24">
        <f>IFERROR(VLOOKUP(A1061,'GC%'!$A$1:$C$5060,3,FALSE),"NA")</f>
        <v>38.2113821138211</v>
      </c>
    </row>
    <row r="1062" customFormat="1" spans="1:4">
      <c r="A1062" s="23" t="s">
        <v>1064</v>
      </c>
      <c r="B1062" s="23">
        <v>1</v>
      </c>
      <c r="C1062" s="23">
        <v>1782</v>
      </c>
      <c r="D1062" s="24">
        <f>IFERROR(VLOOKUP(A1062,'GC%'!$A$1:$C$5060,3,FALSE),"NA")</f>
        <v>38.6644219977553</v>
      </c>
    </row>
    <row r="1063" customFormat="1" spans="1:4">
      <c r="A1063" s="23" t="s">
        <v>1065</v>
      </c>
      <c r="B1063" s="23">
        <v>1</v>
      </c>
      <c r="C1063" s="23">
        <v>2415</v>
      </c>
      <c r="D1063" s="24">
        <f>IFERROR(VLOOKUP(A1063,'GC%'!$A$1:$C$5060,3,FALSE),"NA")</f>
        <v>40.7867494824016</v>
      </c>
    </row>
    <row r="1064" customFormat="1" spans="1:4">
      <c r="A1064" s="23" t="s">
        <v>1066</v>
      </c>
      <c r="B1064" s="23">
        <v>1</v>
      </c>
      <c r="C1064" s="23">
        <v>1965</v>
      </c>
      <c r="D1064" s="24">
        <f>IFERROR(VLOOKUP(A1064,'GC%'!$A$1:$C$5060,3,FALSE),"NA")</f>
        <v>40.9160305343511</v>
      </c>
    </row>
    <row r="1065" customFormat="1" spans="1:4">
      <c r="A1065" s="23" t="s">
        <v>1067</v>
      </c>
      <c r="B1065" s="23">
        <v>1</v>
      </c>
      <c r="C1065" s="23">
        <v>2142</v>
      </c>
      <c r="D1065" s="24">
        <f>IFERROR(VLOOKUP(A1065,'GC%'!$A$1:$C$5060,3,FALSE),"NA")</f>
        <v>41.0830999066293</v>
      </c>
    </row>
    <row r="1066" customFormat="1" spans="1:4">
      <c r="A1066" s="23" t="s">
        <v>1068</v>
      </c>
      <c r="B1066" s="23">
        <v>1</v>
      </c>
      <c r="C1066" s="23">
        <v>2196</v>
      </c>
      <c r="D1066" s="24">
        <f>IFERROR(VLOOKUP(A1066,'GC%'!$A$1:$C$5060,3,FALSE),"NA")</f>
        <v>41.3934426229508</v>
      </c>
    </row>
    <row r="1067" customFormat="1" spans="1:4">
      <c r="A1067" s="23" t="s">
        <v>1069</v>
      </c>
      <c r="B1067" s="23">
        <v>1</v>
      </c>
      <c r="C1067" s="23">
        <v>345</v>
      </c>
      <c r="D1067" s="24">
        <f>IFERROR(VLOOKUP(A1067,'GC%'!$A$1:$C$5060,3,FALSE),"NA")</f>
        <v>44.927536231884</v>
      </c>
    </row>
    <row r="1068" customFormat="1" spans="1:4">
      <c r="A1068" s="23" t="s">
        <v>1070</v>
      </c>
      <c r="B1068" s="23">
        <v>1</v>
      </c>
      <c r="C1068" s="23">
        <v>1065</v>
      </c>
      <c r="D1068" s="24">
        <f>IFERROR(VLOOKUP(A1068,'GC%'!$A$1:$C$5060,3,FALSE),"NA")</f>
        <v>42.7230046948356</v>
      </c>
    </row>
    <row r="1069" customFormat="1" spans="1:4">
      <c r="A1069" s="23" t="s">
        <v>1071</v>
      </c>
      <c r="B1069" s="23">
        <v>1</v>
      </c>
      <c r="C1069" s="23">
        <v>1059</v>
      </c>
      <c r="D1069" s="24">
        <f>IFERROR(VLOOKUP(A1069,'GC%'!$A$1:$C$5060,3,FALSE),"NA")</f>
        <v>39.565627950897</v>
      </c>
    </row>
    <row r="1070" customFormat="1" spans="1:4">
      <c r="A1070" s="23" t="s">
        <v>1072</v>
      </c>
      <c r="B1070" s="23">
        <v>1</v>
      </c>
      <c r="C1070" s="23">
        <v>3024</v>
      </c>
      <c r="D1070" s="24">
        <f>IFERROR(VLOOKUP(A1070,'GC%'!$A$1:$C$5060,3,FALSE),"NA")</f>
        <v>38.1283068783068</v>
      </c>
    </row>
    <row r="1071" customFormat="1" spans="1:4">
      <c r="A1071" s="23" t="s">
        <v>1073</v>
      </c>
      <c r="B1071" s="23">
        <v>1</v>
      </c>
      <c r="C1071" s="23">
        <v>573</v>
      </c>
      <c r="D1071" s="24">
        <f>IFERROR(VLOOKUP(A1071,'GC%'!$A$1:$C$5060,3,FALSE),"NA")</f>
        <v>41.1867364746945</v>
      </c>
    </row>
    <row r="1072" customFormat="1" spans="1:4">
      <c r="A1072" s="23" t="s">
        <v>1074</v>
      </c>
      <c r="B1072" s="23">
        <v>1</v>
      </c>
      <c r="C1072" s="23">
        <v>945</v>
      </c>
      <c r="D1072" s="24">
        <f>IFERROR(VLOOKUP(A1072,'GC%'!$A$1:$C$5060,3,FALSE),"NA")</f>
        <v>39.1534391534391</v>
      </c>
    </row>
    <row r="1073" customFormat="1" spans="1:4">
      <c r="A1073" s="23" t="s">
        <v>1075</v>
      </c>
      <c r="B1073" s="23">
        <v>1</v>
      </c>
      <c r="C1073" s="23">
        <v>3615</v>
      </c>
      <c r="D1073" s="24">
        <f>IFERROR(VLOOKUP(A1073,'GC%'!$A$1:$C$5060,3,FALSE),"NA")</f>
        <v>40.7468879668049</v>
      </c>
    </row>
    <row r="1074" customFormat="1" spans="1:4">
      <c r="A1074" s="23" t="s">
        <v>1076</v>
      </c>
      <c r="B1074" s="23">
        <v>1</v>
      </c>
      <c r="C1074" s="23">
        <v>363</v>
      </c>
      <c r="D1074" s="24">
        <f>IFERROR(VLOOKUP(A1074,'GC%'!$A$1:$C$5060,3,FALSE),"NA")</f>
        <v>45.1790633608815</v>
      </c>
    </row>
    <row r="1075" customFormat="1" spans="1:4">
      <c r="A1075" s="23" t="s">
        <v>1077</v>
      </c>
      <c r="B1075" s="23">
        <v>1</v>
      </c>
      <c r="C1075" s="23">
        <v>1377</v>
      </c>
      <c r="D1075" s="24">
        <f>IFERROR(VLOOKUP(A1075,'GC%'!$A$1:$C$5060,3,FALSE),"NA")</f>
        <v>44.4444444444444</v>
      </c>
    </row>
    <row r="1076" customFormat="1" spans="1:4">
      <c r="A1076" s="23" t="s">
        <v>1078</v>
      </c>
      <c r="B1076" s="23">
        <v>1</v>
      </c>
      <c r="C1076" s="23">
        <v>1659</v>
      </c>
      <c r="D1076" s="24">
        <f>IFERROR(VLOOKUP(A1076,'GC%'!$A$1:$C$5060,3,FALSE),"NA")</f>
        <v>42.0735382760699</v>
      </c>
    </row>
    <row r="1077" customFormat="1" spans="1:4">
      <c r="A1077" s="23" t="s">
        <v>1079</v>
      </c>
      <c r="B1077" s="23">
        <v>1</v>
      </c>
      <c r="C1077" s="23">
        <v>816</v>
      </c>
      <c r="D1077" s="24">
        <f>IFERROR(VLOOKUP(A1077,'GC%'!$A$1:$C$5060,3,FALSE),"NA")</f>
        <v>41.0539215686274</v>
      </c>
    </row>
    <row r="1078" customFormat="1" spans="1:4">
      <c r="A1078" s="23" t="s">
        <v>1080</v>
      </c>
      <c r="B1078" s="23">
        <v>1</v>
      </c>
      <c r="C1078" s="23">
        <v>3498</v>
      </c>
      <c r="D1078" s="24">
        <f>IFERROR(VLOOKUP(A1078,'GC%'!$A$1:$C$5060,3,FALSE),"NA")</f>
        <v>42.0240137221269</v>
      </c>
    </row>
    <row r="1079" customFormat="1" spans="1:4">
      <c r="A1079" s="23" t="s">
        <v>1081</v>
      </c>
      <c r="B1079" s="23">
        <v>1</v>
      </c>
      <c r="C1079" s="23">
        <v>2775</v>
      </c>
      <c r="D1079" s="24">
        <f>IFERROR(VLOOKUP(A1079,'GC%'!$A$1:$C$5060,3,FALSE),"NA")</f>
        <v>41.3333333333333</v>
      </c>
    </row>
    <row r="1080" customFormat="1" spans="1:4">
      <c r="A1080" s="23" t="s">
        <v>1082</v>
      </c>
      <c r="B1080" s="23">
        <v>1</v>
      </c>
      <c r="C1080" s="23">
        <v>1134</v>
      </c>
      <c r="D1080" s="24">
        <f>IFERROR(VLOOKUP(A1080,'GC%'!$A$1:$C$5060,3,FALSE),"NA")</f>
        <v>42.1516754850088</v>
      </c>
    </row>
    <row r="1081" customFormat="1" spans="1:4">
      <c r="A1081" s="23" t="s">
        <v>1083</v>
      </c>
      <c r="B1081" s="23">
        <v>1</v>
      </c>
      <c r="C1081" s="23">
        <v>324</v>
      </c>
      <c r="D1081" s="24">
        <f>IFERROR(VLOOKUP(A1081,'GC%'!$A$1:$C$5060,3,FALSE),"NA")</f>
        <v>38.8888888888888</v>
      </c>
    </row>
    <row r="1082" customFormat="1" spans="1:4">
      <c r="A1082" s="23" t="s">
        <v>1084</v>
      </c>
      <c r="B1082" s="23">
        <v>1</v>
      </c>
      <c r="C1082" s="23">
        <v>543</v>
      </c>
      <c r="D1082" s="24">
        <f>IFERROR(VLOOKUP(A1082,'GC%'!$A$1:$C$5060,3,FALSE),"NA")</f>
        <v>41.988950276243</v>
      </c>
    </row>
    <row r="1083" customFormat="1" spans="1:4">
      <c r="A1083" s="23" t="s">
        <v>1085</v>
      </c>
      <c r="B1083" s="23">
        <v>1</v>
      </c>
      <c r="C1083" s="23">
        <v>1110</v>
      </c>
      <c r="D1083" s="24">
        <f>IFERROR(VLOOKUP(A1083,'GC%'!$A$1:$C$5060,3,FALSE),"NA")</f>
        <v>41.4414414414414</v>
      </c>
    </row>
    <row r="1084" customFormat="1" spans="1:4">
      <c r="A1084" s="23" t="s">
        <v>1086</v>
      </c>
      <c r="B1084" s="23">
        <v>1</v>
      </c>
      <c r="C1084" s="23">
        <v>1506</v>
      </c>
      <c r="D1084" s="24">
        <f>IFERROR(VLOOKUP(A1084,'GC%'!$A$1:$C$5060,3,FALSE),"NA")</f>
        <v>37.5166002656042</v>
      </c>
    </row>
    <row r="1085" customFormat="1" spans="1:4">
      <c r="A1085" s="23" t="s">
        <v>1087</v>
      </c>
      <c r="B1085" s="23">
        <v>1</v>
      </c>
      <c r="C1085" s="23">
        <v>429</v>
      </c>
      <c r="D1085" s="24">
        <f>IFERROR(VLOOKUP(A1085,'GC%'!$A$1:$C$5060,3,FALSE),"NA")</f>
        <v>39.8601398601398</v>
      </c>
    </row>
    <row r="1086" customFormat="1" spans="1:4">
      <c r="A1086" s="23" t="s">
        <v>1088</v>
      </c>
      <c r="B1086" s="23">
        <v>1</v>
      </c>
      <c r="C1086" s="23">
        <v>738</v>
      </c>
      <c r="D1086" s="24">
        <f>IFERROR(VLOOKUP(A1086,'GC%'!$A$1:$C$5060,3,FALSE),"NA")</f>
        <v>41.3279132791327</v>
      </c>
    </row>
    <row r="1087" customFormat="1" spans="1:4">
      <c r="A1087" s="23" t="s">
        <v>1089</v>
      </c>
      <c r="B1087" s="23">
        <v>1</v>
      </c>
      <c r="C1087" s="23">
        <v>735</v>
      </c>
      <c r="D1087" s="24">
        <f>IFERROR(VLOOKUP(A1087,'GC%'!$A$1:$C$5060,3,FALSE),"NA")</f>
        <v>37.8231292517006</v>
      </c>
    </row>
    <row r="1088" customFormat="1" spans="1:4">
      <c r="A1088" s="23" t="s">
        <v>1090</v>
      </c>
      <c r="B1088" s="23">
        <v>1</v>
      </c>
      <c r="C1088" s="23">
        <v>792</v>
      </c>
      <c r="D1088" s="24">
        <f>IFERROR(VLOOKUP(A1088,'GC%'!$A$1:$C$5060,3,FALSE),"NA")</f>
        <v>39.3939393939393</v>
      </c>
    </row>
    <row r="1089" customFormat="1" spans="1:4">
      <c r="A1089" s="23" t="s">
        <v>1091</v>
      </c>
      <c r="B1089" s="23">
        <v>1</v>
      </c>
      <c r="C1089" s="23">
        <v>1200</v>
      </c>
      <c r="D1089" s="24">
        <f>IFERROR(VLOOKUP(A1089,'GC%'!$A$1:$C$5060,3,FALSE),"NA")</f>
        <v>41.25</v>
      </c>
    </row>
    <row r="1090" customFormat="1" spans="1:4">
      <c r="A1090" s="23" t="s">
        <v>1092</v>
      </c>
      <c r="B1090" s="23">
        <v>1</v>
      </c>
      <c r="C1090" s="23">
        <v>2298</v>
      </c>
      <c r="D1090" s="24">
        <f>IFERROR(VLOOKUP(A1090,'GC%'!$A$1:$C$5060,3,FALSE),"NA")</f>
        <v>37.2062663185378</v>
      </c>
    </row>
    <row r="1091" customFormat="1" spans="1:4">
      <c r="A1091" s="23" t="s">
        <v>1093</v>
      </c>
      <c r="B1091" s="23">
        <v>1</v>
      </c>
      <c r="C1091" s="23">
        <v>600</v>
      </c>
      <c r="D1091" s="24">
        <f>IFERROR(VLOOKUP(A1091,'GC%'!$A$1:$C$5060,3,FALSE),"NA")</f>
        <v>41.5</v>
      </c>
    </row>
    <row r="1092" customFormat="1" spans="1:4">
      <c r="A1092" s="23" t="s">
        <v>1094</v>
      </c>
      <c r="B1092" s="23">
        <v>1</v>
      </c>
      <c r="C1092" s="23">
        <v>1800</v>
      </c>
      <c r="D1092" s="24">
        <f>IFERROR(VLOOKUP(A1092,'GC%'!$A$1:$C$5060,3,FALSE),"NA")</f>
        <v>38.8333333333333</v>
      </c>
    </row>
    <row r="1093" customFormat="1" spans="1:4">
      <c r="A1093" s="23" t="s">
        <v>1095</v>
      </c>
      <c r="B1093" s="23">
        <v>1</v>
      </c>
      <c r="C1093" s="23">
        <v>360</v>
      </c>
      <c r="D1093" s="24">
        <f>IFERROR(VLOOKUP(A1093,'GC%'!$A$1:$C$5060,3,FALSE),"NA")</f>
        <v>48.8888888888888</v>
      </c>
    </row>
    <row r="1094" customFormat="1" spans="1:4">
      <c r="A1094" s="23" t="s">
        <v>1096</v>
      </c>
      <c r="B1094" s="23">
        <v>1</v>
      </c>
      <c r="C1094" s="23">
        <v>1650</v>
      </c>
      <c r="D1094" s="24">
        <f>IFERROR(VLOOKUP(A1094,'GC%'!$A$1:$C$5060,3,FALSE),"NA")</f>
        <v>47.030303030303</v>
      </c>
    </row>
    <row r="1095" customFormat="1" spans="1:4">
      <c r="A1095" s="23" t="s">
        <v>1097</v>
      </c>
      <c r="B1095" s="23">
        <v>1</v>
      </c>
      <c r="C1095" s="23">
        <v>792</v>
      </c>
      <c r="D1095" s="24">
        <f>IFERROR(VLOOKUP(A1095,'GC%'!$A$1:$C$5060,3,FALSE),"NA")</f>
        <v>47.4747474747474</v>
      </c>
    </row>
    <row r="1096" customFormat="1" spans="1:4">
      <c r="A1096" s="23" t="s">
        <v>1098</v>
      </c>
      <c r="B1096" s="23">
        <v>1</v>
      </c>
      <c r="C1096" s="23">
        <v>480</v>
      </c>
      <c r="D1096" s="24">
        <f>IFERROR(VLOOKUP(A1096,'GC%'!$A$1:$C$5060,3,FALSE),"NA")</f>
        <v>44.7916666666666</v>
      </c>
    </row>
    <row r="1097" customFormat="1" spans="1:4">
      <c r="A1097" s="23" t="s">
        <v>1099</v>
      </c>
      <c r="B1097" s="23">
        <v>1</v>
      </c>
      <c r="C1097" s="23">
        <v>813</v>
      </c>
      <c r="D1097" s="24">
        <f>IFERROR(VLOOKUP(A1097,'GC%'!$A$1:$C$5060,3,FALSE),"NA")</f>
        <v>46.1254612546125</v>
      </c>
    </row>
    <row r="1098" customFormat="1" spans="1:4">
      <c r="A1098" s="23" t="s">
        <v>1100</v>
      </c>
      <c r="B1098" s="23">
        <v>1</v>
      </c>
      <c r="C1098" s="23">
        <v>1509</v>
      </c>
      <c r="D1098" s="24">
        <f>IFERROR(VLOOKUP(A1098,'GC%'!$A$1:$C$5060,3,FALSE),"NA")</f>
        <v>40.2915838303512</v>
      </c>
    </row>
    <row r="1099" customFormat="1" spans="1:4">
      <c r="A1099" s="23" t="s">
        <v>1101</v>
      </c>
      <c r="B1099" s="23">
        <v>1</v>
      </c>
      <c r="C1099" s="23">
        <v>765</v>
      </c>
      <c r="D1099" s="24">
        <f>IFERROR(VLOOKUP(A1099,'GC%'!$A$1:$C$5060,3,FALSE),"NA")</f>
        <v>38.4313725490196</v>
      </c>
    </row>
    <row r="1100" customFormat="1" spans="1:4">
      <c r="A1100" s="23" t="s">
        <v>1102</v>
      </c>
      <c r="B1100" s="23">
        <v>1</v>
      </c>
      <c r="C1100" s="23">
        <v>1716</v>
      </c>
      <c r="D1100" s="24">
        <f>IFERROR(VLOOKUP(A1100,'GC%'!$A$1:$C$5060,3,FALSE),"NA")</f>
        <v>39.1025641025641</v>
      </c>
    </row>
    <row r="1101" customFormat="1" spans="1:4">
      <c r="A1101" s="23" t="s">
        <v>1103</v>
      </c>
      <c r="B1101" s="23">
        <v>1</v>
      </c>
      <c r="C1101" s="23">
        <v>2130</v>
      </c>
      <c r="D1101" s="24">
        <f>IFERROR(VLOOKUP(A1101,'GC%'!$A$1:$C$5060,3,FALSE),"NA")</f>
        <v>40</v>
      </c>
    </row>
    <row r="1102" customFormat="1" spans="1:4">
      <c r="A1102" s="23" t="s">
        <v>1104</v>
      </c>
      <c r="B1102" s="23">
        <v>1</v>
      </c>
      <c r="C1102" s="23">
        <v>2250</v>
      </c>
      <c r="D1102" s="24">
        <f>IFERROR(VLOOKUP(A1102,'GC%'!$A$1:$C$5060,3,FALSE),"NA")</f>
        <v>41.3333333333333</v>
      </c>
    </row>
    <row r="1103" customFormat="1" spans="1:4">
      <c r="A1103" s="23" t="s">
        <v>1105</v>
      </c>
      <c r="B1103" s="23">
        <v>1</v>
      </c>
      <c r="C1103" s="23">
        <v>2142</v>
      </c>
      <c r="D1103" s="24">
        <f>IFERROR(VLOOKUP(A1103,'GC%'!$A$1:$C$5060,3,FALSE),"NA")</f>
        <v>40.9897292250233</v>
      </c>
    </row>
    <row r="1104" customFormat="1" spans="1:4">
      <c r="A1104" s="23" t="s">
        <v>1106</v>
      </c>
      <c r="B1104" s="23">
        <v>1</v>
      </c>
      <c r="C1104" s="23">
        <v>699</v>
      </c>
      <c r="D1104" s="24">
        <f>IFERROR(VLOOKUP(A1104,'GC%'!$A$1:$C$5060,3,FALSE),"NA")</f>
        <v>37.4821173104434</v>
      </c>
    </row>
    <row r="1105" customFormat="1" spans="1:4">
      <c r="A1105" s="23" t="s">
        <v>1107</v>
      </c>
      <c r="B1105" s="23">
        <v>1</v>
      </c>
      <c r="C1105" s="23">
        <v>2874</v>
      </c>
      <c r="D1105" s="24">
        <f>IFERROR(VLOOKUP(A1105,'GC%'!$A$1:$C$5060,3,FALSE),"NA")</f>
        <v>40.3618649965205</v>
      </c>
    </row>
    <row r="1106" customFormat="1" spans="1:4">
      <c r="A1106" s="23" t="s">
        <v>1108</v>
      </c>
      <c r="B1106" s="23">
        <v>1</v>
      </c>
      <c r="C1106" s="23">
        <v>2142</v>
      </c>
      <c r="D1106" s="24">
        <f>IFERROR(VLOOKUP(A1106,'GC%'!$A$1:$C$5060,3,FALSE),"NA")</f>
        <v>39.1223155929038</v>
      </c>
    </row>
    <row r="1107" customFormat="1" spans="1:4">
      <c r="A1107" s="23" t="s">
        <v>1109</v>
      </c>
      <c r="B1107" s="23">
        <v>1</v>
      </c>
      <c r="C1107" s="23">
        <v>831</v>
      </c>
      <c r="D1107" s="24">
        <f>IFERROR(VLOOKUP(A1107,'GC%'!$A$1:$C$5060,3,FALSE),"NA")</f>
        <v>41.7569193742478</v>
      </c>
    </row>
    <row r="1108" customFormat="1" spans="1:4">
      <c r="A1108" s="23" t="s">
        <v>1110</v>
      </c>
      <c r="B1108" s="23">
        <v>1</v>
      </c>
      <c r="C1108" s="23">
        <v>567</v>
      </c>
      <c r="D1108" s="24">
        <f>IFERROR(VLOOKUP(A1108,'GC%'!$A$1:$C$5060,3,FALSE),"NA")</f>
        <v>43.5626102292768</v>
      </c>
    </row>
    <row r="1109" customFormat="1" spans="1:4">
      <c r="A1109" s="23" t="s">
        <v>1111</v>
      </c>
      <c r="B1109" s="23">
        <v>1</v>
      </c>
      <c r="C1109" s="23">
        <v>285</v>
      </c>
      <c r="D1109" s="24">
        <f>IFERROR(VLOOKUP(A1109,'GC%'!$A$1:$C$5060,3,FALSE),"NA")</f>
        <v>47.719298245614</v>
      </c>
    </row>
    <row r="1110" customFormat="1" spans="1:4">
      <c r="A1110" s="23" t="s">
        <v>1112</v>
      </c>
      <c r="B1110" s="23">
        <v>1</v>
      </c>
      <c r="C1110" s="23">
        <v>441</v>
      </c>
      <c r="D1110" s="24">
        <f>IFERROR(VLOOKUP(A1110,'GC%'!$A$1:$C$5060,3,FALSE),"NA")</f>
        <v>48.2993197278911</v>
      </c>
    </row>
    <row r="1111" customFormat="1" spans="1:4">
      <c r="A1111" s="23" t="s">
        <v>1113</v>
      </c>
      <c r="B1111" s="23">
        <v>1</v>
      </c>
      <c r="C1111" s="23">
        <v>453</v>
      </c>
      <c r="D1111" s="24">
        <f>IFERROR(VLOOKUP(A1111,'GC%'!$A$1:$C$5060,3,FALSE),"NA")</f>
        <v>46.5783664459161</v>
      </c>
    </row>
    <row r="1112" customFormat="1" spans="1:4">
      <c r="A1112" s="23" t="s">
        <v>1114</v>
      </c>
      <c r="B1112" s="23">
        <v>1</v>
      </c>
      <c r="C1112" s="23">
        <v>1317</v>
      </c>
      <c r="D1112" s="24">
        <f>IFERROR(VLOOKUP(A1112,'GC%'!$A$1:$C$5060,3,FALSE),"NA")</f>
        <v>43.3561123766135</v>
      </c>
    </row>
    <row r="1113" customFormat="1" spans="1:4">
      <c r="A1113" s="23" t="s">
        <v>1115</v>
      </c>
      <c r="B1113" s="23">
        <v>1</v>
      </c>
      <c r="C1113" s="23">
        <v>1389</v>
      </c>
      <c r="D1113" s="24">
        <f>IFERROR(VLOOKUP(A1113,'GC%'!$A$1:$C$5060,3,FALSE),"NA")</f>
        <v>48.2361411087113</v>
      </c>
    </row>
    <row r="1114" customFormat="1" spans="1:4">
      <c r="A1114" s="23" t="s">
        <v>1116</v>
      </c>
      <c r="B1114" s="23">
        <v>1</v>
      </c>
      <c r="C1114" s="23">
        <v>795</v>
      </c>
      <c r="D1114" s="24">
        <f>IFERROR(VLOOKUP(A1114,'GC%'!$A$1:$C$5060,3,FALSE),"NA")</f>
        <v>38.8679245283018</v>
      </c>
    </row>
    <row r="1115" customFormat="1" spans="1:4">
      <c r="A1115" s="23" t="s">
        <v>1117</v>
      </c>
      <c r="B1115" s="23">
        <v>1</v>
      </c>
      <c r="C1115" s="23">
        <v>3012</v>
      </c>
      <c r="D1115" s="24">
        <f>IFERROR(VLOOKUP(A1115,'GC%'!$A$1:$C$5060,3,FALSE),"NA")</f>
        <v>44.1899070385126</v>
      </c>
    </row>
    <row r="1116" customFormat="1" spans="1:4">
      <c r="A1116" s="23" t="s">
        <v>1118</v>
      </c>
      <c r="B1116" s="23">
        <v>1</v>
      </c>
      <c r="C1116" s="23">
        <v>1332</v>
      </c>
      <c r="D1116" s="24">
        <f>IFERROR(VLOOKUP(A1116,'GC%'!$A$1:$C$5060,3,FALSE),"NA")</f>
        <v>44.2192192192192</v>
      </c>
    </row>
    <row r="1117" customFormat="1" spans="1:4">
      <c r="A1117" s="23" t="s">
        <v>1119</v>
      </c>
      <c r="B1117" s="23">
        <v>1</v>
      </c>
      <c r="C1117" s="23">
        <v>504</v>
      </c>
      <c r="D1117" s="24">
        <f>IFERROR(VLOOKUP(A1117,'GC%'!$A$1:$C$5060,3,FALSE),"NA")</f>
        <v>43.4523809523809</v>
      </c>
    </row>
    <row r="1118" customFormat="1" spans="1:4">
      <c r="A1118" s="23" t="s">
        <v>1120</v>
      </c>
      <c r="B1118" s="23">
        <v>1</v>
      </c>
      <c r="C1118" s="23">
        <v>342</v>
      </c>
      <c r="D1118" s="24">
        <f>IFERROR(VLOOKUP(A1118,'GC%'!$A$1:$C$5060,3,FALSE),"NA")</f>
        <v>41.2280701754385</v>
      </c>
    </row>
    <row r="1119" customFormat="1" spans="1:4">
      <c r="A1119" s="23" t="s">
        <v>1121</v>
      </c>
      <c r="B1119" s="23">
        <v>1</v>
      </c>
      <c r="C1119" s="23">
        <v>2781</v>
      </c>
      <c r="D1119" s="24">
        <f>IFERROR(VLOOKUP(A1119,'GC%'!$A$1:$C$5060,3,FALSE),"NA")</f>
        <v>42.1790722761596</v>
      </c>
    </row>
    <row r="1120" customFormat="1" spans="1:4">
      <c r="A1120" s="23" t="s">
        <v>1122</v>
      </c>
      <c r="B1120" s="23">
        <v>1</v>
      </c>
      <c r="C1120" s="23">
        <v>1092</v>
      </c>
      <c r="D1120" s="24">
        <f>IFERROR(VLOOKUP(A1120,'GC%'!$A$1:$C$5060,3,FALSE),"NA")</f>
        <v>40.2014652014652</v>
      </c>
    </row>
    <row r="1121" customFormat="1" spans="1:4">
      <c r="A1121" s="23" t="s">
        <v>1123</v>
      </c>
      <c r="B1121" s="23">
        <v>1</v>
      </c>
      <c r="C1121" s="23">
        <v>2037</v>
      </c>
      <c r="D1121" s="24">
        <f>IFERROR(VLOOKUP(A1121,'GC%'!$A$1:$C$5060,3,FALSE),"NA")</f>
        <v>44.1826215022091</v>
      </c>
    </row>
    <row r="1122" customFormat="1" spans="1:4">
      <c r="A1122" s="23" t="s">
        <v>1124</v>
      </c>
      <c r="B1122" s="23">
        <v>1</v>
      </c>
      <c r="C1122" s="23">
        <v>915</v>
      </c>
      <c r="D1122" s="24">
        <f>IFERROR(VLOOKUP(A1122,'GC%'!$A$1:$C$5060,3,FALSE),"NA")</f>
        <v>42.9508196721311</v>
      </c>
    </row>
    <row r="1123" customFormat="1" spans="1:4">
      <c r="A1123" s="23" t="s">
        <v>1125</v>
      </c>
      <c r="B1123" s="23">
        <v>1</v>
      </c>
      <c r="C1123" s="23">
        <v>1293</v>
      </c>
      <c r="D1123" s="24">
        <f>IFERROR(VLOOKUP(A1123,'GC%'!$A$1:$C$5060,3,FALSE),"NA")</f>
        <v>41.3766434648105</v>
      </c>
    </row>
    <row r="1124" customFormat="1" spans="1:4">
      <c r="A1124" s="23" t="s">
        <v>1126</v>
      </c>
      <c r="B1124" s="23">
        <v>1</v>
      </c>
      <c r="C1124" s="23">
        <v>1554</v>
      </c>
      <c r="D1124" s="24">
        <f>IFERROR(VLOOKUP(A1124,'GC%'!$A$1:$C$5060,3,FALSE),"NA")</f>
        <v>41.6344916344916</v>
      </c>
    </row>
    <row r="1125" customFormat="1" spans="1:4">
      <c r="A1125" s="23" t="s">
        <v>1127</v>
      </c>
      <c r="B1125" s="23">
        <v>1</v>
      </c>
      <c r="C1125" s="23">
        <v>933</v>
      </c>
      <c r="D1125" s="24">
        <f>IFERROR(VLOOKUP(A1125,'GC%'!$A$1:$C$5060,3,FALSE),"NA")</f>
        <v>45.8735262593783</v>
      </c>
    </row>
    <row r="1126" customFormat="1" spans="1:4">
      <c r="A1126" s="23" t="s">
        <v>1128</v>
      </c>
      <c r="B1126" s="23">
        <v>1</v>
      </c>
      <c r="C1126" s="23">
        <v>1155</v>
      </c>
      <c r="D1126" s="24">
        <f>IFERROR(VLOOKUP(A1126,'GC%'!$A$1:$C$5060,3,FALSE),"NA")</f>
        <v>41.6450216450216</v>
      </c>
    </row>
    <row r="1127" customFormat="1" spans="1:4">
      <c r="A1127" s="23" t="s">
        <v>1129</v>
      </c>
      <c r="B1127" s="23">
        <v>1</v>
      </c>
      <c r="C1127" s="23">
        <v>1188</v>
      </c>
      <c r="D1127" s="24">
        <f>IFERROR(VLOOKUP(A1127,'GC%'!$A$1:$C$5060,3,FALSE),"NA")</f>
        <v>41.8350168350168</v>
      </c>
    </row>
    <row r="1128" customFormat="1" spans="1:4">
      <c r="A1128" s="23" t="s">
        <v>1130</v>
      </c>
      <c r="B1128" s="23">
        <v>1</v>
      </c>
      <c r="C1128" s="23">
        <v>399</v>
      </c>
      <c r="D1128" s="24">
        <f>IFERROR(VLOOKUP(A1128,'GC%'!$A$1:$C$5060,3,FALSE),"NA")</f>
        <v>43.3583959899749</v>
      </c>
    </row>
    <row r="1129" customFormat="1" spans="1:4">
      <c r="A1129" s="23" t="s">
        <v>1131</v>
      </c>
      <c r="B1129" s="23">
        <v>1</v>
      </c>
      <c r="C1129" s="23">
        <v>468</v>
      </c>
      <c r="D1129" s="24">
        <f>IFERROR(VLOOKUP(A1129,'GC%'!$A$1:$C$5060,3,FALSE),"NA")</f>
        <v>45.9401709401709</v>
      </c>
    </row>
    <row r="1130" customFormat="1" spans="1:4">
      <c r="A1130" s="23" t="s">
        <v>1132</v>
      </c>
      <c r="B1130" s="23">
        <v>1</v>
      </c>
      <c r="C1130" s="23">
        <v>405</v>
      </c>
      <c r="D1130" s="24">
        <f>IFERROR(VLOOKUP(A1130,'GC%'!$A$1:$C$5060,3,FALSE),"NA")</f>
        <v>41.9753086419753</v>
      </c>
    </row>
    <row r="1131" customFormat="1" spans="1:4">
      <c r="A1131" s="23" t="s">
        <v>1133</v>
      </c>
      <c r="B1131" s="23">
        <v>1</v>
      </c>
      <c r="C1131" s="23">
        <v>2361</v>
      </c>
      <c r="D1131" s="24">
        <f>IFERROR(VLOOKUP(A1131,'GC%'!$A$1:$C$5060,3,FALSE),"NA")</f>
        <v>41.2960609911054</v>
      </c>
    </row>
    <row r="1132" customFormat="1" spans="1:4">
      <c r="A1132" s="23" t="s">
        <v>1134</v>
      </c>
      <c r="B1132" s="23">
        <v>1</v>
      </c>
      <c r="C1132" s="23">
        <v>468</v>
      </c>
      <c r="D1132" s="24">
        <f>IFERROR(VLOOKUP(A1132,'GC%'!$A$1:$C$5060,3,FALSE),"NA")</f>
        <v>42.5213675213675</v>
      </c>
    </row>
    <row r="1133" customFormat="1" spans="1:4">
      <c r="A1133" s="23" t="s">
        <v>1135</v>
      </c>
      <c r="B1133" s="23">
        <v>1</v>
      </c>
      <c r="C1133" s="23">
        <v>1404</v>
      </c>
      <c r="D1133" s="24">
        <f>IFERROR(VLOOKUP(A1133,'GC%'!$A$1:$C$5060,3,FALSE),"NA")</f>
        <v>38.3903133903133</v>
      </c>
    </row>
    <row r="1134" customFormat="1" spans="1:4">
      <c r="A1134" s="23" t="s">
        <v>1136</v>
      </c>
      <c r="B1134" s="23">
        <v>1</v>
      </c>
      <c r="C1134" s="23">
        <v>390</v>
      </c>
      <c r="D1134" s="24">
        <f>IFERROR(VLOOKUP(A1134,'GC%'!$A$1:$C$5060,3,FALSE),"NA")</f>
        <v>43.5897435897435</v>
      </c>
    </row>
    <row r="1135" customFormat="1" spans="1:4">
      <c r="A1135" s="23" t="s">
        <v>1137</v>
      </c>
      <c r="B1135" s="23">
        <v>1</v>
      </c>
      <c r="C1135" s="23">
        <v>2250</v>
      </c>
      <c r="D1135" s="24">
        <f>IFERROR(VLOOKUP(A1135,'GC%'!$A$1:$C$5060,3,FALSE),"NA")</f>
        <v>42.4444444444444</v>
      </c>
    </row>
    <row r="1136" customFormat="1" spans="1:4">
      <c r="A1136" s="23" t="s">
        <v>1138</v>
      </c>
      <c r="B1136" s="23">
        <v>1</v>
      </c>
      <c r="C1136" s="23">
        <v>3015</v>
      </c>
      <c r="D1136" s="24">
        <f>IFERROR(VLOOKUP(A1136,'GC%'!$A$1:$C$5060,3,FALSE),"NA")</f>
        <v>38.6401326699834</v>
      </c>
    </row>
    <row r="1137" customFormat="1" spans="1:4">
      <c r="A1137" s="23" t="s">
        <v>1139</v>
      </c>
      <c r="B1137" s="23">
        <v>1</v>
      </c>
      <c r="C1137" s="23">
        <v>534</v>
      </c>
      <c r="D1137" s="24">
        <f>IFERROR(VLOOKUP(A1137,'GC%'!$A$1:$C$5060,3,FALSE),"NA")</f>
        <v>42.5093632958801</v>
      </c>
    </row>
    <row r="1138" customFormat="1" spans="1:4">
      <c r="A1138" s="23" t="s">
        <v>1140</v>
      </c>
      <c r="B1138" s="23">
        <v>1</v>
      </c>
      <c r="C1138" s="23">
        <v>2133</v>
      </c>
      <c r="D1138" s="24">
        <f>IFERROR(VLOOKUP(A1138,'GC%'!$A$1:$C$5060,3,FALSE),"NA")</f>
        <v>43.7880918893577</v>
      </c>
    </row>
    <row r="1139" customFormat="1" spans="1:4">
      <c r="A1139" s="23" t="s">
        <v>1141</v>
      </c>
      <c r="B1139" s="23">
        <v>1</v>
      </c>
      <c r="C1139" s="23">
        <v>1155</v>
      </c>
      <c r="D1139" s="24">
        <f>IFERROR(VLOOKUP(A1139,'GC%'!$A$1:$C$5060,3,FALSE),"NA")</f>
        <v>42.2510822510822</v>
      </c>
    </row>
    <row r="1140" customFormat="1" spans="1:4">
      <c r="A1140" s="23" t="s">
        <v>1142</v>
      </c>
      <c r="B1140" s="23">
        <v>1</v>
      </c>
      <c r="C1140" s="23">
        <v>3048</v>
      </c>
      <c r="D1140" s="24">
        <f>IFERROR(VLOOKUP(A1140,'GC%'!$A$1:$C$5060,3,FALSE),"NA")</f>
        <v>40.1574803149606</v>
      </c>
    </row>
    <row r="1141" customFormat="1" spans="1:4">
      <c r="A1141" s="23" t="s">
        <v>1143</v>
      </c>
      <c r="B1141" s="23">
        <v>1</v>
      </c>
      <c r="C1141" s="23">
        <v>3021</v>
      </c>
      <c r="D1141" s="24">
        <f>IFERROR(VLOOKUP(A1141,'GC%'!$A$1:$C$5060,3,FALSE),"NA")</f>
        <v>38.795100959947</v>
      </c>
    </row>
    <row r="1142" customFormat="1" spans="1:4">
      <c r="A1142" s="23" t="s">
        <v>1144</v>
      </c>
      <c r="B1142" s="23">
        <v>1</v>
      </c>
      <c r="C1142" s="23">
        <v>1077</v>
      </c>
      <c r="D1142" s="24">
        <f>IFERROR(VLOOKUP(A1142,'GC%'!$A$1:$C$5060,3,FALSE),"NA")</f>
        <v>40.8542246982358</v>
      </c>
    </row>
    <row r="1143" customFormat="1" spans="1:4">
      <c r="A1143" s="23" t="s">
        <v>1145</v>
      </c>
      <c r="B1143" s="23">
        <v>1</v>
      </c>
      <c r="C1143" s="23">
        <v>3963</v>
      </c>
      <c r="D1143" s="24">
        <f>IFERROR(VLOOKUP(A1143,'GC%'!$A$1:$C$5060,3,FALSE),"NA")</f>
        <v>39.8183194549583</v>
      </c>
    </row>
    <row r="1144" customFormat="1" spans="1:4">
      <c r="A1144" s="23" t="s">
        <v>1146</v>
      </c>
      <c r="B1144" s="23">
        <v>1</v>
      </c>
      <c r="C1144" s="23">
        <v>795</v>
      </c>
      <c r="D1144" s="24">
        <f>IFERROR(VLOOKUP(A1144,'GC%'!$A$1:$C$5060,3,FALSE),"NA")</f>
        <v>43.6477987421383</v>
      </c>
    </row>
    <row r="1145" customFormat="1" spans="1:4">
      <c r="A1145" s="23" t="s">
        <v>1147</v>
      </c>
      <c r="B1145" s="23">
        <v>1</v>
      </c>
      <c r="C1145" s="23">
        <v>1629</v>
      </c>
      <c r="D1145" s="24">
        <f>IFERROR(VLOOKUP(A1145,'GC%'!$A$1:$C$5060,3,FALSE),"NA")</f>
        <v>42.9711479435236</v>
      </c>
    </row>
    <row r="1146" customFormat="1" spans="1:4">
      <c r="A1146" s="23" t="s">
        <v>1148</v>
      </c>
      <c r="B1146" s="23">
        <v>1</v>
      </c>
      <c r="C1146" s="23">
        <v>2370</v>
      </c>
      <c r="D1146" s="24">
        <f>IFERROR(VLOOKUP(A1146,'GC%'!$A$1:$C$5060,3,FALSE),"NA")</f>
        <v>40.675105485232</v>
      </c>
    </row>
    <row r="1147" customFormat="1" spans="1:4">
      <c r="A1147" s="23" t="s">
        <v>1149</v>
      </c>
      <c r="B1147" s="23">
        <v>1</v>
      </c>
      <c r="C1147" s="23">
        <v>1533</v>
      </c>
      <c r="D1147" s="24">
        <f>IFERROR(VLOOKUP(A1147,'GC%'!$A$1:$C$5060,3,FALSE),"NA")</f>
        <v>40.1174168297455</v>
      </c>
    </row>
    <row r="1148" customFormat="1" spans="1:4">
      <c r="A1148" s="23" t="s">
        <v>1150</v>
      </c>
      <c r="B1148" s="23">
        <v>1</v>
      </c>
      <c r="C1148" s="23">
        <v>2550</v>
      </c>
      <c r="D1148" s="24">
        <f>IFERROR(VLOOKUP(A1148,'GC%'!$A$1:$C$5060,3,FALSE),"NA")</f>
        <v>37.8431372549019</v>
      </c>
    </row>
    <row r="1149" customFormat="1" spans="1:4">
      <c r="A1149" s="23" t="s">
        <v>1151</v>
      </c>
      <c r="B1149" s="23">
        <v>1</v>
      </c>
      <c r="C1149" s="23">
        <v>1719</v>
      </c>
      <c r="D1149" s="24">
        <f>IFERROR(VLOOKUP(A1149,'GC%'!$A$1:$C$5060,3,FALSE),"NA")</f>
        <v>39.6160558464223</v>
      </c>
    </row>
    <row r="1150" customFormat="1" spans="1:4">
      <c r="A1150" s="23" t="s">
        <v>1152</v>
      </c>
      <c r="B1150" s="23">
        <v>1</v>
      </c>
      <c r="C1150" s="23">
        <v>2352</v>
      </c>
      <c r="D1150" s="24">
        <f>IFERROR(VLOOKUP(A1150,'GC%'!$A$1:$C$5060,3,FALSE),"NA")</f>
        <v>39.625850340136</v>
      </c>
    </row>
    <row r="1151" customFormat="1" spans="1:4">
      <c r="A1151" s="23" t="s">
        <v>1153</v>
      </c>
      <c r="B1151" s="23">
        <v>1</v>
      </c>
      <c r="C1151" s="23">
        <v>678</v>
      </c>
      <c r="D1151" s="24">
        <f>IFERROR(VLOOKUP(A1151,'GC%'!$A$1:$C$5060,3,FALSE),"NA")</f>
        <v>43.5103244837758</v>
      </c>
    </row>
    <row r="1152" customFormat="1" spans="1:4">
      <c r="A1152" s="23" t="s">
        <v>1154</v>
      </c>
      <c r="B1152" s="23">
        <v>1</v>
      </c>
      <c r="C1152" s="23">
        <v>891</v>
      </c>
      <c r="D1152" s="24">
        <f>IFERROR(VLOOKUP(A1152,'GC%'!$A$1:$C$5060,3,FALSE),"NA")</f>
        <v>45.5667789001122</v>
      </c>
    </row>
    <row r="1153" customFormat="1" spans="1:4">
      <c r="A1153" s="23" t="s">
        <v>1155</v>
      </c>
      <c r="B1153" s="23">
        <v>1</v>
      </c>
      <c r="C1153" s="23">
        <v>1401</v>
      </c>
      <c r="D1153" s="24">
        <f>IFERROR(VLOOKUP(A1153,'GC%'!$A$1:$C$5060,3,FALSE),"NA")</f>
        <v>40.4710920770877</v>
      </c>
    </row>
    <row r="1154" customFormat="1" spans="1:4">
      <c r="A1154" s="23" t="s">
        <v>1156</v>
      </c>
      <c r="B1154" s="23">
        <v>1</v>
      </c>
      <c r="C1154" s="23">
        <v>1485</v>
      </c>
      <c r="D1154" s="24">
        <f>IFERROR(VLOOKUP(A1154,'GC%'!$A$1:$C$5060,3,FALSE),"NA")</f>
        <v>47.2727272727272</v>
      </c>
    </row>
    <row r="1155" customFormat="1" spans="1:4">
      <c r="A1155" s="23" t="s">
        <v>1157</v>
      </c>
      <c r="B1155" s="23">
        <v>1</v>
      </c>
      <c r="C1155" s="23">
        <v>1014</v>
      </c>
      <c r="D1155" s="24">
        <f>IFERROR(VLOOKUP(A1155,'GC%'!$A$1:$C$5060,3,FALSE),"NA")</f>
        <v>46.3510848126232</v>
      </c>
    </row>
    <row r="1156" customFormat="1" spans="1:4">
      <c r="A1156" s="23" t="s">
        <v>1158</v>
      </c>
      <c r="B1156" s="23">
        <v>1</v>
      </c>
      <c r="C1156" s="23">
        <v>714</v>
      </c>
      <c r="D1156" s="24">
        <f>IFERROR(VLOOKUP(A1156,'GC%'!$A$1:$C$5060,3,FALSE),"NA")</f>
        <v>42.7170868347338</v>
      </c>
    </row>
    <row r="1157" customFormat="1" spans="1:4">
      <c r="A1157" s="23" t="s">
        <v>1159</v>
      </c>
      <c r="B1157" s="23">
        <v>1</v>
      </c>
      <c r="C1157" s="23">
        <v>555</v>
      </c>
      <c r="D1157" s="24">
        <f>IFERROR(VLOOKUP(A1157,'GC%'!$A$1:$C$5060,3,FALSE),"NA")</f>
        <v>46.6666666666666</v>
      </c>
    </row>
    <row r="1158" customFormat="1" spans="1:4">
      <c r="A1158" s="23" t="s">
        <v>1160</v>
      </c>
      <c r="B1158" s="23">
        <v>1</v>
      </c>
      <c r="C1158" s="23">
        <v>1083</v>
      </c>
      <c r="D1158" s="24">
        <f>IFERROR(VLOOKUP(A1158,'GC%'!$A$1:$C$5060,3,FALSE),"NA")</f>
        <v>43.4903047091412</v>
      </c>
    </row>
    <row r="1159" customFormat="1" spans="1:4">
      <c r="A1159" s="23" t="s">
        <v>1161</v>
      </c>
      <c r="B1159" s="23">
        <v>1</v>
      </c>
      <c r="C1159" s="23">
        <v>990</v>
      </c>
      <c r="D1159" s="24">
        <f>IFERROR(VLOOKUP(A1159,'GC%'!$A$1:$C$5060,3,FALSE),"NA")</f>
        <v>43.4343434343434</v>
      </c>
    </row>
    <row r="1160" customFormat="1" spans="1:4">
      <c r="A1160" s="23" t="s">
        <v>1162</v>
      </c>
      <c r="B1160" s="23">
        <v>1</v>
      </c>
      <c r="C1160" s="23">
        <v>507</v>
      </c>
      <c r="D1160" s="24">
        <f>IFERROR(VLOOKUP(A1160,'GC%'!$A$1:$C$5060,3,FALSE),"NA")</f>
        <v>41.025641025641</v>
      </c>
    </row>
    <row r="1161" customFormat="1" spans="1:4">
      <c r="A1161" s="23" t="s">
        <v>1163</v>
      </c>
      <c r="B1161" s="23">
        <v>1</v>
      </c>
      <c r="C1161" s="23">
        <v>765</v>
      </c>
      <c r="D1161" s="24">
        <f>IFERROR(VLOOKUP(A1161,'GC%'!$A$1:$C$5060,3,FALSE),"NA")</f>
        <v>46.5359477124183</v>
      </c>
    </row>
    <row r="1162" customFormat="1" spans="1:4">
      <c r="A1162" s="23" t="s">
        <v>1164</v>
      </c>
      <c r="B1162" s="23">
        <v>1</v>
      </c>
      <c r="C1162" s="23">
        <v>1356</v>
      </c>
      <c r="D1162" s="24">
        <f>IFERROR(VLOOKUP(A1162,'GC%'!$A$1:$C$5060,3,FALSE),"NA")</f>
        <v>40.339233038348</v>
      </c>
    </row>
    <row r="1163" customFormat="1" spans="1:4">
      <c r="A1163" s="23" t="s">
        <v>1165</v>
      </c>
      <c r="B1163" s="23">
        <v>1</v>
      </c>
      <c r="C1163" s="23">
        <v>543</v>
      </c>
      <c r="D1163" s="24">
        <f>IFERROR(VLOOKUP(A1163,'GC%'!$A$1:$C$5060,3,FALSE),"NA")</f>
        <v>39.2265193370165</v>
      </c>
    </row>
    <row r="1164" customFormat="1" spans="1:4">
      <c r="A1164" s="23" t="s">
        <v>1166</v>
      </c>
      <c r="B1164" s="23">
        <v>1</v>
      </c>
      <c r="C1164" s="23">
        <v>2310</v>
      </c>
      <c r="D1164" s="24">
        <f>IFERROR(VLOOKUP(A1164,'GC%'!$A$1:$C$5060,3,FALSE),"NA")</f>
        <v>40.7359307359307</v>
      </c>
    </row>
    <row r="1165" customFormat="1" spans="1:4">
      <c r="A1165" s="23" t="s">
        <v>1167</v>
      </c>
      <c r="B1165" s="23">
        <v>1</v>
      </c>
      <c r="C1165" s="23">
        <v>531</v>
      </c>
      <c r="D1165" s="24">
        <f>IFERROR(VLOOKUP(A1165,'GC%'!$A$1:$C$5060,3,FALSE),"NA")</f>
        <v>43.502824858757</v>
      </c>
    </row>
    <row r="1166" customFormat="1" spans="1:4">
      <c r="A1166" s="23" t="s">
        <v>1168</v>
      </c>
      <c r="B1166" s="23">
        <v>1</v>
      </c>
      <c r="C1166" s="23">
        <v>1491</v>
      </c>
      <c r="D1166" s="24">
        <f>IFERROR(VLOOKUP(A1166,'GC%'!$A$1:$C$5060,3,FALSE),"NA")</f>
        <v>43.5949027498323</v>
      </c>
    </row>
    <row r="1167" customFormat="1" spans="1:4">
      <c r="A1167" s="23" t="s">
        <v>1169</v>
      </c>
      <c r="B1167" s="23">
        <v>1</v>
      </c>
      <c r="C1167" s="23">
        <v>834</v>
      </c>
      <c r="D1167" s="24">
        <f>IFERROR(VLOOKUP(A1167,'GC%'!$A$1:$C$5060,3,FALSE),"NA")</f>
        <v>42.326139088729</v>
      </c>
    </row>
    <row r="1168" customFormat="1" spans="1:4">
      <c r="A1168" s="23" t="s">
        <v>1170</v>
      </c>
      <c r="B1168" s="23">
        <v>1</v>
      </c>
      <c r="C1168" s="23">
        <v>348</v>
      </c>
      <c r="D1168" s="24">
        <f>IFERROR(VLOOKUP(A1168,'GC%'!$A$1:$C$5060,3,FALSE),"NA")</f>
        <v>37.0689655172413</v>
      </c>
    </row>
    <row r="1169" customFormat="1" spans="1:4">
      <c r="A1169" s="23" t="s">
        <v>1171</v>
      </c>
      <c r="B1169" s="23">
        <v>1</v>
      </c>
      <c r="C1169" s="23">
        <v>861</v>
      </c>
      <c r="D1169" s="24">
        <f>IFERROR(VLOOKUP(A1169,'GC%'!$A$1:$C$5060,3,FALSE),"NA")</f>
        <v>41.3472706155633</v>
      </c>
    </row>
    <row r="1170" customFormat="1" spans="1:4">
      <c r="A1170" s="23" t="s">
        <v>1172</v>
      </c>
      <c r="B1170" s="23">
        <v>1</v>
      </c>
      <c r="C1170" s="23">
        <v>828</v>
      </c>
      <c r="D1170" s="24">
        <f>IFERROR(VLOOKUP(A1170,'GC%'!$A$1:$C$5060,3,FALSE),"NA")</f>
        <v>45.2898550724637</v>
      </c>
    </row>
    <row r="1171" customFormat="1" spans="1:4">
      <c r="A1171" s="23" t="s">
        <v>1173</v>
      </c>
      <c r="B1171" s="23">
        <v>1</v>
      </c>
      <c r="C1171" s="23">
        <v>1074</v>
      </c>
      <c r="D1171" s="24">
        <f>IFERROR(VLOOKUP(A1171,'GC%'!$A$1:$C$5060,3,FALSE),"NA")</f>
        <v>41.2476722532588</v>
      </c>
    </row>
    <row r="1172" customFormat="1" spans="1:4">
      <c r="A1172" s="23" t="s">
        <v>1174</v>
      </c>
      <c r="B1172" s="23">
        <v>1</v>
      </c>
      <c r="C1172" s="23">
        <v>2583</v>
      </c>
      <c r="D1172" s="24">
        <f>IFERROR(VLOOKUP(A1172,'GC%'!$A$1:$C$5060,3,FALSE),"NA")</f>
        <v>40.2632597754548</v>
      </c>
    </row>
    <row r="1173" customFormat="1" spans="1:4">
      <c r="A1173" s="23" t="s">
        <v>1175</v>
      </c>
      <c r="B1173" s="23">
        <v>1</v>
      </c>
      <c r="C1173" s="23">
        <v>2334</v>
      </c>
      <c r="D1173" s="24">
        <f>IFERROR(VLOOKUP(A1173,'GC%'!$A$1:$C$5060,3,FALSE),"NA")</f>
        <v>38.5604113110539</v>
      </c>
    </row>
    <row r="1174" customFormat="1" spans="1:4">
      <c r="A1174" s="23" t="s">
        <v>1176</v>
      </c>
      <c r="B1174" s="23">
        <v>1</v>
      </c>
      <c r="C1174" s="23">
        <v>717</v>
      </c>
      <c r="D1174" s="24">
        <f>IFERROR(VLOOKUP(A1174,'GC%'!$A$1:$C$5060,3,FALSE),"NA")</f>
        <v>38.3542538354253</v>
      </c>
    </row>
    <row r="1175" customFormat="1" spans="1:4">
      <c r="A1175" s="23" t="s">
        <v>1177</v>
      </c>
      <c r="B1175" s="23">
        <v>1</v>
      </c>
      <c r="C1175" s="23">
        <v>1527</v>
      </c>
      <c r="D1175" s="24">
        <f>IFERROR(VLOOKUP(A1175,'GC%'!$A$1:$C$5060,3,FALSE),"NA")</f>
        <v>43.2874918140144</v>
      </c>
    </row>
    <row r="1176" customFormat="1" spans="1:4">
      <c r="A1176" s="23" t="s">
        <v>1178</v>
      </c>
      <c r="B1176" s="23">
        <v>1</v>
      </c>
      <c r="C1176" s="23">
        <v>1119</v>
      </c>
      <c r="D1176" s="24">
        <f>IFERROR(VLOOKUP(A1176,'GC%'!$A$1:$C$5060,3,FALSE),"NA")</f>
        <v>42.4486148346738</v>
      </c>
    </row>
    <row r="1177" customFormat="1" spans="1:4">
      <c r="A1177" s="23" t="s">
        <v>1179</v>
      </c>
      <c r="B1177" s="23">
        <v>1</v>
      </c>
      <c r="C1177" s="23">
        <v>846</v>
      </c>
      <c r="D1177" s="24">
        <f>IFERROR(VLOOKUP(A1177,'GC%'!$A$1:$C$5060,3,FALSE),"NA")</f>
        <v>38.8888888888888</v>
      </c>
    </row>
    <row r="1178" customFormat="1" spans="1:4">
      <c r="A1178" s="23" t="s">
        <v>1180</v>
      </c>
      <c r="B1178" s="23">
        <v>1</v>
      </c>
      <c r="C1178" s="23">
        <v>1119</v>
      </c>
      <c r="D1178" s="24">
        <f>IFERROR(VLOOKUP(A1178,'GC%'!$A$1:$C$5060,3,FALSE),"NA")</f>
        <v>44.1465594280607</v>
      </c>
    </row>
    <row r="1179" customFormat="1" spans="1:4">
      <c r="A1179" s="23" t="s">
        <v>1181</v>
      </c>
      <c r="B1179" s="23">
        <v>1</v>
      </c>
      <c r="C1179" s="23">
        <v>1146</v>
      </c>
      <c r="D1179" s="24">
        <f>IFERROR(VLOOKUP(A1179,'GC%'!$A$1:$C$5060,3,FALSE),"NA")</f>
        <v>42.8446771378708</v>
      </c>
    </row>
    <row r="1180" customFormat="1" spans="1:4">
      <c r="A1180" s="23" t="s">
        <v>1182</v>
      </c>
      <c r="B1180" s="23">
        <v>1</v>
      </c>
      <c r="C1180" s="23">
        <v>1812</v>
      </c>
      <c r="D1180" s="24">
        <f>IFERROR(VLOOKUP(A1180,'GC%'!$A$1:$C$5060,3,FALSE),"NA")</f>
        <v>40.8388520971302</v>
      </c>
    </row>
    <row r="1181" customFormat="1" spans="1:4">
      <c r="A1181" s="23" t="s">
        <v>1183</v>
      </c>
      <c r="B1181" s="23">
        <v>1</v>
      </c>
      <c r="C1181" s="23">
        <v>2055</v>
      </c>
      <c r="D1181" s="24">
        <f>IFERROR(VLOOKUP(A1181,'GC%'!$A$1:$C$5060,3,FALSE),"NA")</f>
        <v>44.330900243309</v>
      </c>
    </row>
    <row r="1182" customFormat="1" spans="1:4">
      <c r="A1182" s="23" t="s">
        <v>1184</v>
      </c>
      <c r="B1182" s="23">
        <v>1</v>
      </c>
      <c r="C1182" s="23">
        <v>789</v>
      </c>
      <c r="D1182" s="24">
        <f>IFERROR(VLOOKUP(A1182,'GC%'!$A$1:$C$5060,3,FALSE),"NA")</f>
        <v>44.6134347275031</v>
      </c>
    </row>
    <row r="1183" customFormat="1" spans="1:4">
      <c r="A1183" s="23" t="s">
        <v>1185</v>
      </c>
      <c r="B1183" s="23">
        <v>1</v>
      </c>
      <c r="C1183" s="23">
        <v>885</v>
      </c>
      <c r="D1183" s="24">
        <f>IFERROR(VLOOKUP(A1183,'GC%'!$A$1:$C$5060,3,FALSE),"NA")</f>
        <v>44.5197740112994</v>
      </c>
    </row>
    <row r="1184" customFormat="1" spans="1:4">
      <c r="A1184" s="23" t="s">
        <v>1186</v>
      </c>
      <c r="B1184" s="23">
        <v>1</v>
      </c>
      <c r="C1184" s="23">
        <v>1338</v>
      </c>
      <c r="D1184" s="24">
        <f>IFERROR(VLOOKUP(A1184,'GC%'!$A$1:$C$5060,3,FALSE),"NA")</f>
        <v>44.0956651718983</v>
      </c>
    </row>
    <row r="1185" customFormat="1" spans="1:4">
      <c r="A1185" s="23" t="s">
        <v>1187</v>
      </c>
      <c r="B1185" s="23">
        <v>1</v>
      </c>
      <c r="C1185" s="23">
        <v>582</v>
      </c>
      <c r="D1185" s="24">
        <f>IFERROR(VLOOKUP(A1185,'GC%'!$A$1:$C$5060,3,FALSE),"NA")</f>
        <v>46.2199312714776</v>
      </c>
    </row>
    <row r="1186" customFormat="1" spans="1:4">
      <c r="A1186" s="23" t="s">
        <v>1188</v>
      </c>
      <c r="B1186" s="23">
        <v>1</v>
      </c>
      <c r="C1186" s="23">
        <v>477</v>
      </c>
      <c r="D1186" s="24">
        <f>IFERROR(VLOOKUP(A1186,'GC%'!$A$1:$C$5060,3,FALSE),"NA")</f>
        <v>46.1215932914046</v>
      </c>
    </row>
    <row r="1187" customFormat="1" spans="1:4">
      <c r="A1187" s="23" t="s">
        <v>1189</v>
      </c>
      <c r="B1187" s="23">
        <v>1</v>
      </c>
      <c r="C1187" s="23">
        <v>558</v>
      </c>
      <c r="D1187" s="24">
        <f>IFERROR(VLOOKUP(A1187,'GC%'!$A$1:$C$5060,3,FALSE),"NA")</f>
        <v>45.1612903225806</v>
      </c>
    </row>
    <row r="1188" customFormat="1" spans="1:4">
      <c r="A1188" s="23" t="s">
        <v>1190</v>
      </c>
      <c r="B1188" s="23">
        <v>1</v>
      </c>
      <c r="C1188" s="23">
        <v>1098</v>
      </c>
      <c r="D1188" s="24">
        <f>IFERROR(VLOOKUP(A1188,'GC%'!$A$1:$C$5060,3,FALSE),"NA")</f>
        <v>43.6247723132969</v>
      </c>
    </row>
    <row r="1189" customFormat="1" spans="1:4">
      <c r="A1189" s="23" t="s">
        <v>1191</v>
      </c>
      <c r="B1189" s="23">
        <v>1</v>
      </c>
      <c r="C1189" s="23">
        <v>2982</v>
      </c>
      <c r="D1189" s="24">
        <f>IFERROR(VLOOKUP(A1189,'GC%'!$A$1:$C$5060,3,FALSE),"NA")</f>
        <v>41.0127431254191</v>
      </c>
    </row>
    <row r="1190" customFormat="1" spans="1:4">
      <c r="A1190" s="23" t="s">
        <v>1192</v>
      </c>
      <c r="B1190" s="23">
        <v>1</v>
      </c>
      <c r="C1190" s="23">
        <v>1254</v>
      </c>
      <c r="D1190" s="24">
        <f>IFERROR(VLOOKUP(A1190,'GC%'!$A$1:$C$5060,3,FALSE),"NA")</f>
        <v>42.9027113237639</v>
      </c>
    </row>
    <row r="1191" customFormat="1" spans="1:4">
      <c r="A1191" s="23" t="s">
        <v>1193</v>
      </c>
      <c r="B1191" s="23">
        <v>1</v>
      </c>
      <c r="C1191" s="23">
        <v>936</v>
      </c>
      <c r="D1191" s="24">
        <f>IFERROR(VLOOKUP(A1191,'GC%'!$A$1:$C$5060,3,FALSE),"NA")</f>
        <v>46.0470085470085</v>
      </c>
    </row>
    <row r="1192" customFormat="1" spans="1:4">
      <c r="A1192" s="23" t="s">
        <v>1194</v>
      </c>
      <c r="B1192" s="23">
        <v>1</v>
      </c>
      <c r="C1192" s="23">
        <v>1128</v>
      </c>
      <c r="D1192" s="24">
        <f>IFERROR(VLOOKUP(A1192,'GC%'!$A$1:$C$5060,3,FALSE),"NA")</f>
        <v>39.804964539007</v>
      </c>
    </row>
    <row r="1193" customFormat="1" spans="1:4">
      <c r="A1193" s="23" t="s">
        <v>1195</v>
      </c>
      <c r="B1193" s="23">
        <v>1</v>
      </c>
      <c r="C1193" s="23">
        <v>1341</v>
      </c>
      <c r="D1193" s="24">
        <f>IFERROR(VLOOKUP(A1193,'GC%'!$A$1:$C$5060,3,FALSE),"NA")</f>
        <v>43.027591349739</v>
      </c>
    </row>
    <row r="1194" customFormat="1" spans="1:4">
      <c r="A1194" s="23" t="s">
        <v>1196</v>
      </c>
      <c r="B1194" s="23">
        <v>1</v>
      </c>
      <c r="C1194" s="23">
        <v>1221</v>
      </c>
      <c r="D1194" s="24">
        <f>IFERROR(VLOOKUP(A1194,'GC%'!$A$1:$C$5060,3,FALSE),"NA")</f>
        <v>43.2432432432432</v>
      </c>
    </row>
    <row r="1195" customFormat="1" spans="1:4">
      <c r="A1195" s="23" t="s">
        <v>1197</v>
      </c>
      <c r="B1195" s="23">
        <v>1</v>
      </c>
      <c r="C1195" s="23">
        <v>1641</v>
      </c>
      <c r="D1195" s="24">
        <f>IFERROR(VLOOKUP(A1195,'GC%'!$A$1:$C$5060,3,FALSE),"NA")</f>
        <v>41.986593540524</v>
      </c>
    </row>
    <row r="1196" customFormat="1" spans="1:4">
      <c r="A1196" s="23" t="s">
        <v>1198</v>
      </c>
      <c r="B1196" s="23">
        <v>1</v>
      </c>
      <c r="C1196" s="23">
        <v>4599</v>
      </c>
      <c r="D1196" s="24">
        <f>IFERROR(VLOOKUP(A1196,'GC%'!$A$1:$C$5060,3,FALSE),"NA")</f>
        <v>38.9215046749293</v>
      </c>
    </row>
    <row r="1197" customFormat="1" spans="1:4">
      <c r="A1197" s="23" t="s">
        <v>1199</v>
      </c>
      <c r="B1197" s="23">
        <v>1</v>
      </c>
      <c r="C1197" s="23">
        <v>1131</v>
      </c>
      <c r="D1197" s="24">
        <f>IFERROR(VLOOKUP(A1197,'GC%'!$A$1:$C$5060,3,FALSE),"NA")</f>
        <v>43.0592396109637</v>
      </c>
    </row>
    <row r="1198" customFormat="1" spans="1:4">
      <c r="A1198" s="23" t="s">
        <v>1200</v>
      </c>
      <c r="B1198" s="23">
        <v>1</v>
      </c>
      <c r="C1198" s="23">
        <v>1851</v>
      </c>
      <c r="D1198" s="24">
        <f>IFERROR(VLOOKUP(A1198,'GC%'!$A$1:$C$5060,3,FALSE),"NA")</f>
        <v>42.4635332252836</v>
      </c>
    </row>
    <row r="1199" customFormat="1" spans="1:4">
      <c r="A1199" s="23" t="s">
        <v>1201</v>
      </c>
      <c r="B1199" s="23">
        <v>1</v>
      </c>
      <c r="C1199" s="23">
        <v>3276</v>
      </c>
      <c r="D1199" s="24">
        <f>IFERROR(VLOOKUP(A1199,'GC%'!$A$1:$C$5060,3,FALSE),"NA")</f>
        <v>40.2014652014652</v>
      </c>
    </row>
    <row r="1200" customFormat="1" spans="1:4">
      <c r="A1200" s="23" t="s">
        <v>1202</v>
      </c>
      <c r="B1200" s="23">
        <v>1</v>
      </c>
      <c r="C1200" s="23">
        <v>1242</v>
      </c>
      <c r="D1200" s="24">
        <f>IFERROR(VLOOKUP(A1200,'GC%'!$A$1:$C$5060,3,FALSE),"NA")</f>
        <v>39.2914653784219</v>
      </c>
    </row>
    <row r="1201" customFormat="1" spans="1:4">
      <c r="A1201" s="23" t="s">
        <v>1203</v>
      </c>
      <c r="B1201" s="23">
        <v>1</v>
      </c>
      <c r="C1201" s="23">
        <v>1461</v>
      </c>
      <c r="D1201" s="24">
        <f>IFERROR(VLOOKUP(A1201,'GC%'!$A$1:$C$5060,3,FALSE),"NA")</f>
        <v>44.4900752908966</v>
      </c>
    </row>
    <row r="1202" customFormat="1" spans="1:4">
      <c r="A1202" s="23" t="s">
        <v>1204</v>
      </c>
      <c r="B1202" s="23">
        <v>1</v>
      </c>
      <c r="C1202" s="23">
        <v>1482</v>
      </c>
      <c r="D1202" s="24">
        <f>IFERROR(VLOOKUP(A1202,'GC%'!$A$1:$C$5060,3,FALSE),"NA")</f>
        <v>43.387314439946</v>
      </c>
    </row>
    <row r="1203" customFormat="1" spans="1:4">
      <c r="A1203" s="23" t="s">
        <v>1205</v>
      </c>
      <c r="B1203" s="23">
        <v>1</v>
      </c>
      <c r="C1203" s="23">
        <v>2493</v>
      </c>
      <c r="D1203" s="24">
        <f>IFERROR(VLOOKUP(A1203,'GC%'!$A$1:$C$5060,3,FALSE),"NA")</f>
        <v>39.5507420778178</v>
      </c>
    </row>
    <row r="1204" customFormat="1" spans="1:4">
      <c r="A1204" s="23" t="s">
        <v>1206</v>
      </c>
      <c r="B1204" s="23">
        <v>1</v>
      </c>
      <c r="C1204" s="23">
        <v>1983</v>
      </c>
      <c r="D1204" s="24">
        <f>IFERROR(VLOOKUP(A1204,'GC%'!$A$1:$C$5060,3,FALSE),"NA")</f>
        <v>38.6787695410993</v>
      </c>
    </row>
    <row r="1205" customFormat="1" spans="1:4">
      <c r="A1205" s="23" t="s">
        <v>1207</v>
      </c>
      <c r="B1205" s="23">
        <v>1</v>
      </c>
      <c r="C1205" s="23">
        <v>1551</v>
      </c>
      <c r="D1205" s="24">
        <f>IFERROR(VLOOKUP(A1205,'GC%'!$A$1:$C$5060,3,FALSE),"NA")</f>
        <v>39.9097356544165</v>
      </c>
    </row>
    <row r="1206" customFormat="1" spans="1:4">
      <c r="A1206" s="23" t="s">
        <v>1208</v>
      </c>
      <c r="B1206" s="23">
        <v>1</v>
      </c>
      <c r="C1206" s="23">
        <v>2049</v>
      </c>
      <c r="D1206" s="24">
        <f>IFERROR(VLOOKUP(A1206,'GC%'!$A$1:$C$5060,3,FALSE),"NA")</f>
        <v>43.2894094680331</v>
      </c>
    </row>
    <row r="1207" customFormat="1" spans="1:4">
      <c r="A1207" s="23" t="s">
        <v>1209</v>
      </c>
      <c r="B1207" s="23">
        <v>1</v>
      </c>
      <c r="C1207" s="23">
        <v>3357</v>
      </c>
      <c r="D1207" s="24">
        <f>IFERROR(VLOOKUP(A1207,'GC%'!$A$1:$C$5060,3,FALSE),"NA")</f>
        <v>40.6613047363717</v>
      </c>
    </row>
    <row r="1208" customFormat="1" spans="1:4">
      <c r="A1208" s="23" t="s">
        <v>1210</v>
      </c>
      <c r="B1208" s="23">
        <v>1</v>
      </c>
      <c r="C1208" s="23">
        <v>1893</v>
      </c>
      <c r="D1208" s="24">
        <f>IFERROR(VLOOKUP(A1208,'GC%'!$A$1:$C$5060,3,FALSE),"NA")</f>
        <v>41.6798732171156</v>
      </c>
    </row>
    <row r="1209" customFormat="1" spans="1:4">
      <c r="A1209" s="23" t="s">
        <v>1211</v>
      </c>
      <c r="B1209" s="23">
        <v>1</v>
      </c>
      <c r="C1209" s="23">
        <v>684</v>
      </c>
      <c r="D1209" s="24">
        <f>IFERROR(VLOOKUP(A1209,'GC%'!$A$1:$C$5060,3,FALSE),"NA")</f>
        <v>38.7426900584795</v>
      </c>
    </row>
    <row r="1210" customFormat="1" spans="1:4">
      <c r="A1210" s="23" t="s">
        <v>1212</v>
      </c>
      <c r="B1210" s="23">
        <v>1</v>
      </c>
      <c r="C1210" s="23">
        <v>486</v>
      </c>
      <c r="D1210" s="24">
        <f>IFERROR(VLOOKUP(A1210,'GC%'!$A$1:$C$5060,3,FALSE),"NA")</f>
        <v>46.0905349794238</v>
      </c>
    </row>
    <row r="1211" customFormat="1" spans="1:4">
      <c r="A1211" s="23" t="s">
        <v>1213</v>
      </c>
      <c r="B1211" s="23">
        <v>1</v>
      </c>
      <c r="C1211" s="23">
        <v>876</v>
      </c>
      <c r="D1211" s="24">
        <f>IFERROR(VLOOKUP(A1211,'GC%'!$A$1:$C$5060,3,FALSE),"NA")</f>
        <v>38.6986301369863</v>
      </c>
    </row>
    <row r="1212" customFormat="1" spans="1:4">
      <c r="A1212" s="23" t="s">
        <v>1214</v>
      </c>
      <c r="B1212" s="23">
        <v>1</v>
      </c>
      <c r="C1212" s="23">
        <v>1425</v>
      </c>
      <c r="D1212" s="24">
        <f>IFERROR(VLOOKUP(A1212,'GC%'!$A$1:$C$5060,3,FALSE),"NA")</f>
        <v>41.3333333333333</v>
      </c>
    </row>
    <row r="1213" customFormat="1" spans="1:4">
      <c r="A1213" s="23" t="s">
        <v>1215</v>
      </c>
      <c r="B1213" s="23">
        <v>1</v>
      </c>
      <c r="C1213" s="23">
        <v>582</v>
      </c>
      <c r="D1213" s="24">
        <f>IFERROR(VLOOKUP(A1213,'GC%'!$A$1:$C$5060,3,FALSE),"NA")</f>
        <v>37.9725085910652</v>
      </c>
    </row>
    <row r="1214" customFormat="1" spans="1:4">
      <c r="A1214" s="23" t="s">
        <v>1216</v>
      </c>
      <c r="B1214" s="23">
        <v>1</v>
      </c>
      <c r="C1214" s="23">
        <v>1710</v>
      </c>
      <c r="D1214" s="24">
        <f>IFERROR(VLOOKUP(A1214,'GC%'!$A$1:$C$5060,3,FALSE),"NA")</f>
        <v>36.6081871345029</v>
      </c>
    </row>
    <row r="1215" customFormat="1" spans="1:4">
      <c r="A1215" s="23" t="s">
        <v>1217</v>
      </c>
      <c r="B1215" s="23">
        <v>1</v>
      </c>
      <c r="C1215" s="23">
        <v>915</v>
      </c>
      <c r="D1215" s="24">
        <f>IFERROR(VLOOKUP(A1215,'GC%'!$A$1:$C$5060,3,FALSE),"NA")</f>
        <v>40.8743169398907</v>
      </c>
    </row>
    <row r="1216" customFormat="1" spans="1:4">
      <c r="A1216" s="23" t="s">
        <v>1218</v>
      </c>
      <c r="B1216" s="23">
        <v>1</v>
      </c>
      <c r="C1216" s="23">
        <v>1368</v>
      </c>
      <c r="D1216" s="24">
        <f>IFERROR(VLOOKUP(A1216,'GC%'!$A$1:$C$5060,3,FALSE),"NA")</f>
        <v>40.3508771929824</v>
      </c>
    </row>
    <row r="1217" customFormat="1" spans="1:4">
      <c r="A1217" s="23" t="s">
        <v>1219</v>
      </c>
      <c r="B1217" s="23">
        <v>1</v>
      </c>
      <c r="C1217" s="23">
        <v>2373</v>
      </c>
      <c r="D1217" s="24">
        <f>IFERROR(VLOOKUP(A1217,'GC%'!$A$1:$C$5060,3,FALSE),"NA")</f>
        <v>38.095238095238</v>
      </c>
    </row>
    <row r="1218" customFormat="1" spans="1:4">
      <c r="A1218" s="23" t="s">
        <v>1220</v>
      </c>
      <c r="B1218" s="23">
        <v>1</v>
      </c>
      <c r="C1218" s="23">
        <v>822</v>
      </c>
      <c r="D1218" s="24">
        <f>IFERROR(VLOOKUP(A1218,'GC%'!$A$1:$C$5060,3,FALSE),"NA")</f>
        <v>40.3892944038929</v>
      </c>
    </row>
    <row r="1219" customFormat="1" spans="1:4">
      <c r="A1219" s="23" t="s">
        <v>1221</v>
      </c>
      <c r="B1219" s="23">
        <v>1</v>
      </c>
      <c r="C1219" s="23">
        <v>2118</v>
      </c>
      <c r="D1219" s="24">
        <f>IFERROR(VLOOKUP(A1219,'GC%'!$A$1:$C$5060,3,FALSE),"NA")</f>
        <v>38.1019830028328</v>
      </c>
    </row>
    <row r="1220" customFormat="1" spans="1:4">
      <c r="A1220" s="23" t="s">
        <v>1222</v>
      </c>
      <c r="B1220" s="23">
        <v>1</v>
      </c>
      <c r="C1220" s="23">
        <v>522</v>
      </c>
      <c r="D1220" s="24">
        <f>IFERROR(VLOOKUP(A1220,'GC%'!$A$1:$C$5060,3,FALSE),"NA")</f>
        <v>43.2950191570881</v>
      </c>
    </row>
    <row r="1221" customFormat="1" spans="1:4">
      <c r="A1221" s="23" t="s">
        <v>1223</v>
      </c>
      <c r="B1221" s="23">
        <v>1</v>
      </c>
      <c r="C1221" s="23">
        <v>699</v>
      </c>
      <c r="D1221" s="24">
        <f>IFERROR(VLOOKUP(A1221,'GC%'!$A$1:$C$5060,3,FALSE),"NA")</f>
        <v>38.3404864091559</v>
      </c>
    </row>
    <row r="1222" customFormat="1" spans="1:4">
      <c r="A1222" s="23" t="s">
        <v>1224</v>
      </c>
      <c r="B1222" s="23">
        <v>1</v>
      </c>
      <c r="C1222" s="23">
        <v>2775</v>
      </c>
      <c r="D1222" s="24">
        <f>IFERROR(VLOOKUP(A1222,'GC%'!$A$1:$C$5060,3,FALSE),"NA")</f>
        <v>38.018018018018</v>
      </c>
    </row>
    <row r="1223" customFormat="1" spans="1:4">
      <c r="A1223" s="23" t="s">
        <v>1225</v>
      </c>
      <c r="B1223" s="23">
        <v>1</v>
      </c>
      <c r="C1223" s="23">
        <v>2001</v>
      </c>
      <c r="D1223" s="24">
        <f>IFERROR(VLOOKUP(A1223,'GC%'!$A$1:$C$5060,3,FALSE),"NA")</f>
        <v>40.87956021989</v>
      </c>
    </row>
    <row r="1224" customFormat="1" spans="1:4">
      <c r="A1224" s="23" t="s">
        <v>1226</v>
      </c>
      <c r="B1224" s="23">
        <v>1</v>
      </c>
      <c r="C1224" s="23">
        <v>1827</v>
      </c>
      <c r="D1224" s="24">
        <f>IFERROR(VLOOKUP(A1224,'GC%'!$A$1:$C$5060,3,FALSE),"NA")</f>
        <v>43.951833607006</v>
      </c>
    </row>
    <row r="1225" customFormat="1" spans="1:4">
      <c r="A1225" s="23" t="s">
        <v>1227</v>
      </c>
      <c r="B1225" s="23">
        <v>1</v>
      </c>
      <c r="C1225" s="23">
        <v>1284</v>
      </c>
      <c r="D1225" s="24">
        <f>IFERROR(VLOOKUP(A1225,'GC%'!$A$1:$C$5060,3,FALSE),"NA")</f>
        <v>38.6292834890965</v>
      </c>
    </row>
    <row r="1226" customFormat="1" spans="1:4">
      <c r="A1226" s="23" t="s">
        <v>1228</v>
      </c>
      <c r="B1226" s="23">
        <v>1</v>
      </c>
      <c r="C1226" s="23">
        <v>582</v>
      </c>
      <c r="D1226" s="24">
        <f>IFERROR(VLOOKUP(A1226,'GC%'!$A$1:$C$5060,3,FALSE),"NA")</f>
        <v>38.6597938144329</v>
      </c>
    </row>
    <row r="1227" customFormat="1" spans="1:4">
      <c r="A1227" s="23" t="s">
        <v>1229</v>
      </c>
      <c r="B1227" s="23">
        <v>1</v>
      </c>
      <c r="C1227" s="23">
        <v>1191</v>
      </c>
      <c r="D1227" s="24">
        <f>IFERROR(VLOOKUP(A1227,'GC%'!$A$1:$C$5060,3,FALSE),"NA")</f>
        <v>40.8900083963056</v>
      </c>
    </row>
    <row r="1228" customFormat="1" spans="1:4">
      <c r="A1228" s="23" t="s">
        <v>1230</v>
      </c>
      <c r="B1228" s="23">
        <v>1</v>
      </c>
      <c r="C1228" s="23">
        <v>567</v>
      </c>
      <c r="D1228" s="24">
        <f>IFERROR(VLOOKUP(A1228,'GC%'!$A$1:$C$5060,3,FALSE),"NA")</f>
        <v>36.8606701940035</v>
      </c>
    </row>
    <row r="1229" customFormat="1" spans="1:4">
      <c r="A1229" s="23" t="s">
        <v>1231</v>
      </c>
      <c r="B1229" s="23">
        <v>1</v>
      </c>
      <c r="C1229" s="23">
        <v>1383</v>
      </c>
      <c r="D1229" s="24">
        <f>IFERROR(VLOOKUP(A1229,'GC%'!$A$1:$C$5060,3,FALSE),"NA")</f>
        <v>42.0101229211858</v>
      </c>
    </row>
    <row r="1230" customFormat="1" spans="1:4">
      <c r="A1230" s="23" t="s">
        <v>1232</v>
      </c>
      <c r="B1230" s="23">
        <v>1</v>
      </c>
      <c r="C1230" s="23">
        <v>1284</v>
      </c>
      <c r="D1230" s="24">
        <f>IFERROR(VLOOKUP(A1230,'GC%'!$A$1:$C$5060,3,FALSE),"NA")</f>
        <v>37.7725856697819</v>
      </c>
    </row>
    <row r="1231" customFormat="1" spans="1:4">
      <c r="A1231" s="23" t="s">
        <v>1233</v>
      </c>
      <c r="B1231" s="23">
        <v>1</v>
      </c>
      <c r="C1231" s="23">
        <v>870</v>
      </c>
      <c r="D1231" s="24">
        <f>IFERROR(VLOOKUP(A1231,'GC%'!$A$1:$C$5060,3,FALSE),"NA")</f>
        <v>44.5977011494252</v>
      </c>
    </row>
    <row r="1232" customFormat="1" spans="1:4">
      <c r="A1232" s="23" t="s">
        <v>1234</v>
      </c>
      <c r="B1232" s="23">
        <v>1</v>
      </c>
      <c r="C1232" s="23">
        <v>1170</v>
      </c>
      <c r="D1232" s="24">
        <f>IFERROR(VLOOKUP(A1232,'GC%'!$A$1:$C$5060,3,FALSE),"NA")</f>
        <v>40.1709401709401</v>
      </c>
    </row>
    <row r="1233" customFormat="1" spans="1:4">
      <c r="A1233" s="23" t="s">
        <v>1235</v>
      </c>
      <c r="B1233" s="23">
        <v>1</v>
      </c>
      <c r="C1233" s="23">
        <v>1329</v>
      </c>
      <c r="D1233" s="24">
        <f>IFERROR(VLOOKUP(A1233,'GC%'!$A$1:$C$5060,3,FALSE),"NA")</f>
        <v>37.9984951091045</v>
      </c>
    </row>
    <row r="1234" customFormat="1" spans="1:4">
      <c r="A1234" s="23" t="s">
        <v>1236</v>
      </c>
      <c r="B1234" s="23">
        <v>1</v>
      </c>
      <c r="C1234" s="23">
        <v>1506</v>
      </c>
      <c r="D1234" s="24">
        <f>IFERROR(VLOOKUP(A1234,'GC%'!$A$1:$C$5060,3,FALSE),"NA")</f>
        <v>42.0982735723771</v>
      </c>
    </row>
    <row r="1235" customFormat="1" spans="1:4">
      <c r="A1235" s="23" t="s">
        <v>1237</v>
      </c>
      <c r="B1235" s="23">
        <v>1</v>
      </c>
      <c r="C1235" s="23">
        <v>345</v>
      </c>
      <c r="D1235" s="24">
        <f>IFERROR(VLOOKUP(A1235,'GC%'!$A$1:$C$5060,3,FALSE),"NA")</f>
        <v>41.4492753623188</v>
      </c>
    </row>
    <row r="1236" customFormat="1" spans="1:4">
      <c r="A1236" s="23" t="s">
        <v>1238</v>
      </c>
      <c r="B1236" s="23">
        <v>1</v>
      </c>
      <c r="C1236" s="23">
        <v>1869</v>
      </c>
      <c r="D1236" s="24">
        <f>IFERROR(VLOOKUP(A1236,'GC%'!$A$1:$C$5060,3,FALSE),"NA")</f>
        <v>38.095238095238</v>
      </c>
    </row>
    <row r="1237" customFormat="1" spans="1:4">
      <c r="A1237" s="23" t="s">
        <v>1239</v>
      </c>
      <c r="B1237" s="23">
        <v>1</v>
      </c>
      <c r="C1237" s="23">
        <v>792</v>
      </c>
      <c r="D1237" s="24">
        <f>IFERROR(VLOOKUP(A1237,'GC%'!$A$1:$C$5060,3,FALSE),"NA")</f>
        <v>48.3585858585858</v>
      </c>
    </row>
    <row r="1238" customFormat="1" spans="1:4">
      <c r="A1238" s="23" t="s">
        <v>1240</v>
      </c>
      <c r="B1238" s="23">
        <v>1</v>
      </c>
      <c r="C1238" s="23">
        <v>2415</v>
      </c>
      <c r="D1238" s="24">
        <f>IFERROR(VLOOKUP(A1238,'GC%'!$A$1:$C$5060,3,FALSE),"NA")</f>
        <v>40.5383022774327</v>
      </c>
    </row>
    <row r="1239" customFormat="1" spans="1:4">
      <c r="A1239" s="23" t="s">
        <v>1241</v>
      </c>
      <c r="B1239" s="23">
        <v>1</v>
      </c>
      <c r="C1239" s="23">
        <v>954</v>
      </c>
      <c r="D1239" s="24">
        <f>IFERROR(VLOOKUP(A1239,'GC%'!$A$1:$C$5060,3,FALSE),"NA")</f>
        <v>42.3480083857442</v>
      </c>
    </row>
    <row r="1240" customFormat="1" spans="1:4">
      <c r="A1240" s="23" t="s">
        <v>1242</v>
      </c>
      <c r="B1240" s="23">
        <v>1</v>
      </c>
      <c r="C1240" s="23">
        <v>492</v>
      </c>
      <c r="D1240" s="24">
        <f>IFERROR(VLOOKUP(A1240,'GC%'!$A$1:$C$5060,3,FALSE),"NA")</f>
        <v>42.6829268292682</v>
      </c>
    </row>
    <row r="1241" customFormat="1" spans="1:4">
      <c r="A1241" s="23" t="s">
        <v>1243</v>
      </c>
      <c r="B1241" s="23">
        <v>1</v>
      </c>
      <c r="C1241" s="23">
        <v>1587</v>
      </c>
      <c r="D1241" s="24">
        <f>IFERROR(VLOOKUP(A1241,'GC%'!$A$1:$C$5060,3,FALSE),"NA")</f>
        <v>41.9659735349716</v>
      </c>
    </row>
    <row r="1242" customFormat="1" spans="1:4">
      <c r="A1242" s="23" t="s">
        <v>1244</v>
      </c>
      <c r="B1242" s="23">
        <v>1</v>
      </c>
      <c r="C1242" s="23">
        <v>1485</v>
      </c>
      <c r="D1242" s="24">
        <f>IFERROR(VLOOKUP(A1242,'GC%'!$A$1:$C$5060,3,FALSE),"NA")</f>
        <v>40.3367003367003</v>
      </c>
    </row>
    <row r="1243" customFormat="1" spans="1:4">
      <c r="A1243" s="23" t="s">
        <v>1245</v>
      </c>
      <c r="B1243" s="23">
        <v>1</v>
      </c>
      <c r="C1243" s="23">
        <v>1050</v>
      </c>
      <c r="D1243" s="24">
        <f>IFERROR(VLOOKUP(A1243,'GC%'!$A$1:$C$5060,3,FALSE),"NA")</f>
        <v>42.8571428571428</v>
      </c>
    </row>
    <row r="1244" customFormat="1" spans="1:4">
      <c r="A1244" s="23" t="s">
        <v>1246</v>
      </c>
      <c r="B1244" s="23">
        <v>1</v>
      </c>
      <c r="C1244" s="23">
        <v>912</v>
      </c>
      <c r="D1244" s="24">
        <f>IFERROR(VLOOKUP(A1244,'GC%'!$A$1:$C$5060,3,FALSE),"NA")</f>
        <v>43.6403508771929</v>
      </c>
    </row>
    <row r="1245" customFormat="1" spans="1:4">
      <c r="A1245" s="23" t="s">
        <v>1247</v>
      </c>
      <c r="B1245" s="23">
        <v>1</v>
      </c>
      <c r="C1245" s="23">
        <v>690</v>
      </c>
      <c r="D1245" s="24">
        <f>IFERROR(VLOOKUP(A1245,'GC%'!$A$1:$C$5060,3,FALSE),"NA")</f>
        <v>44.3478260869565</v>
      </c>
    </row>
    <row r="1246" customFormat="1" spans="1:4">
      <c r="A1246" s="23" t="s">
        <v>1248</v>
      </c>
      <c r="B1246" s="23">
        <v>1</v>
      </c>
      <c r="C1246" s="23">
        <v>1731</v>
      </c>
      <c r="D1246" s="24">
        <f>IFERROR(VLOOKUP(A1246,'GC%'!$A$1:$C$5060,3,FALSE),"NA")</f>
        <v>45.2339688041594</v>
      </c>
    </row>
    <row r="1247" customFormat="1" spans="1:4">
      <c r="A1247" s="23" t="s">
        <v>1249</v>
      </c>
      <c r="B1247" s="23">
        <v>1</v>
      </c>
      <c r="C1247" s="23">
        <v>1419</v>
      </c>
      <c r="D1247" s="24">
        <f>IFERROR(VLOOKUP(A1247,'GC%'!$A$1:$C$5060,3,FALSE),"NA")</f>
        <v>44.1155743481324</v>
      </c>
    </row>
    <row r="1248" customFormat="1" spans="1:4">
      <c r="A1248" s="23" t="s">
        <v>1250</v>
      </c>
      <c r="B1248" s="23">
        <v>1</v>
      </c>
      <c r="C1248" s="23">
        <v>366</v>
      </c>
      <c r="D1248" s="24">
        <f>IFERROR(VLOOKUP(A1248,'GC%'!$A$1:$C$5060,3,FALSE),"NA")</f>
        <v>44.8087431693989</v>
      </c>
    </row>
    <row r="1249" customFormat="1" spans="1:4">
      <c r="A1249" s="23" t="s">
        <v>1251</v>
      </c>
      <c r="B1249" s="23">
        <v>1</v>
      </c>
      <c r="C1249" s="23">
        <v>585</v>
      </c>
      <c r="D1249" s="24">
        <f>IFERROR(VLOOKUP(A1249,'GC%'!$A$1:$C$5060,3,FALSE),"NA")</f>
        <v>36.4102564102564</v>
      </c>
    </row>
    <row r="1250" customFormat="1" spans="1:4">
      <c r="A1250" s="23" t="s">
        <v>1252</v>
      </c>
      <c r="B1250" s="23">
        <v>1</v>
      </c>
      <c r="C1250" s="23">
        <v>333</v>
      </c>
      <c r="D1250" s="24">
        <f>IFERROR(VLOOKUP(A1250,'GC%'!$A$1:$C$5060,3,FALSE),"NA")</f>
        <v>42.3423423423423</v>
      </c>
    </row>
    <row r="1251" customFormat="1" spans="1:4">
      <c r="A1251" s="23" t="s">
        <v>1253</v>
      </c>
      <c r="B1251" s="23">
        <v>1</v>
      </c>
      <c r="C1251" s="23">
        <v>1005</v>
      </c>
      <c r="D1251" s="24">
        <f>IFERROR(VLOOKUP(A1251,'GC%'!$A$1:$C$5060,3,FALSE),"NA")</f>
        <v>46.4676616915422</v>
      </c>
    </row>
    <row r="1252" customFormat="1" spans="1:4">
      <c r="A1252" s="23" t="s">
        <v>1254</v>
      </c>
      <c r="B1252" s="23">
        <v>1</v>
      </c>
      <c r="C1252" s="23">
        <v>1845</v>
      </c>
      <c r="D1252" s="24">
        <f>IFERROR(VLOOKUP(A1252,'GC%'!$A$1:$C$5060,3,FALSE),"NA")</f>
        <v>42.5474254742547</v>
      </c>
    </row>
    <row r="1253" customFormat="1" spans="1:4">
      <c r="A1253" s="23" t="s">
        <v>1255</v>
      </c>
      <c r="B1253" s="23">
        <v>1</v>
      </c>
      <c r="C1253" s="23">
        <v>675</v>
      </c>
      <c r="D1253" s="24">
        <f>IFERROR(VLOOKUP(A1253,'GC%'!$A$1:$C$5060,3,FALSE),"NA")</f>
        <v>48.4444444444444</v>
      </c>
    </row>
    <row r="1254" customFormat="1" spans="1:4">
      <c r="A1254" s="23" t="s">
        <v>1256</v>
      </c>
      <c r="B1254" s="23">
        <v>1</v>
      </c>
      <c r="C1254" s="23">
        <v>1185</v>
      </c>
      <c r="D1254" s="24">
        <f>IFERROR(VLOOKUP(A1254,'GC%'!$A$1:$C$5060,3,FALSE),"NA")</f>
        <v>45.2320675105485</v>
      </c>
    </row>
    <row r="1255" customFormat="1" spans="1:4">
      <c r="A1255" s="23" t="s">
        <v>1257</v>
      </c>
      <c r="B1255" s="23">
        <v>1</v>
      </c>
      <c r="C1255" s="23">
        <v>435</v>
      </c>
      <c r="D1255" s="24">
        <f>IFERROR(VLOOKUP(A1255,'GC%'!$A$1:$C$5060,3,FALSE),"NA")</f>
        <v>46.4367816091954</v>
      </c>
    </row>
    <row r="1256" customFormat="1" spans="1:4">
      <c r="A1256" s="23" t="s">
        <v>1258</v>
      </c>
      <c r="B1256" s="23">
        <v>1</v>
      </c>
      <c r="C1256" s="23">
        <v>1524</v>
      </c>
      <c r="D1256" s="24">
        <f>IFERROR(VLOOKUP(A1256,'GC%'!$A$1:$C$5060,3,FALSE),"NA")</f>
        <v>42.6509186351706</v>
      </c>
    </row>
    <row r="1257" customFormat="1" spans="1:4">
      <c r="A1257" s="23" t="s">
        <v>1259</v>
      </c>
      <c r="B1257" s="23">
        <v>1</v>
      </c>
      <c r="C1257" s="23">
        <v>1338</v>
      </c>
      <c r="D1257" s="24">
        <f>IFERROR(VLOOKUP(A1257,'GC%'!$A$1:$C$5060,3,FALSE),"NA")</f>
        <v>41.2556053811659</v>
      </c>
    </row>
    <row r="1258" customFormat="1" spans="1:4">
      <c r="A1258" s="23" t="s">
        <v>1260</v>
      </c>
      <c r="B1258" s="23">
        <v>1</v>
      </c>
      <c r="C1258" s="23">
        <v>1554</v>
      </c>
      <c r="D1258" s="24">
        <f>IFERROR(VLOOKUP(A1258,'GC%'!$A$1:$C$5060,3,FALSE),"NA")</f>
        <v>41.6988416988417</v>
      </c>
    </row>
    <row r="1259" customFormat="1" spans="1:4">
      <c r="A1259" s="23" t="s">
        <v>1261</v>
      </c>
      <c r="B1259" s="23">
        <v>1</v>
      </c>
      <c r="C1259" s="23">
        <v>969</v>
      </c>
      <c r="D1259" s="24">
        <f>IFERROR(VLOOKUP(A1259,'GC%'!$A$1:$C$5060,3,FALSE),"NA")</f>
        <v>40.1444788441692</v>
      </c>
    </row>
    <row r="1260" customFormat="1" spans="1:4">
      <c r="A1260" s="23" t="s">
        <v>1262</v>
      </c>
      <c r="B1260" s="23">
        <v>1</v>
      </c>
      <c r="C1260" s="23">
        <v>1485</v>
      </c>
      <c r="D1260" s="24">
        <f>IFERROR(VLOOKUP(A1260,'GC%'!$A$1:$C$5060,3,FALSE),"NA")</f>
        <v>40.6060606060606</v>
      </c>
    </row>
    <row r="1261" customFormat="1" spans="1:4">
      <c r="A1261" s="23" t="s">
        <v>1263</v>
      </c>
      <c r="B1261" s="23">
        <v>1</v>
      </c>
      <c r="C1261" s="23">
        <v>2229</v>
      </c>
      <c r="D1261" s="24">
        <f>IFERROR(VLOOKUP(A1261,'GC%'!$A$1:$C$5060,3,FALSE),"NA")</f>
        <v>41.7227456258411</v>
      </c>
    </row>
    <row r="1262" customFormat="1" spans="1:4">
      <c r="A1262" s="23" t="s">
        <v>1264</v>
      </c>
      <c r="B1262" s="23">
        <v>1</v>
      </c>
      <c r="C1262" s="23">
        <v>2559</v>
      </c>
      <c r="D1262" s="24">
        <f>IFERROR(VLOOKUP(A1262,'GC%'!$A$1:$C$5060,3,FALSE),"NA")</f>
        <v>39.7811645173896</v>
      </c>
    </row>
    <row r="1263" customFormat="1" spans="1:4">
      <c r="A1263" s="23" t="s">
        <v>1265</v>
      </c>
      <c r="B1263" s="23">
        <v>1</v>
      </c>
      <c r="C1263" s="23">
        <v>1269</v>
      </c>
      <c r="D1263" s="24">
        <f>IFERROR(VLOOKUP(A1263,'GC%'!$A$1:$C$5060,3,FALSE),"NA")</f>
        <v>44.3656422379826</v>
      </c>
    </row>
    <row r="1264" customFormat="1" spans="1:4">
      <c r="A1264" s="23" t="s">
        <v>1266</v>
      </c>
      <c r="B1264" s="23">
        <v>1</v>
      </c>
      <c r="C1264" s="23">
        <v>1470</v>
      </c>
      <c r="D1264" s="24">
        <f>IFERROR(VLOOKUP(A1264,'GC%'!$A$1:$C$5060,3,FALSE),"NA")</f>
        <v>39.1836734693877</v>
      </c>
    </row>
    <row r="1265" customFormat="1" spans="1:4">
      <c r="A1265" s="23" t="s">
        <v>1267</v>
      </c>
      <c r="B1265" s="23">
        <v>1</v>
      </c>
      <c r="C1265" s="23">
        <v>957</v>
      </c>
      <c r="D1265" s="24">
        <f>IFERROR(VLOOKUP(A1265,'GC%'!$A$1:$C$5060,3,FALSE),"NA")</f>
        <v>41.0658307210031</v>
      </c>
    </row>
    <row r="1266" customFormat="1" spans="1:4">
      <c r="A1266" s="23" t="s">
        <v>1268</v>
      </c>
      <c r="B1266" s="23">
        <v>1</v>
      </c>
      <c r="C1266" s="23">
        <v>1086</v>
      </c>
      <c r="D1266" s="24">
        <f>IFERROR(VLOOKUP(A1266,'GC%'!$A$1:$C$5060,3,FALSE),"NA")</f>
        <v>41.7127071823204</v>
      </c>
    </row>
    <row r="1267" customFormat="1" spans="1:4">
      <c r="A1267" s="23" t="s">
        <v>1269</v>
      </c>
      <c r="B1267" s="23">
        <v>1</v>
      </c>
      <c r="C1267" s="23">
        <v>1266</v>
      </c>
      <c r="D1267" s="24">
        <f>IFERROR(VLOOKUP(A1267,'GC%'!$A$1:$C$5060,3,FALSE),"NA")</f>
        <v>38.1516587677725</v>
      </c>
    </row>
    <row r="1268" customFormat="1" spans="1:4">
      <c r="A1268" s="23" t="s">
        <v>1270</v>
      </c>
      <c r="B1268" s="23">
        <v>1</v>
      </c>
      <c r="C1268" s="23">
        <v>2532</v>
      </c>
      <c r="D1268" s="24">
        <f>IFERROR(VLOOKUP(A1268,'GC%'!$A$1:$C$5060,3,FALSE),"NA")</f>
        <v>39.691943127962</v>
      </c>
    </row>
    <row r="1269" customFormat="1" spans="1:4">
      <c r="A1269" s="23" t="s">
        <v>1271</v>
      </c>
      <c r="B1269" s="23">
        <v>1</v>
      </c>
      <c r="C1269" s="23">
        <v>2304</v>
      </c>
      <c r="D1269" s="24">
        <f>IFERROR(VLOOKUP(A1269,'GC%'!$A$1:$C$5060,3,FALSE),"NA")</f>
        <v>41.1892361111111</v>
      </c>
    </row>
    <row r="1270" customFormat="1" spans="1:4">
      <c r="A1270" s="23" t="s">
        <v>1272</v>
      </c>
      <c r="B1270" s="23">
        <v>1</v>
      </c>
      <c r="C1270" s="23">
        <v>1302</v>
      </c>
      <c r="D1270" s="24">
        <f>IFERROR(VLOOKUP(A1270,'GC%'!$A$1:$C$5060,3,FALSE),"NA")</f>
        <v>40.7066052227342</v>
      </c>
    </row>
    <row r="1271" customFormat="1" spans="1:4">
      <c r="A1271" s="23" t="s">
        <v>1273</v>
      </c>
      <c r="B1271" s="23">
        <v>1</v>
      </c>
      <c r="C1271" s="23">
        <v>2448</v>
      </c>
      <c r="D1271" s="24">
        <f>IFERROR(VLOOKUP(A1271,'GC%'!$A$1:$C$5060,3,FALSE),"NA")</f>
        <v>38.1127450980392</v>
      </c>
    </row>
    <row r="1272" customFormat="1" spans="1:4">
      <c r="A1272" s="23" t="s">
        <v>1274</v>
      </c>
      <c r="B1272" s="23">
        <v>1</v>
      </c>
      <c r="C1272" s="23">
        <v>354</v>
      </c>
      <c r="D1272" s="24">
        <f>IFERROR(VLOOKUP(A1272,'GC%'!$A$1:$C$5060,3,FALSE),"NA")</f>
        <v>49.1525423728813</v>
      </c>
    </row>
    <row r="1273" customFormat="1" spans="1:4">
      <c r="A1273" s="23" t="s">
        <v>1275</v>
      </c>
      <c r="B1273" s="23">
        <v>1</v>
      </c>
      <c r="C1273" s="23">
        <v>3168</v>
      </c>
      <c r="D1273" s="24">
        <f>IFERROR(VLOOKUP(A1273,'GC%'!$A$1:$C$5060,3,FALSE),"NA")</f>
        <v>39.8989898989899</v>
      </c>
    </row>
    <row r="1274" customFormat="1" spans="1:4">
      <c r="A1274" s="23" t="s">
        <v>1276</v>
      </c>
      <c r="B1274" s="23">
        <v>1</v>
      </c>
      <c r="C1274" s="23">
        <v>2652</v>
      </c>
      <c r="D1274" s="24">
        <f>IFERROR(VLOOKUP(A1274,'GC%'!$A$1:$C$5060,3,FALSE),"NA")</f>
        <v>40.2714932126696</v>
      </c>
    </row>
    <row r="1275" customFormat="1" spans="1:4">
      <c r="A1275" s="23" t="s">
        <v>1277</v>
      </c>
      <c r="B1275" s="23">
        <v>1</v>
      </c>
      <c r="C1275" s="23">
        <v>3894</v>
      </c>
      <c r="D1275" s="24">
        <f>IFERROR(VLOOKUP(A1275,'GC%'!$A$1:$C$5060,3,FALSE),"NA")</f>
        <v>37.9301489470981</v>
      </c>
    </row>
    <row r="1276" customFormat="1" spans="1:4">
      <c r="A1276" s="23" t="s">
        <v>1278</v>
      </c>
      <c r="B1276" s="23">
        <v>1</v>
      </c>
      <c r="C1276" s="23">
        <v>2421</v>
      </c>
      <c r="D1276" s="24">
        <f>IFERROR(VLOOKUP(A1276,'GC%'!$A$1:$C$5060,3,FALSE),"NA")</f>
        <v>41.1813300289136</v>
      </c>
    </row>
    <row r="1277" customFormat="1" spans="1:4">
      <c r="A1277" s="23" t="s">
        <v>1279</v>
      </c>
      <c r="B1277" s="23">
        <v>1</v>
      </c>
      <c r="C1277" s="23">
        <v>1896</v>
      </c>
      <c r="D1277" s="24">
        <f>IFERROR(VLOOKUP(A1277,'GC%'!$A$1:$C$5060,3,FALSE),"NA")</f>
        <v>43.1962025316455</v>
      </c>
    </row>
    <row r="1278" customFormat="1" spans="1:4">
      <c r="A1278" s="23" t="s">
        <v>1280</v>
      </c>
      <c r="B1278" s="23">
        <v>1</v>
      </c>
      <c r="C1278" s="23">
        <v>993</v>
      </c>
      <c r="D1278" s="24">
        <f>IFERROR(VLOOKUP(A1278,'GC%'!$A$1:$C$5060,3,FALSE),"NA")</f>
        <v>47.532729103726</v>
      </c>
    </row>
    <row r="1279" customFormat="1" spans="1:4">
      <c r="A1279" s="23" t="s">
        <v>1281</v>
      </c>
      <c r="B1279" s="23">
        <v>1</v>
      </c>
      <c r="C1279" s="23">
        <v>2466</v>
      </c>
      <c r="D1279" s="24">
        <f>IFERROR(VLOOKUP(A1279,'GC%'!$A$1:$C$5060,3,FALSE),"NA")</f>
        <v>41.5247364152473</v>
      </c>
    </row>
    <row r="1280" customFormat="1" spans="1:4">
      <c r="A1280" s="23" t="s">
        <v>1282</v>
      </c>
      <c r="B1280" s="23">
        <v>1</v>
      </c>
      <c r="C1280" s="23">
        <v>1731</v>
      </c>
      <c r="D1280" s="24">
        <f>IFERROR(VLOOKUP(A1280,'GC%'!$A$1:$C$5060,3,FALSE),"NA")</f>
        <v>45.1761987290583</v>
      </c>
    </row>
    <row r="1281" customFormat="1" spans="1:4">
      <c r="A1281" s="23" t="s">
        <v>1283</v>
      </c>
      <c r="B1281" s="23">
        <v>1</v>
      </c>
      <c r="C1281" s="23">
        <v>1659</v>
      </c>
      <c r="D1281" s="24">
        <f>IFERROR(VLOOKUP(A1281,'GC%'!$A$1:$C$5060,3,FALSE),"NA")</f>
        <v>42.7968655816757</v>
      </c>
    </row>
    <row r="1282" customFormat="1" spans="1:4">
      <c r="A1282" s="23" t="s">
        <v>1284</v>
      </c>
      <c r="B1282" s="23">
        <v>1</v>
      </c>
      <c r="C1282" s="23">
        <v>1386</v>
      </c>
      <c r="D1282" s="24">
        <f>IFERROR(VLOOKUP(A1282,'GC%'!$A$1:$C$5060,3,FALSE),"NA")</f>
        <v>47.9797979797979</v>
      </c>
    </row>
    <row r="1283" customFormat="1" spans="1:4">
      <c r="A1283" s="23" t="s">
        <v>1285</v>
      </c>
      <c r="B1283" s="23">
        <v>1</v>
      </c>
      <c r="C1283" s="23">
        <v>2055</v>
      </c>
      <c r="D1283" s="24">
        <f>IFERROR(VLOOKUP(A1283,'GC%'!$A$1:$C$5060,3,FALSE),"NA")</f>
        <v>41.654501216545</v>
      </c>
    </row>
    <row r="1284" customFormat="1" spans="1:4">
      <c r="A1284" s="23" t="s">
        <v>1286</v>
      </c>
      <c r="B1284" s="23">
        <v>1</v>
      </c>
      <c r="C1284" s="23">
        <v>1596</v>
      </c>
      <c r="D1284" s="24">
        <f>IFERROR(VLOOKUP(A1284,'GC%'!$A$1:$C$5060,3,FALSE),"NA")</f>
        <v>42.8571428571428</v>
      </c>
    </row>
    <row r="1285" customFormat="1" spans="1:4">
      <c r="A1285" s="23" t="s">
        <v>1287</v>
      </c>
      <c r="B1285" s="23">
        <v>1</v>
      </c>
      <c r="C1285" s="23">
        <v>696</v>
      </c>
      <c r="D1285" s="24">
        <f>IFERROR(VLOOKUP(A1285,'GC%'!$A$1:$C$5060,3,FALSE),"NA")</f>
        <v>42.2413793103448</v>
      </c>
    </row>
    <row r="1286" customFormat="1" spans="1:4">
      <c r="A1286" s="23" t="s">
        <v>1288</v>
      </c>
      <c r="B1286" s="23">
        <v>1</v>
      </c>
      <c r="C1286" s="23">
        <v>1431</v>
      </c>
      <c r="D1286" s="24">
        <f>IFERROR(VLOOKUP(A1286,'GC%'!$A$1:$C$5060,3,FALSE),"NA")</f>
        <v>41.2997903563941</v>
      </c>
    </row>
    <row r="1287" customFormat="1" spans="1:4">
      <c r="A1287" s="23" t="s">
        <v>1289</v>
      </c>
      <c r="B1287" s="23">
        <v>1</v>
      </c>
      <c r="C1287" s="23">
        <v>1392</v>
      </c>
      <c r="D1287" s="24">
        <f>IFERROR(VLOOKUP(A1287,'GC%'!$A$1:$C$5060,3,FALSE),"NA")</f>
        <v>43.6781609195402</v>
      </c>
    </row>
    <row r="1288" customFormat="1" spans="1:4">
      <c r="A1288" s="23" t="s">
        <v>1290</v>
      </c>
      <c r="B1288" s="23">
        <v>1</v>
      </c>
      <c r="C1288" s="23">
        <v>1365</v>
      </c>
      <c r="D1288" s="24">
        <f>IFERROR(VLOOKUP(A1288,'GC%'!$A$1:$C$5060,3,FALSE),"NA")</f>
        <v>46.3736263736263</v>
      </c>
    </row>
    <row r="1289" customFormat="1" spans="1:4">
      <c r="A1289" s="23" t="s">
        <v>1291</v>
      </c>
      <c r="B1289" s="23">
        <v>1</v>
      </c>
      <c r="C1289" s="23">
        <v>462</v>
      </c>
      <c r="D1289" s="24">
        <f>IFERROR(VLOOKUP(A1289,'GC%'!$A$1:$C$5060,3,FALSE),"NA")</f>
        <v>46.7532467532467</v>
      </c>
    </row>
    <row r="1290" customFormat="1" spans="1:4">
      <c r="A1290" s="23" t="s">
        <v>1292</v>
      </c>
      <c r="B1290" s="23">
        <v>1</v>
      </c>
      <c r="C1290" s="23">
        <v>447</v>
      </c>
      <c r="D1290" s="24">
        <f>IFERROR(VLOOKUP(A1290,'GC%'!$A$1:$C$5060,3,FALSE),"NA")</f>
        <v>49.6644295302013</v>
      </c>
    </row>
    <row r="1291" customFormat="1" spans="1:4">
      <c r="A1291" s="23" t="s">
        <v>1293</v>
      </c>
      <c r="B1291" s="23">
        <v>1</v>
      </c>
      <c r="C1291" s="23">
        <v>663</v>
      </c>
      <c r="D1291" s="24">
        <f>IFERROR(VLOOKUP(A1291,'GC%'!$A$1:$C$5060,3,FALSE),"NA")</f>
        <v>46.1538461538461</v>
      </c>
    </row>
    <row r="1292" customFormat="1" spans="1:4">
      <c r="A1292" s="23" t="s">
        <v>1294</v>
      </c>
      <c r="B1292" s="23">
        <v>1</v>
      </c>
      <c r="C1292" s="23">
        <v>3018</v>
      </c>
      <c r="D1292" s="24">
        <f>IFERROR(VLOOKUP(A1292,'GC%'!$A$1:$C$5060,3,FALSE),"NA")</f>
        <v>42.2796554009277</v>
      </c>
    </row>
    <row r="1293" customFormat="1" spans="1:4">
      <c r="A1293" s="23" t="s">
        <v>1295</v>
      </c>
      <c r="B1293" s="23">
        <v>1</v>
      </c>
      <c r="C1293" s="23">
        <v>1563</v>
      </c>
      <c r="D1293" s="24">
        <f>IFERROR(VLOOKUP(A1293,'GC%'!$A$1:$C$5060,3,FALSE),"NA")</f>
        <v>51.3115802943058</v>
      </c>
    </row>
    <row r="1294" customFormat="1" spans="1:4">
      <c r="A1294" s="23" t="s">
        <v>1296</v>
      </c>
      <c r="B1294" s="23">
        <v>1</v>
      </c>
      <c r="C1294" s="23">
        <v>771</v>
      </c>
      <c r="D1294" s="24">
        <f>IFERROR(VLOOKUP(A1294,'GC%'!$A$1:$C$5060,3,FALSE),"NA")</f>
        <v>45.006485084306</v>
      </c>
    </row>
    <row r="1295" customFormat="1" spans="1:4">
      <c r="A1295" s="23" t="s">
        <v>1297</v>
      </c>
      <c r="B1295" s="23">
        <v>1</v>
      </c>
      <c r="C1295" s="23">
        <v>681</v>
      </c>
      <c r="D1295" s="24">
        <f>IFERROR(VLOOKUP(A1295,'GC%'!$A$1:$C$5060,3,FALSE),"NA")</f>
        <v>43.1718061674008</v>
      </c>
    </row>
    <row r="1296" customFormat="1" spans="1:4">
      <c r="A1296" s="23" t="s">
        <v>1298</v>
      </c>
      <c r="B1296" s="23">
        <v>1</v>
      </c>
      <c r="C1296" s="23">
        <v>1341</v>
      </c>
      <c r="D1296" s="24">
        <f>IFERROR(VLOOKUP(A1296,'GC%'!$A$1:$C$5060,3,FALSE),"NA")</f>
        <v>44.7427293064876</v>
      </c>
    </row>
    <row r="1297" customFormat="1" spans="1:4">
      <c r="A1297" s="23" t="s">
        <v>1299</v>
      </c>
      <c r="B1297" s="23">
        <v>1</v>
      </c>
      <c r="C1297" s="23">
        <v>2517</v>
      </c>
      <c r="D1297" s="24">
        <f>IFERROR(VLOOKUP(A1297,'GC%'!$A$1:$C$5060,3,FALSE),"NA")</f>
        <v>41.5176797775129</v>
      </c>
    </row>
    <row r="1298" customFormat="1" spans="1:4">
      <c r="A1298" s="23" t="s">
        <v>1300</v>
      </c>
      <c r="B1298" s="23">
        <v>1</v>
      </c>
      <c r="C1298" s="23">
        <v>2643</v>
      </c>
      <c r="D1298" s="24">
        <f>IFERROR(VLOOKUP(A1298,'GC%'!$A$1:$C$5060,3,FALSE),"NA")</f>
        <v>43.1706394248959</v>
      </c>
    </row>
    <row r="1299" customFormat="1" spans="1:4">
      <c r="A1299" s="23" t="s">
        <v>1301</v>
      </c>
      <c r="B1299" s="23">
        <v>1</v>
      </c>
      <c r="C1299" s="23">
        <v>3231</v>
      </c>
      <c r="D1299" s="24">
        <f>IFERROR(VLOOKUP(A1299,'GC%'!$A$1:$C$5060,3,FALSE),"NA")</f>
        <v>40.2971216341689</v>
      </c>
    </row>
    <row r="1300" customFormat="1" spans="1:4">
      <c r="A1300" s="23" t="s">
        <v>1302</v>
      </c>
      <c r="B1300" s="23">
        <v>1</v>
      </c>
      <c r="C1300" s="23">
        <v>2151</v>
      </c>
      <c r="D1300" s="24">
        <f>IFERROR(VLOOKUP(A1300,'GC%'!$A$1:$C$5060,3,FALSE),"NA")</f>
        <v>39.6094839609483</v>
      </c>
    </row>
    <row r="1301" customFormat="1" spans="1:4">
      <c r="A1301" s="23" t="s">
        <v>1303</v>
      </c>
      <c r="B1301" s="23">
        <v>1</v>
      </c>
      <c r="C1301" s="23">
        <v>840</v>
      </c>
      <c r="D1301" s="24">
        <f>IFERROR(VLOOKUP(A1301,'GC%'!$A$1:$C$5060,3,FALSE),"NA")</f>
        <v>47.3809523809523</v>
      </c>
    </row>
    <row r="1302" customFormat="1" spans="1:4">
      <c r="A1302" s="23" t="s">
        <v>1304</v>
      </c>
      <c r="B1302" s="23">
        <v>1</v>
      </c>
      <c r="C1302" s="23">
        <v>567</v>
      </c>
      <c r="D1302" s="24">
        <f>IFERROR(VLOOKUP(A1302,'GC%'!$A$1:$C$5060,3,FALSE),"NA")</f>
        <v>44.2680776014109</v>
      </c>
    </row>
    <row r="1303" customFormat="1" spans="1:4">
      <c r="A1303" s="23" t="s">
        <v>1305</v>
      </c>
      <c r="B1303" s="23">
        <v>1</v>
      </c>
      <c r="C1303" s="23">
        <v>417</v>
      </c>
      <c r="D1303" s="24">
        <f>IFERROR(VLOOKUP(A1303,'GC%'!$A$1:$C$5060,3,FALSE),"NA")</f>
        <v>45.8033573141486</v>
      </c>
    </row>
    <row r="1304" customFormat="1" spans="1:4">
      <c r="A1304" s="23" t="s">
        <v>1306</v>
      </c>
      <c r="B1304" s="23">
        <v>1</v>
      </c>
      <c r="C1304" s="23">
        <v>2112</v>
      </c>
      <c r="D1304" s="24">
        <f>IFERROR(VLOOKUP(A1304,'GC%'!$A$1:$C$5060,3,FALSE),"NA")</f>
        <v>43.5132575757575</v>
      </c>
    </row>
    <row r="1305" customFormat="1" spans="1:4">
      <c r="A1305" s="23" t="s">
        <v>1307</v>
      </c>
      <c r="B1305" s="23">
        <v>1</v>
      </c>
      <c r="C1305" s="23">
        <v>957</v>
      </c>
      <c r="D1305" s="24">
        <f>IFERROR(VLOOKUP(A1305,'GC%'!$A$1:$C$5060,3,FALSE),"NA")</f>
        <v>40.5433646812957</v>
      </c>
    </row>
    <row r="1306" customFormat="1" spans="1:4">
      <c r="A1306" s="23" t="s">
        <v>1308</v>
      </c>
      <c r="B1306" s="23">
        <v>1</v>
      </c>
      <c r="C1306" s="23">
        <v>2313</v>
      </c>
      <c r="D1306" s="24">
        <f>IFERROR(VLOOKUP(A1306,'GC%'!$A$1:$C$5060,3,FALSE),"NA")</f>
        <v>37.9161262429744</v>
      </c>
    </row>
    <row r="1307" customFormat="1" spans="1:4">
      <c r="A1307" s="23" t="s">
        <v>1309</v>
      </c>
      <c r="B1307" s="23">
        <v>1</v>
      </c>
      <c r="C1307" s="23">
        <v>5025</v>
      </c>
      <c r="D1307" s="24">
        <f>IFERROR(VLOOKUP(A1307,'GC%'!$A$1:$C$5060,3,FALSE),"NA")</f>
        <v>37.5124378109452</v>
      </c>
    </row>
    <row r="1308" customFormat="1" spans="1:4">
      <c r="A1308" s="23" t="s">
        <v>1310</v>
      </c>
      <c r="B1308" s="23">
        <v>1</v>
      </c>
      <c r="C1308" s="23">
        <v>783</v>
      </c>
      <c r="D1308" s="24">
        <f>IFERROR(VLOOKUP(A1308,'GC%'!$A$1:$C$5060,3,FALSE),"NA")</f>
        <v>40.7407407407407</v>
      </c>
    </row>
    <row r="1309" customFormat="1" spans="1:4">
      <c r="A1309" s="23" t="s">
        <v>1311</v>
      </c>
      <c r="B1309" s="23">
        <v>1</v>
      </c>
      <c r="C1309" s="23">
        <v>633</v>
      </c>
      <c r="D1309" s="24">
        <f>IFERROR(VLOOKUP(A1309,'GC%'!$A$1:$C$5060,3,FALSE),"NA")</f>
        <v>41.0742496050552</v>
      </c>
    </row>
    <row r="1310" customFormat="1" spans="1:4">
      <c r="A1310" s="23" t="s">
        <v>1312</v>
      </c>
      <c r="B1310" s="23">
        <v>1</v>
      </c>
      <c r="C1310" s="23">
        <v>2196</v>
      </c>
      <c r="D1310" s="24">
        <f>IFERROR(VLOOKUP(A1310,'GC%'!$A$1:$C$5060,3,FALSE),"NA")</f>
        <v>39.3442622950819</v>
      </c>
    </row>
    <row r="1311" customFormat="1" spans="1:4">
      <c r="A1311" s="23" t="s">
        <v>1313</v>
      </c>
      <c r="B1311" s="23">
        <v>1</v>
      </c>
      <c r="C1311" s="23">
        <v>1236</v>
      </c>
      <c r="D1311" s="24">
        <f>IFERROR(VLOOKUP(A1311,'GC%'!$A$1:$C$5060,3,FALSE),"NA")</f>
        <v>44.7411003236245</v>
      </c>
    </row>
    <row r="1312" customFormat="1" spans="1:4">
      <c r="A1312" s="23" t="s">
        <v>1314</v>
      </c>
      <c r="B1312" s="23">
        <v>1</v>
      </c>
      <c r="C1312" s="23">
        <v>1281</v>
      </c>
      <c r="D1312" s="24">
        <f>IFERROR(VLOOKUP(A1312,'GC%'!$A$1:$C$5060,3,FALSE),"NA")</f>
        <v>43.0913348946135</v>
      </c>
    </row>
    <row r="1313" customFormat="1" spans="1:4">
      <c r="A1313" s="23" t="s">
        <v>1315</v>
      </c>
      <c r="B1313" s="23">
        <v>1</v>
      </c>
      <c r="C1313" s="23">
        <v>4971</v>
      </c>
      <c r="D1313" s="24">
        <f>IFERROR(VLOOKUP(A1313,'GC%'!$A$1:$C$5060,3,FALSE),"NA")</f>
        <v>41.7018708509354</v>
      </c>
    </row>
    <row r="1314" customFormat="1" spans="1:4">
      <c r="A1314" s="23" t="s">
        <v>1316</v>
      </c>
      <c r="B1314" s="23">
        <v>1</v>
      </c>
      <c r="C1314" s="23">
        <v>513</v>
      </c>
      <c r="D1314" s="24">
        <f>IFERROR(VLOOKUP(A1314,'GC%'!$A$1:$C$5060,3,FALSE),"NA")</f>
        <v>48.3430799220272</v>
      </c>
    </row>
    <row r="1315" customFormat="1" spans="1:4">
      <c r="A1315" s="23" t="s">
        <v>1317</v>
      </c>
      <c r="B1315" s="23">
        <v>1</v>
      </c>
      <c r="C1315" s="23">
        <v>1434</v>
      </c>
      <c r="D1315" s="24">
        <f>IFERROR(VLOOKUP(A1315,'GC%'!$A$1:$C$5060,3,FALSE),"NA")</f>
        <v>45.1882845188284</v>
      </c>
    </row>
    <row r="1316" customFormat="1" spans="1:4">
      <c r="A1316" s="23" t="s">
        <v>1318</v>
      </c>
      <c r="B1316" s="23">
        <v>1</v>
      </c>
      <c r="C1316" s="23">
        <v>3006</v>
      </c>
      <c r="D1316" s="24">
        <f>IFERROR(VLOOKUP(A1316,'GC%'!$A$1:$C$5060,3,FALSE),"NA")</f>
        <v>39.7538256819693</v>
      </c>
    </row>
    <row r="1317" customFormat="1" spans="1:4">
      <c r="A1317" s="23" t="s">
        <v>1319</v>
      </c>
      <c r="B1317" s="23">
        <v>1</v>
      </c>
      <c r="C1317" s="23">
        <v>1491</v>
      </c>
      <c r="D1317" s="24">
        <f>IFERROR(VLOOKUP(A1317,'GC%'!$A$1:$C$5060,3,FALSE),"NA")</f>
        <v>40.5767940979208</v>
      </c>
    </row>
    <row r="1318" customFormat="1" spans="1:4">
      <c r="A1318" s="23" t="s">
        <v>1320</v>
      </c>
      <c r="B1318" s="23">
        <v>1</v>
      </c>
      <c r="C1318" s="23">
        <v>4047</v>
      </c>
      <c r="D1318" s="24">
        <f>IFERROR(VLOOKUP(A1318,'GC%'!$A$1:$C$5060,3,FALSE),"NA")</f>
        <v>44.1561650605386</v>
      </c>
    </row>
    <row r="1319" customFormat="1" spans="1:4">
      <c r="A1319" s="23" t="s">
        <v>1321</v>
      </c>
      <c r="B1319" s="23">
        <v>1</v>
      </c>
      <c r="C1319" s="23">
        <v>1443</v>
      </c>
      <c r="D1319" s="24">
        <f>IFERROR(VLOOKUP(A1319,'GC%'!$A$1:$C$5060,3,FALSE),"NA")</f>
        <v>43.9362439362439</v>
      </c>
    </row>
    <row r="1320" customFormat="1" spans="1:4">
      <c r="A1320" s="23" t="s">
        <v>1322</v>
      </c>
      <c r="B1320" s="23">
        <v>1</v>
      </c>
      <c r="C1320" s="23">
        <v>801</v>
      </c>
      <c r="D1320" s="24">
        <f>IFERROR(VLOOKUP(A1320,'GC%'!$A$1:$C$5060,3,FALSE),"NA")</f>
        <v>40.1997503121098</v>
      </c>
    </row>
    <row r="1321" customFormat="1" spans="1:4">
      <c r="A1321" s="23" t="s">
        <v>1323</v>
      </c>
      <c r="B1321" s="23">
        <v>1</v>
      </c>
      <c r="C1321" s="23">
        <v>3942</v>
      </c>
      <c r="D1321" s="24">
        <f>IFERROR(VLOOKUP(A1321,'GC%'!$A$1:$C$5060,3,FALSE),"NA")</f>
        <v>39.8528665651953</v>
      </c>
    </row>
    <row r="1322" customFormat="1" spans="1:4">
      <c r="A1322" s="23" t="s">
        <v>1324</v>
      </c>
      <c r="B1322" s="23">
        <v>1</v>
      </c>
      <c r="C1322" s="23">
        <v>1110</v>
      </c>
      <c r="D1322" s="24">
        <f>IFERROR(VLOOKUP(A1322,'GC%'!$A$1:$C$5060,3,FALSE),"NA")</f>
        <v>42.072072072072</v>
      </c>
    </row>
    <row r="1323" customFormat="1" spans="1:4">
      <c r="A1323" s="23" t="s">
        <v>1325</v>
      </c>
      <c r="B1323" s="23">
        <v>1</v>
      </c>
      <c r="C1323" s="23">
        <v>669</v>
      </c>
      <c r="D1323" s="24">
        <f>IFERROR(VLOOKUP(A1323,'GC%'!$A$1:$C$5060,3,FALSE),"NA")</f>
        <v>44.5440956651719</v>
      </c>
    </row>
    <row r="1324" customFormat="1" spans="1:4">
      <c r="A1324" s="23" t="s">
        <v>1326</v>
      </c>
      <c r="B1324" s="23">
        <v>1</v>
      </c>
      <c r="C1324" s="23">
        <v>1335</v>
      </c>
      <c r="D1324" s="24">
        <f>IFERROR(VLOOKUP(A1324,'GC%'!$A$1:$C$5060,3,FALSE),"NA")</f>
        <v>43.7453183520599</v>
      </c>
    </row>
    <row r="1325" customFormat="1" spans="1:4">
      <c r="A1325" s="23" t="s">
        <v>1327</v>
      </c>
      <c r="B1325" s="23">
        <v>1</v>
      </c>
      <c r="C1325" s="23">
        <v>1725</v>
      </c>
      <c r="D1325" s="24">
        <f>IFERROR(VLOOKUP(A1325,'GC%'!$A$1:$C$5060,3,FALSE),"NA")</f>
        <v>40.9855072463768</v>
      </c>
    </row>
    <row r="1326" customFormat="1" spans="1:4">
      <c r="A1326" s="23" t="s">
        <v>1328</v>
      </c>
      <c r="B1326" s="23">
        <v>1</v>
      </c>
      <c r="C1326" s="23">
        <v>312</v>
      </c>
      <c r="D1326" s="24">
        <f>IFERROR(VLOOKUP(A1326,'GC%'!$A$1:$C$5060,3,FALSE),"NA")</f>
        <v>38.4615384615384</v>
      </c>
    </row>
    <row r="1327" customFormat="1" spans="1:4">
      <c r="A1327" s="23" t="s">
        <v>1329</v>
      </c>
      <c r="B1327" s="23">
        <v>1</v>
      </c>
      <c r="C1327" s="23">
        <v>1491</v>
      </c>
      <c r="D1327" s="24">
        <f>IFERROR(VLOOKUP(A1327,'GC%'!$A$1:$C$5060,3,FALSE),"NA")</f>
        <v>45.8081824279007</v>
      </c>
    </row>
    <row r="1328" customFormat="1" spans="1:4">
      <c r="A1328" s="23" t="s">
        <v>1330</v>
      </c>
      <c r="B1328" s="23">
        <v>1</v>
      </c>
      <c r="C1328" s="23">
        <v>1518</v>
      </c>
      <c r="D1328" s="24">
        <f>IFERROR(VLOOKUP(A1328,'GC%'!$A$1:$C$5060,3,FALSE),"NA")</f>
        <v>43.2806324110671</v>
      </c>
    </row>
    <row r="1329" customFormat="1" spans="1:4">
      <c r="A1329" s="23" t="s">
        <v>1331</v>
      </c>
      <c r="B1329" s="23">
        <v>1</v>
      </c>
      <c r="C1329" s="23">
        <v>4644</v>
      </c>
      <c r="D1329" s="24">
        <f>IFERROR(VLOOKUP(A1329,'GC%'!$A$1:$C$5060,3,FALSE),"NA")</f>
        <v>40.7192075796726</v>
      </c>
    </row>
    <row r="1330" customFormat="1" spans="1:4">
      <c r="A1330" s="23" t="s">
        <v>1332</v>
      </c>
      <c r="B1330" s="23">
        <v>1</v>
      </c>
      <c r="C1330" s="23">
        <v>372</v>
      </c>
      <c r="D1330" s="24">
        <f>IFERROR(VLOOKUP(A1330,'GC%'!$A$1:$C$5060,3,FALSE),"NA")</f>
        <v>40.8602150537634</v>
      </c>
    </row>
    <row r="1331" customFormat="1" spans="1:4">
      <c r="A1331" s="23" t="s">
        <v>1333</v>
      </c>
      <c r="B1331" s="23">
        <v>1</v>
      </c>
      <c r="C1331" s="23">
        <v>1512</v>
      </c>
      <c r="D1331" s="24">
        <f>IFERROR(VLOOKUP(A1331,'GC%'!$A$1:$C$5060,3,FALSE),"NA")</f>
        <v>40.7407407407407</v>
      </c>
    </row>
    <row r="1332" customFormat="1" spans="1:4">
      <c r="A1332" s="23" t="s">
        <v>1334</v>
      </c>
      <c r="B1332" s="23">
        <v>1</v>
      </c>
      <c r="C1332" s="23">
        <v>585</v>
      </c>
      <c r="D1332" s="24">
        <f>IFERROR(VLOOKUP(A1332,'GC%'!$A$1:$C$5060,3,FALSE),"NA")</f>
        <v>41.1965811965811</v>
      </c>
    </row>
    <row r="1333" customFormat="1" spans="1:4">
      <c r="A1333" s="23" t="s">
        <v>1335</v>
      </c>
      <c r="B1333" s="23">
        <v>1</v>
      </c>
      <c r="C1333" s="23">
        <v>885</v>
      </c>
      <c r="D1333" s="24">
        <f>IFERROR(VLOOKUP(A1333,'GC%'!$A$1:$C$5060,3,FALSE),"NA")</f>
        <v>44.0677966101694</v>
      </c>
    </row>
    <row r="1334" customFormat="1" spans="1:4">
      <c r="A1334" s="23" t="s">
        <v>1336</v>
      </c>
      <c r="B1334" s="23">
        <v>1</v>
      </c>
      <c r="C1334" s="23">
        <v>1146</v>
      </c>
      <c r="D1334" s="24">
        <f>IFERROR(VLOOKUP(A1334,'GC%'!$A$1:$C$5060,3,FALSE),"NA")</f>
        <v>41.0994764397905</v>
      </c>
    </row>
    <row r="1335" customFormat="1" spans="1:4">
      <c r="A1335" s="23" t="s">
        <v>1337</v>
      </c>
      <c r="B1335" s="23">
        <v>1</v>
      </c>
      <c r="C1335" s="23">
        <v>798</v>
      </c>
      <c r="D1335" s="24">
        <f>IFERROR(VLOOKUP(A1335,'GC%'!$A$1:$C$5060,3,FALSE),"NA")</f>
        <v>43.4837092731829</v>
      </c>
    </row>
    <row r="1336" customFormat="1" spans="1:4">
      <c r="A1336" s="23" t="s">
        <v>1338</v>
      </c>
      <c r="B1336" s="23">
        <v>1</v>
      </c>
      <c r="C1336" s="23">
        <v>942</v>
      </c>
      <c r="D1336" s="24">
        <f>IFERROR(VLOOKUP(A1336,'GC%'!$A$1:$C$5060,3,FALSE),"NA")</f>
        <v>49.8938428874734</v>
      </c>
    </row>
    <row r="1337" customFormat="1" spans="1:4">
      <c r="A1337" s="23" t="s">
        <v>1339</v>
      </c>
      <c r="B1337" s="23">
        <v>1</v>
      </c>
      <c r="C1337" s="23">
        <v>1614</v>
      </c>
      <c r="D1337" s="24">
        <f>IFERROR(VLOOKUP(A1337,'GC%'!$A$1:$C$5060,3,FALSE),"NA")</f>
        <v>43.4324659231722</v>
      </c>
    </row>
    <row r="1338" customFormat="1" spans="1:4">
      <c r="A1338" s="23" t="s">
        <v>1340</v>
      </c>
      <c r="B1338" s="23">
        <v>1</v>
      </c>
      <c r="C1338" s="23">
        <v>687</v>
      </c>
      <c r="D1338" s="24">
        <f>IFERROR(VLOOKUP(A1338,'GC%'!$A$1:$C$5060,3,FALSE),"NA")</f>
        <v>46.2882096069869</v>
      </c>
    </row>
    <row r="1339" customFormat="1" spans="1:4">
      <c r="A1339" s="23" t="s">
        <v>1341</v>
      </c>
      <c r="B1339" s="23">
        <v>1</v>
      </c>
      <c r="C1339" s="23">
        <v>11478</v>
      </c>
      <c r="D1339" s="24">
        <f>IFERROR(VLOOKUP(A1339,'GC%'!$A$1:$C$5060,3,FALSE),"NA")</f>
        <v>40.529709008538</v>
      </c>
    </row>
    <row r="1340" customFormat="1" spans="1:4">
      <c r="A1340" s="23" t="s">
        <v>1342</v>
      </c>
      <c r="B1340" s="23">
        <v>1</v>
      </c>
      <c r="C1340" s="23">
        <v>606</v>
      </c>
      <c r="D1340" s="24">
        <f>IFERROR(VLOOKUP(A1340,'GC%'!$A$1:$C$5060,3,FALSE),"NA")</f>
        <v>44.7194719471947</v>
      </c>
    </row>
    <row r="1341" customFormat="1" spans="1:4">
      <c r="A1341" s="23" t="s">
        <v>1343</v>
      </c>
      <c r="B1341" s="23">
        <v>1</v>
      </c>
      <c r="C1341" s="23">
        <v>1746</v>
      </c>
      <c r="D1341" s="24">
        <f>IFERROR(VLOOKUP(A1341,'GC%'!$A$1:$C$5060,3,FALSE),"NA")</f>
        <v>41.1225658648339</v>
      </c>
    </row>
    <row r="1342" customFormat="1" spans="1:4">
      <c r="A1342" s="23" t="s">
        <v>1344</v>
      </c>
      <c r="B1342" s="23">
        <v>1</v>
      </c>
      <c r="C1342" s="23">
        <v>1047</v>
      </c>
      <c r="D1342" s="24">
        <f>IFERROR(VLOOKUP(A1342,'GC%'!$A$1:$C$5060,3,FALSE),"NA")</f>
        <v>42.1203438395415</v>
      </c>
    </row>
    <row r="1343" customFormat="1" spans="1:4">
      <c r="A1343" s="23" t="s">
        <v>1345</v>
      </c>
      <c r="B1343" s="23">
        <v>1</v>
      </c>
      <c r="C1343" s="23">
        <v>1845</v>
      </c>
      <c r="D1343" s="24">
        <f>IFERROR(VLOOKUP(A1343,'GC%'!$A$1:$C$5060,3,FALSE),"NA")</f>
        <v>41.9512195121951</v>
      </c>
    </row>
    <row r="1344" customFormat="1" spans="1:4">
      <c r="A1344" s="23" t="s">
        <v>1346</v>
      </c>
      <c r="B1344" s="23">
        <v>1</v>
      </c>
      <c r="C1344" s="23">
        <v>567</v>
      </c>
      <c r="D1344" s="24">
        <f>IFERROR(VLOOKUP(A1344,'GC%'!$A$1:$C$5060,3,FALSE),"NA")</f>
        <v>42.6807760141093</v>
      </c>
    </row>
    <row r="1345" customFormat="1" spans="1:4">
      <c r="A1345" s="23" t="s">
        <v>1347</v>
      </c>
      <c r="B1345" s="23">
        <v>1</v>
      </c>
      <c r="C1345" s="23">
        <v>1050</v>
      </c>
      <c r="D1345" s="24">
        <f>IFERROR(VLOOKUP(A1345,'GC%'!$A$1:$C$5060,3,FALSE),"NA")</f>
        <v>43.9047619047619</v>
      </c>
    </row>
    <row r="1346" customFormat="1" spans="1:4">
      <c r="A1346" s="23" t="s">
        <v>1348</v>
      </c>
      <c r="B1346" s="23">
        <v>1</v>
      </c>
      <c r="C1346" s="23">
        <v>1131</v>
      </c>
      <c r="D1346" s="24">
        <f>IFERROR(VLOOKUP(A1346,'GC%'!$A$1:$C$5060,3,FALSE),"NA")</f>
        <v>46.9496021220159</v>
      </c>
    </row>
    <row r="1347" customFormat="1" spans="1:4">
      <c r="A1347" s="23" t="s">
        <v>1349</v>
      </c>
      <c r="B1347" s="23">
        <v>1</v>
      </c>
      <c r="C1347" s="23">
        <v>1527</v>
      </c>
      <c r="D1347" s="24">
        <f>IFERROR(VLOOKUP(A1347,'GC%'!$A$1:$C$5060,3,FALSE),"NA")</f>
        <v>43.7459070072036</v>
      </c>
    </row>
    <row r="1348" customFormat="1" spans="1:4">
      <c r="A1348" s="23" t="s">
        <v>1350</v>
      </c>
      <c r="B1348" s="23">
        <v>1</v>
      </c>
      <c r="C1348" s="23">
        <v>1320</v>
      </c>
      <c r="D1348" s="24">
        <f>IFERROR(VLOOKUP(A1348,'GC%'!$A$1:$C$5060,3,FALSE),"NA")</f>
        <v>43.4090909090909</v>
      </c>
    </row>
    <row r="1349" customFormat="1" spans="1:4">
      <c r="A1349" s="23" t="s">
        <v>1351</v>
      </c>
      <c r="B1349" s="23">
        <v>1</v>
      </c>
      <c r="C1349" s="23">
        <v>489</v>
      </c>
      <c r="D1349" s="24">
        <f>IFERROR(VLOOKUP(A1349,'GC%'!$A$1:$C$5060,3,FALSE),"NA")</f>
        <v>41.7177914110429</v>
      </c>
    </row>
    <row r="1350" customFormat="1" spans="1:4">
      <c r="A1350" s="23" t="s">
        <v>1352</v>
      </c>
      <c r="B1350" s="23">
        <v>1</v>
      </c>
      <c r="C1350" s="23">
        <v>315</v>
      </c>
      <c r="D1350" s="24">
        <f>IFERROR(VLOOKUP(A1350,'GC%'!$A$1:$C$5060,3,FALSE),"NA")</f>
        <v>44.4444444444444</v>
      </c>
    </row>
    <row r="1351" customFormat="1" spans="1:4">
      <c r="A1351" s="23" t="s">
        <v>1353</v>
      </c>
      <c r="B1351" s="23">
        <v>1</v>
      </c>
      <c r="C1351" s="23">
        <v>1245</v>
      </c>
      <c r="D1351" s="24">
        <f>IFERROR(VLOOKUP(A1351,'GC%'!$A$1:$C$5060,3,FALSE),"NA")</f>
        <v>41.1244979919678</v>
      </c>
    </row>
    <row r="1352" customFormat="1" spans="1:4">
      <c r="A1352" s="23" t="s">
        <v>1354</v>
      </c>
      <c r="B1352" s="23">
        <v>1</v>
      </c>
      <c r="C1352" s="23">
        <v>1416</v>
      </c>
      <c r="D1352" s="24">
        <f>IFERROR(VLOOKUP(A1352,'GC%'!$A$1:$C$5060,3,FALSE),"NA")</f>
        <v>44.138418079096</v>
      </c>
    </row>
    <row r="1353" customFormat="1" spans="1:4">
      <c r="A1353" s="23" t="s">
        <v>1355</v>
      </c>
      <c r="B1353" s="23">
        <v>1</v>
      </c>
      <c r="C1353" s="23">
        <v>1776</v>
      </c>
      <c r="D1353" s="24">
        <f>IFERROR(VLOOKUP(A1353,'GC%'!$A$1:$C$5060,3,FALSE),"NA")</f>
        <v>44.5382882882882</v>
      </c>
    </row>
    <row r="1354" customFormat="1" spans="1:4">
      <c r="A1354" s="23" t="s">
        <v>1356</v>
      </c>
      <c r="B1354" s="23">
        <v>1</v>
      </c>
      <c r="C1354" s="23">
        <v>408</v>
      </c>
      <c r="D1354" s="24">
        <f>IFERROR(VLOOKUP(A1354,'GC%'!$A$1:$C$5060,3,FALSE),"NA")</f>
        <v>53.1862745098039</v>
      </c>
    </row>
    <row r="1355" customFormat="1" spans="1:4">
      <c r="A1355" s="23" t="s">
        <v>1357</v>
      </c>
      <c r="B1355" s="23">
        <v>1</v>
      </c>
      <c r="C1355" s="23">
        <v>1011</v>
      </c>
      <c r="D1355" s="24">
        <f>IFERROR(VLOOKUP(A1355,'GC%'!$A$1:$C$5060,3,FALSE),"NA")</f>
        <v>48.3679525222551</v>
      </c>
    </row>
    <row r="1356" customFormat="1" spans="1:4">
      <c r="A1356" s="23" t="s">
        <v>1358</v>
      </c>
      <c r="B1356" s="23">
        <v>1</v>
      </c>
      <c r="C1356" s="23">
        <v>1596</v>
      </c>
      <c r="D1356" s="24">
        <f>IFERROR(VLOOKUP(A1356,'GC%'!$A$1:$C$5060,3,FALSE),"NA")</f>
        <v>48.5588972431077</v>
      </c>
    </row>
    <row r="1357" customFormat="1" spans="1:4">
      <c r="A1357" s="23" t="s">
        <v>1359</v>
      </c>
      <c r="B1357" s="23">
        <v>1</v>
      </c>
      <c r="C1357" s="23">
        <v>513</v>
      </c>
      <c r="D1357" s="24">
        <f>IFERROR(VLOOKUP(A1357,'GC%'!$A$1:$C$5060,3,FALSE),"NA")</f>
        <v>51.2670565302144</v>
      </c>
    </row>
    <row r="1358" customFormat="1" spans="1:4">
      <c r="A1358" s="23" t="s">
        <v>1360</v>
      </c>
      <c r="B1358" s="23">
        <v>1</v>
      </c>
      <c r="C1358" s="23">
        <v>792</v>
      </c>
      <c r="D1358" s="24">
        <f>IFERROR(VLOOKUP(A1358,'GC%'!$A$1:$C$5060,3,FALSE),"NA")</f>
        <v>49.1161616161616</v>
      </c>
    </row>
    <row r="1359" customFormat="1" spans="1:4">
      <c r="A1359" s="23" t="s">
        <v>1361</v>
      </c>
      <c r="B1359" s="23">
        <v>1</v>
      </c>
      <c r="C1359" s="23">
        <v>1443</v>
      </c>
      <c r="D1359" s="24">
        <f>IFERROR(VLOOKUP(A1359,'GC%'!$A$1:$C$5060,3,FALSE),"NA")</f>
        <v>44.6985446985447</v>
      </c>
    </row>
    <row r="1360" customFormat="1" spans="1:4">
      <c r="A1360" s="23" t="s">
        <v>1362</v>
      </c>
      <c r="B1360" s="23">
        <v>1</v>
      </c>
      <c r="C1360" s="23">
        <v>3108</v>
      </c>
      <c r="D1360" s="24">
        <f>IFERROR(VLOOKUP(A1360,'GC%'!$A$1:$C$5060,3,FALSE),"NA")</f>
        <v>41.2483912483912</v>
      </c>
    </row>
    <row r="1361" customFormat="1" spans="1:4">
      <c r="A1361" s="23" t="s">
        <v>1363</v>
      </c>
      <c r="B1361" s="23">
        <v>1</v>
      </c>
      <c r="C1361" s="23">
        <v>1764</v>
      </c>
      <c r="D1361" s="24">
        <f>IFERROR(VLOOKUP(A1361,'GC%'!$A$1:$C$5060,3,FALSE),"NA")</f>
        <v>45.2380952380952</v>
      </c>
    </row>
    <row r="1362" customFormat="1" spans="1:4">
      <c r="A1362" s="23" t="s">
        <v>1364</v>
      </c>
      <c r="B1362" s="23">
        <v>1</v>
      </c>
      <c r="C1362" s="23">
        <v>2262</v>
      </c>
      <c r="D1362" s="24">
        <f>IFERROR(VLOOKUP(A1362,'GC%'!$A$1:$C$5060,3,FALSE),"NA")</f>
        <v>43.2802829354553</v>
      </c>
    </row>
    <row r="1363" customFormat="1" spans="1:4">
      <c r="A1363" s="23" t="s">
        <v>1365</v>
      </c>
      <c r="B1363" s="23">
        <v>1</v>
      </c>
      <c r="C1363" s="23">
        <v>1098</v>
      </c>
      <c r="D1363" s="24">
        <f>IFERROR(VLOOKUP(A1363,'GC%'!$A$1:$C$5060,3,FALSE),"NA")</f>
        <v>48.1785063752276</v>
      </c>
    </row>
    <row r="1364" customFormat="1" spans="1:4">
      <c r="A1364" s="23" t="s">
        <v>1366</v>
      </c>
      <c r="B1364" s="23">
        <v>1</v>
      </c>
      <c r="C1364" s="23">
        <v>1953</v>
      </c>
      <c r="D1364" s="24">
        <f>IFERROR(VLOOKUP(A1364,'GC%'!$A$1:$C$5060,3,FALSE),"NA")</f>
        <v>43.9836149513568</v>
      </c>
    </row>
    <row r="1365" customFormat="1" spans="1:4">
      <c r="A1365" s="23" t="s">
        <v>1367</v>
      </c>
      <c r="B1365" s="23">
        <v>1</v>
      </c>
      <c r="C1365" s="23">
        <v>3234</v>
      </c>
      <c r="D1365" s="24">
        <f>IFERROR(VLOOKUP(A1365,'GC%'!$A$1:$C$5060,3,FALSE),"NA")</f>
        <v>38.5281385281385</v>
      </c>
    </row>
    <row r="1366" customFormat="1" spans="1:4">
      <c r="A1366" s="23" t="s">
        <v>1368</v>
      </c>
      <c r="B1366" s="23">
        <v>1</v>
      </c>
      <c r="C1366" s="23">
        <v>1545</v>
      </c>
      <c r="D1366" s="24">
        <f>IFERROR(VLOOKUP(A1366,'GC%'!$A$1:$C$5060,3,FALSE),"NA")</f>
        <v>41.294498381877</v>
      </c>
    </row>
    <row r="1367" customFormat="1" spans="1:4">
      <c r="A1367" s="23" t="s">
        <v>1369</v>
      </c>
      <c r="B1367" s="23">
        <v>1</v>
      </c>
      <c r="C1367" s="23">
        <v>1878</v>
      </c>
      <c r="D1367" s="24">
        <f>IFERROR(VLOOKUP(A1367,'GC%'!$A$1:$C$5060,3,FALSE),"NA")</f>
        <v>42.7582534611288</v>
      </c>
    </row>
    <row r="1368" customFormat="1" spans="1:4">
      <c r="A1368" s="23" t="s">
        <v>1370</v>
      </c>
      <c r="B1368" s="23">
        <v>1</v>
      </c>
      <c r="C1368" s="23">
        <v>2163</v>
      </c>
      <c r="D1368" s="24">
        <f>IFERROR(VLOOKUP(A1368,'GC%'!$A$1:$C$5060,3,FALSE),"NA")</f>
        <v>41.7013407304669</v>
      </c>
    </row>
    <row r="1369" customFormat="1" spans="1:4">
      <c r="A1369" s="23" t="s">
        <v>1371</v>
      </c>
      <c r="B1369" s="23">
        <v>1</v>
      </c>
      <c r="C1369" s="23">
        <v>960</v>
      </c>
      <c r="D1369" s="24">
        <f>IFERROR(VLOOKUP(A1369,'GC%'!$A$1:$C$5060,3,FALSE),"NA")</f>
        <v>42.0833333333333</v>
      </c>
    </row>
    <row r="1370" customFormat="1" spans="1:4">
      <c r="A1370" s="23" t="s">
        <v>1372</v>
      </c>
      <c r="B1370" s="23">
        <v>1</v>
      </c>
      <c r="C1370" s="23">
        <v>1686</v>
      </c>
      <c r="D1370" s="24">
        <f>IFERROR(VLOOKUP(A1370,'GC%'!$A$1:$C$5060,3,FALSE),"NA")</f>
        <v>43.3570581257414</v>
      </c>
    </row>
    <row r="1371" customFormat="1" spans="1:4">
      <c r="A1371" s="23" t="s">
        <v>1373</v>
      </c>
      <c r="B1371" s="23">
        <v>1</v>
      </c>
      <c r="C1371" s="23">
        <v>732</v>
      </c>
      <c r="D1371" s="24">
        <f>IFERROR(VLOOKUP(A1371,'GC%'!$A$1:$C$5060,3,FALSE),"NA")</f>
        <v>43.5792349726775</v>
      </c>
    </row>
    <row r="1372" customFormat="1" spans="1:4">
      <c r="A1372" s="23" t="s">
        <v>1374</v>
      </c>
      <c r="B1372" s="23">
        <v>1</v>
      </c>
      <c r="C1372" s="23">
        <v>1452</v>
      </c>
      <c r="D1372" s="24">
        <f>IFERROR(VLOOKUP(A1372,'GC%'!$A$1:$C$5060,3,FALSE),"NA")</f>
        <v>43.2506887052341</v>
      </c>
    </row>
    <row r="1373" customFormat="1" spans="1:4">
      <c r="A1373" s="23" t="s">
        <v>1375</v>
      </c>
      <c r="B1373" s="23">
        <v>1</v>
      </c>
      <c r="C1373" s="23">
        <v>1050</v>
      </c>
      <c r="D1373" s="24">
        <f>IFERROR(VLOOKUP(A1373,'GC%'!$A$1:$C$5060,3,FALSE),"NA")</f>
        <v>46.2857142857142</v>
      </c>
    </row>
    <row r="1374" customFormat="1" spans="1:4">
      <c r="A1374" s="23" t="s">
        <v>1376</v>
      </c>
      <c r="B1374" s="23">
        <v>1</v>
      </c>
      <c r="C1374" s="23">
        <v>714</v>
      </c>
      <c r="D1374" s="24">
        <f>IFERROR(VLOOKUP(A1374,'GC%'!$A$1:$C$5060,3,FALSE),"NA")</f>
        <v>39.4957983193277</v>
      </c>
    </row>
    <row r="1375" customFormat="1" spans="1:4">
      <c r="A1375" s="23" t="s">
        <v>1377</v>
      </c>
      <c r="B1375" s="23">
        <v>1</v>
      </c>
      <c r="C1375" s="23">
        <v>4056</v>
      </c>
      <c r="D1375" s="24">
        <f>IFERROR(VLOOKUP(A1375,'GC%'!$A$1:$C$5060,3,FALSE),"NA")</f>
        <v>38.4615384615384</v>
      </c>
    </row>
    <row r="1376" customFormat="1" spans="1:4">
      <c r="A1376" s="23" t="s">
        <v>1378</v>
      </c>
      <c r="B1376" s="23">
        <v>1</v>
      </c>
      <c r="C1376" s="23">
        <v>1242</v>
      </c>
      <c r="D1376" s="24">
        <f>IFERROR(VLOOKUP(A1376,'GC%'!$A$1:$C$5060,3,FALSE),"NA")</f>
        <v>40.0966183574879</v>
      </c>
    </row>
    <row r="1377" customFormat="1" spans="1:4">
      <c r="A1377" s="23" t="s">
        <v>1379</v>
      </c>
      <c r="B1377" s="23">
        <v>1</v>
      </c>
      <c r="C1377" s="23">
        <v>1449</v>
      </c>
      <c r="D1377" s="24">
        <f>IFERROR(VLOOKUP(A1377,'GC%'!$A$1:$C$5060,3,FALSE),"NA")</f>
        <v>44.927536231884</v>
      </c>
    </row>
    <row r="1378" customFormat="1" spans="1:4">
      <c r="A1378" s="23" t="s">
        <v>1380</v>
      </c>
      <c r="B1378" s="23">
        <v>1</v>
      </c>
      <c r="C1378" s="23">
        <v>2433</v>
      </c>
      <c r="D1378" s="24">
        <f>IFERROR(VLOOKUP(A1378,'GC%'!$A$1:$C$5060,3,FALSE),"NA")</f>
        <v>40.1150842581175</v>
      </c>
    </row>
    <row r="1379" customFormat="1" spans="1:4">
      <c r="A1379" s="23" t="s">
        <v>1381</v>
      </c>
      <c r="B1379" s="23">
        <v>1</v>
      </c>
      <c r="C1379" s="23">
        <v>363</v>
      </c>
      <c r="D1379" s="24">
        <f>IFERROR(VLOOKUP(A1379,'GC%'!$A$1:$C$5060,3,FALSE),"NA")</f>
        <v>44.9035812672176</v>
      </c>
    </row>
    <row r="1380" customFormat="1" spans="1:4">
      <c r="A1380" s="23" t="s">
        <v>1382</v>
      </c>
      <c r="B1380" s="23">
        <v>1</v>
      </c>
      <c r="C1380" s="23">
        <v>1530</v>
      </c>
      <c r="D1380" s="24">
        <f>IFERROR(VLOOKUP(A1380,'GC%'!$A$1:$C$5060,3,FALSE),"NA")</f>
        <v>45.9477124183006</v>
      </c>
    </row>
    <row r="1381" customFormat="1" spans="1:4">
      <c r="A1381" s="23" t="s">
        <v>1383</v>
      </c>
      <c r="B1381" s="23">
        <v>1</v>
      </c>
      <c r="C1381" s="23">
        <v>1512</v>
      </c>
      <c r="D1381" s="24">
        <f>IFERROR(VLOOKUP(A1381,'GC%'!$A$1:$C$5060,3,FALSE),"NA")</f>
        <v>43.5185185185185</v>
      </c>
    </row>
    <row r="1382" customFormat="1" spans="1:4">
      <c r="A1382" s="23" t="s">
        <v>1384</v>
      </c>
      <c r="B1382" s="23">
        <v>1</v>
      </c>
      <c r="C1382" s="23">
        <v>1791</v>
      </c>
      <c r="D1382" s="24">
        <f>IFERROR(VLOOKUP(A1382,'GC%'!$A$1:$C$5060,3,FALSE),"NA")</f>
        <v>41.3176996091568</v>
      </c>
    </row>
    <row r="1383" customFormat="1" spans="1:4">
      <c r="A1383" s="23" t="s">
        <v>1385</v>
      </c>
      <c r="B1383" s="23">
        <v>1</v>
      </c>
      <c r="C1383" s="23">
        <v>303</v>
      </c>
      <c r="D1383" s="24">
        <f>IFERROR(VLOOKUP(A1383,'GC%'!$A$1:$C$5060,3,FALSE),"NA")</f>
        <v>42.5742574257425</v>
      </c>
    </row>
    <row r="1384" customFormat="1" spans="1:4">
      <c r="A1384" s="23" t="s">
        <v>1386</v>
      </c>
      <c r="B1384" s="23">
        <v>1</v>
      </c>
      <c r="C1384" s="23">
        <v>951</v>
      </c>
      <c r="D1384" s="24">
        <f>IFERROR(VLOOKUP(A1384,'GC%'!$A$1:$C$5060,3,FALSE),"NA")</f>
        <v>48.3701366982124</v>
      </c>
    </row>
    <row r="1385" customFormat="1" spans="1:4">
      <c r="A1385" s="23" t="s">
        <v>1387</v>
      </c>
      <c r="B1385" s="23">
        <v>1</v>
      </c>
      <c r="C1385" s="23">
        <v>813</v>
      </c>
      <c r="D1385" s="24">
        <f>IFERROR(VLOOKUP(A1385,'GC%'!$A$1:$C$5060,3,FALSE),"NA")</f>
        <v>48.2164821648216</v>
      </c>
    </row>
    <row r="1386" customFormat="1" spans="1:4">
      <c r="A1386" s="23" t="s">
        <v>1388</v>
      </c>
      <c r="B1386" s="23">
        <v>1</v>
      </c>
      <c r="C1386" s="23">
        <v>1824</v>
      </c>
      <c r="D1386" s="24">
        <f>IFERROR(VLOOKUP(A1386,'GC%'!$A$1:$C$5060,3,FALSE),"NA")</f>
        <v>41.5570175438596</v>
      </c>
    </row>
    <row r="1387" customFormat="1" spans="1:4">
      <c r="A1387" s="23" t="s">
        <v>1389</v>
      </c>
      <c r="B1387" s="23">
        <v>1</v>
      </c>
      <c r="C1387" s="23">
        <v>2241</v>
      </c>
      <c r="D1387" s="24">
        <f>IFERROR(VLOOKUP(A1387,'GC%'!$A$1:$C$5060,3,FALSE),"NA")</f>
        <v>42.7487728692548</v>
      </c>
    </row>
    <row r="1388" customFormat="1" spans="1:4">
      <c r="A1388" s="23" t="s">
        <v>1390</v>
      </c>
      <c r="B1388" s="23">
        <v>1</v>
      </c>
      <c r="C1388" s="23">
        <v>4554</v>
      </c>
      <c r="D1388" s="24">
        <f>IFERROR(VLOOKUP(A1388,'GC%'!$A$1:$C$5060,3,FALSE),"NA")</f>
        <v>41.2165129556433</v>
      </c>
    </row>
    <row r="1389" customFormat="1" spans="1:4">
      <c r="A1389" s="23" t="s">
        <v>1391</v>
      </c>
      <c r="B1389" s="23">
        <v>1</v>
      </c>
      <c r="C1389" s="23">
        <v>1539</v>
      </c>
      <c r="D1389" s="24">
        <f>IFERROR(VLOOKUP(A1389,'GC%'!$A$1:$C$5060,3,FALSE),"NA")</f>
        <v>42.8849902534113</v>
      </c>
    </row>
    <row r="1390" customFormat="1" spans="1:4">
      <c r="A1390" s="23" t="s">
        <v>1392</v>
      </c>
      <c r="B1390" s="23">
        <v>1</v>
      </c>
      <c r="C1390" s="23">
        <v>1785</v>
      </c>
      <c r="D1390" s="24">
        <f>IFERROR(VLOOKUP(A1390,'GC%'!$A$1:$C$5060,3,FALSE),"NA")</f>
        <v>41.1204481792717</v>
      </c>
    </row>
    <row r="1391" customFormat="1" spans="1:4">
      <c r="A1391" s="23" t="s">
        <v>1393</v>
      </c>
      <c r="B1391" s="23">
        <v>1</v>
      </c>
      <c r="C1391" s="23">
        <v>1818</v>
      </c>
      <c r="D1391" s="24">
        <f>IFERROR(VLOOKUP(A1391,'GC%'!$A$1:$C$5060,3,FALSE),"NA")</f>
        <v>42.6842684268426</v>
      </c>
    </row>
    <row r="1392" customFormat="1" spans="1:4">
      <c r="A1392" s="23" t="s">
        <v>1394</v>
      </c>
      <c r="B1392" s="23">
        <v>1</v>
      </c>
      <c r="C1392" s="23">
        <v>2622</v>
      </c>
      <c r="D1392" s="24">
        <f>IFERROR(VLOOKUP(A1392,'GC%'!$A$1:$C$5060,3,FALSE),"NA")</f>
        <v>43.8215102974828</v>
      </c>
    </row>
    <row r="1393" customFormat="1" spans="1:4">
      <c r="A1393" s="23" t="s">
        <v>1395</v>
      </c>
      <c r="B1393" s="23">
        <v>1</v>
      </c>
      <c r="C1393" s="23">
        <v>2052</v>
      </c>
      <c r="D1393" s="24">
        <f>IFERROR(VLOOKUP(A1393,'GC%'!$A$1:$C$5060,3,FALSE),"NA")</f>
        <v>49.8050682261208</v>
      </c>
    </row>
    <row r="1394" customFormat="1" spans="1:4">
      <c r="A1394" s="23" t="s">
        <v>1396</v>
      </c>
      <c r="B1394" s="23">
        <v>1</v>
      </c>
      <c r="C1394" s="23">
        <v>1011</v>
      </c>
      <c r="D1394" s="24">
        <f>IFERROR(VLOOKUP(A1394,'GC%'!$A$1:$C$5060,3,FALSE),"NA")</f>
        <v>41.9386745796241</v>
      </c>
    </row>
    <row r="1395" customFormat="1" spans="1:4">
      <c r="A1395" s="23" t="s">
        <v>1397</v>
      </c>
      <c r="B1395" s="23">
        <v>1</v>
      </c>
      <c r="C1395" s="23">
        <v>360</v>
      </c>
      <c r="D1395" s="24">
        <f>IFERROR(VLOOKUP(A1395,'GC%'!$A$1:$C$5060,3,FALSE),"NA")</f>
        <v>41.6666666666666</v>
      </c>
    </row>
    <row r="1396" customFormat="1" spans="1:4">
      <c r="A1396" s="23" t="s">
        <v>1398</v>
      </c>
      <c r="B1396" s="23">
        <v>1</v>
      </c>
      <c r="C1396" s="23">
        <v>1395</v>
      </c>
      <c r="D1396" s="24">
        <f>IFERROR(VLOOKUP(A1396,'GC%'!$A$1:$C$5060,3,FALSE),"NA")</f>
        <v>40.5734767025089</v>
      </c>
    </row>
    <row r="1397" customFormat="1" spans="1:4">
      <c r="A1397" s="23" t="s">
        <v>1399</v>
      </c>
      <c r="B1397" s="23">
        <v>1</v>
      </c>
      <c r="C1397" s="23">
        <v>651</v>
      </c>
      <c r="D1397" s="24">
        <f>IFERROR(VLOOKUP(A1397,'GC%'!$A$1:$C$5060,3,FALSE),"NA")</f>
        <v>40.7066052227342</v>
      </c>
    </row>
    <row r="1398" customFormat="1" spans="1:4">
      <c r="A1398" s="23" t="s">
        <v>1400</v>
      </c>
      <c r="B1398" s="23">
        <v>1</v>
      </c>
      <c r="C1398" s="23">
        <v>1650</v>
      </c>
      <c r="D1398" s="24">
        <f>IFERROR(VLOOKUP(A1398,'GC%'!$A$1:$C$5060,3,FALSE),"NA")</f>
        <v>39.3333333333333</v>
      </c>
    </row>
    <row r="1399" customFormat="1" spans="1:4">
      <c r="A1399" s="23" t="s">
        <v>1401</v>
      </c>
      <c r="B1399" s="23">
        <v>1</v>
      </c>
      <c r="C1399" s="23">
        <v>1035</v>
      </c>
      <c r="D1399" s="24">
        <f>IFERROR(VLOOKUP(A1399,'GC%'!$A$1:$C$5060,3,FALSE),"NA")</f>
        <v>42.8019323671497</v>
      </c>
    </row>
    <row r="1400" customFormat="1" spans="1:4">
      <c r="A1400" s="23" t="s">
        <v>1402</v>
      </c>
      <c r="B1400" s="23">
        <v>1</v>
      </c>
      <c r="C1400" s="23">
        <v>1440</v>
      </c>
      <c r="D1400" s="24">
        <f>IFERROR(VLOOKUP(A1400,'GC%'!$A$1:$C$5060,3,FALSE),"NA")</f>
        <v>42.7777777777777</v>
      </c>
    </row>
    <row r="1401" customFormat="1" spans="1:4">
      <c r="A1401" s="23" t="s">
        <v>1403</v>
      </c>
      <c r="B1401" s="23">
        <v>1</v>
      </c>
      <c r="C1401" s="23">
        <v>714</v>
      </c>
      <c r="D1401" s="24">
        <f>IFERROR(VLOOKUP(A1401,'GC%'!$A$1:$C$5060,3,FALSE),"NA")</f>
        <v>43.1372549019607</v>
      </c>
    </row>
    <row r="1402" customFormat="1" spans="1:4">
      <c r="A1402" s="23" t="s">
        <v>1404</v>
      </c>
      <c r="B1402" s="23">
        <v>1</v>
      </c>
      <c r="C1402" s="23">
        <v>624</v>
      </c>
      <c r="D1402" s="24">
        <f>IFERROR(VLOOKUP(A1402,'GC%'!$A$1:$C$5060,3,FALSE),"NA")</f>
        <v>41.9871794871794</v>
      </c>
    </row>
    <row r="1403" customFormat="1" spans="1:4">
      <c r="A1403" s="23" t="s">
        <v>1405</v>
      </c>
      <c r="B1403" s="23">
        <v>1</v>
      </c>
      <c r="C1403" s="23">
        <v>3099</v>
      </c>
      <c r="D1403" s="24">
        <f>IFERROR(VLOOKUP(A1403,'GC%'!$A$1:$C$5060,3,FALSE),"NA")</f>
        <v>40.8518877057115</v>
      </c>
    </row>
    <row r="1404" customFormat="1" spans="1:4">
      <c r="A1404" s="23" t="s">
        <v>1406</v>
      </c>
      <c r="B1404" s="23">
        <v>1</v>
      </c>
      <c r="C1404" s="23">
        <v>2946</v>
      </c>
      <c r="D1404" s="24">
        <f>IFERROR(VLOOKUP(A1404,'GC%'!$A$1:$C$5060,3,FALSE),"NA")</f>
        <v>44.3991853360488</v>
      </c>
    </row>
    <row r="1405" customFormat="1" spans="1:4">
      <c r="A1405" s="23" t="s">
        <v>1407</v>
      </c>
      <c r="B1405" s="23">
        <v>1</v>
      </c>
      <c r="C1405" s="23">
        <v>1122</v>
      </c>
      <c r="D1405" s="24">
        <f>IFERROR(VLOOKUP(A1405,'GC%'!$A$1:$C$5060,3,FALSE),"NA")</f>
        <v>42.5133689839572</v>
      </c>
    </row>
    <row r="1406" customFormat="1" spans="1:4">
      <c r="A1406" s="23" t="s">
        <v>1408</v>
      </c>
      <c r="B1406" s="23">
        <v>1</v>
      </c>
      <c r="C1406" s="23">
        <v>2796</v>
      </c>
      <c r="D1406" s="24">
        <f>IFERROR(VLOOKUP(A1406,'GC%'!$A$1:$C$5060,3,FALSE),"NA")</f>
        <v>41.4520743919885</v>
      </c>
    </row>
    <row r="1407" customFormat="1" spans="1:4">
      <c r="A1407" s="23" t="s">
        <v>1409</v>
      </c>
      <c r="B1407" s="23">
        <v>1</v>
      </c>
      <c r="C1407" s="23">
        <v>717</v>
      </c>
      <c r="D1407" s="24">
        <f>IFERROR(VLOOKUP(A1407,'GC%'!$A$1:$C$5060,3,FALSE),"NA")</f>
        <v>39.3305439330543</v>
      </c>
    </row>
    <row r="1408" customFormat="1" spans="1:4">
      <c r="A1408" s="23" t="s">
        <v>1410</v>
      </c>
      <c r="B1408" s="23">
        <v>1</v>
      </c>
      <c r="C1408" s="23">
        <v>1656</v>
      </c>
      <c r="D1408" s="24">
        <f>IFERROR(VLOOKUP(A1408,'GC%'!$A$1:$C$5060,3,FALSE),"NA")</f>
        <v>40.8212560386473</v>
      </c>
    </row>
    <row r="1409" customFormat="1" spans="1:4">
      <c r="A1409" s="23" t="s">
        <v>1411</v>
      </c>
      <c r="B1409" s="23">
        <v>1</v>
      </c>
      <c r="C1409" s="23">
        <v>873</v>
      </c>
      <c r="D1409" s="24">
        <f>IFERROR(VLOOKUP(A1409,'GC%'!$A$1:$C$5060,3,FALSE),"NA")</f>
        <v>40.6643757159221</v>
      </c>
    </row>
    <row r="1410" customFormat="1" spans="1:4">
      <c r="A1410" s="23" t="s">
        <v>1412</v>
      </c>
      <c r="B1410" s="23">
        <v>1</v>
      </c>
      <c r="C1410" s="23">
        <v>1905</v>
      </c>
      <c r="D1410" s="24">
        <f>IFERROR(VLOOKUP(A1410,'GC%'!$A$1:$C$5060,3,FALSE),"NA")</f>
        <v>40.9448818897637</v>
      </c>
    </row>
    <row r="1411" customFormat="1" spans="1:4">
      <c r="A1411" s="23" t="s">
        <v>1413</v>
      </c>
      <c r="B1411" s="23">
        <v>1</v>
      </c>
      <c r="C1411" s="23">
        <v>681</v>
      </c>
      <c r="D1411" s="24">
        <f>IFERROR(VLOOKUP(A1411,'GC%'!$A$1:$C$5060,3,FALSE),"NA")</f>
        <v>39.647577092511</v>
      </c>
    </row>
    <row r="1412" customFormat="1" spans="1:4">
      <c r="A1412" s="23" t="s">
        <v>1414</v>
      </c>
      <c r="B1412" s="23">
        <v>1</v>
      </c>
      <c r="C1412" s="23">
        <v>1494</v>
      </c>
      <c r="D1412" s="24">
        <f>IFERROR(VLOOKUP(A1412,'GC%'!$A$1:$C$5060,3,FALSE),"NA")</f>
        <v>41.3654618473895</v>
      </c>
    </row>
    <row r="1413" customFormat="1" spans="1:4">
      <c r="A1413" s="23" t="s">
        <v>1415</v>
      </c>
      <c r="B1413" s="23">
        <v>1</v>
      </c>
      <c r="C1413" s="23">
        <v>741</v>
      </c>
      <c r="D1413" s="24">
        <f>IFERROR(VLOOKUP(A1413,'GC%'!$A$1:$C$5060,3,FALSE),"NA")</f>
        <v>38.4615384615384</v>
      </c>
    </row>
    <row r="1414" customFormat="1" spans="1:4">
      <c r="A1414" s="23" t="s">
        <v>1416</v>
      </c>
      <c r="B1414" s="23">
        <v>1</v>
      </c>
      <c r="C1414" s="23">
        <v>807</v>
      </c>
      <c r="D1414" s="24">
        <f>IFERROR(VLOOKUP(A1414,'GC%'!$A$1:$C$5060,3,FALSE),"NA")</f>
        <v>42.3791821561338</v>
      </c>
    </row>
    <row r="1415" customFormat="1" spans="1:4">
      <c r="A1415" s="23" t="s">
        <v>1417</v>
      </c>
      <c r="B1415" s="23">
        <v>1</v>
      </c>
      <c r="C1415" s="23">
        <v>2061</v>
      </c>
      <c r="D1415" s="24">
        <f>IFERROR(VLOOKUP(A1415,'GC%'!$A$1:$C$5060,3,FALSE),"NA")</f>
        <v>40.0776322173702</v>
      </c>
    </row>
    <row r="1416" customFormat="1" spans="1:4">
      <c r="A1416" s="23" t="s">
        <v>1418</v>
      </c>
      <c r="B1416" s="23">
        <v>1</v>
      </c>
      <c r="C1416" s="23">
        <v>1053</v>
      </c>
      <c r="D1416" s="24">
        <f>IFERROR(VLOOKUP(A1416,'GC%'!$A$1:$C$5060,3,FALSE),"NA")</f>
        <v>42.355175688509</v>
      </c>
    </row>
    <row r="1417" customFormat="1" spans="1:4">
      <c r="A1417" s="23" t="s">
        <v>1419</v>
      </c>
      <c r="B1417" s="23">
        <v>1</v>
      </c>
      <c r="C1417" s="23">
        <v>1656</v>
      </c>
      <c r="D1417" s="24">
        <f>IFERROR(VLOOKUP(A1417,'GC%'!$A$1:$C$5060,3,FALSE),"NA")</f>
        <v>43.1159420289855</v>
      </c>
    </row>
    <row r="1418" customFormat="1" spans="1:4">
      <c r="A1418" s="23" t="s">
        <v>1420</v>
      </c>
      <c r="B1418" s="23">
        <v>1</v>
      </c>
      <c r="C1418" s="23">
        <v>1299</v>
      </c>
      <c r="D1418" s="24">
        <f>IFERROR(VLOOKUP(A1418,'GC%'!$A$1:$C$5060,3,FALSE),"NA")</f>
        <v>41.5704387990762</v>
      </c>
    </row>
    <row r="1419" customFormat="1" spans="1:4">
      <c r="A1419" s="23" t="s">
        <v>1421</v>
      </c>
      <c r="B1419" s="23">
        <v>1</v>
      </c>
      <c r="C1419" s="23">
        <v>957</v>
      </c>
      <c r="D1419" s="24">
        <f>IFERROR(VLOOKUP(A1419,'GC%'!$A$1:$C$5060,3,FALSE),"NA")</f>
        <v>36.8861024033437</v>
      </c>
    </row>
    <row r="1420" customFormat="1" spans="1:4">
      <c r="A1420" s="23" t="s">
        <v>1422</v>
      </c>
      <c r="B1420" s="23">
        <v>1</v>
      </c>
      <c r="C1420" s="23">
        <v>1404</v>
      </c>
      <c r="D1420" s="24">
        <f>IFERROR(VLOOKUP(A1420,'GC%'!$A$1:$C$5060,3,FALSE),"NA")</f>
        <v>39.7435897435897</v>
      </c>
    </row>
    <row r="1421" customFormat="1" spans="1:4">
      <c r="A1421" s="23" t="s">
        <v>1423</v>
      </c>
      <c r="B1421" s="23">
        <v>1</v>
      </c>
      <c r="C1421" s="23">
        <v>2520</v>
      </c>
      <c r="D1421" s="24">
        <f>IFERROR(VLOOKUP(A1421,'GC%'!$A$1:$C$5060,3,FALSE),"NA")</f>
        <v>41.5873015873015</v>
      </c>
    </row>
    <row r="1422" customFormat="1" spans="1:4">
      <c r="A1422" s="23" t="s">
        <v>1424</v>
      </c>
      <c r="B1422" s="23">
        <v>1</v>
      </c>
      <c r="C1422" s="23">
        <v>1362</v>
      </c>
      <c r="D1422" s="24">
        <f>IFERROR(VLOOKUP(A1422,'GC%'!$A$1:$C$5060,3,FALSE),"NA")</f>
        <v>43.6857562408223</v>
      </c>
    </row>
    <row r="1423" customFormat="1" spans="1:4">
      <c r="A1423" s="23" t="s">
        <v>1425</v>
      </c>
      <c r="B1423" s="23">
        <v>1</v>
      </c>
      <c r="C1423" s="23">
        <v>1935</v>
      </c>
      <c r="D1423" s="24">
        <f>IFERROR(VLOOKUP(A1423,'GC%'!$A$1:$C$5060,3,FALSE),"NA")</f>
        <v>43.5658914728682</v>
      </c>
    </row>
    <row r="1424" customFormat="1" spans="1:4">
      <c r="A1424" s="23" t="s">
        <v>1426</v>
      </c>
      <c r="B1424" s="23">
        <v>1</v>
      </c>
      <c r="C1424" s="23">
        <v>1407</v>
      </c>
      <c r="D1424" s="24">
        <f>IFERROR(VLOOKUP(A1424,'GC%'!$A$1:$C$5060,3,FALSE),"NA")</f>
        <v>41.2224591329068</v>
      </c>
    </row>
    <row r="1425" customFormat="1" spans="1:4">
      <c r="A1425" s="23" t="s">
        <v>1427</v>
      </c>
      <c r="B1425" s="23">
        <v>1</v>
      </c>
      <c r="C1425" s="23">
        <v>1302</v>
      </c>
      <c r="D1425" s="24">
        <f>IFERROR(VLOOKUP(A1425,'GC%'!$A$1:$C$5060,3,FALSE),"NA")</f>
        <v>39.9385560675883</v>
      </c>
    </row>
    <row r="1426" customFormat="1" spans="1:4">
      <c r="A1426" s="23" t="s">
        <v>1428</v>
      </c>
      <c r="B1426" s="23">
        <v>1</v>
      </c>
      <c r="C1426" s="23">
        <v>3735</v>
      </c>
      <c r="D1426" s="24">
        <f>IFERROR(VLOOKUP(A1426,'GC%'!$A$1:$C$5060,3,FALSE),"NA")</f>
        <v>41.2583668005354</v>
      </c>
    </row>
    <row r="1427" customFormat="1" spans="1:4">
      <c r="A1427" s="23" t="s">
        <v>1429</v>
      </c>
      <c r="B1427" s="23">
        <v>1</v>
      </c>
      <c r="C1427" s="23">
        <v>666</v>
      </c>
      <c r="D1427" s="24">
        <f>IFERROR(VLOOKUP(A1427,'GC%'!$A$1:$C$5060,3,FALSE),"NA")</f>
        <v>40.2402402402402</v>
      </c>
    </row>
    <row r="1428" customFormat="1" spans="1:4">
      <c r="A1428" s="23" t="s">
        <v>1430</v>
      </c>
      <c r="B1428" s="23">
        <v>1</v>
      </c>
      <c r="C1428" s="23">
        <v>1233</v>
      </c>
      <c r="D1428" s="24">
        <f>IFERROR(VLOOKUP(A1428,'GC%'!$A$1:$C$5060,3,FALSE),"NA")</f>
        <v>42.4168694241686</v>
      </c>
    </row>
    <row r="1429" customFormat="1" spans="1:4">
      <c r="A1429" s="23" t="s">
        <v>1431</v>
      </c>
      <c r="B1429" s="23">
        <v>1</v>
      </c>
      <c r="C1429" s="23">
        <v>333</v>
      </c>
      <c r="D1429" s="24">
        <f>IFERROR(VLOOKUP(A1429,'GC%'!$A$1:$C$5060,3,FALSE),"NA")</f>
        <v>42.6426426426426</v>
      </c>
    </row>
    <row r="1430" customFormat="1" spans="1:4">
      <c r="A1430" s="23" t="s">
        <v>1432</v>
      </c>
      <c r="B1430" s="23">
        <v>1</v>
      </c>
      <c r="C1430" s="23">
        <v>477</v>
      </c>
      <c r="D1430" s="24">
        <f>IFERROR(VLOOKUP(A1430,'GC%'!$A$1:$C$5060,3,FALSE),"NA")</f>
        <v>43.6058700209643</v>
      </c>
    </row>
    <row r="1431" customFormat="1" spans="1:4">
      <c r="A1431" s="23" t="s">
        <v>1433</v>
      </c>
      <c r="B1431" s="23">
        <v>1</v>
      </c>
      <c r="C1431" s="23">
        <v>4617</v>
      </c>
      <c r="D1431" s="24">
        <f>IFERROR(VLOOKUP(A1431,'GC%'!$A$1:$C$5060,3,FALSE),"NA")</f>
        <v>37.4485596707818</v>
      </c>
    </row>
    <row r="1432" customFormat="1" spans="1:4">
      <c r="A1432" s="23" t="s">
        <v>1434</v>
      </c>
      <c r="B1432" s="23">
        <v>1</v>
      </c>
      <c r="C1432" s="23">
        <v>2358</v>
      </c>
      <c r="D1432" s="24">
        <f>IFERROR(VLOOKUP(A1432,'GC%'!$A$1:$C$5060,3,FALSE),"NA")</f>
        <v>39.3129770992366</v>
      </c>
    </row>
    <row r="1433" customFormat="1" spans="1:4">
      <c r="A1433" s="23" t="s">
        <v>1435</v>
      </c>
      <c r="B1433" s="23">
        <v>1</v>
      </c>
      <c r="C1433" s="23">
        <v>1890</v>
      </c>
      <c r="D1433" s="24">
        <f>IFERROR(VLOOKUP(A1433,'GC%'!$A$1:$C$5060,3,FALSE),"NA")</f>
        <v>39.3650793650793</v>
      </c>
    </row>
    <row r="1434" customFormat="1" spans="1:4">
      <c r="A1434" s="23" t="s">
        <v>1436</v>
      </c>
      <c r="B1434" s="23">
        <v>1</v>
      </c>
      <c r="C1434" s="23">
        <v>2406</v>
      </c>
      <c r="D1434" s="24">
        <f>IFERROR(VLOOKUP(A1434,'GC%'!$A$1:$C$5060,3,FALSE),"NA")</f>
        <v>39.5677472984206</v>
      </c>
    </row>
    <row r="1435" customFormat="1" spans="1:4">
      <c r="A1435" s="23" t="s">
        <v>1437</v>
      </c>
      <c r="B1435" s="23">
        <v>1</v>
      </c>
      <c r="C1435" s="23">
        <v>1062</v>
      </c>
      <c r="D1435" s="24">
        <f>IFERROR(VLOOKUP(A1435,'GC%'!$A$1:$C$5060,3,FALSE),"NA")</f>
        <v>41.713747645951</v>
      </c>
    </row>
    <row r="1436" customFormat="1" spans="1:4">
      <c r="A1436" s="23" t="s">
        <v>1438</v>
      </c>
      <c r="B1436" s="23">
        <v>1</v>
      </c>
      <c r="C1436" s="23">
        <v>519</v>
      </c>
      <c r="D1436" s="24">
        <f>IFERROR(VLOOKUP(A1436,'GC%'!$A$1:$C$5060,3,FALSE),"NA")</f>
        <v>40.8477842003853</v>
      </c>
    </row>
    <row r="1437" customFormat="1" spans="1:4">
      <c r="A1437" s="23" t="s">
        <v>1439</v>
      </c>
      <c r="B1437" s="23">
        <v>1</v>
      </c>
      <c r="C1437" s="23">
        <v>741</v>
      </c>
      <c r="D1437" s="24">
        <f>IFERROR(VLOOKUP(A1437,'GC%'!$A$1:$C$5060,3,FALSE),"NA")</f>
        <v>45.2091767881241</v>
      </c>
    </row>
    <row r="1438" customFormat="1" spans="1:4">
      <c r="A1438" s="23" t="s">
        <v>1440</v>
      </c>
      <c r="B1438" s="23">
        <v>1</v>
      </c>
      <c r="C1438" s="23">
        <v>738</v>
      </c>
      <c r="D1438" s="24">
        <f>IFERROR(VLOOKUP(A1438,'GC%'!$A$1:$C$5060,3,FALSE),"NA")</f>
        <v>40.9214092140921</v>
      </c>
    </row>
    <row r="1439" customFormat="1" spans="1:4">
      <c r="A1439" s="23" t="s">
        <v>1441</v>
      </c>
      <c r="B1439" s="23">
        <v>1</v>
      </c>
      <c r="C1439" s="23">
        <v>903</v>
      </c>
      <c r="D1439" s="24">
        <f>IFERROR(VLOOKUP(A1439,'GC%'!$A$1:$C$5060,3,FALSE),"NA")</f>
        <v>49.9446290143964</v>
      </c>
    </row>
    <row r="1440" customFormat="1" spans="1:4">
      <c r="A1440" s="23" t="s">
        <v>1442</v>
      </c>
      <c r="B1440" s="23">
        <v>1</v>
      </c>
      <c r="C1440" s="23">
        <v>486</v>
      </c>
      <c r="D1440" s="24">
        <f>IFERROR(VLOOKUP(A1440,'GC%'!$A$1:$C$5060,3,FALSE),"NA")</f>
        <v>42.5925925925925</v>
      </c>
    </row>
    <row r="1441" customFormat="1" spans="1:4">
      <c r="A1441" s="23" t="s">
        <v>1443</v>
      </c>
      <c r="B1441" s="23">
        <v>1</v>
      </c>
      <c r="C1441" s="23">
        <v>3225</v>
      </c>
      <c r="D1441" s="24">
        <f>IFERROR(VLOOKUP(A1441,'GC%'!$A$1:$C$5060,3,FALSE),"NA")</f>
        <v>39.1937984496124</v>
      </c>
    </row>
    <row r="1442" customFormat="1" spans="1:4">
      <c r="A1442" s="23" t="s">
        <v>1444</v>
      </c>
      <c r="B1442" s="23">
        <v>1</v>
      </c>
      <c r="C1442" s="23">
        <v>1011</v>
      </c>
      <c r="D1442" s="24">
        <f>IFERROR(VLOOKUP(A1442,'GC%'!$A$1:$C$5060,3,FALSE),"NA")</f>
        <v>44.213649851632</v>
      </c>
    </row>
    <row r="1443" customFormat="1" spans="1:4">
      <c r="A1443" s="23" t="s">
        <v>1445</v>
      </c>
      <c r="B1443" s="23">
        <v>1</v>
      </c>
      <c r="C1443" s="23">
        <v>1767</v>
      </c>
      <c r="D1443" s="24">
        <f>IFERROR(VLOOKUP(A1443,'GC%'!$A$1:$C$5060,3,FALSE),"NA")</f>
        <v>42.0486700622524</v>
      </c>
    </row>
    <row r="1444" customFormat="1" spans="1:4">
      <c r="A1444" s="23" t="s">
        <v>1446</v>
      </c>
      <c r="B1444" s="23">
        <v>1</v>
      </c>
      <c r="C1444" s="23">
        <v>9192</v>
      </c>
      <c r="D1444" s="24">
        <f>IFERROR(VLOOKUP(A1444,'GC%'!$A$1:$C$5060,3,FALSE),"NA")</f>
        <v>39.2188859878154</v>
      </c>
    </row>
    <row r="1445" customFormat="1" spans="1:4">
      <c r="A1445" s="23" t="s">
        <v>1447</v>
      </c>
      <c r="B1445" s="23">
        <v>1</v>
      </c>
      <c r="C1445" s="23">
        <v>1263</v>
      </c>
      <c r="D1445" s="24">
        <f>IFERROR(VLOOKUP(A1445,'GC%'!$A$1:$C$5060,3,FALSE),"NA")</f>
        <v>42.042755344418</v>
      </c>
    </row>
    <row r="1446" customFormat="1" spans="1:4">
      <c r="A1446" s="23" t="s">
        <v>1448</v>
      </c>
      <c r="B1446" s="23">
        <v>1</v>
      </c>
      <c r="C1446" s="23">
        <v>2301</v>
      </c>
      <c r="D1446" s="24">
        <f>IFERROR(VLOOKUP(A1446,'GC%'!$A$1:$C$5060,3,FALSE),"NA")</f>
        <v>42.8074750108648</v>
      </c>
    </row>
    <row r="1447" customFormat="1" spans="1:4">
      <c r="A1447" s="23" t="s">
        <v>1449</v>
      </c>
      <c r="B1447" s="23">
        <v>1</v>
      </c>
      <c r="C1447" s="23">
        <v>603</v>
      </c>
      <c r="D1447" s="24">
        <f>IFERROR(VLOOKUP(A1447,'GC%'!$A$1:$C$5060,3,FALSE),"NA")</f>
        <v>45.9369817578772</v>
      </c>
    </row>
    <row r="1448" customFormat="1" spans="1:4">
      <c r="A1448" s="23" t="s">
        <v>1450</v>
      </c>
      <c r="B1448" s="23">
        <v>1</v>
      </c>
      <c r="C1448" s="23">
        <v>1386</v>
      </c>
      <c r="D1448" s="24">
        <f>IFERROR(VLOOKUP(A1448,'GC%'!$A$1:$C$5060,3,FALSE),"NA")</f>
        <v>48.7012987012987</v>
      </c>
    </row>
    <row r="1449" customFormat="1" spans="1:4">
      <c r="A1449" s="23" t="s">
        <v>1451</v>
      </c>
      <c r="B1449" s="23">
        <v>1</v>
      </c>
      <c r="C1449" s="23">
        <v>1683</v>
      </c>
      <c r="D1449" s="24">
        <f>IFERROR(VLOOKUP(A1449,'GC%'!$A$1:$C$5060,3,FALSE),"NA")</f>
        <v>41.4735591206179</v>
      </c>
    </row>
    <row r="1450" customFormat="1" spans="1:4">
      <c r="A1450" s="23" t="s">
        <v>1452</v>
      </c>
      <c r="B1450" s="23">
        <v>1</v>
      </c>
      <c r="C1450" s="23">
        <v>528</v>
      </c>
      <c r="D1450" s="24">
        <f>IFERROR(VLOOKUP(A1450,'GC%'!$A$1:$C$5060,3,FALSE),"NA")</f>
        <v>48.2954545454545</v>
      </c>
    </row>
    <row r="1451" customFormat="1" spans="1:4">
      <c r="A1451" s="23" t="s">
        <v>1453</v>
      </c>
      <c r="B1451" s="23">
        <v>1</v>
      </c>
      <c r="C1451" s="23">
        <v>321</v>
      </c>
      <c r="D1451" s="24">
        <f>IFERROR(VLOOKUP(A1451,'GC%'!$A$1:$C$5060,3,FALSE),"NA")</f>
        <v>44.8598130841121</v>
      </c>
    </row>
    <row r="1452" customFormat="1" spans="1:4">
      <c r="A1452" s="23" t="s">
        <v>1454</v>
      </c>
      <c r="B1452" s="23">
        <v>1</v>
      </c>
      <c r="C1452" s="23">
        <v>333</v>
      </c>
      <c r="D1452" s="24">
        <f>IFERROR(VLOOKUP(A1452,'GC%'!$A$1:$C$5060,3,FALSE),"NA")</f>
        <v>46.5465465465465</v>
      </c>
    </row>
    <row r="1453" customFormat="1" spans="1:4">
      <c r="A1453" s="23" t="s">
        <v>1455</v>
      </c>
      <c r="B1453" s="23">
        <v>1</v>
      </c>
      <c r="C1453" s="23">
        <v>4680</v>
      </c>
      <c r="D1453" s="24">
        <f>IFERROR(VLOOKUP(A1453,'GC%'!$A$1:$C$5060,3,FALSE),"NA")</f>
        <v>40.9615384615384</v>
      </c>
    </row>
    <row r="1454" customFormat="1" spans="1:4">
      <c r="A1454" s="23" t="s">
        <v>1456</v>
      </c>
      <c r="B1454" s="23">
        <v>1</v>
      </c>
      <c r="C1454" s="23">
        <v>312</v>
      </c>
      <c r="D1454" s="24">
        <f>IFERROR(VLOOKUP(A1454,'GC%'!$A$1:$C$5060,3,FALSE),"NA")</f>
        <v>42.6282051282051</v>
      </c>
    </row>
    <row r="1455" customFormat="1" spans="1:4">
      <c r="A1455" s="23" t="s">
        <v>1457</v>
      </c>
      <c r="B1455" s="23">
        <v>1</v>
      </c>
      <c r="C1455" s="23">
        <v>945</v>
      </c>
      <c r="D1455" s="24">
        <f>IFERROR(VLOOKUP(A1455,'GC%'!$A$1:$C$5060,3,FALSE),"NA")</f>
        <v>43.1746031746031</v>
      </c>
    </row>
    <row r="1456" customFormat="1" spans="1:4">
      <c r="A1456" s="23" t="s">
        <v>1458</v>
      </c>
      <c r="B1456" s="23">
        <v>1</v>
      </c>
      <c r="C1456" s="23">
        <v>492</v>
      </c>
      <c r="D1456" s="24">
        <f>IFERROR(VLOOKUP(A1456,'GC%'!$A$1:$C$5060,3,FALSE),"NA")</f>
        <v>31.7073170731707</v>
      </c>
    </row>
    <row r="1457" customFormat="1" spans="1:4">
      <c r="A1457" s="23" t="s">
        <v>1459</v>
      </c>
      <c r="B1457" s="23">
        <v>1</v>
      </c>
      <c r="C1457" s="23">
        <v>2304</v>
      </c>
      <c r="D1457" s="24">
        <f>IFERROR(VLOOKUP(A1457,'GC%'!$A$1:$C$5060,3,FALSE),"NA")</f>
        <v>43.0989583333333</v>
      </c>
    </row>
    <row r="1458" customFormat="1" spans="1:4">
      <c r="A1458" s="23" t="s">
        <v>1460</v>
      </c>
      <c r="B1458" s="23">
        <v>1</v>
      </c>
      <c r="C1458" s="23">
        <v>858</v>
      </c>
      <c r="D1458" s="24">
        <f>IFERROR(VLOOKUP(A1458,'GC%'!$A$1:$C$5060,3,FALSE),"NA")</f>
        <v>46.7365967365967</v>
      </c>
    </row>
    <row r="1459" customFormat="1" spans="1:4">
      <c r="A1459" s="23" t="s">
        <v>1461</v>
      </c>
      <c r="B1459" s="23">
        <v>1</v>
      </c>
      <c r="C1459" s="23">
        <v>486</v>
      </c>
      <c r="D1459" s="24">
        <f>IFERROR(VLOOKUP(A1459,'GC%'!$A$1:$C$5060,3,FALSE),"NA")</f>
        <v>49.5884773662551</v>
      </c>
    </row>
    <row r="1460" customFormat="1" spans="1:4">
      <c r="A1460" s="23" t="s">
        <v>1462</v>
      </c>
      <c r="B1460" s="23">
        <v>1</v>
      </c>
      <c r="C1460" s="23">
        <v>321</v>
      </c>
      <c r="D1460" s="24">
        <f>IFERROR(VLOOKUP(A1460,'GC%'!$A$1:$C$5060,3,FALSE),"NA")</f>
        <v>39.8753894080996</v>
      </c>
    </row>
    <row r="1461" customFormat="1" spans="1:4">
      <c r="A1461" s="23" t="s">
        <v>1463</v>
      </c>
      <c r="B1461" s="23">
        <v>1</v>
      </c>
      <c r="C1461" s="23">
        <v>1224</v>
      </c>
      <c r="D1461" s="24">
        <f>IFERROR(VLOOKUP(A1461,'GC%'!$A$1:$C$5060,3,FALSE),"NA")</f>
        <v>44.0359477124183</v>
      </c>
    </row>
    <row r="1462" customFormat="1" spans="1:4">
      <c r="A1462" s="23" t="s">
        <v>1464</v>
      </c>
      <c r="B1462" s="23">
        <v>1</v>
      </c>
      <c r="C1462" s="23">
        <v>2283</v>
      </c>
      <c r="D1462" s="24">
        <f>IFERROR(VLOOKUP(A1462,'GC%'!$A$1:$C$5060,3,FALSE),"NA")</f>
        <v>40.7796758650897</v>
      </c>
    </row>
    <row r="1463" customFormat="1" spans="1:4">
      <c r="A1463" s="23" t="s">
        <v>1465</v>
      </c>
      <c r="B1463" s="23">
        <v>1</v>
      </c>
      <c r="C1463" s="23">
        <v>552</v>
      </c>
      <c r="D1463" s="24">
        <f>IFERROR(VLOOKUP(A1463,'GC%'!$A$1:$C$5060,3,FALSE),"NA")</f>
        <v>45.8333333333333</v>
      </c>
    </row>
    <row r="1464" customFormat="1" spans="1:4">
      <c r="A1464" s="23" t="s">
        <v>1466</v>
      </c>
      <c r="B1464" s="23">
        <v>1</v>
      </c>
      <c r="C1464" s="23">
        <v>1290</v>
      </c>
      <c r="D1464" s="24">
        <f>IFERROR(VLOOKUP(A1464,'GC%'!$A$1:$C$5060,3,FALSE),"NA")</f>
        <v>44.8837209302325</v>
      </c>
    </row>
    <row r="1465" customFormat="1" spans="1:4">
      <c r="A1465" s="23" t="s">
        <v>1467</v>
      </c>
      <c r="B1465" s="23">
        <v>1</v>
      </c>
      <c r="C1465" s="23">
        <v>819</v>
      </c>
      <c r="D1465" s="24">
        <f>IFERROR(VLOOKUP(A1465,'GC%'!$A$1:$C$5060,3,FALSE),"NA")</f>
        <v>43.4676434676434</v>
      </c>
    </row>
    <row r="1466" customFormat="1" spans="1:4">
      <c r="A1466" s="23" t="s">
        <v>1468</v>
      </c>
      <c r="B1466" s="23">
        <v>1</v>
      </c>
      <c r="C1466" s="23">
        <v>1521</v>
      </c>
      <c r="D1466" s="24">
        <f>IFERROR(VLOOKUP(A1466,'GC%'!$A$1:$C$5060,3,FALSE),"NA")</f>
        <v>44.7074293228139</v>
      </c>
    </row>
    <row r="1467" customFormat="1" spans="1:4">
      <c r="A1467" s="23" t="s">
        <v>1469</v>
      </c>
      <c r="B1467" s="23">
        <v>1</v>
      </c>
      <c r="C1467" s="23">
        <v>1038</v>
      </c>
      <c r="D1467" s="24">
        <f>IFERROR(VLOOKUP(A1467,'GC%'!$A$1:$C$5060,3,FALSE),"NA")</f>
        <v>40.5587668593448</v>
      </c>
    </row>
    <row r="1468" customFormat="1" spans="1:4">
      <c r="A1468" s="23" t="s">
        <v>1470</v>
      </c>
      <c r="B1468" s="23">
        <v>1</v>
      </c>
      <c r="C1468" s="23">
        <v>918</v>
      </c>
      <c r="D1468" s="24">
        <f>IFERROR(VLOOKUP(A1468,'GC%'!$A$1:$C$5060,3,FALSE),"NA")</f>
        <v>40.1960784313725</v>
      </c>
    </row>
    <row r="1469" customFormat="1" spans="1:4">
      <c r="A1469" s="23" t="s">
        <v>1471</v>
      </c>
      <c r="B1469" s="23">
        <v>1</v>
      </c>
      <c r="C1469" s="23">
        <v>546</v>
      </c>
      <c r="D1469" s="24">
        <f>IFERROR(VLOOKUP(A1469,'GC%'!$A$1:$C$5060,3,FALSE),"NA")</f>
        <v>40.8424908424908</v>
      </c>
    </row>
    <row r="1470" customFormat="1" spans="1:4">
      <c r="A1470" s="23" t="s">
        <v>1472</v>
      </c>
      <c r="B1470" s="23">
        <v>1</v>
      </c>
      <c r="C1470" s="23">
        <v>2703</v>
      </c>
      <c r="D1470" s="24">
        <f>IFERROR(VLOOKUP(A1470,'GC%'!$A$1:$C$5060,3,FALSE),"NA")</f>
        <v>40.0295967443581</v>
      </c>
    </row>
    <row r="1471" customFormat="1" spans="1:4">
      <c r="A1471" s="23" t="s">
        <v>1473</v>
      </c>
      <c r="B1471" s="23">
        <v>1</v>
      </c>
      <c r="C1471" s="23">
        <v>1500</v>
      </c>
      <c r="D1471" s="24">
        <f>IFERROR(VLOOKUP(A1471,'GC%'!$A$1:$C$5060,3,FALSE),"NA")</f>
        <v>39.9333333333333</v>
      </c>
    </row>
    <row r="1472" customFormat="1" spans="1:4">
      <c r="A1472" s="23" t="s">
        <v>1474</v>
      </c>
      <c r="B1472" s="23">
        <v>1</v>
      </c>
      <c r="C1472" s="23">
        <v>387</v>
      </c>
      <c r="D1472" s="24">
        <f>IFERROR(VLOOKUP(A1472,'GC%'!$A$1:$C$5060,3,FALSE),"NA")</f>
        <v>46.7700258397932</v>
      </c>
    </row>
    <row r="1473" customFormat="1" spans="1:4">
      <c r="A1473" s="23" t="s">
        <v>1475</v>
      </c>
      <c r="B1473" s="23">
        <v>1</v>
      </c>
      <c r="C1473" s="23">
        <v>651</v>
      </c>
      <c r="D1473" s="24">
        <f>IFERROR(VLOOKUP(A1473,'GC%'!$A$1:$C$5060,3,FALSE),"NA")</f>
        <v>43.9324116743471</v>
      </c>
    </row>
    <row r="1474" customFormat="1" spans="1:4">
      <c r="A1474" s="23" t="s">
        <v>1476</v>
      </c>
      <c r="B1474" s="23">
        <v>1</v>
      </c>
      <c r="C1474" s="23">
        <v>648</v>
      </c>
      <c r="D1474" s="24">
        <f>IFERROR(VLOOKUP(A1474,'GC%'!$A$1:$C$5060,3,FALSE),"NA")</f>
        <v>44.5987654320987</v>
      </c>
    </row>
    <row r="1475" customFormat="1" spans="1:4">
      <c r="A1475" s="23" t="s">
        <v>1477</v>
      </c>
      <c r="B1475" s="23">
        <v>1</v>
      </c>
      <c r="C1475" s="23">
        <v>639</v>
      </c>
      <c r="D1475" s="24">
        <f>IFERROR(VLOOKUP(A1475,'GC%'!$A$1:$C$5060,3,FALSE),"NA")</f>
        <v>44.131455399061</v>
      </c>
    </row>
    <row r="1476" customFormat="1" spans="1:4">
      <c r="A1476" s="23" t="s">
        <v>1478</v>
      </c>
      <c r="B1476" s="23">
        <v>1</v>
      </c>
      <c r="C1476" s="23">
        <v>1194</v>
      </c>
      <c r="D1476" s="24">
        <f>IFERROR(VLOOKUP(A1476,'GC%'!$A$1:$C$5060,3,FALSE),"NA")</f>
        <v>41.5410385259631</v>
      </c>
    </row>
    <row r="1477" customFormat="1" spans="1:4">
      <c r="A1477" s="23" t="s">
        <v>1479</v>
      </c>
      <c r="B1477" s="23">
        <v>1</v>
      </c>
      <c r="C1477" s="23">
        <v>684</v>
      </c>
      <c r="D1477" s="24">
        <f>IFERROR(VLOOKUP(A1477,'GC%'!$A$1:$C$5060,3,FALSE),"NA")</f>
        <v>43.4210526315789</v>
      </c>
    </row>
    <row r="1478" customFormat="1" spans="1:4">
      <c r="A1478" s="23" t="s">
        <v>1480</v>
      </c>
      <c r="B1478" s="23">
        <v>1</v>
      </c>
      <c r="C1478" s="23">
        <v>570</v>
      </c>
      <c r="D1478" s="24">
        <f>IFERROR(VLOOKUP(A1478,'GC%'!$A$1:$C$5060,3,FALSE),"NA")</f>
        <v>40.7017543859649</v>
      </c>
    </row>
    <row r="1479" customFormat="1" spans="1:4">
      <c r="A1479" s="23" t="s">
        <v>1481</v>
      </c>
      <c r="B1479" s="23">
        <v>1</v>
      </c>
      <c r="C1479" s="23">
        <v>306</v>
      </c>
      <c r="D1479" s="24">
        <f>IFERROR(VLOOKUP(A1479,'GC%'!$A$1:$C$5060,3,FALSE),"NA")</f>
        <v>44.1176470588235</v>
      </c>
    </row>
    <row r="1480" customFormat="1" spans="1:4">
      <c r="A1480" s="23" t="s">
        <v>1482</v>
      </c>
      <c r="B1480" s="23">
        <v>1</v>
      </c>
      <c r="C1480" s="23">
        <v>747</v>
      </c>
      <c r="D1480" s="24">
        <f>IFERROR(VLOOKUP(A1480,'GC%'!$A$1:$C$5060,3,FALSE),"NA")</f>
        <v>41.7670682730923</v>
      </c>
    </row>
    <row r="1481" customFormat="1" spans="1:4">
      <c r="A1481" s="23" t="s">
        <v>1483</v>
      </c>
      <c r="B1481" s="23">
        <v>1</v>
      </c>
      <c r="C1481" s="23">
        <v>2295</v>
      </c>
      <c r="D1481" s="24">
        <f>IFERROR(VLOOKUP(A1481,'GC%'!$A$1:$C$5060,3,FALSE),"NA")</f>
        <v>41.9607843137254</v>
      </c>
    </row>
    <row r="1482" customFormat="1" spans="1:4">
      <c r="A1482" s="23" t="s">
        <v>1484</v>
      </c>
      <c r="B1482" s="23">
        <v>1</v>
      </c>
      <c r="C1482" s="23">
        <v>1212</v>
      </c>
      <c r="D1482" s="24">
        <f>IFERROR(VLOOKUP(A1482,'GC%'!$A$1:$C$5060,3,FALSE),"NA")</f>
        <v>45.049504950495</v>
      </c>
    </row>
    <row r="1483" customFormat="1" spans="1:4">
      <c r="A1483" s="23" t="s">
        <v>1485</v>
      </c>
      <c r="B1483" s="23">
        <v>1</v>
      </c>
      <c r="C1483" s="23">
        <v>2988</v>
      </c>
      <c r="D1483" s="24">
        <f>IFERROR(VLOOKUP(A1483,'GC%'!$A$1:$C$5060,3,FALSE),"NA")</f>
        <v>42.202141900937</v>
      </c>
    </row>
    <row r="1484" customFormat="1" spans="1:4">
      <c r="A1484" s="23" t="s">
        <v>1486</v>
      </c>
      <c r="B1484" s="23">
        <v>1</v>
      </c>
      <c r="C1484" s="23">
        <v>2523</v>
      </c>
      <c r="D1484" s="24">
        <f>IFERROR(VLOOKUP(A1484,'GC%'!$A$1:$C$5060,3,FALSE),"NA")</f>
        <v>40.6262386048355</v>
      </c>
    </row>
    <row r="1485" customFormat="1" spans="1:4">
      <c r="A1485" s="23" t="s">
        <v>1487</v>
      </c>
      <c r="B1485" s="23">
        <v>1</v>
      </c>
      <c r="C1485" s="23">
        <v>519</v>
      </c>
      <c r="D1485" s="24">
        <f>IFERROR(VLOOKUP(A1485,'GC%'!$A$1:$C$5060,3,FALSE),"NA")</f>
        <v>43.5452793834296</v>
      </c>
    </row>
    <row r="1486" customFormat="1" spans="1:4">
      <c r="A1486" s="23" t="s">
        <v>1488</v>
      </c>
      <c r="B1486" s="23">
        <v>1</v>
      </c>
      <c r="C1486" s="23">
        <v>1653</v>
      </c>
      <c r="D1486" s="24">
        <f>IFERROR(VLOOKUP(A1486,'GC%'!$A$1:$C$5060,3,FALSE),"NA")</f>
        <v>42.5892316999395</v>
      </c>
    </row>
    <row r="1487" customFormat="1" spans="1:4">
      <c r="A1487" s="23" t="s">
        <v>1489</v>
      </c>
      <c r="B1487" s="23">
        <v>1</v>
      </c>
      <c r="C1487" s="23">
        <v>984</v>
      </c>
      <c r="D1487" s="24">
        <f>IFERROR(VLOOKUP(A1487,'GC%'!$A$1:$C$5060,3,FALSE),"NA")</f>
        <v>42.2764227642276</v>
      </c>
    </row>
    <row r="1488" customFormat="1" spans="1:4">
      <c r="A1488" s="23" t="s">
        <v>1490</v>
      </c>
      <c r="B1488" s="23">
        <v>1</v>
      </c>
      <c r="C1488" s="23">
        <v>483</v>
      </c>
      <c r="D1488" s="24">
        <f>IFERROR(VLOOKUP(A1488,'GC%'!$A$1:$C$5060,3,FALSE),"NA")</f>
        <v>44.5134575569358</v>
      </c>
    </row>
    <row r="1489" customFormat="1" spans="1:4">
      <c r="A1489" s="23" t="s">
        <v>1491</v>
      </c>
      <c r="B1489" s="23">
        <v>1</v>
      </c>
      <c r="C1489" s="23">
        <v>1602</v>
      </c>
      <c r="D1489" s="24">
        <f>IFERROR(VLOOKUP(A1489,'GC%'!$A$1:$C$5060,3,FALSE),"NA")</f>
        <v>37.5156054931335</v>
      </c>
    </row>
    <row r="1490" customFormat="1" spans="1:4">
      <c r="A1490" s="23" t="s">
        <v>1492</v>
      </c>
      <c r="B1490" s="23">
        <v>1</v>
      </c>
      <c r="C1490" s="23">
        <v>1347</v>
      </c>
      <c r="D1490" s="24">
        <f>IFERROR(VLOOKUP(A1490,'GC%'!$A$1:$C$5060,3,FALSE),"NA")</f>
        <v>42.316258351893</v>
      </c>
    </row>
    <row r="1491" customFormat="1" spans="1:4">
      <c r="A1491" s="23" t="s">
        <v>1493</v>
      </c>
      <c r="B1491" s="23">
        <v>1</v>
      </c>
      <c r="C1491" s="23">
        <v>1035</v>
      </c>
      <c r="D1491" s="24">
        <f>IFERROR(VLOOKUP(A1491,'GC%'!$A$1:$C$5060,3,FALSE),"NA")</f>
        <v>42.415458937198</v>
      </c>
    </row>
    <row r="1492" customFormat="1" spans="1:4">
      <c r="A1492" s="23" t="s">
        <v>1494</v>
      </c>
      <c r="B1492" s="23">
        <v>1</v>
      </c>
      <c r="C1492" s="23">
        <v>1338</v>
      </c>
      <c r="D1492" s="24">
        <f>IFERROR(VLOOKUP(A1492,'GC%'!$A$1:$C$5060,3,FALSE),"NA")</f>
        <v>44.0956651718983</v>
      </c>
    </row>
    <row r="1493" customFormat="1" spans="1:4">
      <c r="A1493" s="23" t="s">
        <v>1495</v>
      </c>
      <c r="B1493" s="23">
        <v>1</v>
      </c>
      <c r="C1493" s="23">
        <v>762</v>
      </c>
      <c r="D1493" s="24">
        <f>IFERROR(VLOOKUP(A1493,'GC%'!$A$1:$C$5060,3,FALSE),"NA")</f>
        <v>47.1128608923884</v>
      </c>
    </row>
    <row r="1494" customFormat="1" spans="1:4">
      <c r="A1494" s="23" t="s">
        <v>1496</v>
      </c>
      <c r="B1494" s="23">
        <v>1</v>
      </c>
      <c r="C1494" s="23">
        <v>2244</v>
      </c>
      <c r="D1494" s="24">
        <f>IFERROR(VLOOKUP(A1494,'GC%'!$A$1:$C$5060,3,FALSE),"NA")</f>
        <v>43.9393939393939</v>
      </c>
    </row>
    <row r="1495" customFormat="1" spans="1:4">
      <c r="A1495" s="23" t="s">
        <v>1497</v>
      </c>
      <c r="B1495" s="23">
        <v>1</v>
      </c>
      <c r="C1495" s="23">
        <v>1734</v>
      </c>
      <c r="D1495" s="24">
        <f>IFERROR(VLOOKUP(A1495,'GC%'!$A$1:$C$5060,3,FALSE),"NA")</f>
        <v>44.2906574394463</v>
      </c>
    </row>
    <row r="1496" customFormat="1" spans="1:4">
      <c r="A1496" s="23" t="s">
        <v>1498</v>
      </c>
      <c r="B1496" s="23">
        <v>1</v>
      </c>
      <c r="C1496" s="23">
        <v>1236</v>
      </c>
      <c r="D1496" s="24">
        <f>IFERROR(VLOOKUP(A1496,'GC%'!$A$1:$C$5060,3,FALSE),"NA")</f>
        <v>42.8802588996763</v>
      </c>
    </row>
    <row r="1497" customFormat="1" spans="1:4">
      <c r="A1497" s="23" t="s">
        <v>1499</v>
      </c>
      <c r="B1497" s="23">
        <v>1</v>
      </c>
      <c r="C1497" s="23">
        <v>1380</v>
      </c>
      <c r="D1497" s="24">
        <f>IFERROR(VLOOKUP(A1497,'GC%'!$A$1:$C$5060,3,FALSE),"NA")</f>
        <v>48.9130434782608</v>
      </c>
    </row>
    <row r="1498" customFormat="1" spans="1:4">
      <c r="A1498" s="23" t="s">
        <v>1500</v>
      </c>
      <c r="B1498" s="23">
        <v>1</v>
      </c>
      <c r="C1498" s="23">
        <v>3051</v>
      </c>
      <c r="D1498" s="24">
        <f>IFERROR(VLOOKUP(A1498,'GC%'!$A$1:$C$5060,3,FALSE),"NA")</f>
        <v>43.1661750245821</v>
      </c>
    </row>
    <row r="1499" customFormat="1" spans="1:4">
      <c r="A1499" s="23" t="s">
        <v>1501</v>
      </c>
      <c r="B1499" s="23">
        <v>1</v>
      </c>
      <c r="C1499" s="23">
        <v>1299</v>
      </c>
      <c r="D1499" s="24">
        <f>IFERROR(VLOOKUP(A1499,'GC%'!$A$1:$C$5060,3,FALSE),"NA")</f>
        <v>45.6505003849114</v>
      </c>
    </row>
    <row r="1500" customFormat="1" spans="1:4">
      <c r="A1500" s="23" t="s">
        <v>1502</v>
      </c>
      <c r="B1500" s="23">
        <v>1</v>
      </c>
      <c r="C1500" s="23">
        <v>444</v>
      </c>
      <c r="D1500" s="24">
        <f>IFERROR(VLOOKUP(A1500,'GC%'!$A$1:$C$5060,3,FALSE),"NA")</f>
        <v>42.1171171171171</v>
      </c>
    </row>
    <row r="1501" customFormat="1" spans="1:4">
      <c r="A1501" s="23" t="s">
        <v>1503</v>
      </c>
      <c r="B1501" s="23">
        <v>1</v>
      </c>
      <c r="C1501" s="23">
        <v>3909</v>
      </c>
      <c r="D1501" s="24">
        <f>IFERROR(VLOOKUP(A1501,'GC%'!$A$1:$C$5060,3,FALSE),"NA")</f>
        <v>41.6474801739575</v>
      </c>
    </row>
    <row r="1502" customFormat="1" spans="1:4">
      <c r="A1502" s="23" t="s">
        <v>1504</v>
      </c>
      <c r="B1502" s="23">
        <v>1</v>
      </c>
      <c r="C1502" s="23">
        <v>2853</v>
      </c>
      <c r="D1502" s="24">
        <f>IFERROR(VLOOKUP(A1502,'GC%'!$A$1:$C$5060,3,FALSE),"NA")</f>
        <v>40.4135997195934</v>
      </c>
    </row>
    <row r="1503" customFormat="1" spans="1:4">
      <c r="A1503" s="23" t="s">
        <v>1505</v>
      </c>
      <c r="B1503" s="23">
        <v>1</v>
      </c>
      <c r="C1503" s="23">
        <v>1242</v>
      </c>
      <c r="D1503" s="24">
        <f>IFERROR(VLOOKUP(A1503,'GC%'!$A$1:$C$5060,3,FALSE),"NA")</f>
        <v>40.8212560386473</v>
      </c>
    </row>
    <row r="1504" customFormat="1" spans="1:4">
      <c r="A1504" s="23" t="s">
        <v>1506</v>
      </c>
      <c r="B1504" s="23">
        <v>1</v>
      </c>
      <c r="C1504" s="23">
        <v>4737</v>
      </c>
      <c r="D1504" s="24">
        <f>IFERROR(VLOOKUP(A1504,'GC%'!$A$1:$C$5060,3,FALSE),"NA")</f>
        <v>41.9674899725564</v>
      </c>
    </row>
    <row r="1505" customFormat="1" spans="1:4">
      <c r="A1505" s="23" t="s">
        <v>1507</v>
      </c>
      <c r="B1505" s="23">
        <v>1</v>
      </c>
      <c r="C1505" s="23">
        <v>2061</v>
      </c>
      <c r="D1505" s="24">
        <f>IFERROR(VLOOKUP(A1505,'GC%'!$A$1:$C$5060,3,FALSE),"NA")</f>
        <v>41.6787967006307</v>
      </c>
    </row>
    <row r="1506" customFormat="1" spans="1:4">
      <c r="A1506" s="23" t="s">
        <v>1508</v>
      </c>
      <c r="B1506" s="23">
        <v>1</v>
      </c>
      <c r="C1506" s="23">
        <v>1674</v>
      </c>
      <c r="D1506" s="24">
        <f>IFERROR(VLOOKUP(A1506,'GC%'!$A$1:$C$5060,3,FALSE),"NA")</f>
        <v>47.3118279569892</v>
      </c>
    </row>
    <row r="1507" customFormat="1" spans="1:4">
      <c r="A1507" s="23" t="s">
        <v>1509</v>
      </c>
      <c r="B1507" s="23">
        <v>1</v>
      </c>
      <c r="C1507" s="23">
        <v>1383</v>
      </c>
      <c r="D1507" s="24">
        <f>IFERROR(VLOOKUP(A1507,'GC%'!$A$1:$C$5060,3,FALSE),"NA")</f>
        <v>44.6854663774403</v>
      </c>
    </row>
    <row r="1508" customFormat="1" spans="1:4">
      <c r="A1508" s="23" t="s">
        <v>1510</v>
      </c>
      <c r="B1508" s="23">
        <v>1</v>
      </c>
      <c r="C1508" s="23">
        <v>1320</v>
      </c>
      <c r="D1508" s="24">
        <f>IFERROR(VLOOKUP(A1508,'GC%'!$A$1:$C$5060,3,FALSE),"NA")</f>
        <v>43.7878787878787</v>
      </c>
    </row>
    <row r="1509" customFormat="1" spans="1:4">
      <c r="A1509" s="23" t="s">
        <v>1511</v>
      </c>
      <c r="B1509" s="23">
        <v>1</v>
      </c>
      <c r="C1509" s="23">
        <v>1071</v>
      </c>
      <c r="D1509" s="24">
        <f>IFERROR(VLOOKUP(A1509,'GC%'!$A$1:$C$5060,3,FALSE),"NA")</f>
        <v>46.4052287581699</v>
      </c>
    </row>
    <row r="1510" customFormat="1" spans="1:4">
      <c r="A1510" s="23" t="s">
        <v>1512</v>
      </c>
      <c r="B1510" s="23">
        <v>1</v>
      </c>
      <c r="C1510" s="23">
        <v>528</v>
      </c>
      <c r="D1510" s="24">
        <f>IFERROR(VLOOKUP(A1510,'GC%'!$A$1:$C$5060,3,FALSE),"NA")</f>
        <v>47.9166666666666</v>
      </c>
    </row>
    <row r="1511" customFormat="1" spans="1:4">
      <c r="A1511" s="23" t="s">
        <v>1513</v>
      </c>
      <c r="B1511" s="23">
        <v>1</v>
      </c>
      <c r="C1511" s="23">
        <v>3966</v>
      </c>
      <c r="D1511" s="24">
        <f>IFERROR(VLOOKUP(A1511,'GC%'!$A$1:$C$5060,3,FALSE),"NA")</f>
        <v>40.4689863842662</v>
      </c>
    </row>
    <row r="1512" customFormat="1" spans="1:4">
      <c r="A1512" s="23" t="s">
        <v>1514</v>
      </c>
      <c r="B1512" s="23">
        <v>1</v>
      </c>
      <c r="C1512" s="23">
        <v>609</v>
      </c>
      <c r="D1512" s="24">
        <f>IFERROR(VLOOKUP(A1512,'GC%'!$A$1:$C$5060,3,FALSE),"NA")</f>
        <v>45.1559934318555</v>
      </c>
    </row>
    <row r="1513" customFormat="1" spans="1:4">
      <c r="A1513" s="23" t="s">
        <v>1515</v>
      </c>
      <c r="B1513" s="23">
        <v>1</v>
      </c>
      <c r="C1513" s="23">
        <v>444</v>
      </c>
      <c r="D1513" s="24">
        <f>IFERROR(VLOOKUP(A1513,'GC%'!$A$1:$C$5060,3,FALSE),"NA")</f>
        <v>40.3153153153153</v>
      </c>
    </row>
    <row r="1514" customFormat="1" spans="1:4">
      <c r="A1514" s="23" t="s">
        <v>1516</v>
      </c>
      <c r="B1514" s="23">
        <v>1</v>
      </c>
      <c r="C1514" s="23">
        <v>4857</v>
      </c>
      <c r="D1514" s="24">
        <f>IFERROR(VLOOKUP(A1514,'GC%'!$A$1:$C$5060,3,FALSE),"NA")</f>
        <v>46.9013794523368</v>
      </c>
    </row>
    <row r="1515" customFormat="1" spans="1:4">
      <c r="A1515" s="23" t="s">
        <v>1517</v>
      </c>
      <c r="B1515" s="23">
        <v>1</v>
      </c>
      <c r="C1515" s="23">
        <v>4257</v>
      </c>
      <c r="D1515" s="24">
        <f>IFERROR(VLOOKUP(A1515,'GC%'!$A$1:$C$5060,3,FALSE),"NA")</f>
        <v>50.6225041108762</v>
      </c>
    </row>
    <row r="1516" customFormat="1" spans="1:4">
      <c r="A1516" s="23" t="s">
        <v>1518</v>
      </c>
      <c r="B1516" s="23">
        <v>1</v>
      </c>
      <c r="C1516" s="23">
        <v>1179</v>
      </c>
      <c r="D1516" s="24">
        <f>IFERROR(VLOOKUP(A1516,'GC%'!$A$1:$C$5060,3,FALSE),"NA")</f>
        <v>46.5648854961832</v>
      </c>
    </row>
    <row r="1517" customFormat="1" spans="1:4">
      <c r="A1517" s="23" t="s">
        <v>1519</v>
      </c>
      <c r="B1517" s="23">
        <v>1</v>
      </c>
      <c r="C1517" s="23">
        <v>1014</v>
      </c>
      <c r="D1517" s="24">
        <f>IFERROR(VLOOKUP(A1517,'GC%'!$A$1:$C$5060,3,FALSE),"NA")</f>
        <v>43.7869822485207</v>
      </c>
    </row>
    <row r="1518" customFormat="1" spans="1:4">
      <c r="A1518" s="23" t="s">
        <v>1520</v>
      </c>
      <c r="B1518" s="23">
        <v>1</v>
      </c>
      <c r="C1518" s="23">
        <v>999</v>
      </c>
      <c r="D1518" s="24">
        <f>IFERROR(VLOOKUP(A1518,'GC%'!$A$1:$C$5060,3,FALSE),"NA")</f>
        <v>39.8398398398398</v>
      </c>
    </row>
    <row r="1519" customFormat="1" spans="1:4">
      <c r="A1519" s="23" t="s">
        <v>1521</v>
      </c>
      <c r="B1519" s="23">
        <v>1</v>
      </c>
      <c r="C1519" s="23">
        <v>1254</v>
      </c>
      <c r="D1519" s="24">
        <f>IFERROR(VLOOKUP(A1519,'GC%'!$A$1:$C$5060,3,FALSE),"NA")</f>
        <v>43.3811802232854</v>
      </c>
    </row>
    <row r="1520" customFormat="1" spans="1:4">
      <c r="A1520" s="23" t="s">
        <v>1522</v>
      </c>
      <c r="B1520" s="23">
        <v>1</v>
      </c>
      <c r="C1520" s="23">
        <v>414</v>
      </c>
      <c r="D1520" s="24">
        <f>IFERROR(VLOOKUP(A1520,'GC%'!$A$1:$C$5060,3,FALSE),"NA")</f>
        <v>44.6859903381642</v>
      </c>
    </row>
    <row r="1521" customFormat="1" spans="1:4">
      <c r="A1521" s="23" t="s">
        <v>1523</v>
      </c>
      <c r="B1521" s="23">
        <v>1</v>
      </c>
      <c r="C1521" s="23">
        <v>312</v>
      </c>
      <c r="D1521" s="24">
        <f>IFERROR(VLOOKUP(A1521,'GC%'!$A$1:$C$5060,3,FALSE),"NA")</f>
        <v>43.5897435897435</v>
      </c>
    </row>
    <row r="1522" customFormat="1" spans="1:4">
      <c r="A1522" s="23" t="s">
        <v>1524</v>
      </c>
      <c r="B1522" s="23">
        <v>1</v>
      </c>
      <c r="C1522" s="23">
        <v>1302</v>
      </c>
      <c r="D1522" s="24">
        <f>IFERROR(VLOOKUP(A1522,'GC%'!$A$1:$C$5060,3,FALSE),"NA")</f>
        <v>48.3870967741935</v>
      </c>
    </row>
    <row r="1523" customFormat="1" spans="1:4">
      <c r="A1523" s="23" t="s">
        <v>1525</v>
      </c>
      <c r="B1523" s="23">
        <v>1</v>
      </c>
      <c r="C1523" s="23">
        <v>1296</v>
      </c>
      <c r="D1523" s="24">
        <f>IFERROR(VLOOKUP(A1523,'GC%'!$A$1:$C$5060,3,FALSE),"NA")</f>
        <v>42.6697530864197</v>
      </c>
    </row>
    <row r="1524" customFormat="1" spans="1:4">
      <c r="A1524" s="23" t="s">
        <v>1526</v>
      </c>
      <c r="B1524" s="23">
        <v>1</v>
      </c>
      <c r="C1524" s="23">
        <v>1473</v>
      </c>
      <c r="D1524" s="24">
        <f>IFERROR(VLOOKUP(A1524,'GC%'!$A$1:$C$5060,3,FALSE),"NA")</f>
        <v>43.8560760353021</v>
      </c>
    </row>
    <row r="1525" customFormat="1" spans="1:4">
      <c r="A1525" s="23" t="s">
        <v>1527</v>
      </c>
      <c r="B1525" s="23">
        <v>1</v>
      </c>
      <c r="C1525" s="23">
        <v>669</v>
      </c>
      <c r="D1525" s="24">
        <f>IFERROR(VLOOKUP(A1525,'GC%'!$A$1:$C$5060,3,FALSE),"NA")</f>
        <v>40.3587443946188</v>
      </c>
    </row>
    <row r="1526" customFormat="1" spans="1:4">
      <c r="A1526" s="23" t="s">
        <v>1528</v>
      </c>
      <c r="B1526" s="23">
        <v>1</v>
      </c>
      <c r="C1526" s="23">
        <v>1713</v>
      </c>
      <c r="D1526" s="24">
        <f>IFERROR(VLOOKUP(A1526,'GC%'!$A$1:$C$5060,3,FALSE),"NA")</f>
        <v>41.9147694103911</v>
      </c>
    </row>
    <row r="1527" customFormat="1" spans="1:4">
      <c r="A1527" s="23" t="s">
        <v>1529</v>
      </c>
      <c r="B1527" s="23">
        <v>1</v>
      </c>
      <c r="C1527" s="23">
        <v>2121</v>
      </c>
      <c r="D1527" s="24">
        <f>IFERROR(VLOOKUP(A1527,'GC%'!$A$1:$C$5060,3,FALSE),"NA")</f>
        <v>45.025931164545</v>
      </c>
    </row>
    <row r="1528" customFormat="1" spans="1:4">
      <c r="A1528" s="23" t="s">
        <v>1530</v>
      </c>
      <c r="B1528" s="23">
        <v>1</v>
      </c>
      <c r="C1528" s="23">
        <v>2256</v>
      </c>
      <c r="D1528" s="24">
        <f>IFERROR(VLOOKUP(A1528,'GC%'!$A$1:$C$5060,3,FALSE),"NA")</f>
        <v>42.8634751773049</v>
      </c>
    </row>
    <row r="1529" customFormat="1" spans="1:4">
      <c r="A1529" s="23" t="s">
        <v>1531</v>
      </c>
      <c r="B1529" s="23">
        <v>1</v>
      </c>
      <c r="C1529" s="23">
        <v>1518</v>
      </c>
      <c r="D1529" s="24">
        <f>IFERROR(VLOOKUP(A1529,'GC%'!$A$1:$C$5060,3,FALSE),"NA")</f>
        <v>42.6877470355731</v>
      </c>
    </row>
    <row r="1530" customFormat="1" spans="1:4">
      <c r="A1530" s="23" t="s">
        <v>1532</v>
      </c>
      <c r="B1530" s="23">
        <v>1</v>
      </c>
      <c r="C1530" s="23">
        <v>1620</v>
      </c>
      <c r="D1530" s="24">
        <f>IFERROR(VLOOKUP(A1530,'GC%'!$A$1:$C$5060,3,FALSE),"NA")</f>
        <v>38.5185185185185</v>
      </c>
    </row>
    <row r="1531" customFormat="1" spans="1:4">
      <c r="A1531" s="23" t="s">
        <v>1533</v>
      </c>
      <c r="B1531" s="23">
        <v>1</v>
      </c>
      <c r="C1531" s="23">
        <v>885</v>
      </c>
      <c r="D1531" s="24">
        <f>IFERROR(VLOOKUP(A1531,'GC%'!$A$1:$C$5060,3,FALSE),"NA")</f>
        <v>37.5141242937853</v>
      </c>
    </row>
    <row r="1532" customFormat="1" spans="1:4">
      <c r="A1532" s="23" t="s">
        <v>1534</v>
      </c>
      <c r="B1532" s="23">
        <v>1</v>
      </c>
      <c r="C1532" s="23">
        <v>1902</v>
      </c>
      <c r="D1532" s="24">
        <f>IFERROR(VLOOKUP(A1532,'GC%'!$A$1:$C$5060,3,FALSE),"NA")</f>
        <v>46.0042060988433</v>
      </c>
    </row>
    <row r="1533" customFormat="1" spans="1:4">
      <c r="A1533" s="23" t="s">
        <v>1535</v>
      </c>
      <c r="B1533" s="23">
        <v>1</v>
      </c>
      <c r="C1533" s="23">
        <v>474</v>
      </c>
      <c r="D1533" s="24">
        <f>IFERROR(VLOOKUP(A1533,'GC%'!$A$1:$C$5060,3,FALSE),"NA")</f>
        <v>41.7721518987341</v>
      </c>
    </row>
    <row r="1534" customFormat="1" spans="1:4">
      <c r="A1534" s="23" t="s">
        <v>1536</v>
      </c>
      <c r="B1534" s="23">
        <v>1</v>
      </c>
      <c r="C1534" s="23">
        <v>1293</v>
      </c>
      <c r="D1534" s="24">
        <f>IFERROR(VLOOKUP(A1534,'GC%'!$A$1:$C$5060,3,FALSE),"NA")</f>
        <v>42.4593967517401</v>
      </c>
    </row>
    <row r="1535" customFormat="1" spans="1:4">
      <c r="A1535" s="23" t="s">
        <v>1537</v>
      </c>
      <c r="B1535" s="23">
        <v>1</v>
      </c>
      <c r="C1535" s="23">
        <v>1743</v>
      </c>
      <c r="D1535" s="24">
        <f>IFERROR(VLOOKUP(A1535,'GC%'!$A$1:$C$5060,3,FALSE),"NA")</f>
        <v>42.1686746987951</v>
      </c>
    </row>
    <row r="1536" customFormat="1" spans="1:4">
      <c r="A1536" s="23" t="s">
        <v>1538</v>
      </c>
      <c r="B1536" s="23">
        <v>1</v>
      </c>
      <c r="C1536" s="23">
        <v>1692</v>
      </c>
      <c r="D1536" s="24">
        <f>IFERROR(VLOOKUP(A1536,'GC%'!$A$1:$C$5060,3,FALSE),"NA")</f>
        <v>41.3711583924349</v>
      </c>
    </row>
    <row r="1537" customFormat="1" spans="1:4">
      <c r="A1537" s="23" t="s">
        <v>1539</v>
      </c>
      <c r="B1537" s="23">
        <v>1</v>
      </c>
      <c r="C1537" s="23">
        <v>1050</v>
      </c>
      <c r="D1537" s="24">
        <f>IFERROR(VLOOKUP(A1537,'GC%'!$A$1:$C$5060,3,FALSE),"NA")</f>
        <v>44.9523809523809</v>
      </c>
    </row>
    <row r="1538" customFormat="1" spans="1:4">
      <c r="A1538" s="23" t="s">
        <v>1540</v>
      </c>
      <c r="B1538" s="23">
        <v>1</v>
      </c>
      <c r="C1538" s="23">
        <v>3867</v>
      </c>
      <c r="D1538" s="24">
        <f>IFERROR(VLOOKUP(A1538,'GC%'!$A$1:$C$5060,3,FALSE),"NA")</f>
        <v>42.2549780191362</v>
      </c>
    </row>
    <row r="1539" customFormat="1" spans="1:4">
      <c r="A1539" s="23" t="s">
        <v>1541</v>
      </c>
      <c r="B1539" s="23">
        <v>1</v>
      </c>
      <c r="C1539" s="23">
        <v>1683</v>
      </c>
      <c r="D1539" s="24">
        <f>IFERROR(VLOOKUP(A1539,'GC%'!$A$1:$C$5060,3,FALSE),"NA")</f>
        <v>42.602495543672</v>
      </c>
    </row>
    <row r="1540" customFormat="1" spans="1:4">
      <c r="A1540" s="23" t="s">
        <v>1542</v>
      </c>
      <c r="B1540" s="23">
        <v>1</v>
      </c>
      <c r="C1540" s="23">
        <v>1260</v>
      </c>
      <c r="D1540" s="24">
        <f>IFERROR(VLOOKUP(A1540,'GC%'!$A$1:$C$5060,3,FALSE),"NA")</f>
        <v>44.5238095238095</v>
      </c>
    </row>
    <row r="1541" customFormat="1" spans="1:4">
      <c r="A1541" s="23" t="s">
        <v>1543</v>
      </c>
      <c r="B1541" s="23">
        <v>1</v>
      </c>
      <c r="C1541" s="23">
        <v>618</v>
      </c>
      <c r="D1541" s="24">
        <f>IFERROR(VLOOKUP(A1541,'GC%'!$A$1:$C$5060,3,FALSE),"NA")</f>
        <v>44.8220064724919</v>
      </c>
    </row>
    <row r="1542" customFormat="1" spans="1:4">
      <c r="A1542" s="23" t="s">
        <v>1544</v>
      </c>
      <c r="B1542" s="23">
        <v>1</v>
      </c>
      <c r="C1542" s="23">
        <v>459</v>
      </c>
      <c r="D1542" s="24">
        <f>IFERROR(VLOOKUP(A1542,'GC%'!$A$1:$C$5060,3,FALSE),"NA")</f>
        <v>46.6230936819172</v>
      </c>
    </row>
    <row r="1543" customFormat="1" spans="1:4">
      <c r="A1543" s="23" t="s">
        <v>1545</v>
      </c>
      <c r="B1543" s="23">
        <v>1</v>
      </c>
      <c r="C1543" s="23">
        <v>1287</v>
      </c>
      <c r="D1543" s="24">
        <f>IFERROR(VLOOKUP(A1543,'GC%'!$A$1:$C$5060,3,FALSE),"NA")</f>
        <v>44.9883449883449</v>
      </c>
    </row>
    <row r="1544" customFormat="1" spans="1:4">
      <c r="A1544" s="23" t="s">
        <v>1546</v>
      </c>
      <c r="B1544" s="23">
        <v>1</v>
      </c>
      <c r="C1544" s="23">
        <v>1686</v>
      </c>
      <c r="D1544" s="24">
        <f>IFERROR(VLOOKUP(A1544,'GC%'!$A$1:$C$5060,3,FALSE),"NA")</f>
        <v>44.1874258600237</v>
      </c>
    </row>
    <row r="1545" customFormat="1" spans="1:4">
      <c r="A1545" s="23" t="s">
        <v>1547</v>
      </c>
      <c r="B1545" s="23">
        <v>1</v>
      </c>
      <c r="C1545" s="23">
        <v>1371</v>
      </c>
      <c r="D1545" s="24">
        <f>IFERROR(VLOOKUP(A1545,'GC%'!$A$1:$C$5060,3,FALSE),"NA")</f>
        <v>39.9708242159008</v>
      </c>
    </row>
    <row r="1546" customFormat="1" spans="1:4">
      <c r="A1546" s="23" t="s">
        <v>1548</v>
      </c>
      <c r="B1546" s="23">
        <v>1</v>
      </c>
      <c r="C1546" s="23">
        <v>1194</v>
      </c>
      <c r="D1546" s="24">
        <f>IFERROR(VLOOKUP(A1546,'GC%'!$A$1:$C$5060,3,FALSE),"NA")</f>
        <v>39.6984924623115</v>
      </c>
    </row>
    <row r="1547" customFormat="1" spans="1:4">
      <c r="A1547" s="23" t="s">
        <v>1549</v>
      </c>
      <c r="B1547" s="23">
        <v>1</v>
      </c>
      <c r="C1547" s="23">
        <v>423</v>
      </c>
      <c r="D1547" s="24">
        <f>IFERROR(VLOOKUP(A1547,'GC%'!$A$1:$C$5060,3,FALSE),"NA")</f>
        <v>36.8794326241134</v>
      </c>
    </row>
    <row r="1548" customFormat="1" spans="1:4">
      <c r="A1548" s="23" t="s">
        <v>1550</v>
      </c>
      <c r="B1548" s="23">
        <v>1</v>
      </c>
      <c r="C1548" s="23">
        <v>366</v>
      </c>
      <c r="D1548" s="24">
        <f>IFERROR(VLOOKUP(A1548,'GC%'!$A$1:$C$5060,3,FALSE),"NA")</f>
        <v>37.7049180327868</v>
      </c>
    </row>
    <row r="1549" customFormat="1" spans="1:4">
      <c r="A1549" s="23" t="s">
        <v>1551</v>
      </c>
      <c r="B1549" s="23">
        <v>1</v>
      </c>
      <c r="C1549" s="23">
        <v>1557</v>
      </c>
      <c r="D1549" s="24">
        <f>IFERROR(VLOOKUP(A1549,'GC%'!$A$1:$C$5060,3,FALSE),"NA")</f>
        <v>42.5818882466281</v>
      </c>
    </row>
    <row r="1550" customFormat="1" spans="1:4">
      <c r="A1550" s="23" t="s">
        <v>1552</v>
      </c>
      <c r="B1550" s="23">
        <v>1</v>
      </c>
      <c r="C1550" s="23">
        <v>8439</v>
      </c>
      <c r="D1550" s="24">
        <f>IFERROR(VLOOKUP(A1550,'GC%'!$A$1:$C$5060,3,FALSE),"NA")</f>
        <v>48.0033179286645</v>
      </c>
    </row>
    <row r="1551" customFormat="1" spans="1:4">
      <c r="A1551" s="25" t="s">
        <v>1553</v>
      </c>
      <c r="B1551" s="25">
        <v>2</v>
      </c>
      <c r="C1551" s="25">
        <v>411</v>
      </c>
      <c r="D1551" s="26">
        <f>IFERROR(VLOOKUP(A1551,'GC%'!$A$1:$C$5060,3,FALSE),"NA")</f>
        <v>50.1216545012165</v>
      </c>
    </row>
    <row r="1552" customFormat="1" spans="1:4">
      <c r="A1552" s="25" t="s">
        <v>1554</v>
      </c>
      <c r="B1552" s="25">
        <v>2</v>
      </c>
      <c r="C1552" s="25">
        <v>339</v>
      </c>
      <c r="D1552" s="26">
        <f>IFERROR(VLOOKUP(A1552,'GC%'!$A$1:$C$5060,3,FALSE),"NA")</f>
        <v>34.8082595870206</v>
      </c>
    </row>
    <row r="1553" customFormat="1" spans="1:4">
      <c r="A1553" s="25" t="s">
        <v>1555</v>
      </c>
      <c r="B1553" s="25">
        <v>2</v>
      </c>
      <c r="C1553" s="25">
        <v>750</v>
      </c>
      <c r="D1553" s="26">
        <f>IFERROR(VLOOKUP(A1553,'GC%'!$A$1:$C$5060,3,FALSE),"NA")</f>
        <v>41.3333333333333</v>
      </c>
    </row>
    <row r="1554" customFormat="1" spans="1:4">
      <c r="A1554" s="25" t="s">
        <v>1556</v>
      </c>
      <c r="B1554" s="25">
        <v>2</v>
      </c>
      <c r="C1554" s="25">
        <v>318</v>
      </c>
      <c r="D1554" s="26">
        <f>IFERROR(VLOOKUP(A1554,'GC%'!$A$1:$C$5060,3,FALSE),"NA")</f>
        <v>44.3396226415094</v>
      </c>
    </row>
    <row r="1555" customFormat="1" spans="1:4">
      <c r="A1555" s="25" t="s">
        <v>1557</v>
      </c>
      <c r="B1555" s="25">
        <v>2</v>
      </c>
      <c r="C1555" s="25">
        <v>780</v>
      </c>
      <c r="D1555" s="26">
        <f>IFERROR(VLOOKUP(A1555,'GC%'!$A$1:$C$5060,3,FALSE),"NA")</f>
        <v>43.3333333333333</v>
      </c>
    </row>
    <row r="1556" customFormat="1" spans="1:4">
      <c r="A1556" s="25" t="s">
        <v>1558</v>
      </c>
      <c r="B1556" s="25">
        <v>2</v>
      </c>
      <c r="C1556" s="25">
        <v>1725</v>
      </c>
      <c r="D1556" s="26">
        <f>IFERROR(VLOOKUP(A1556,'GC%'!$A$1:$C$5060,3,FALSE),"NA")</f>
        <v>44.9855072463768</v>
      </c>
    </row>
    <row r="1557" customFormat="1" spans="1:4">
      <c r="A1557" s="25" t="s">
        <v>1559</v>
      </c>
      <c r="B1557" s="25">
        <v>2</v>
      </c>
      <c r="C1557" s="25">
        <v>402</v>
      </c>
      <c r="D1557" s="26">
        <f>IFERROR(VLOOKUP(A1557,'GC%'!$A$1:$C$5060,3,FALSE),"NA")</f>
        <v>45.7711442786069</v>
      </c>
    </row>
    <row r="1558" customFormat="1" spans="1:4">
      <c r="A1558" s="25" t="s">
        <v>1560</v>
      </c>
      <c r="B1558" s="25">
        <v>2</v>
      </c>
      <c r="C1558" s="25">
        <v>1353</v>
      </c>
      <c r="D1558" s="26">
        <f>IFERROR(VLOOKUP(A1558,'GC%'!$A$1:$C$5060,3,FALSE),"NA")</f>
        <v>43.4589800443458</v>
      </c>
    </row>
    <row r="1559" customFormat="1" spans="1:4">
      <c r="A1559" s="25" t="s">
        <v>1561</v>
      </c>
      <c r="B1559" s="25">
        <v>2</v>
      </c>
      <c r="C1559" s="25">
        <v>2001</v>
      </c>
      <c r="D1559" s="26">
        <f>IFERROR(VLOOKUP(A1559,'GC%'!$A$1:$C$5060,3,FALSE),"NA")</f>
        <v>42.3288355822088</v>
      </c>
    </row>
    <row r="1560" customFormat="1" spans="1:4">
      <c r="A1560" s="25" t="s">
        <v>1562</v>
      </c>
      <c r="B1560" s="25">
        <v>2</v>
      </c>
      <c r="C1560" s="25">
        <v>1923</v>
      </c>
      <c r="D1560" s="26">
        <f>IFERROR(VLOOKUP(A1560,'GC%'!$A$1:$C$5060,3,FALSE),"NA")</f>
        <v>42.4856994279771</v>
      </c>
    </row>
    <row r="1561" customFormat="1" spans="1:4">
      <c r="A1561" s="25" t="s">
        <v>1563</v>
      </c>
      <c r="B1561" s="25">
        <v>2</v>
      </c>
      <c r="C1561" s="25">
        <v>1254</v>
      </c>
      <c r="D1561" s="26">
        <f>IFERROR(VLOOKUP(A1561,'GC%'!$A$1:$C$5060,3,FALSE),"NA")</f>
        <v>44.2583732057416</v>
      </c>
    </row>
    <row r="1562" customFormat="1" spans="1:4">
      <c r="A1562" s="25" t="s">
        <v>1564</v>
      </c>
      <c r="B1562" s="25">
        <v>2</v>
      </c>
      <c r="C1562" s="25">
        <v>687</v>
      </c>
      <c r="D1562" s="26">
        <f>IFERROR(VLOOKUP(A1562,'GC%'!$A$1:$C$5060,3,FALSE),"NA")</f>
        <v>43.8136826783115</v>
      </c>
    </row>
    <row r="1563" customFormat="1" spans="1:4">
      <c r="A1563" s="25" t="s">
        <v>1565</v>
      </c>
      <c r="B1563" s="25">
        <v>2</v>
      </c>
      <c r="C1563" s="25">
        <v>1410</v>
      </c>
      <c r="D1563" s="26">
        <f>IFERROR(VLOOKUP(A1563,'GC%'!$A$1:$C$5060,3,FALSE),"NA")</f>
        <v>46.0992907801418</v>
      </c>
    </row>
    <row r="1564" customFormat="1" spans="1:4">
      <c r="A1564" s="25" t="s">
        <v>1566</v>
      </c>
      <c r="B1564" s="25">
        <v>2</v>
      </c>
      <c r="C1564" s="25">
        <v>735</v>
      </c>
      <c r="D1564" s="26">
        <f>IFERROR(VLOOKUP(A1564,'GC%'!$A$1:$C$5060,3,FALSE),"NA")</f>
        <v>46.938775510204</v>
      </c>
    </row>
    <row r="1565" customFormat="1" spans="1:4">
      <c r="A1565" s="25" t="s">
        <v>1567</v>
      </c>
      <c r="B1565" s="25">
        <v>2</v>
      </c>
      <c r="C1565" s="25">
        <v>444</v>
      </c>
      <c r="D1565" s="26">
        <f>IFERROR(VLOOKUP(A1565,'GC%'!$A$1:$C$5060,3,FALSE),"NA")</f>
        <v>39.8648648648648</v>
      </c>
    </row>
    <row r="1566" customFormat="1" spans="1:4">
      <c r="A1566" s="25" t="s">
        <v>1568</v>
      </c>
      <c r="B1566" s="25">
        <v>2</v>
      </c>
      <c r="C1566" s="25">
        <v>861</v>
      </c>
      <c r="D1566" s="26">
        <f>IFERROR(VLOOKUP(A1566,'GC%'!$A$1:$C$5060,3,FALSE),"NA")</f>
        <v>41.9279907084785</v>
      </c>
    </row>
    <row r="1567" customFormat="1" spans="1:4">
      <c r="A1567" s="25" t="s">
        <v>1569</v>
      </c>
      <c r="B1567" s="25">
        <v>2</v>
      </c>
      <c r="C1567" s="25">
        <v>1407</v>
      </c>
      <c r="D1567" s="26">
        <f>IFERROR(VLOOKUP(A1567,'GC%'!$A$1:$C$5060,3,FALSE),"NA")</f>
        <v>43.4968017057569</v>
      </c>
    </row>
    <row r="1568" customFormat="1" spans="1:4">
      <c r="A1568" s="25" t="s">
        <v>1570</v>
      </c>
      <c r="B1568" s="25">
        <v>2</v>
      </c>
      <c r="C1568" s="25">
        <v>4479</v>
      </c>
      <c r="D1568" s="26">
        <f>IFERROR(VLOOKUP(A1568,'GC%'!$A$1:$C$5060,3,FALSE),"NA")</f>
        <v>39.4061174369278</v>
      </c>
    </row>
    <row r="1569" customFormat="1" spans="1:4">
      <c r="A1569" s="25" t="s">
        <v>1571</v>
      </c>
      <c r="B1569" s="25">
        <v>2</v>
      </c>
      <c r="C1569" s="25">
        <v>1611</v>
      </c>
      <c r="D1569" s="26">
        <f>IFERROR(VLOOKUP(A1569,'GC%'!$A$1:$C$5060,3,FALSE),"NA")</f>
        <v>43.3271260086902</v>
      </c>
    </row>
    <row r="1570" customFormat="1" spans="1:4">
      <c r="A1570" s="25" t="s">
        <v>1572</v>
      </c>
      <c r="B1570" s="25">
        <v>2</v>
      </c>
      <c r="C1570" s="25">
        <v>1350</v>
      </c>
      <c r="D1570" s="26">
        <f>IFERROR(VLOOKUP(A1570,'GC%'!$A$1:$C$5060,3,FALSE),"NA")</f>
        <v>38.8148148148148</v>
      </c>
    </row>
    <row r="1571" customFormat="1" spans="1:4">
      <c r="A1571" s="25" t="s">
        <v>1573</v>
      </c>
      <c r="B1571" s="25">
        <v>2</v>
      </c>
      <c r="C1571" s="25">
        <v>2505</v>
      </c>
      <c r="D1571" s="26">
        <f>IFERROR(VLOOKUP(A1571,'GC%'!$A$1:$C$5060,3,FALSE),"NA")</f>
        <v>38.5229540918163</v>
      </c>
    </row>
    <row r="1572" customFormat="1" spans="1:4">
      <c r="A1572" s="25" t="s">
        <v>1574</v>
      </c>
      <c r="B1572" s="25">
        <v>2</v>
      </c>
      <c r="C1572" s="25">
        <v>2559</v>
      </c>
      <c r="D1572" s="26">
        <f>IFERROR(VLOOKUP(A1572,'GC%'!$A$1:$C$5060,3,FALSE),"NA")</f>
        <v>40.8362641656897</v>
      </c>
    </row>
    <row r="1573" customFormat="1" spans="1:4">
      <c r="A1573" s="25" t="s">
        <v>1575</v>
      </c>
      <c r="B1573" s="25">
        <v>2</v>
      </c>
      <c r="C1573" s="25">
        <v>1497</v>
      </c>
      <c r="D1573" s="26">
        <f>IFERROR(VLOOKUP(A1573,'GC%'!$A$1:$C$5060,3,FALSE),"NA")</f>
        <v>41.816967267869</v>
      </c>
    </row>
    <row r="1574" customFormat="1" spans="1:4">
      <c r="A1574" s="25" t="s">
        <v>1576</v>
      </c>
      <c r="B1574" s="25">
        <v>2</v>
      </c>
      <c r="C1574" s="25">
        <v>699</v>
      </c>
      <c r="D1574" s="26">
        <f>IFERROR(VLOOKUP(A1574,'GC%'!$A$1:$C$5060,3,FALSE),"NA")</f>
        <v>43.7768240343347</v>
      </c>
    </row>
    <row r="1575" customFormat="1" spans="1:4">
      <c r="A1575" s="25" t="s">
        <v>1577</v>
      </c>
      <c r="B1575" s="25">
        <v>2</v>
      </c>
      <c r="C1575" s="25">
        <v>759</v>
      </c>
      <c r="D1575" s="26">
        <f>IFERROR(VLOOKUP(A1575,'GC%'!$A$1:$C$5060,3,FALSE),"NA")</f>
        <v>41.5019762845849</v>
      </c>
    </row>
    <row r="1576" customFormat="1" spans="1:4">
      <c r="A1576" s="25" t="s">
        <v>1578</v>
      </c>
      <c r="B1576" s="25">
        <v>2</v>
      </c>
      <c r="C1576" s="25">
        <v>915</v>
      </c>
      <c r="D1576" s="26">
        <f>IFERROR(VLOOKUP(A1576,'GC%'!$A$1:$C$5060,3,FALSE),"NA")</f>
        <v>43.6065573770491</v>
      </c>
    </row>
    <row r="1577" customFormat="1" spans="1:4">
      <c r="A1577" s="25" t="s">
        <v>1579</v>
      </c>
      <c r="B1577" s="25">
        <v>2</v>
      </c>
      <c r="C1577" s="25">
        <v>1152</v>
      </c>
      <c r="D1577" s="26">
        <f>IFERROR(VLOOKUP(A1577,'GC%'!$A$1:$C$5060,3,FALSE),"NA")</f>
        <v>43.1423611111111</v>
      </c>
    </row>
    <row r="1578" customFormat="1" spans="1:4">
      <c r="A1578" s="25" t="s">
        <v>1580</v>
      </c>
      <c r="B1578" s="25">
        <v>2</v>
      </c>
      <c r="C1578" s="25">
        <v>828</v>
      </c>
      <c r="D1578" s="26">
        <f>IFERROR(VLOOKUP(A1578,'GC%'!$A$1:$C$5060,3,FALSE),"NA")</f>
        <v>42.391304347826</v>
      </c>
    </row>
    <row r="1579" customFormat="1" spans="1:4">
      <c r="A1579" s="25" t="s">
        <v>1581</v>
      </c>
      <c r="B1579" s="25">
        <v>2</v>
      </c>
      <c r="C1579" s="25">
        <v>921</v>
      </c>
      <c r="D1579" s="26">
        <f>IFERROR(VLOOKUP(A1579,'GC%'!$A$1:$C$5060,3,FALSE),"NA")</f>
        <v>45.1682953311617</v>
      </c>
    </row>
    <row r="1580" customFormat="1" spans="1:4">
      <c r="A1580" s="25" t="s">
        <v>1582</v>
      </c>
      <c r="B1580" s="25">
        <v>2</v>
      </c>
      <c r="C1580" s="25">
        <v>582</v>
      </c>
      <c r="D1580" s="26">
        <f>IFERROR(VLOOKUP(A1580,'GC%'!$A$1:$C$5060,3,FALSE),"NA")</f>
        <v>38.8316151202749</v>
      </c>
    </row>
    <row r="1581" customFormat="1" spans="1:4">
      <c r="A1581" s="25" t="s">
        <v>1583</v>
      </c>
      <c r="B1581" s="25">
        <v>2</v>
      </c>
      <c r="C1581" s="25">
        <v>2751</v>
      </c>
      <c r="D1581" s="26">
        <f>IFERROR(VLOOKUP(A1581,'GC%'!$A$1:$C$5060,3,FALSE),"NA")</f>
        <v>36.5321701199563</v>
      </c>
    </row>
    <row r="1582" customFormat="1" spans="1:4">
      <c r="A1582" s="25" t="s">
        <v>1584</v>
      </c>
      <c r="B1582" s="25">
        <v>2</v>
      </c>
      <c r="C1582" s="25">
        <v>1545</v>
      </c>
      <c r="D1582" s="26">
        <f>IFERROR(VLOOKUP(A1582,'GC%'!$A$1:$C$5060,3,FALSE),"NA")</f>
        <v>40.1941747572815</v>
      </c>
    </row>
    <row r="1583" customFormat="1" spans="1:4">
      <c r="A1583" s="25" t="s">
        <v>1585</v>
      </c>
      <c r="B1583" s="25">
        <v>2</v>
      </c>
      <c r="C1583" s="25">
        <v>1377</v>
      </c>
      <c r="D1583" s="26">
        <f>IFERROR(VLOOKUP(A1583,'GC%'!$A$1:$C$5060,3,FALSE),"NA")</f>
        <v>40.6681190994916</v>
      </c>
    </row>
    <row r="1584" customFormat="1" spans="1:4">
      <c r="A1584" s="25" t="s">
        <v>1586</v>
      </c>
      <c r="B1584" s="25">
        <v>2</v>
      </c>
      <c r="C1584" s="25">
        <v>906</v>
      </c>
      <c r="D1584" s="26">
        <f>IFERROR(VLOOKUP(A1584,'GC%'!$A$1:$C$5060,3,FALSE),"NA")</f>
        <v>40.1766004415011</v>
      </c>
    </row>
    <row r="1585" customFormat="1" spans="1:4">
      <c r="A1585" s="25" t="s">
        <v>1587</v>
      </c>
      <c r="B1585" s="25">
        <v>2</v>
      </c>
      <c r="C1585" s="25">
        <v>918</v>
      </c>
      <c r="D1585" s="26">
        <f>IFERROR(VLOOKUP(A1585,'GC%'!$A$1:$C$5060,3,FALSE),"NA")</f>
        <v>39.9782135076252</v>
      </c>
    </row>
    <row r="1586" customFormat="1" spans="1:4">
      <c r="A1586" s="25" t="s">
        <v>1588</v>
      </c>
      <c r="B1586" s="25">
        <v>2</v>
      </c>
      <c r="C1586" s="25">
        <v>429</v>
      </c>
      <c r="D1586" s="26">
        <f>IFERROR(VLOOKUP(A1586,'GC%'!$A$1:$C$5060,3,FALSE),"NA")</f>
        <v>37.5291375291375</v>
      </c>
    </row>
    <row r="1587" customFormat="1" spans="1:4">
      <c r="A1587" s="25" t="s">
        <v>1589</v>
      </c>
      <c r="B1587" s="25">
        <v>2</v>
      </c>
      <c r="C1587" s="25">
        <v>786</v>
      </c>
      <c r="D1587" s="26">
        <f>IFERROR(VLOOKUP(A1587,'GC%'!$A$1:$C$5060,3,FALSE),"NA")</f>
        <v>41.4758269720101</v>
      </c>
    </row>
    <row r="1588" customFormat="1" spans="1:4">
      <c r="A1588" s="25" t="s">
        <v>1590</v>
      </c>
      <c r="B1588" s="25">
        <v>2</v>
      </c>
      <c r="C1588" s="25">
        <v>453</v>
      </c>
      <c r="D1588" s="26">
        <f>IFERROR(VLOOKUP(A1588,'GC%'!$A$1:$C$5060,3,FALSE),"NA")</f>
        <v>43.7086092715231</v>
      </c>
    </row>
    <row r="1589" customFormat="1" spans="1:4">
      <c r="A1589" s="25" t="s">
        <v>1591</v>
      </c>
      <c r="B1589" s="25">
        <v>2</v>
      </c>
      <c r="C1589" s="25">
        <v>2244</v>
      </c>
      <c r="D1589" s="26">
        <f>IFERROR(VLOOKUP(A1589,'GC%'!$A$1:$C$5060,3,FALSE),"NA")</f>
        <v>40.5080213903743</v>
      </c>
    </row>
    <row r="1590" customFormat="1" spans="1:4">
      <c r="A1590" s="25" t="s">
        <v>1592</v>
      </c>
      <c r="B1590" s="25">
        <v>2</v>
      </c>
      <c r="C1590" s="25">
        <v>1758</v>
      </c>
      <c r="D1590" s="26">
        <f>IFERROR(VLOOKUP(A1590,'GC%'!$A$1:$C$5060,3,FALSE),"NA")</f>
        <v>42.0364050056882</v>
      </c>
    </row>
    <row r="1591" customFormat="1" spans="1:4">
      <c r="A1591" s="25" t="s">
        <v>1593</v>
      </c>
      <c r="B1591" s="25">
        <v>2</v>
      </c>
      <c r="C1591" s="25">
        <v>4878</v>
      </c>
      <c r="D1591" s="26">
        <f>IFERROR(VLOOKUP(A1591,'GC%'!$A$1:$C$5060,3,FALSE),"NA")</f>
        <v>40.7134071340713</v>
      </c>
    </row>
    <row r="1592" customFormat="1" spans="1:4">
      <c r="A1592" s="25" t="s">
        <v>1594</v>
      </c>
      <c r="B1592" s="25">
        <v>2</v>
      </c>
      <c r="C1592" s="25">
        <v>3870</v>
      </c>
      <c r="D1592" s="26">
        <f>IFERROR(VLOOKUP(A1592,'GC%'!$A$1:$C$5060,3,FALSE),"NA")</f>
        <v>41.5245478036175</v>
      </c>
    </row>
    <row r="1593" customFormat="1" spans="1:4">
      <c r="A1593" s="25" t="s">
        <v>1595</v>
      </c>
      <c r="B1593" s="25">
        <v>2</v>
      </c>
      <c r="C1593" s="25">
        <v>1044</v>
      </c>
      <c r="D1593" s="26">
        <f>IFERROR(VLOOKUP(A1593,'GC%'!$A$1:$C$5060,3,FALSE),"NA")</f>
        <v>39.2720306513409</v>
      </c>
    </row>
    <row r="1594" customFormat="1" spans="1:4">
      <c r="A1594" s="25" t="s">
        <v>1596</v>
      </c>
      <c r="B1594" s="25">
        <v>2</v>
      </c>
      <c r="C1594" s="25">
        <v>1395</v>
      </c>
      <c r="D1594" s="26">
        <f>IFERROR(VLOOKUP(A1594,'GC%'!$A$1:$C$5060,3,FALSE),"NA")</f>
        <v>43.6559139784946</v>
      </c>
    </row>
    <row r="1595" customFormat="1" spans="1:4">
      <c r="A1595" s="25" t="s">
        <v>1597</v>
      </c>
      <c r="B1595" s="25">
        <v>2</v>
      </c>
      <c r="C1595" s="25">
        <v>1569</v>
      </c>
      <c r="D1595" s="26">
        <f>IFERROR(VLOOKUP(A1595,'GC%'!$A$1:$C$5060,3,FALSE),"NA")</f>
        <v>42.3199490121096</v>
      </c>
    </row>
    <row r="1596" customFormat="1" spans="1:4">
      <c r="A1596" s="25" t="s">
        <v>1598</v>
      </c>
      <c r="B1596" s="25">
        <v>2</v>
      </c>
      <c r="C1596" s="25">
        <v>2127</v>
      </c>
      <c r="D1596" s="26">
        <f>IFERROR(VLOOKUP(A1596,'GC%'!$A$1:$C$5060,3,FALSE),"NA")</f>
        <v>44.5228020686412</v>
      </c>
    </row>
    <row r="1597" customFormat="1" spans="1:4">
      <c r="A1597" s="25" t="s">
        <v>1599</v>
      </c>
      <c r="B1597" s="25">
        <v>2</v>
      </c>
      <c r="C1597" s="25">
        <v>1161</v>
      </c>
      <c r="D1597" s="26">
        <f>IFERROR(VLOOKUP(A1597,'GC%'!$A$1:$C$5060,3,FALSE),"NA")</f>
        <v>38.2428940568475</v>
      </c>
    </row>
    <row r="1598" customFormat="1" spans="1:4">
      <c r="A1598" s="25" t="s">
        <v>1600</v>
      </c>
      <c r="B1598" s="25">
        <v>2</v>
      </c>
      <c r="C1598" s="25">
        <v>4581</v>
      </c>
      <c r="D1598" s="26">
        <f>IFERROR(VLOOKUP(A1598,'GC%'!$A$1:$C$5060,3,FALSE),"NA")</f>
        <v>40.711635014189</v>
      </c>
    </row>
    <row r="1599" customFormat="1" spans="1:4">
      <c r="A1599" s="25" t="s">
        <v>1601</v>
      </c>
      <c r="B1599" s="25">
        <v>2</v>
      </c>
      <c r="C1599" s="25">
        <v>456</v>
      </c>
      <c r="D1599" s="26">
        <f>IFERROR(VLOOKUP(A1599,'GC%'!$A$1:$C$5060,3,FALSE),"NA")</f>
        <v>43.859649122807</v>
      </c>
    </row>
    <row r="1600" customFormat="1" spans="1:4">
      <c r="A1600" s="25" t="s">
        <v>1602</v>
      </c>
      <c r="B1600" s="25">
        <v>2</v>
      </c>
      <c r="C1600" s="25">
        <v>699</v>
      </c>
      <c r="D1600" s="26">
        <f>IFERROR(VLOOKUP(A1600,'GC%'!$A$1:$C$5060,3,FALSE),"NA")</f>
        <v>43.2045779685264</v>
      </c>
    </row>
    <row r="1601" customFormat="1" spans="1:4">
      <c r="A1601" s="25" t="s">
        <v>1603</v>
      </c>
      <c r="B1601" s="25">
        <v>2</v>
      </c>
      <c r="C1601" s="25">
        <v>1278</v>
      </c>
      <c r="D1601" s="26">
        <f>IFERROR(VLOOKUP(A1601,'GC%'!$A$1:$C$5060,3,FALSE),"NA")</f>
        <v>38.3411580594679</v>
      </c>
    </row>
    <row r="1602" customFormat="1" spans="1:4">
      <c r="A1602" s="25" t="s">
        <v>1604</v>
      </c>
      <c r="B1602" s="25">
        <v>2</v>
      </c>
      <c r="C1602" s="25">
        <v>1638</v>
      </c>
      <c r="D1602" s="26">
        <f>IFERROR(VLOOKUP(A1602,'GC%'!$A$1:$C$5060,3,FALSE),"NA")</f>
        <v>38.6446886446886</v>
      </c>
    </row>
    <row r="1603" customFormat="1" spans="1:4">
      <c r="A1603" s="25" t="s">
        <v>1605</v>
      </c>
      <c r="B1603" s="25">
        <v>2</v>
      </c>
      <c r="C1603" s="25">
        <v>909</v>
      </c>
      <c r="D1603" s="26">
        <f>IFERROR(VLOOKUP(A1603,'GC%'!$A$1:$C$5060,3,FALSE),"NA")</f>
        <v>37.8437843784378</v>
      </c>
    </row>
    <row r="1604" customFormat="1" spans="1:4">
      <c r="A1604" s="25" t="s">
        <v>1606</v>
      </c>
      <c r="B1604" s="25">
        <v>2</v>
      </c>
      <c r="C1604" s="25">
        <v>321</v>
      </c>
      <c r="D1604" s="26">
        <f>IFERROR(VLOOKUP(A1604,'GC%'!$A$1:$C$5060,3,FALSE),"NA")</f>
        <v>43.3021806853582</v>
      </c>
    </row>
    <row r="1605" customFormat="1" spans="1:4">
      <c r="A1605" s="25" t="s">
        <v>1607</v>
      </c>
      <c r="B1605" s="25">
        <v>2</v>
      </c>
      <c r="C1605" s="25">
        <v>3567</v>
      </c>
      <c r="D1605" s="26">
        <f>IFERROR(VLOOKUP(A1605,'GC%'!$A$1:$C$5060,3,FALSE),"NA")</f>
        <v>41.5475189234651</v>
      </c>
    </row>
    <row r="1606" customFormat="1" spans="1:4">
      <c r="A1606" s="25" t="s">
        <v>1608</v>
      </c>
      <c r="B1606" s="25">
        <v>2</v>
      </c>
      <c r="C1606" s="25">
        <v>4647</v>
      </c>
      <c r="D1606" s="26">
        <f>IFERROR(VLOOKUP(A1606,'GC%'!$A$1:$C$5060,3,FALSE),"NA")</f>
        <v>37.0992037873897</v>
      </c>
    </row>
    <row r="1607" customFormat="1" spans="1:4">
      <c r="A1607" s="25" t="s">
        <v>1609</v>
      </c>
      <c r="B1607" s="25">
        <v>2</v>
      </c>
      <c r="C1607" s="25">
        <v>1176</v>
      </c>
      <c r="D1607" s="26">
        <f>IFERROR(VLOOKUP(A1607,'GC%'!$A$1:$C$5060,3,FALSE),"NA")</f>
        <v>41.3265306122449</v>
      </c>
    </row>
    <row r="1608" customFormat="1" spans="1:4">
      <c r="A1608" s="25" t="s">
        <v>1610</v>
      </c>
      <c r="B1608" s="25">
        <v>2</v>
      </c>
      <c r="C1608" s="25">
        <v>1770</v>
      </c>
      <c r="D1608" s="26">
        <f>IFERROR(VLOOKUP(A1608,'GC%'!$A$1:$C$5060,3,FALSE),"NA")</f>
        <v>39.6610169491525</v>
      </c>
    </row>
    <row r="1609" customFormat="1" spans="1:4">
      <c r="A1609" s="25" t="s">
        <v>1611</v>
      </c>
      <c r="B1609" s="25">
        <v>2</v>
      </c>
      <c r="C1609" s="25">
        <v>999</v>
      </c>
      <c r="D1609" s="26">
        <f>IFERROR(VLOOKUP(A1609,'GC%'!$A$1:$C$5060,3,FALSE),"NA")</f>
        <v>41.7417417417417</v>
      </c>
    </row>
    <row r="1610" customFormat="1" spans="1:4">
      <c r="A1610" s="25" t="s">
        <v>1612</v>
      </c>
      <c r="B1610" s="25">
        <v>2</v>
      </c>
      <c r="C1610" s="25">
        <v>546</v>
      </c>
      <c r="D1610" s="26">
        <f>IFERROR(VLOOKUP(A1610,'GC%'!$A$1:$C$5060,3,FALSE),"NA")</f>
        <v>40.2930402930402</v>
      </c>
    </row>
    <row r="1611" customFormat="1" spans="1:4">
      <c r="A1611" s="25" t="s">
        <v>1613</v>
      </c>
      <c r="B1611" s="25">
        <v>2</v>
      </c>
      <c r="C1611" s="25">
        <v>1275</v>
      </c>
      <c r="D1611" s="26">
        <f>IFERROR(VLOOKUP(A1611,'GC%'!$A$1:$C$5060,3,FALSE),"NA")</f>
        <v>42.9803921568627</v>
      </c>
    </row>
    <row r="1612" customFormat="1" spans="1:4">
      <c r="A1612" s="25" t="s">
        <v>1614</v>
      </c>
      <c r="B1612" s="25">
        <v>2</v>
      </c>
      <c r="C1612" s="25">
        <v>1488</v>
      </c>
      <c r="D1612" s="26">
        <f>IFERROR(VLOOKUP(A1612,'GC%'!$A$1:$C$5060,3,FALSE),"NA")</f>
        <v>45.3629032258064</v>
      </c>
    </row>
    <row r="1613" customFormat="1" spans="1:4">
      <c r="A1613" s="25" t="s">
        <v>1615</v>
      </c>
      <c r="B1613" s="25">
        <v>2</v>
      </c>
      <c r="C1613" s="25">
        <v>1500</v>
      </c>
      <c r="D1613" s="26">
        <f>IFERROR(VLOOKUP(A1613,'GC%'!$A$1:$C$5060,3,FALSE),"NA")</f>
        <v>39.9333333333333</v>
      </c>
    </row>
    <row r="1614" customFormat="1" spans="1:4">
      <c r="A1614" s="25" t="s">
        <v>1616</v>
      </c>
      <c r="B1614" s="25">
        <v>2</v>
      </c>
      <c r="C1614" s="25">
        <v>1341</v>
      </c>
      <c r="D1614" s="26">
        <f>IFERROR(VLOOKUP(A1614,'GC%'!$A$1:$C$5060,3,FALSE),"NA")</f>
        <v>41.2378821774794</v>
      </c>
    </row>
    <row r="1615" customFormat="1" spans="1:4">
      <c r="A1615" s="25" t="s">
        <v>1617</v>
      </c>
      <c r="B1615" s="25">
        <v>2</v>
      </c>
      <c r="C1615" s="25">
        <v>648</v>
      </c>
      <c r="D1615" s="26">
        <f>IFERROR(VLOOKUP(A1615,'GC%'!$A$1:$C$5060,3,FALSE),"NA")</f>
        <v>39.6604938271604</v>
      </c>
    </row>
    <row r="1616" customFormat="1" spans="1:4">
      <c r="A1616" s="25" t="s">
        <v>1618</v>
      </c>
      <c r="B1616" s="25">
        <v>2</v>
      </c>
      <c r="C1616" s="25">
        <v>570</v>
      </c>
      <c r="D1616" s="26">
        <f>IFERROR(VLOOKUP(A1616,'GC%'!$A$1:$C$5060,3,FALSE),"NA")</f>
        <v>45.438596491228</v>
      </c>
    </row>
    <row r="1617" customFormat="1" spans="1:4">
      <c r="A1617" s="25" t="s">
        <v>1619</v>
      </c>
      <c r="B1617" s="25">
        <v>2</v>
      </c>
      <c r="C1617" s="25">
        <v>975</v>
      </c>
      <c r="D1617" s="26">
        <f>IFERROR(VLOOKUP(A1617,'GC%'!$A$1:$C$5060,3,FALSE),"NA")</f>
        <v>40.8205128205128</v>
      </c>
    </row>
    <row r="1618" customFormat="1" spans="1:4">
      <c r="A1618" s="25" t="s">
        <v>1620</v>
      </c>
      <c r="B1618" s="25">
        <v>2</v>
      </c>
      <c r="C1618" s="25">
        <v>2079</v>
      </c>
      <c r="D1618" s="26">
        <f>IFERROR(VLOOKUP(A1618,'GC%'!$A$1:$C$5060,3,FALSE),"NA")</f>
        <v>43.3381433381433</v>
      </c>
    </row>
    <row r="1619" customFormat="1" spans="1:4">
      <c r="A1619" s="25" t="s">
        <v>1621</v>
      </c>
      <c r="B1619" s="25">
        <v>2</v>
      </c>
      <c r="C1619" s="25">
        <v>1641</v>
      </c>
      <c r="D1619" s="26">
        <f>IFERROR(VLOOKUP(A1619,'GC%'!$A$1:$C$5060,3,FALSE),"NA")</f>
        <v>43.0834856794637</v>
      </c>
    </row>
    <row r="1620" customFormat="1" spans="1:4">
      <c r="A1620" s="25" t="s">
        <v>1622</v>
      </c>
      <c r="B1620" s="25">
        <v>2</v>
      </c>
      <c r="C1620" s="25">
        <v>1857</v>
      </c>
      <c r="D1620" s="26">
        <f>IFERROR(VLOOKUP(A1620,'GC%'!$A$1:$C$5060,3,FALSE),"NA")</f>
        <v>41.357027463651</v>
      </c>
    </row>
    <row r="1621" customFormat="1" spans="1:4">
      <c r="A1621" s="25" t="s">
        <v>1623</v>
      </c>
      <c r="B1621" s="25">
        <v>2</v>
      </c>
      <c r="C1621" s="25">
        <v>558</v>
      </c>
      <c r="D1621" s="26">
        <f>IFERROR(VLOOKUP(A1621,'GC%'!$A$1:$C$5060,3,FALSE),"NA")</f>
        <v>42.2939068100358</v>
      </c>
    </row>
    <row r="1622" customFormat="1" spans="1:4">
      <c r="A1622" s="25" t="s">
        <v>1624</v>
      </c>
      <c r="B1622" s="25">
        <v>2</v>
      </c>
      <c r="C1622" s="25">
        <v>3678</v>
      </c>
      <c r="D1622" s="26">
        <f>IFERROR(VLOOKUP(A1622,'GC%'!$A$1:$C$5060,3,FALSE),"NA")</f>
        <v>39.7770527460576</v>
      </c>
    </row>
    <row r="1623" customFormat="1" spans="1:4">
      <c r="A1623" s="25" t="s">
        <v>1625</v>
      </c>
      <c r="B1623" s="25">
        <v>2</v>
      </c>
      <c r="C1623" s="25">
        <v>1539</v>
      </c>
      <c r="D1623" s="26">
        <f>IFERROR(VLOOKUP(A1623,'GC%'!$A$1:$C$5060,3,FALSE),"NA")</f>
        <v>39.8960363872644</v>
      </c>
    </row>
    <row r="1624" customFormat="1" spans="1:4">
      <c r="A1624" s="25" t="s">
        <v>1626</v>
      </c>
      <c r="B1624" s="25">
        <v>2</v>
      </c>
      <c r="C1624" s="25">
        <v>654</v>
      </c>
      <c r="D1624" s="26">
        <f>IFERROR(VLOOKUP(A1624,'GC%'!$A$1:$C$5060,3,FALSE),"NA")</f>
        <v>40.0611620795107</v>
      </c>
    </row>
    <row r="1625" customFormat="1" spans="1:4">
      <c r="A1625" s="25" t="s">
        <v>1627</v>
      </c>
      <c r="B1625" s="25">
        <v>2</v>
      </c>
      <c r="C1625" s="25">
        <v>1116</v>
      </c>
      <c r="D1625" s="26">
        <f>IFERROR(VLOOKUP(A1625,'GC%'!$A$1:$C$5060,3,FALSE),"NA")</f>
        <v>42.921146953405</v>
      </c>
    </row>
    <row r="1626" customFormat="1" spans="1:4">
      <c r="A1626" s="25" t="s">
        <v>1628</v>
      </c>
      <c r="B1626" s="25">
        <v>2</v>
      </c>
      <c r="C1626" s="25">
        <v>477</v>
      </c>
      <c r="D1626" s="26">
        <f>IFERROR(VLOOKUP(A1626,'GC%'!$A$1:$C$5060,3,FALSE),"NA")</f>
        <v>46.3312368972746</v>
      </c>
    </row>
    <row r="1627" customFormat="1" spans="1:4">
      <c r="A1627" s="25" t="s">
        <v>1629</v>
      </c>
      <c r="B1627" s="25">
        <v>2</v>
      </c>
      <c r="C1627" s="25">
        <v>1620</v>
      </c>
      <c r="D1627" s="26">
        <f>IFERROR(VLOOKUP(A1627,'GC%'!$A$1:$C$5060,3,FALSE),"NA")</f>
        <v>41.9753086419753</v>
      </c>
    </row>
    <row r="1628" customFormat="1" spans="1:4">
      <c r="A1628" s="25" t="s">
        <v>1630</v>
      </c>
      <c r="B1628" s="25">
        <v>2</v>
      </c>
      <c r="C1628" s="25">
        <v>3006</v>
      </c>
      <c r="D1628" s="26">
        <f>IFERROR(VLOOKUP(A1628,'GC%'!$A$1:$C$5060,3,FALSE),"NA")</f>
        <v>44.045242847638</v>
      </c>
    </row>
    <row r="1629" customFormat="1" spans="1:4">
      <c r="A1629" s="25" t="s">
        <v>1631</v>
      </c>
      <c r="B1629" s="25">
        <v>2</v>
      </c>
      <c r="C1629" s="25">
        <v>1536</v>
      </c>
      <c r="D1629" s="26">
        <f>IFERROR(VLOOKUP(A1629,'GC%'!$A$1:$C$5060,3,FALSE),"NA")</f>
        <v>42.2526041666666</v>
      </c>
    </row>
    <row r="1630" customFormat="1" spans="1:4">
      <c r="A1630" s="25" t="s">
        <v>1632</v>
      </c>
      <c r="B1630" s="25">
        <v>2</v>
      </c>
      <c r="C1630" s="25">
        <v>342</v>
      </c>
      <c r="D1630" s="26">
        <f>IFERROR(VLOOKUP(A1630,'GC%'!$A$1:$C$5060,3,FALSE),"NA")</f>
        <v>41.812865497076</v>
      </c>
    </row>
    <row r="1631" customFormat="1" spans="1:4">
      <c r="A1631" s="25" t="s">
        <v>1633</v>
      </c>
      <c r="B1631" s="25">
        <v>2</v>
      </c>
      <c r="C1631" s="25">
        <v>732</v>
      </c>
      <c r="D1631" s="26">
        <f>IFERROR(VLOOKUP(A1631,'GC%'!$A$1:$C$5060,3,FALSE),"NA")</f>
        <v>40.5737704918032</v>
      </c>
    </row>
    <row r="1632" customFormat="1" spans="1:4">
      <c r="A1632" s="25" t="s">
        <v>1634</v>
      </c>
      <c r="B1632" s="25">
        <v>2</v>
      </c>
      <c r="C1632" s="25">
        <v>825</v>
      </c>
      <c r="D1632" s="26">
        <f>IFERROR(VLOOKUP(A1632,'GC%'!$A$1:$C$5060,3,FALSE),"NA")</f>
        <v>44</v>
      </c>
    </row>
    <row r="1633" customFormat="1" spans="1:4">
      <c r="A1633" s="25" t="s">
        <v>1635</v>
      </c>
      <c r="B1633" s="25">
        <v>2</v>
      </c>
      <c r="C1633" s="25">
        <v>1329</v>
      </c>
      <c r="D1633" s="26">
        <f>IFERROR(VLOOKUP(A1633,'GC%'!$A$1:$C$5060,3,FALSE),"NA")</f>
        <v>41.0082768999247</v>
      </c>
    </row>
    <row r="1634" customFormat="1" spans="1:4">
      <c r="A1634" s="25" t="s">
        <v>1636</v>
      </c>
      <c r="B1634" s="25">
        <v>2</v>
      </c>
      <c r="C1634" s="25">
        <v>3522</v>
      </c>
      <c r="D1634" s="26">
        <f>IFERROR(VLOOKUP(A1634,'GC%'!$A$1:$C$5060,3,FALSE),"NA")</f>
        <v>41.6808631459398</v>
      </c>
    </row>
    <row r="1635" customFormat="1" spans="1:4">
      <c r="A1635" s="25" t="s">
        <v>1637</v>
      </c>
      <c r="B1635" s="25">
        <v>2</v>
      </c>
      <c r="C1635" s="25">
        <v>1287</v>
      </c>
      <c r="D1635" s="26">
        <f>IFERROR(VLOOKUP(A1635,'GC%'!$A$1:$C$5060,3,FALSE),"NA")</f>
        <v>44.2113442113442</v>
      </c>
    </row>
    <row r="1636" customFormat="1" spans="1:4">
      <c r="A1636" s="25" t="s">
        <v>1638</v>
      </c>
      <c r="B1636" s="25">
        <v>2</v>
      </c>
      <c r="C1636" s="25">
        <v>4164</v>
      </c>
      <c r="D1636" s="26">
        <f>IFERROR(VLOOKUP(A1636,'GC%'!$A$1:$C$5060,3,FALSE),"NA")</f>
        <v>41.7867435158501</v>
      </c>
    </row>
    <row r="1637" customFormat="1" spans="1:4">
      <c r="A1637" s="25" t="s">
        <v>1639</v>
      </c>
      <c r="B1637" s="25">
        <v>2</v>
      </c>
      <c r="C1637" s="25">
        <v>1821</v>
      </c>
      <c r="D1637" s="26">
        <f>IFERROR(VLOOKUP(A1637,'GC%'!$A$1:$C$5060,3,FALSE),"NA")</f>
        <v>39.7583745194947</v>
      </c>
    </row>
    <row r="1638" customFormat="1" spans="1:4">
      <c r="A1638" s="25" t="s">
        <v>1640</v>
      </c>
      <c r="B1638" s="25">
        <v>2</v>
      </c>
      <c r="C1638" s="25">
        <v>1881</v>
      </c>
      <c r="D1638" s="26">
        <f>IFERROR(VLOOKUP(A1638,'GC%'!$A$1:$C$5060,3,FALSE),"NA")</f>
        <v>46.2519936204146</v>
      </c>
    </row>
    <row r="1639" customFormat="1" spans="1:4">
      <c r="A1639" s="25" t="s">
        <v>1641</v>
      </c>
      <c r="B1639" s="25">
        <v>2</v>
      </c>
      <c r="C1639" s="25">
        <v>342</v>
      </c>
      <c r="D1639" s="26">
        <f>IFERROR(VLOOKUP(A1639,'GC%'!$A$1:$C$5060,3,FALSE),"NA")</f>
        <v>38.8888888888888</v>
      </c>
    </row>
    <row r="1640" customFormat="1" spans="1:4">
      <c r="A1640" s="25" t="s">
        <v>1642</v>
      </c>
      <c r="B1640" s="25">
        <v>2</v>
      </c>
      <c r="C1640" s="25">
        <v>741</v>
      </c>
      <c r="D1640" s="26">
        <f>IFERROR(VLOOKUP(A1640,'GC%'!$A$1:$C$5060,3,FALSE),"NA")</f>
        <v>43.1848852901484</v>
      </c>
    </row>
    <row r="1641" customFormat="1" spans="1:4">
      <c r="A1641" s="25" t="s">
        <v>1643</v>
      </c>
      <c r="B1641" s="25">
        <v>2</v>
      </c>
      <c r="C1641" s="25">
        <v>1047</v>
      </c>
      <c r="D1641" s="26">
        <f>IFERROR(VLOOKUP(A1641,'GC%'!$A$1:$C$5060,3,FALSE),"NA")</f>
        <v>40.0191021967526</v>
      </c>
    </row>
    <row r="1642" customFormat="1" spans="1:4">
      <c r="A1642" s="25" t="s">
        <v>1644</v>
      </c>
      <c r="B1642" s="25">
        <v>2</v>
      </c>
      <c r="C1642" s="25">
        <v>1209</v>
      </c>
      <c r="D1642" s="26">
        <f>IFERROR(VLOOKUP(A1642,'GC%'!$A$1:$C$5060,3,FALSE),"NA")</f>
        <v>41.2737799834574</v>
      </c>
    </row>
    <row r="1643" customFormat="1" spans="1:4">
      <c r="A1643" s="25" t="s">
        <v>1645</v>
      </c>
      <c r="B1643" s="25">
        <v>2</v>
      </c>
      <c r="C1643" s="25">
        <v>378</v>
      </c>
      <c r="D1643" s="26">
        <f>IFERROR(VLOOKUP(A1643,'GC%'!$A$1:$C$5060,3,FALSE),"NA")</f>
        <v>40.2116402116402</v>
      </c>
    </row>
    <row r="1644" customFormat="1" spans="1:4">
      <c r="A1644" s="25" t="s">
        <v>1646</v>
      </c>
      <c r="B1644" s="25">
        <v>2</v>
      </c>
      <c r="C1644" s="25">
        <v>1407</v>
      </c>
      <c r="D1644" s="26">
        <f>IFERROR(VLOOKUP(A1644,'GC%'!$A$1:$C$5060,3,FALSE),"NA")</f>
        <v>43.0703624733475</v>
      </c>
    </row>
    <row r="1645" customFormat="1" spans="1:4">
      <c r="A1645" s="25" t="s">
        <v>1647</v>
      </c>
      <c r="B1645" s="25">
        <v>2</v>
      </c>
      <c r="C1645" s="25">
        <v>774</v>
      </c>
      <c r="D1645" s="26">
        <f>IFERROR(VLOOKUP(A1645,'GC%'!$A$1:$C$5060,3,FALSE),"NA")</f>
        <v>44.1860465116279</v>
      </c>
    </row>
    <row r="1646" customFormat="1" spans="1:4">
      <c r="A1646" s="25" t="s">
        <v>1648</v>
      </c>
      <c r="B1646" s="25">
        <v>2</v>
      </c>
      <c r="C1646" s="25">
        <v>1638</v>
      </c>
      <c r="D1646" s="26">
        <f>IFERROR(VLOOKUP(A1646,'GC%'!$A$1:$C$5060,3,FALSE),"NA")</f>
        <v>43.6507936507936</v>
      </c>
    </row>
    <row r="1647" customFormat="1" spans="1:4">
      <c r="A1647" s="25" t="s">
        <v>1649</v>
      </c>
      <c r="B1647" s="25">
        <v>2</v>
      </c>
      <c r="C1647" s="25">
        <v>1044</v>
      </c>
      <c r="D1647" s="26">
        <f>IFERROR(VLOOKUP(A1647,'GC%'!$A$1:$C$5060,3,FALSE),"NA")</f>
        <v>44.9233716475095</v>
      </c>
    </row>
    <row r="1648" customFormat="1" spans="1:4">
      <c r="A1648" s="25" t="s">
        <v>1650</v>
      </c>
      <c r="B1648" s="25">
        <v>2</v>
      </c>
      <c r="C1648" s="25">
        <v>1341</v>
      </c>
      <c r="D1648" s="26">
        <f>IFERROR(VLOOKUP(A1648,'GC%'!$A$1:$C$5060,3,FALSE),"NA")</f>
        <v>41.9090231170768</v>
      </c>
    </row>
    <row r="1649" customFormat="1" spans="1:4">
      <c r="A1649" s="25" t="s">
        <v>1651</v>
      </c>
      <c r="B1649" s="25">
        <v>2</v>
      </c>
      <c r="C1649" s="25">
        <v>2202</v>
      </c>
      <c r="D1649" s="26">
        <f>IFERROR(VLOOKUP(A1649,'GC%'!$A$1:$C$5060,3,FALSE),"NA")</f>
        <v>37.2842870118074</v>
      </c>
    </row>
    <row r="1650" customFormat="1" spans="1:4">
      <c r="A1650" s="25" t="s">
        <v>1652</v>
      </c>
      <c r="B1650" s="25">
        <v>2</v>
      </c>
      <c r="C1650" s="25">
        <v>1575</v>
      </c>
      <c r="D1650" s="26">
        <f>IFERROR(VLOOKUP(A1650,'GC%'!$A$1:$C$5060,3,FALSE),"NA")</f>
        <v>41.3968253968254</v>
      </c>
    </row>
    <row r="1651" customFormat="1" spans="1:4">
      <c r="A1651" s="25" t="s">
        <v>1653</v>
      </c>
      <c r="B1651" s="25">
        <v>2</v>
      </c>
      <c r="C1651" s="25">
        <v>939</v>
      </c>
      <c r="D1651" s="26">
        <f>IFERROR(VLOOKUP(A1651,'GC%'!$A$1:$C$5060,3,FALSE),"NA")</f>
        <v>42.2790202342918</v>
      </c>
    </row>
    <row r="1652" customFormat="1" spans="1:4">
      <c r="A1652" s="25" t="s">
        <v>1654</v>
      </c>
      <c r="B1652" s="25">
        <v>2</v>
      </c>
      <c r="C1652" s="25">
        <v>1350</v>
      </c>
      <c r="D1652" s="26">
        <f>IFERROR(VLOOKUP(A1652,'GC%'!$A$1:$C$5060,3,FALSE),"NA")</f>
        <v>42.8888888888888</v>
      </c>
    </row>
    <row r="1653" customFormat="1" spans="1:4">
      <c r="A1653" s="25" t="s">
        <v>1655</v>
      </c>
      <c r="B1653" s="25">
        <v>2</v>
      </c>
      <c r="C1653" s="25">
        <v>672</v>
      </c>
      <c r="D1653" s="26">
        <f>IFERROR(VLOOKUP(A1653,'GC%'!$A$1:$C$5060,3,FALSE),"NA")</f>
        <v>41.3690476190476</v>
      </c>
    </row>
    <row r="1654" customFormat="1" spans="1:4">
      <c r="A1654" s="25" t="s">
        <v>1656</v>
      </c>
      <c r="B1654" s="25">
        <v>2</v>
      </c>
      <c r="C1654" s="25">
        <v>576</v>
      </c>
      <c r="D1654" s="26">
        <f>IFERROR(VLOOKUP(A1654,'GC%'!$A$1:$C$5060,3,FALSE),"NA")</f>
        <v>42.8819444444444</v>
      </c>
    </row>
    <row r="1655" customFormat="1" spans="1:4">
      <c r="A1655" s="25" t="s">
        <v>1657</v>
      </c>
      <c r="B1655" s="25">
        <v>2</v>
      </c>
      <c r="C1655" s="25">
        <v>1671</v>
      </c>
      <c r="D1655" s="26">
        <f>IFERROR(VLOOKUP(A1655,'GC%'!$A$1:$C$5060,3,FALSE),"NA")</f>
        <v>44.2250149611011</v>
      </c>
    </row>
    <row r="1656" customFormat="1" spans="1:4">
      <c r="A1656" s="25" t="s">
        <v>1658</v>
      </c>
      <c r="B1656" s="25">
        <v>2</v>
      </c>
      <c r="C1656" s="25">
        <v>1359</v>
      </c>
      <c r="D1656" s="26">
        <f>IFERROR(VLOOKUP(A1656,'GC%'!$A$1:$C$5060,3,FALSE),"NA")</f>
        <v>42.8991905813097</v>
      </c>
    </row>
    <row r="1657" customFormat="1" spans="1:4">
      <c r="A1657" s="25" t="s">
        <v>1659</v>
      </c>
      <c r="B1657" s="25">
        <v>2</v>
      </c>
      <c r="C1657" s="25">
        <v>1632</v>
      </c>
      <c r="D1657" s="26">
        <f>IFERROR(VLOOKUP(A1657,'GC%'!$A$1:$C$5060,3,FALSE),"NA")</f>
        <v>43.2598039215686</v>
      </c>
    </row>
    <row r="1658" customFormat="1" spans="1:4">
      <c r="A1658" s="25" t="s">
        <v>1660</v>
      </c>
      <c r="B1658" s="25">
        <v>2</v>
      </c>
      <c r="C1658" s="25">
        <v>1437</v>
      </c>
      <c r="D1658" s="26">
        <f>IFERROR(VLOOKUP(A1658,'GC%'!$A$1:$C$5060,3,FALSE),"NA")</f>
        <v>47.1120389700765</v>
      </c>
    </row>
    <row r="1659" customFormat="1" spans="1:4">
      <c r="A1659" s="25" t="s">
        <v>1661</v>
      </c>
      <c r="B1659" s="25">
        <v>2</v>
      </c>
      <c r="C1659" s="25">
        <v>1509</v>
      </c>
      <c r="D1659" s="26">
        <f>IFERROR(VLOOKUP(A1659,'GC%'!$A$1:$C$5060,3,FALSE),"NA")</f>
        <v>44.2677269715043</v>
      </c>
    </row>
    <row r="1660" customFormat="1" spans="1:4">
      <c r="A1660" s="25" t="s">
        <v>1662</v>
      </c>
      <c r="B1660" s="25">
        <v>2</v>
      </c>
      <c r="C1660" s="25">
        <v>1428</v>
      </c>
      <c r="D1660" s="26">
        <f>IFERROR(VLOOKUP(A1660,'GC%'!$A$1:$C$5060,3,FALSE),"NA")</f>
        <v>42.9971988795518</v>
      </c>
    </row>
    <row r="1661" customFormat="1" spans="1:4">
      <c r="A1661" s="25" t="s">
        <v>1663</v>
      </c>
      <c r="B1661" s="25">
        <v>2</v>
      </c>
      <c r="C1661" s="25">
        <v>1821</v>
      </c>
      <c r="D1661" s="26">
        <f>IFERROR(VLOOKUP(A1661,'GC%'!$A$1:$C$5060,3,FALSE),"NA")</f>
        <v>38.7149917627677</v>
      </c>
    </row>
    <row r="1662" customFormat="1" spans="1:4">
      <c r="A1662" s="25" t="s">
        <v>1664</v>
      </c>
      <c r="B1662" s="25">
        <v>2</v>
      </c>
      <c r="C1662" s="25">
        <v>1101</v>
      </c>
      <c r="D1662" s="26">
        <f>IFERROR(VLOOKUP(A1662,'GC%'!$A$1:$C$5060,3,FALSE),"NA")</f>
        <v>45.5040871934604</v>
      </c>
    </row>
    <row r="1663" customFormat="1" spans="1:4">
      <c r="A1663" s="25" t="s">
        <v>1665</v>
      </c>
      <c r="B1663" s="25">
        <v>2</v>
      </c>
      <c r="C1663" s="25">
        <v>636</v>
      </c>
      <c r="D1663" s="26">
        <f>IFERROR(VLOOKUP(A1663,'GC%'!$A$1:$C$5060,3,FALSE),"NA")</f>
        <v>42.9245283018867</v>
      </c>
    </row>
    <row r="1664" customFormat="1" spans="1:4">
      <c r="A1664" s="25" t="s">
        <v>1666</v>
      </c>
      <c r="B1664" s="25">
        <v>2</v>
      </c>
      <c r="C1664" s="25">
        <v>798</v>
      </c>
      <c r="D1664" s="26">
        <f>IFERROR(VLOOKUP(A1664,'GC%'!$A$1:$C$5060,3,FALSE),"NA")</f>
        <v>46.1152882205513</v>
      </c>
    </row>
    <row r="1665" customFormat="1" spans="1:4">
      <c r="A1665" s="25" t="s">
        <v>1667</v>
      </c>
      <c r="B1665" s="25">
        <v>2</v>
      </c>
      <c r="C1665" s="25">
        <v>3063</v>
      </c>
      <c r="D1665" s="26">
        <f>IFERROR(VLOOKUP(A1665,'GC%'!$A$1:$C$5060,3,FALSE),"NA")</f>
        <v>39.6996408749591</v>
      </c>
    </row>
    <row r="1666" customFormat="1" spans="1:4">
      <c r="A1666" s="25" t="s">
        <v>1668</v>
      </c>
      <c r="B1666" s="25">
        <v>2</v>
      </c>
      <c r="C1666" s="25">
        <v>3738</v>
      </c>
      <c r="D1666" s="26">
        <f>IFERROR(VLOOKUP(A1666,'GC%'!$A$1:$C$5060,3,FALSE),"NA")</f>
        <v>39.0850722311396</v>
      </c>
    </row>
    <row r="1667" customFormat="1" spans="1:4">
      <c r="A1667" s="25" t="s">
        <v>1669</v>
      </c>
      <c r="B1667" s="25">
        <v>2</v>
      </c>
      <c r="C1667" s="25">
        <v>2529</v>
      </c>
      <c r="D1667" s="26">
        <f>IFERROR(VLOOKUP(A1667,'GC%'!$A$1:$C$5060,3,FALSE),"NA")</f>
        <v>48.2008699090549</v>
      </c>
    </row>
    <row r="1668" customFormat="1" spans="1:4">
      <c r="A1668" s="25" t="s">
        <v>1670</v>
      </c>
      <c r="B1668" s="25">
        <v>2</v>
      </c>
      <c r="C1668" s="25">
        <v>3108</v>
      </c>
      <c r="D1668" s="26">
        <f>IFERROR(VLOOKUP(A1668,'GC%'!$A$1:$C$5060,3,FALSE),"NA")</f>
        <v>43.2754182754182</v>
      </c>
    </row>
    <row r="1669" customFormat="1" spans="1:4">
      <c r="A1669" s="25" t="s">
        <v>1671</v>
      </c>
      <c r="B1669" s="25">
        <v>2</v>
      </c>
      <c r="C1669" s="25">
        <v>3684</v>
      </c>
      <c r="D1669" s="26">
        <f>IFERROR(VLOOKUP(A1669,'GC%'!$A$1:$C$5060,3,FALSE),"NA")</f>
        <v>41.5309446254071</v>
      </c>
    </row>
    <row r="1670" customFormat="1" spans="1:4">
      <c r="A1670" s="25" t="s">
        <v>1672</v>
      </c>
      <c r="B1670" s="25">
        <v>2</v>
      </c>
      <c r="C1670" s="25">
        <v>645</v>
      </c>
      <c r="D1670" s="26">
        <f>IFERROR(VLOOKUP(A1670,'GC%'!$A$1:$C$5060,3,FALSE),"NA")</f>
        <v>42.4806201550387</v>
      </c>
    </row>
    <row r="1671" customFormat="1" spans="1:4">
      <c r="A1671" s="25" t="s">
        <v>1673</v>
      </c>
      <c r="B1671" s="25">
        <v>2</v>
      </c>
      <c r="C1671" s="25">
        <v>756</v>
      </c>
      <c r="D1671" s="26">
        <f>IFERROR(VLOOKUP(A1671,'GC%'!$A$1:$C$5060,3,FALSE),"NA")</f>
        <v>43.6507936507936</v>
      </c>
    </row>
    <row r="1672" customFormat="1" spans="1:4">
      <c r="A1672" s="25" t="s">
        <v>1674</v>
      </c>
      <c r="B1672" s="25">
        <v>2</v>
      </c>
      <c r="C1672" s="25">
        <v>1761</v>
      </c>
      <c r="D1672" s="26">
        <f>IFERROR(VLOOKUP(A1672,'GC%'!$A$1:$C$5060,3,FALSE),"NA")</f>
        <v>43.1005110732538</v>
      </c>
    </row>
    <row r="1673" customFormat="1" spans="1:4">
      <c r="A1673" s="25" t="s">
        <v>1675</v>
      </c>
      <c r="B1673" s="25">
        <v>2</v>
      </c>
      <c r="C1673" s="25">
        <v>1401</v>
      </c>
      <c r="D1673" s="26">
        <f>IFERROR(VLOOKUP(A1673,'GC%'!$A$1:$C$5060,3,FALSE),"NA")</f>
        <v>38.4725196288365</v>
      </c>
    </row>
    <row r="1674" customFormat="1" spans="1:4">
      <c r="A1674" s="25" t="s">
        <v>1676</v>
      </c>
      <c r="B1674" s="25">
        <v>2</v>
      </c>
      <c r="C1674" s="25">
        <v>519</v>
      </c>
      <c r="D1674" s="26">
        <f>IFERROR(VLOOKUP(A1674,'GC%'!$A$1:$C$5060,3,FALSE),"NA")</f>
        <v>43.7379576107899</v>
      </c>
    </row>
    <row r="1675" customFormat="1" spans="1:4">
      <c r="A1675" s="25" t="s">
        <v>1677</v>
      </c>
      <c r="B1675" s="25">
        <v>2</v>
      </c>
      <c r="C1675" s="25">
        <v>2883</v>
      </c>
      <c r="D1675" s="26">
        <f>IFERROR(VLOOKUP(A1675,'GC%'!$A$1:$C$5060,3,FALSE),"NA")</f>
        <v>39.3340270551508</v>
      </c>
    </row>
    <row r="1676" customFormat="1" spans="1:4">
      <c r="A1676" s="25" t="s">
        <v>1678</v>
      </c>
      <c r="B1676" s="25">
        <v>2</v>
      </c>
      <c r="C1676" s="25">
        <v>369</v>
      </c>
      <c r="D1676" s="26">
        <f>IFERROR(VLOOKUP(A1676,'GC%'!$A$1:$C$5060,3,FALSE),"NA")</f>
        <v>40.650406504065</v>
      </c>
    </row>
    <row r="1677" customFormat="1" spans="1:4">
      <c r="A1677" s="25" t="s">
        <v>1679</v>
      </c>
      <c r="B1677" s="25">
        <v>2</v>
      </c>
      <c r="C1677" s="25">
        <v>2790</v>
      </c>
      <c r="D1677" s="26">
        <f>IFERROR(VLOOKUP(A1677,'GC%'!$A$1:$C$5060,3,FALSE),"NA")</f>
        <v>41.3978494623655</v>
      </c>
    </row>
    <row r="1678" customFormat="1" spans="1:4">
      <c r="A1678" s="25" t="s">
        <v>1680</v>
      </c>
      <c r="B1678" s="25">
        <v>2</v>
      </c>
      <c r="C1678" s="25">
        <v>1665</v>
      </c>
      <c r="D1678" s="26">
        <f>IFERROR(VLOOKUP(A1678,'GC%'!$A$1:$C$5060,3,FALSE),"NA")</f>
        <v>42.9429429429429</v>
      </c>
    </row>
    <row r="1679" customFormat="1" spans="1:4">
      <c r="A1679" s="25" t="s">
        <v>1681</v>
      </c>
      <c r="B1679" s="25">
        <v>2</v>
      </c>
      <c r="C1679" s="25">
        <v>1626</v>
      </c>
      <c r="D1679" s="26">
        <f>IFERROR(VLOOKUP(A1679,'GC%'!$A$1:$C$5060,3,FALSE),"NA")</f>
        <v>41.9434194341943</v>
      </c>
    </row>
    <row r="1680" customFormat="1" spans="1:4">
      <c r="A1680" s="25" t="s">
        <v>1682</v>
      </c>
      <c r="B1680" s="25">
        <v>2</v>
      </c>
      <c r="C1680" s="25">
        <v>2853</v>
      </c>
      <c r="D1680" s="26">
        <f>IFERROR(VLOOKUP(A1680,'GC%'!$A$1:$C$5060,3,FALSE),"NA")</f>
        <v>41.0094637223974</v>
      </c>
    </row>
    <row r="1681" customFormat="1" spans="1:4">
      <c r="A1681" s="25" t="s">
        <v>1683</v>
      </c>
      <c r="B1681" s="25">
        <v>2</v>
      </c>
      <c r="C1681" s="25">
        <v>864</v>
      </c>
      <c r="D1681" s="26">
        <f>IFERROR(VLOOKUP(A1681,'GC%'!$A$1:$C$5060,3,FALSE),"NA")</f>
        <v>43.1712962962962</v>
      </c>
    </row>
    <row r="1682" customFormat="1" spans="1:4">
      <c r="A1682" s="25" t="s">
        <v>1684</v>
      </c>
      <c r="B1682" s="25">
        <v>2</v>
      </c>
      <c r="C1682" s="25">
        <v>2037</v>
      </c>
      <c r="D1682" s="26">
        <f>IFERROR(VLOOKUP(A1682,'GC%'!$A$1:$C$5060,3,FALSE),"NA")</f>
        <v>45.8026509572901</v>
      </c>
    </row>
    <row r="1683" customFormat="1" spans="1:4">
      <c r="A1683" s="25" t="s">
        <v>1685</v>
      </c>
      <c r="B1683" s="25">
        <v>2</v>
      </c>
      <c r="C1683" s="25">
        <v>2040</v>
      </c>
      <c r="D1683" s="26">
        <f>IFERROR(VLOOKUP(A1683,'GC%'!$A$1:$C$5060,3,FALSE),"NA")</f>
        <v>42.7941176470588</v>
      </c>
    </row>
    <row r="1684" customFormat="1" spans="1:4">
      <c r="A1684" s="25" t="s">
        <v>1686</v>
      </c>
      <c r="B1684" s="25">
        <v>2</v>
      </c>
      <c r="C1684" s="25">
        <v>462</v>
      </c>
      <c r="D1684" s="26">
        <f>IFERROR(VLOOKUP(A1684,'GC%'!$A$1:$C$5060,3,FALSE),"NA")</f>
        <v>47.6190476190476</v>
      </c>
    </row>
    <row r="1685" customFormat="1" spans="1:4">
      <c r="A1685" s="25" t="s">
        <v>1687</v>
      </c>
      <c r="B1685" s="25">
        <v>2</v>
      </c>
      <c r="C1685" s="25">
        <v>543</v>
      </c>
      <c r="D1685" s="26">
        <f>IFERROR(VLOOKUP(A1685,'GC%'!$A$1:$C$5060,3,FALSE),"NA")</f>
        <v>47.8821362799263</v>
      </c>
    </row>
    <row r="1686" customFormat="1" spans="1:4">
      <c r="A1686" s="25" t="s">
        <v>1688</v>
      </c>
      <c r="B1686" s="25">
        <v>2</v>
      </c>
      <c r="C1686" s="25">
        <v>648</v>
      </c>
      <c r="D1686" s="26">
        <f>IFERROR(VLOOKUP(A1686,'GC%'!$A$1:$C$5060,3,FALSE),"NA")</f>
        <v>43.9814814814814</v>
      </c>
    </row>
    <row r="1687" customFormat="1" spans="1:4">
      <c r="A1687" s="25" t="s">
        <v>1689</v>
      </c>
      <c r="B1687" s="25">
        <v>2</v>
      </c>
      <c r="C1687" s="25">
        <v>402</v>
      </c>
      <c r="D1687" s="26">
        <f>IFERROR(VLOOKUP(A1687,'GC%'!$A$1:$C$5060,3,FALSE),"NA")</f>
        <v>45.5223880597014</v>
      </c>
    </row>
    <row r="1688" customFormat="1" spans="1:4">
      <c r="A1688" s="25" t="s">
        <v>1690</v>
      </c>
      <c r="B1688" s="25">
        <v>2</v>
      </c>
      <c r="C1688" s="25">
        <v>501</v>
      </c>
      <c r="D1688" s="26">
        <f>IFERROR(VLOOKUP(A1688,'GC%'!$A$1:$C$5060,3,FALSE),"NA")</f>
        <v>40.9181636726546</v>
      </c>
    </row>
    <row r="1689" customFormat="1" spans="1:4">
      <c r="A1689" s="25" t="s">
        <v>1691</v>
      </c>
      <c r="B1689" s="25">
        <v>2</v>
      </c>
      <c r="C1689" s="25">
        <v>2646</v>
      </c>
      <c r="D1689" s="26">
        <f>IFERROR(VLOOKUP(A1689,'GC%'!$A$1:$C$5060,3,FALSE),"NA")</f>
        <v>43.3106575963718</v>
      </c>
    </row>
    <row r="1690" customFormat="1" spans="1:4">
      <c r="A1690" s="25" t="s">
        <v>1692</v>
      </c>
      <c r="B1690" s="25">
        <v>2</v>
      </c>
      <c r="C1690" s="25">
        <v>540</v>
      </c>
      <c r="D1690" s="26">
        <f>IFERROR(VLOOKUP(A1690,'GC%'!$A$1:$C$5060,3,FALSE),"NA")</f>
        <v>45</v>
      </c>
    </row>
    <row r="1691" customFormat="1" spans="1:4">
      <c r="A1691" s="25" t="s">
        <v>1693</v>
      </c>
      <c r="B1691" s="25">
        <v>2</v>
      </c>
      <c r="C1691" s="25">
        <v>2091</v>
      </c>
      <c r="D1691" s="26">
        <f>IFERROR(VLOOKUP(A1691,'GC%'!$A$1:$C$5060,3,FALSE),"NA")</f>
        <v>52.2238163558106</v>
      </c>
    </row>
    <row r="1692" customFormat="1" spans="1:4">
      <c r="A1692" s="25" t="s">
        <v>1694</v>
      </c>
      <c r="B1692" s="25">
        <v>2</v>
      </c>
      <c r="C1692" s="25">
        <v>987</v>
      </c>
      <c r="D1692" s="26">
        <f>IFERROR(VLOOKUP(A1692,'GC%'!$A$1:$C$5060,3,FALSE),"NA")</f>
        <v>40.0202634245187</v>
      </c>
    </row>
    <row r="1693" customFormat="1" spans="1:4">
      <c r="A1693" s="25" t="s">
        <v>1695</v>
      </c>
      <c r="B1693" s="25">
        <v>2</v>
      </c>
      <c r="C1693" s="25">
        <v>1224</v>
      </c>
      <c r="D1693" s="26">
        <f>IFERROR(VLOOKUP(A1693,'GC%'!$A$1:$C$5060,3,FALSE),"NA")</f>
        <v>41.5032679738562</v>
      </c>
    </row>
    <row r="1694" customFormat="1" spans="1:4">
      <c r="A1694" s="25" t="s">
        <v>1696</v>
      </c>
      <c r="B1694" s="25">
        <v>2</v>
      </c>
      <c r="C1694" s="25">
        <v>1863</v>
      </c>
      <c r="D1694" s="26">
        <f>IFERROR(VLOOKUP(A1694,'GC%'!$A$1:$C$5060,3,FALSE),"NA")</f>
        <v>40.4723564143854</v>
      </c>
    </row>
    <row r="1695" customFormat="1" spans="1:4">
      <c r="A1695" s="25" t="s">
        <v>1697</v>
      </c>
      <c r="B1695" s="25">
        <v>2</v>
      </c>
      <c r="C1695" s="25">
        <v>1842</v>
      </c>
      <c r="D1695" s="26">
        <f>IFERROR(VLOOKUP(A1695,'GC%'!$A$1:$C$5060,3,FALSE),"NA")</f>
        <v>43.0510314875135</v>
      </c>
    </row>
    <row r="1696" customFormat="1" spans="1:4">
      <c r="A1696" s="25" t="s">
        <v>1698</v>
      </c>
      <c r="B1696" s="25">
        <v>2</v>
      </c>
      <c r="C1696" s="25">
        <v>606</v>
      </c>
      <c r="D1696" s="26">
        <f>IFERROR(VLOOKUP(A1696,'GC%'!$A$1:$C$5060,3,FALSE),"NA")</f>
        <v>42.5742574257425</v>
      </c>
    </row>
    <row r="1697" customFormat="1" spans="1:4">
      <c r="A1697" s="25" t="s">
        <v>1699</v>
      </c>
      <c r="B1697" s="25">
        <v>2</v>
      </c>
      <c r="C1697" s="25">
        <v>1617</v>
      </c>
      <c r="D1697" s="26">
        <f>IFERROR(VLOOKUP(A1697,'GC%'!$A$1:$C$5060,3,FALSE),"NA")</f>
        <v>42.9808286951144</v>
      </c>
    </row>
    <row r="1698" customFormat="1" spans="1:4">
      <c r="A1698" s="25" t="s">
        <v>1700</v>
      </c>
      <c r="B1698" s="25">
        <v>2</v>
      </c>
      <c r="C1698" s="25">
        <v>1074</v>
      </c>
      <c r="D1698" s="26">
        <f>IFERROR(VLOOKUP(A1698,'GC%'!$A$1:$C$5060,3,FALSE),"NA")</f>
        <v>45.6238361266294</v>
      </c>
    </row>
    <row r="1699" customFormat="1" spans="1:4">
      <c r="A1699" s="25" t="s">
        <v>1701</v>
      </c>
      <c r="B1699" s="25">
        <v>2</v>
      </c>
      <c r="C1699" s="25">
        <v>2307</v>
      </c>
      <c r="D1699" s="26">
        <f>IFERROR(VLOOKUP(A1699,'GC%'!$A$1:$C$5060,3,FALSE),"NA")</f>
        <v>45.7737321196358</v>
      </c>
    </row>
    <row r="1700" customFormat="1" spans="1:4">
      <c r="A1700" s="25" t="s">
        <v>1702</v>
      </c>
      <c r="B1700" s="25">
        <v>2</v>
      </c>
      <c r="C1700" s="25">
        <v>672</v>
      </c>
      <c r="D1700" s="26">
        <f>IFERROR(VLOOKUP(A1700,'GC%'!$A$1:$C$5060,3,FALSE),"NA")</f>
        <v>44.345238095238</v>
      </c>
    </row>
    <row r="1701" customFormat="1" spans="1:4">
      <c r="A1701" s="25" t="s">
        <v>1703</v>
      </c>
      <c r="B1701" s="25">
        <v>2</v>
      </c>
      <c r="C1701" s="25">
        <v>3342</v>
      </c>
      <c r="D1701" s="26">
        <f>IFERROR(VLOOKUP(A1701,'GC%'!$A$1:$C$5060,3,FALSE),"NA")</f>
        <v>43.8061041292639</v>
      </c>
    </row>
    <row r="1702" customFormat="1" spans="1:4">
      <c r="A1702" s="25" t="s">
        <v>1704</v>
      </c>
      <c r="B1702" s="25">
        <v>2</v>
      </c>
      <c r="C1702" s="25">
        <v>3282</v>
      </c>
      <c r="D1702" s="26">
        <f>IFERROR(VLOOKUP(A1702,'GC%'!$A$1:$C$5060,3,FALSE),"NA")</f>
        <v>41.8647166361974</v>
      </c>
    </row>
    <row r="1703" customFormat="1" spans="1:4">
      <c r="A1703" s="25" t="s">
        <v>1705</v>
      </c>
      <c r="B1703" s="25">
        <v>2</v>
      </c>
      <c r="C1703" s="25">
        <v>2970</v>
      </c>
      <c r="D1703" s="26">
        <f>IFERROR(VLOOKUP(A1703,'GC%'!$A$1:$C$5060,3,FALSE),"NA")</f>
        <v>39.3939393939393</v>
      </c>
    </row>
    <row r="1704" customFormat="1" spans="1:4">
      <c r="A1704" s="25" t="s">
        <v>1706</v>
      </c>
      <c r="B1704" s="25">
        <v>2</v>
      </c>
      <c r="C1704" s="25">
        <v>1044</v>
      </c>
      <c r="D1704" s="26">
        <f>IFERROR(VLOOKUP(A1704,'GC%'!$A$1:$C$5060,3,FALSE),"NA")</f>
        <v>46.0727969348659</v>
      </c>
    </row>
    <row r="1705" customFormat="1" spans="1:4">
      <c r="A1705" s="25" t="s">
        <v>1707</v>
      </c>
      <c r="B1705" s="25">
        <v>2</v>
      </c>
      <c r="C1705" s="25">
        <v>1122</v>
      </c>
      <c r="D1705" s="26">
        <f>IFERROR(VLOOKUP(A1705,'GC%'!$A$1:$C$5060,3,FALSE),"NA")</f>
        <v>45.3654188948306</v>
      </c>
    </row>
    <row r="1706" customFormat="1" spans="1:4">
      <c r="A1706" s="25" t="s">
        <v>1708</v>
      </c>
      <c r="B1706" s="25">
        <v>2</v>
      </c>
      <c r="C1706" s="25">
        <v>1293</v>
      </c>
      <c r="D1706" s="26">
        <f>IFERROR(VLOOKUP(A1706,'GC%'!$A$1:$C$5060,3,FALSE),"NA")</f>
        <v>39.984532095901</v>
      </c>
    </row>
    <row r="1707" customFormat="1" spans="1:4">
      <c r="A1707" s="25" t="s">
        <v>1709</v>
      </c>
      <c r="B1707" s="25">
        <v>2</v>
      </c>
      <c r="C1707" s="25">
        <v>2511</v>
      </c>
      <c r="D1707" s="26">
        <f>IFERROR(VLOOKUP(A1707,'GC%'!$A$1:$C$5060,3,FALSE),"NA")</f>
        <v>43.4090003982477</v>
      </c>
    </row>
    <row r="1708" customFormat="1" spans="1:4">
      <c r="A1708" s="25" t="s">
        <v>1710</v>
      </c>
      <c r="B1708" s="25">
        <v>2</v>
      </c>
      <c r="C1708" s="25">
        <v>474</v>
      </c>
      <c r="D1708" s="26">
        <f>IFERROR(VLOOKUP(A1708,'GC%'!$A$1:$C$5060,3,FALSE),"NA")</f>
        <v>43.0379746835443</v>
      </c>
    </row>
    <row r="1709" customFormat="1" spans="1:4">
      <c r="A1709" s="25" t="s">
        <v>1711</v>
      </c>
      <c r="B1709" s="25">
        <v>2</v>
      </c>
      <c r="C1709" s="25">
        <v>1095</v>
      </c>
      <c r="D1709" s="26">
        <f>IFERROR(VLOOKUP(A1709,'GC%'!$A$1:$C$5060,3,FALSE),"NA")</f>
        <v>41.1872146118721</v>
      </c>
    </row>
    <row r="1710" customFormat="1" spans="1:4">
      <c r="A1710" s="25" t="s">
        <v>1712</v>
      </c>
      <c r="B1710" s="25">
        <v>2</v>
      </c>
      <c r="C1710" s="25">
        <v>489</v>
      </c>
      <c r="D1710" s="26">
        <f>IFERROR(VLOOKUP(A1710,'GC%'!$A$1:$C$5060,3,FALSE),"NA")</f>
        <v>45.60327198364</v>
      </c>
    </row>
    <row r="1711" customFormat="1" spans="1:4">
      <c r="A1711" s="25" t="s">
        <v>1713</v>
      </c>
      <c r="B1711" s="25">
        <v>2</v>
      </c>
      <c r="C1711" s="25">
        <v>5115</v>
      </c>
      <c r="D1711" s="26">
        <f>IFERROR(VLOOKUP(A1711,'GC%'!$A$1:$C$5060,3,FALSE),"NA")</f>
        <v>43.8318670576735</v>
      </c>
    </row>
    <row r="1712" customFormat="1" spans="1:4">
      <c r="A1712" s="25" t="s">
        <v>1714</v>
      </c>
      <c r="B1712" s="25">
        <v>2</v>
      </c>
      <c r="C1712" s="25">
        <v>2568</v>
      </c>
      <c r="D1712" s="26">
        <f>IFERROR(VLOOKUP(A1712,'GC%'!$A$1:$C$5060,3,FALSE),"NA")</f>
        <v>43.6915887850467</v>
      </c>
    </row>
    <row r="1713" customFormat="1" spans="1:4">
      <c r="A1713" s="25" t="s">
        <v>1715</v>
      </c>
      <c r="B1713" s="25">
        <v>2</v>
      </c>
      <c r="C1713" s="25">
        <v>1875</v>
      </c>
      <c r="D1713" s="26">
        <f>IFERROR(VLOOKUP(A1713,'GC%'!$A$1:$C$5060,3,FALSE),"NA")</f>
        <v>44.0533333333333</v>
      </c>
    </row>
    <row r="1714" customFormat="1" spans="1:4">
      <c r="A1714" s="25" t="s">
        <v>1716</v>
      </c>
      <c r="B1714" s="25">
        <v>2</v>
      </c>
      <c r="C1714" s="25">
        <v>561</v>
      </c>
      <c r="D1714" s="26">
        <f>IFERROR(VLOOKUP(A1714,'GC%'!$A$1:$C$5060,3,FALSE),"NA")</f>
        <v>44.3850267379679</v>
      </c>
    </row>
    <row r="1715" customFormat="1" spans="1:4">
      <c r="A1715" s="25" t="s">
        <v>1717</v>
      </c>
      <c r="B1715" s="25">
        <v>2</v>
      </c>
      <c r="C1715" s="25">
        <v>1542</v>
      </c>
      <c r="D1715" s="26">
        <f>IFERROR(VLOOKUP(A1715,'GC%'!$A$1:$C$5060,3,FALSE),"NA")</f>
        <v>41.89364461738</v>
      </c>
    </row>
    <row r="1716" customFormat="1" spans="1:4">
      <c r="A1716" s="25" t="s">
        <v>1718</v>
      </c>
      <c r="B1716" s="25">
        <v>2</v>
      </c>
      <c r="C1716" s="25">
        <v>837</v>
      </c>
      <c r="D1716" s="26">
        <f>IFERROR(VLOOKUP(A1716,'GC%'!$A$1:$C$5060,3,FALSE),"NA")</f>
        <v>46.7144563918757</v>
      </c>
    </row>
    <row r="1717" customFormat="1" spans="1:4">
      <c r="A1717" s="25" t="s">
        <v>1719</v>
      </c>
      <c r="B1717" s="25">
        <v>2</v>
      </c>
      <c r="C1717" s="25">
        <v>1098</v>
      </c>
      <c r="D1717" s="26">
        <f>IFERROR(VLOOKUP(A1717,'GC%'!$A$1:$C$5060,3,FALSE),"NA")</f>
        <v>44.0801457194899</v>
      </c>
    </row>
    <row r="1718" customFormat="1" spans="1:4">
      <c r="A1718" s="25" t="s">
        <v>1720</v>
      </c>
      <c r="B1718" s="25">
        <v>2</v>
      </c>
      <c r="C1718" s="25">
        <v>3210</v>
      </c>
      <c r="D1718" s="26">
        <f>IFERROR(VLOOKUP(A1718,'GC%'!$A$1:$C$5060,3,FALSE),"NA")</f>
        <v>40.3426791277258</v>
      </c>
    </row>
    <row r="1719" customFormat="1" spans="1:4">
      <c r="A1719" s="25" t="s">
        <v>1721</v>
      </c>
      <c r="B1719" s="25">
        <v>2</v>
      </c>
      <c r="C1719" s="25">
        <v>321</v>
      </c>
      <c r="D1719" s="26">
        <f>IFERROR(VLOOKUP(A1719,'GC%'!$A$1:$C$5060,3,FALSE),"NA")</f>
        <v>44.8598130841121</v>
      </c>
    </row>
    <row r="1720" customFormat="1" spans="1:4">
      <c r="A1720" s="25" t="s">
        <v>1722</v>
      </c>
      <c r="B1720" s="25">
        <v>2</v>
      </c>
      <c r="C1720" s="25">
        <v>2565</v>
      </c>
      <c r="D1720" s="26">
        <f>IFERROR(VLOOKUP(A1720,'GC%'!$A$1:$C$5060,3,FALSE),"NA")</f>
        <v>40.9746588693957</v>
      </c>
    </row>
    <row r="1721" customFormat="1" spans="1:4">
      <c r="A1721" s="25" t="s">
        <v>1723</v>
      </c>
      <c r="B1721" s="25">
        <v>2</v>
      </c>
      <c r="C1721" s="25">
        <v>678</v>
      </c>
      <c r="D1721" s="26">
        <f>IFERROR(VLOOKUP(A1721,'GC%'!$A$1:$C$5060,3,FALSE),"NA")</f>
        <v>42.6253687315634</v>
      </c>
    </row>
    <row r="1722" customFormat="1" spans="1:4">
      <c r="A1722" s="25" t="s">
        <v>1724</v>
      </c>
      <c r="B1722" s="25">
        <v>2</v>
      </c>
      <c r="C1722" s="25">
        <v>5028</v>
      </c>
      <c r="D1722" s="26">
        <f>IFERROR(VLOOKUP(A1722,'GC%'!$A$1:$C$5060,3,FALSE),"NA")</f>
        <v>38.9021479713603</v>
      </c>
    </row>
    <row r="1723" customFormat="1" spans="1:4">
      <c r="A1723" s="25" t="s">
        <v>1725</v>
      </c>
      <c r="B1723" s="25">
        <v>2</v>
      </c>
      <c r="C1723" s="25">
        <v>768</v>
      </c>
      <c r="D1723" s="26">
        <f>IFERROR(VLOOKUP(A1723,'GC%'!$A$1:$C$5060,3,FALSE),"NA")</f>
        <v>39.9739583333333</v>
      </c>
    </row>
    <row r="1724" customFormat="1" spans="1:4">
      <c r="A1724" s="25" t="s">
        <v>1726</v>
      </c>
      <c r="B1724" s="25">
        <v>2</v>
      </c>
      <c r="C1724" s="25">
        <v>672</v>
      </c>
      <c r="D1724" s="26">
        <f>IFERROR(VLOOKUP(A1724,'GC%'!$A$1:$C$5060,3,FALSE),"NA")</f>
        <v>46.2797619047619</v>
      </c>
    </row>
    <row r="1725" customFormat="1" spans="1:4">
      <c r="A1725" s="25" t="s">
        <v>1727</v>
      </c>
      <c r="B1725" s="25">
        <v>2</v>
      </c>
      <c r="C1725" s="25">
        <v>579</v>
      </c>
      <c r="D1725" s="26">
        <f>IFERROR(VLOOKUP(A1725,'GC%'!$A$1:$C$5060,3,FALSE),"NA")</f>
        <v>41.7962003454231</v>
      </c>
    </row>
    <row r="1726" customFormat="1" spans="1:4">
      <c r="A1726" s="25" t="s">
        <v>1728</v>
      </c>
      <c r="B1726" s="25">
        <v>2</v>
      </c>
      <c r="C1726" s="25">
        <v>2094</v>
      </c>
      <c r="D1726" s="26">
        <f>IFERROR(VLOOKUP(A1726,'GC%'!$A$1:$C$5060,3,FALSE),"NA")</f>
        <v>39.971346704871</v>
      </c>
    </row>
    <row r="1727" customFormat="1" spans="1:4">
      <c r="A1727" s="25" t="s">
        <v>1729</v>
      </c>
      <c r="B1727" s="25">
        <v>2</v>
      </c>
      <c r="C1727" s="25">
        <v>1347</v>
      </c>
      <c r="D1727" s="26">
        <f>IFERROR(VLOOKUP(A1727,'GC%'!$A$1:$C$5060,3,FALSE),"NA")</f>
        <v>45.7312546399406</v>
      </c>
    </row>
    <row r="1728" customFormat="1" spans="1:4">
      <c r="A1728" s="25" t="s">
        <v>1730</v>
      </c>
      <c r="B1728" s="25">
        <v>2</v>
      </c>
      <c r="C1728" s="25">
        <v>720</v>
      </c>
      <c r="D1728" s="26">
        <f>IFERROR(VLOOKUP(A1728,'GC%'!$A$1:$C$5060,3,FALSE),"NA")</f>
        <v>41.1111111111111</v>
      </c>
    </row>
    <row r="1729" customFormat="1" spans="1:4">
      <c r="A1729" s="25" t="s">
        <v>1731</v>
      </c>
      <c r="B1729" s="25">
        <v>2</v>
      </c>
      <c r="C1729" s="25">
        <v>765</v>
      </c>
      <c r="D1729" s="26">
        <f>IFERROR(VLOOKUP(A1729,'GC%'!$A$1:$C$5060,3,FALSE),"NA")</f>
        <v>42.4836601307189</v>
      </c>
    </row>
    <row r="1730" customFormat="1" spans="1:4">
      <c r="A1730" s="25" t="s">
        <v>1732</v>
      </c>
      <c r="B1730" s="25">
        <v>2</v>
      </c>
      <c r="C1730" s="25">
        <v>726</v>
      </c>
      <c r="D1730" s="26">
        <f>IFERROR(VLOOKUP(A1730,'GC%'!$A$1:$C$5060,3,FALSE),"NA")</f>
        <v>39.1184573002754</v>
      </c>
    </row>
    <row r="1731" customFormat="1" spans="1:4">
      <c r="A1731" s="25" t="s">
        <v>1733</v>
      </c>
      <c r="B1731" s="25">
        <v>2</v>
      </c>
      <c r="C1731" s="25">
        <v>3732</v>
      </c>
      <c r="D1731" s="26">
        <f>IFERROR(VLOOKUP(A1731,'GC%'!$A$1:$C$5060,3,FALSE),"NA")</f>
        <v>41.5058949624866</v>
      </c>
    </row>
    <row r="1732" customFormat="1" spans="1:4">
      <c r="A1732" s="25" t="s">
        <v>1734</v>
      </c>
      <c r="B1732" s="25">
        <v>2</v>
      </c>
      <c r="C1732" s="25">
        <v>1212</v>
      </c>
      <c r="D1732" s="26">
        <f>IFERROR(VLOOKUP(A1732,'GC%'!$A$1:$C$5060,3,FALSE),"NA")</f>
        <v>44.4719471947194</v>
      </c>
    </row>
    <row r="1733" customFormat="1" spans="1:4">
      <c r="A1733" s="25" t="s">
        <v>1735</v>
      </c>
      <c r="B1733" s="25">
        <v>2</v>
      </c>
      <c r="C1733" s="25">
        <v>1719</v>
      </c>
      <c r="D1733" s="26">
        <f>IFERROR(VLOOKUP(A1733,'GC%'!$A$1:$C$5060,3,FALSE),"NA")</f>
        <v>42.17568353694</v>
      </c>
    </row>
    <row r="1734" customFormat="1" spans="1:4">
      <c r="A1734" s="25" t="s">
        <v>1736</v>
      </c>
      <c r="B1734" s="25">
        <v>2</v>
      </c>
      <c r="C1734" s="25">
        <v>1635</v>
      </c>
      <c r="D1734" s="26">
        <f>IFERROR(VLOOKUP(A1734,'GC%'!$A$1:$C$5060,3,FALSE),"NA")</f>
        <v>40.9785932721712</v>
      </c>
    </row>
    <row r="1735" customFormat="1" spans="1:4">
      <c r="A1735" s="25" t="s">
        <v>1737</v>
      </c>
      <c r="B1735" s="25">
        <v>2</v>
      </c>
      <c r="C1735" s="25">
        <v>459</v>
      </c>
      <c r="D1735" s="26">
        <f>IFERROR(VLOOKUP(A1735,'GC%'!$A$1:$C$5060,3,FALSE),"NA")</f>
        <v>41.8300653594771</v>
      </c>
    </row>
    <row r="1736" customFormat="1" spans="1:4">
      <c r="A1736" s="25" t="s">
        <v>1738</v>
      </c>
      <c r="B1736" s="25">
        <v>2</v>
      </c>
      <c r="C1736" s="25">
        <v>975</v>
      </c>
      <c r="D1736" s="26">
        <f>IFERROR(VLOOKUP(A1736,'GC%'!$A$1:$C$5060,3,FALSE),"NA")</f>
        <v>38.8717948717948</v>
      </c>
    </row>
    <row r="1737" customFormat="1" spans="1:4">
      <c r="A1737" s="25" t="s">
        <v>1739</v>
      </c>
      <c r="B1737" s="25">
        <v>2</v>
      </c>
      <c r="C1737" s="25">
        <v>1356</v>
      </c>
      <c r="D1737" s="26">
        <f>IFERROR(VLOOKUP(A1737,'GC%'!$A$1:$C$5060,3,FALSE),"NA")</f>
        <v>37.4631268436578</v>
      </c>
    </row>
    <row r="1738" customFormat="1" spans="1:4">
      <c r="A1738" s="25" t="s">
        <v>1740</v>
      </c>
      <c r="B1738" s="25">
        <v>2</v>
      </c>
      <c r="C1738" s="25">
        <v>1575</v>
      </c>
      <c r="D1738" s="26">
        <f>IFERROR(VLOOKUP(A1738,'GC%'!$A$1:$C$5060,3,FALSE),"NA")</f>
        <v>45.2698412698412</v>
      </c>
    </row>
    <row r="1739" customFormat="1" spans="1:4">
      <c r="A1739" s="25" t="s">
        <v>1741</v>
      </c>
      <c r="B1739" s="25">
        <v>2</v>
      </c>
      <c r="C1739" s="25">
        <v>1263</v>
      </c>
      <c r="D1739" s="26">
        <f>IFERROR(VLOOKUP(A1739,'GC%'!$A$1:$C$5060,3,FALSE),"NA")</f>
        <v>46.7141726049089</v>
      </c>
    </row>
    <row r="1740" customFormat="1" spans="1:4">
      <c r="A1740" s="25" t="s">
        <v>1742</v>
      </c>
      <c r="B1740" s="25">
        <v>2</v>
      </c>
      <c r="C1740" s="25">
        <v>1113</v>
      </c>
      <c r="D1740" s="26">
        <f>IFERROR(VLOOKUP(A1740,'GC%'!$A$1:$C$5060,3,FALSE),"NA")</f>
        <v>42.9469901168014</v>
      </c>
    </row>
    <row r="1741" customFormat="1" spans="1:4">
      <c r="A1741" s="25" t="s">
        <v>1743</v>
      </c>
      <c r="B1741" s="25">
        <v>2</v>
      </c>
      <c r="C1741" s="25">
        <v>2061</v>
      </c>
      <c r="D1741" s="26">
        <f>IFERROR(VLOOKUP(A1741,'GC%'!$A$1:$C$5060,3,FALSE),"NA")</f>
        <v>41.5332362930616</v>
      </c>
    </row>
    <row r="1742" customFormat="1" spans="1:4">
      <c r="A1742" s="25" t="s">
        <v>1744</v>
      </c>
      <c r="B1742" s="25">
        <v>2</v>
      </c>
      <c r="C1742" s="25">
        <v>786</v>
      </c>
      <c r="D1742" s="26">
        <f>IFERROR(VLOOKUP(A1742,'GC%'!$A$1:$C$5060,3,FALSE),"NA")</f>
        <v>46.1832061068702</v>
      </c>
    </row>
    <row r="1743" customFormat="1" spans="1:4">
      <c r="A1743" s="25" t="s">
        <v>1745</v>
      </c>
      <c r="B1743" s="25">
        <v>2</v>
      </c>
      <c r="C1743" s="25">
        <v>1161</v>
      </c>
      <c r="D1743" s="26">
        <f>IFERROR(VLOOKUP(A1743,'GC%'!$A$1:$C$5060,3,FALSE),"NA")</f>
        <v>42.8940568475452</v>
      </c>
    </row>
    <row r="1744" customFormat="1" spans="1:4">
      <c r="A1744" s="25" t="s">
        <v>1746</v>
      </c>
      <c r="B1744" s="25">
        <v>2</v>
      </c>
      <c r="C1744" s="25">
        <v>2295</v>
      </c>
      <c r="D1744" s="26">
        <f>IFERROR(VLOOKUP(A1744,'GC%'!$A$1:$C$5060,3,FALSE),"NA")</f>
        <v>43.2679738562091</v>
      </c>
    </row>
    <row r="1745" customFormat="1" spans="1:4">
      <c r="A1745" s="25" t="s">
        <v>1747</v>
      </c>
      <c r="B1745" s="25">
        <v>2</v>
      </c>
      <c r="C1745" s="25">
        <v>1245</v>
      </c>
      <c r="D1745" s="26">
        <f>IFERROR(VLOOKUP(A1745,'GC%'!$A$1:$C$5060,3,FALSE),"NA")</f>
        <v>44.578313253012</v>
      </c>
    </row>
    <row r="1746" customFormat="1" spans="1:4">
      <c r="A1746" s="25" t="s">
        <v>1748</v>
      </c>
      <c r="B1746" s="25">
        <v>2</v>
      </c>
      <c r="C1746" s="25">
        <v>1149</v>
      </c>
      <c r="D1746" s="26">
        <f>IFERROR(VLOOKUP(A1746,'GC%'!$A$1:$C$5060,3,FALSE),"NA")</f>
        <v>40.8181026979982</v>
      </c>
    </row>
    <row r="1747" customFormat="1" spans="1:4">
      <c r="A1747" s="25" t="s">
        <v>1749</v>
      </c>
      <c r="B1747" s="25">
        <v>2</v>
      </c>
      <c r="C1747" s="25">
        <v>2508</v>
      </c>
      <c r="D1747" s="26">
        <f>IFERROR(VLOOKUP(A1747,'GC%'!$A$1:$C$5060,3,FALSE),"NA")</f>
        <v>41.8261562998405</v>
      </c>
    </row>
    <row r="1748" customFormat="1" spans="1:4">
      <c r="A1748" s="25" t="s">
        <v>1750</v>
      </c>
      <c r="B1748" s="25">
        <v>2</v>
      </c>
      <c r="C1748" s="25">
        <v>888</v>
      </c>
      <c r="D1748" s="26">
        <f>IFERROR(VLOOKUP(A1748,'GC%'!$A$1:$C$5060,3,FALSE),"NA")</f>
        <v>43.2432432432432</v>
      </c>
    </row>
    <row r="1749" customFormat="1" spans="1:4">
      <c r="A1749" s="25" t="s">
        <v>1751</v>
      </c>
      <c r="B1749" s="25">
        <v>2</v>
      </c>
      <c r="C1749" s="25">
        <v>2325</v>
      </c>
      <c r="D1749" s="26">
        <f>IFERROR(VLOOKUP(A1749,'GC%'!$A$1:$C$5060,3,FALSE),"NA")</f>
        <v>42.5376344086021</v>
      </c>
    </row>
    <row r="1750" customFormat="1" spans="1:4">
      <c r="A1750" s="25" t="s">
        <v>1752</v>
      </c>
      <c r="B1750" s="25">
        <v>2</v>
      </c>
      <c r="C1750" s="25">
        <v>447</v>
      </c>
      <c r="D1750" s="26">
        <f>IFERROR(VLOOKUP(A1750,'GC%'!$A$1:$C$5060,3,FALSE),"NA")</f>
        <v>50.7829977628635</v>
      </c>
    </row>
    <row r="1751" customFormat="1" spans="1:4">
      <c r="A1751" s="25" t="s">
        <v>1753</v>
      </c>
      <c r="B1751" s="25">
        <v>2</v>
      </c>
      <c r="C1751" s="25">
        <v>1335</v>
      </c>
      <c r="D1751" s="26">
        <f>IFERROR(VLOOKUP(A1751,'GC%'!$A$1:$C$5060,3,FALSE),"NA")</f>
        <v>39.1760299625468</v>
      </c>
    </row>
    <row r="1752" customFormat="1" spans="1:4">
      <c r="A1752" s="25" t="s">
        <v>1754</v>
      </c>
      <c r="B1752" s="25">
        <v>2</v>
      </c>
      <c r="C1752" s="25">
        <v>2313</v>
      </c>
      <c r="D1752" s="26">
        <f>IFERROR(VLOOKUP(A1752,'GC%'!$A$1:$C$5060,3,FALSE),"NA")</f>
        <v>42.5853869433635</v>
      </c>
    </row>
    <row r="1753" customFormat="1" spans="1:4">
      <c r="A1753" s="25" t="s">
        <v>1755</v>
      </c>
      <c r="B1753" s="25">
        <v>2</v>
      </c>
      <c r="C1753" s="25">
        <v>1833</v>
      </c>
      <c r="D1753" s="26">
        <f>IFERROR(VLOOKUP(A1753,'GC%'!$A$1:$C$5060,3,FALSE),"NA")</f>
        <v>44.5171849427168</v>
      </c>
    </row>
    <row r="1754" customFormat="1" spans="1:4">
      <c r="A1754" s="25" t="s">
        <v>1756</v>
      </c>
      <c r="B1754" s="25">
        <v>2</v>
      </c>
      <c r="C1754" s="25">
        <v>3744</v>
      </c>
      <c r="D1754" s="26">
        <f>IFERROR(VLOOKUP(A1754,'GC%'!$A$1:$C$5060,3,FALSE),"NA")</f>
        <v>41.9871794871794</v>
      </c>
    </row>
    <row r="1755" customFormat="1" spans="1:4">
      <c r="A1755" s="25" t="s">
        <v>1757</v>
      </c>
      <c r="B1755" s="25">
        <v>2</v>
      </c>
      <c r="C1755" s="25">
        <v>969</v>
      </c>
      <c r="D1755" s="26">
        <f>IFERROR(VLOOKUP(A1755,'GC%'!$A$1:$C$5060,3,FALSE),"NA")</f>
        <v>42.5180598555211</v>
      </c>
    </row>
    <row r="1756" customFormat="1" spans="1:4">
      <c r="A1756" s="25" t="s">
        <v>1758</v>
      </c>
      <c r="B1756" s="25">
        <v>2</v>
      </c>
      <c r="C1756" s="25">
        <v>696</v>
      </c>
      <c r="D1756" s="26">
        <f>IFERROR(VLOOKUP(A1756,'GC%'!$A$1:$C$5060,3,FALSE),"NA")</f>
        <v>41.0919540229885</v>
      </c>
    </row>
    <row r="1757" customFormat="1" spans="1:4">
      <c r="A1757" s="25" t="s">
        <v>1759</v>
      </c>
      <c r="B1757" s="25">
        <v>2</v>
      </c>
      <c r="C1757" s="25">
        <v>4092</v>
      </c>
      <c r="D1757" s="26">
        <f>IFERROR(VLOOKUP(A1757,'GC%'!$A$1:$C$5060,3,FALSE),"NA")</f>
        <v>41.8377321603128</v>
      </c>
    </row>
    <row r="1758" customFormat="1" spans="1:4">
      <c r="A1758" s="25" t="s">
        <v>1760</v>
      </c>
      <c r="B1758" s="25">
        <v>2</v>
      </c>
      <c r="C1758" s="25">
        <v>1428</v>
      </c>
      <c r="D1758" s="26">
        <f>IFERROR(VLOOKUP(A1758,'GC%'!$A$1:$C$5060,3,FALSE),"NA")</f>
        <v>43.8375350140056</v>
      </c>
    </row>
    <row r="1759" customFormat="1" spans="1:4">
      <c r="A1759" s="25" t="s">
        <v>1761</v>
      </c>
      <c r="B1759" s="25">
        <v>2</v>
      </c>
      <c r="C1759" s="25">
        <v>1560</v>
      </c>
      <c r="D1759" s="26">
        <f>IFERROR(VLOOKUP(A1759,'GC%'!$A$1:$C$5060,3,FALSE),"NA")</f>
        <v>43.0128205128205</v>
      </c>
    </row>
    <row r="1760" customFormat="1" spans="1:4">
      <c r="A1760" s="25" t="s">
        <v>1762</v>
      </c>
      <c r="B1760" s="25">
        <v>2</v>
      </c>
      <c r="C1760" s="25">
        <v>1356</v>
      </c>
      <c r="D1760" s="26">
        <f>IFERROR(VLOOKUP(A1760,'GC%'!$A$1:$C$5060,3,FALSE),"NA")</f>
        <v>44.6902654867256</v>
      </c>
    </row>
    <row r="1761" customFormat="1" spans="1:4">
      <c r="A1761" s="25" t="s">
        <v>1763</v>
      </c>
      <c r="B1761" s="25">
        <v>2</v>
      </c>
      <c r="C1761" s="25">
        <v>2919</v>
      </c>
      <c r="D1761" s="26">
        <f>IFERROR(VLOOKUP(A1761,'GC%'!$A$1:$C$5060,3,FALSE),"NA")</f>
        <v>39.1229873244261</v>
      </c>
    </row>
    <row r="1762" customFormat="1" spans="1:4">
      <c r="A1762" s="25" t="s">
        <v>1764</v>
      </c>
      <c r="B1762" s="25">
        <v>2</v>
      </c>
      <c r="C1762" s="25">
        <v>1233</v>
      </c>
      <c r="D1762" s="26">
        <f>IFERROR(VLOOKUP(A1762,'GC%'!$A$1:$C$5060,3,FALSE),"NA")</f>
        <v>42.2546634225466</v>
      </c>
    </row>
    <row r="1763" customFormat="1" spans="1:4">
      <c r="A1763" s="25" t="s">
        <v>1765</v>
      </c>
      <c r="B1763" s="25">
        <v>2</v>
      </c>
      <c r="C1763" s="25">
        <v>2292</v>
      </c>
      <c r="D1763" s="26">
        <f>IFERROR(VLOOKUP(A1763,'GC%'!$A$1:$C$5060,3,FALSE),"NA")</f>
        <v>42.8446771378708</v>
      </c>
    </row>
    <row r="1764" customFormat="1" spans="1:4">
      <c r="A1764" s="25" t="s">
        <v>1766</v>
      </c>
      <c r="B1764" s="25">
        <v>2</v>
      </c>
      <c r="C1764" s="25">
        <v>978</v>
      </c>
      <c r="D1764" s="26">
        <f>IFERROR(VLOOKUP(A1764,'GC%'!$A$1:$C$5060,3,FALSE),"NA")</f>
        <v>40.2862985685071</v>
      </c>
    </row>
    <row r="1765" customFormat="1" spans="1:4">
      <c r="A1765" s="25" t="s">
        <v>1767</v>
      </c>
      <c r="B1765" s="25">
        <v>2</v>
      </c>
      <c r="C1765" s="25">
        <v>1539</v>
      </c>
      <c r="D1765" s="26">
        <f>IFERROR(VLOOKUP(A1765,'GC%'!$A$1:$C$5060,3,FALSE),"NA")</f>
        <v>42.7550357374918</v>
      </c>
    </row>
    <row r="1766" customFormat="1" spans="1:4">
      <c r="A1766" s="25" t="s">
        <v>1768</v>
      </c>
      <c r="B1766" s="25">
        <v>2</v>
      </c>
      <c r="C1766" s="25">
        <v>789</v>
      </c>
      <c r="D1766" s="26">
        <f>IFERROR(VLOOKUP(A1766,'GC%'!$A$1:$C$5060,3,FALSE),"NA")</f>
        <v>45.7541191381495</v>
      </c>
    </row>
    <row r="1767" customFormat="1" spans="1:4">
      <c r="A1767" s="25" t="s">
        <v>1769</v>
      </c>
      <c r="B1767" s="25">
        <v>2</v>
      </c>
      <c r="C1767" s="25">
        <v>2208</v>
      </c>
      <c r="D1767" s="26">
        <f>IFERROR(VLOOKUP(A1767,'GC%'!$A$1:$C$5060,3,FALSE),"NA")</f>
        <v>39.5380434782608</v>
      </c>
    </row>
    <row r="1768" customFormat="1" spans="1:4">
      <c r="A1768" s="25" t="s">
        <v>1770</v>
      </c>
      <c r="B1768" s="25">
        <v>2</v>
      </c>
      <c r="C1768" s="25">
        <v>1326</v>
      </c>
      <c r="D1768" s="26">
        <f>IFERROR(VLOOKUP(A1768,'GC%'!$A$1:$C$5060,3,FALSE),"NA")</f>
        <v>46.4555052790346</v>
      </c>
    </row>
    <row r="1769" customFormat="1" spans="1:4">
      <c r="A1769" s="25" t="s">
        <v>1771</v>
      </c>
      <c r="B1769" s="25">
        <v>2</v>
      </c>
      <c r="C1769" s="25">
        <v>954</v>
      </c>
      <c r="D1769" s="26">
        <f>IFERROR(VLOOKUP(A1769,'GC%'!$A$1:$C$5060,3,FALSE),"NA")</f>
        <v>43.8155136268343</v>
      </c>
    </row>
    <row r="1770" customFormat="1" spans="1:4">
      <c r="A1770" s="25" t="s">
        <v>1772</v>
      </c>
      <c r="B1770" s="25">
        <v>2</v>
      </c>
      <c r="C1770" s="25">
        <v>1350</v>
      </c>
      <c r="D1770" s="26">
        <f>IFERROR(VLOOKUP(A1770,'GC%'!$A$1:$C$5060,3,FALSE),"NA")</f>
        <v>47.2592592592592</v>
      </c>
    </row>
    <row r="1771" customFormat="1" spans="1:4">
      <c r="A1771" s="25" t="s">
        <v>1773</v>
      </c>
      <c r="B1771" s="25">
        <v>2</v>
      </c>
      <c r="C1771" s="25">
        <v>1947</v>
      </c>
      <c r="D1771" s="26">
        <f>IFERROR(VLOOKUP(A1771,'GC%'!$A$1:$C$5060,3,FALSE),"NA")</f>
        <v>38.0071905495634</v>
      </c>
    </row>
    <row r="1772" customFormat="1" spans="1:4">
      <c r="A1772" s="25" t="s">
        <v>1774</v>
      </c>
      <c r="B1772" s="25">
        <v>2</v>
      </c>
      <c r="C1772" s="25">
        <v>882</v>
      </c>
      <c r="D1772" s="26">
        <f>IFERROR(VLOOKUP(A1772,'GC%'!$A$1:$C$5060,3,FALSE),"NA")</f>
        <v>48.9795918367346</v>
      </c>
    </row>
    <row r="1773" customFormat="1" spans="1:4">
      <c r="A1773" s="25" t="s">
        <v>1775</v>
      </c>
      <c r="B1773" s="25">
        <v>2</v>
      </c>
      <c r="C1773" s="25">
        <v>678</v>
      </c>
      <c r="D1773" s="26">
        <f>IFERROR(VLOOKUP(A1773,'GC%'!$A$1:$C$5060,3,FALSE),"NA")</f>
        <v>47.787610619469</v>
      </c>
    </row>
    <row r="1774" customFormat="1" spans="1:4">
      <c r="A1774" s="25" t="s">
        <v>1776</v>
      </c>
      <c r="B1774" s="25">
        <v>2</v>
      </c>
      <c r="C1774" s="25">
        <v>1731</v>
      </c>
      <c r="D1774" s="26">
        <f>IFERROR(VLOOKUP(A1774,'GC%'!$A$1:$C$5060,3,FALSE),"NA")</f>
        <v>45.580589254766</v>
      </c>
    </row>
    <row r="1775" customFormat="1" spans="1:4">
      <c r="A1775" s="25" t="s">
        <v>1777</v>
      </c>
      <c r="B1775" s="25">
        <v>2</v>
      </c>
      <c r="C1775" s="25">
        <v>402</v>
      </c>
      <c r="D1775" s="26">
        <f>IFERROR(VLOOKUP(A1775,'GC%'!$A$1:$C$5060,3,FALSE),"NA")</f>
        <v>43.0348258706467</v>
      </c>
    </row>
    <row r="1776" customFormat="1" spans="1:4">
      <c r="A1776" s="25" t="s">
        <v>1778</v>
      </c>
      <c r="B1776" s="25">
        <v>2</v>
      </c>
      <c r="C1776" s="25">
        <v>972</v>
      </c>
      <c r="D1776" s="26">
        <f>IFERROR(VLOOKUP(A1776,'GC%'!$A$1:$C$5060,3,FALSE),"NA")</f>
        <v>40.2263374485596</v>
      </c>
    </row>
    <row r="1777" customFormat="1" spans="1:4">
      <c r="A1777" s="25" t="s">
        <v>1779</v>
      </c>
      <c r="B1777" s="25">
        <v>2</v>
      </c>
      <c r="C1777" s="25">
        <v>1005</v>
      </c>
      <c r="D1777" s="26">
        <f>IFERROR(VLOOKUP(A1777,'GC%'!$A$1:$C$5060,3,FALSE),"NA")</f>
        <v>49.1542288557213</v>
      </c>
    </row>
    <row r="1778" customFormat="1" spans="1:4">
      <c r="A1778" s="25" t="s">
        <v>1780</v>
      </c>
      <c r="B1778" s="25">
        <v>2</v>
      </c>
      <c r="C1778" s="25">
        <v>1566</v>
      </c>
      <c r="D1778" s="26">
        <f>IFERROR(VLOOKUP(A1778,'GC%'!$A$1:$C$5060,3,FALSE),"NA")</f>
        <v>48.0204342273307</v>
      </c>
    </row>
    <row r="1779" customFormat="1" spans="1:4">
      <c r="A1779" s="25" t="s">
        <v>1781</v>
      </c>
      <c r="B1779" s="25">
        <v>2</v>
      </c>
      <c r="C1779" s="25">
        <v>498</v>
      </c>
      <c r="D1779" s="26">
        <f>IFERROR(VLOOKUP(A1779,'GC%'!$A$1:$C$5060,3,FALSE),"NA")</f>
        <v>41.5662650602409</v>
      </c>
    </row>
    <row r="1780" customFormat="1" spans="1:4">
      <c r="A1780" s="25" t="s">
        <v>1782</v>
      </c>
      <c r="B1780" s="25">
        <v>2</v>
      </c>
      <c r="C1780" s="25">
        <v>2022</v>
      </c>
      <c r="D1780" s="26">
        <f>IFERROR(VLOOKUP(A1780,'GC%'!$A$1:$C$5060,3,FALSE),"NA")</f>
        <v>41.295746785361</v>
      </c>
    </row>
    <row r="1781" customFormat="1" spans="1:4">
      <c r="A1781" s="25" t="s">
        <v>1783</v>
      </c>
      <c r="B1781" s="25">
        <v>2</v>
      </c>
      <c r="C1781" s="25">
        <v>1806</v>
      </c>
      <c r="D1781" s="26">
        <f>IFERROR(VLOOKUP(A1781,'GC%'!$A$1:$C$5060,3,FALSE),"NA")</f>
        <v>41.8050941306755</v>
      </c>
    </row>
    <row r="1782" customFormat="1" spans="1:4">
      <c r="A1782" s="25" t="s">
        <v>1784</v>
      </c>
      <c r="B1782" s="25">
        <v>2</v>
      </c>
      <c r="C1782" s="25">
        <v>1290</v>
      </c>
      <c r="D1782" s="26">
        <f>IFERROR(VLOOKUP(A1782,'GC%'!$A$1:$C$5060,3,FALSE),"NA")</f>
        <v>43.953488372093</v>
      </c>
    </row>
    <row r="1783" customFormat="1" spans="1:4">
      <c r="A1783" s="25" t="s">
        <v>1785</v>
      </c>
      <c r="B1783" s="25">
        <v>2</v>
      </c>
      <c r="C1783" s="25">
        <v>1332</v>
      </c>
      <c r="D1783" s="26">
        <f>IFERROR(VLOOKUP(A1783,'GC%'!$A$1:$C$5060,3,FALSE),"NA")</f>
        <v>41.5165165165165</v>
      </c>
    </row>
    <row r="1784" customFormat="1" spans="1:4">
      <c r="A1784" s="25" t="s">
        <v>1786</v>
      </c>
      <c r="B1784" s="25">
        <v>2</v>
      </c>
      <c r="C1784" s="25">
        <v>2424</v>
      </c>
      <c r="D1784" s="26">
        <f>IFERROR(VLOOKUP(A1784,'GC%'!$A$1:$C$5060,3,FALSE),"NA")</f>
        <v>38.7788778877887</v>
      </c>
    </row>
    <row r="1785" customFormat="1" spans="1:4">
      <c r="A1785" s="25" t="s">
        <v>1787</v>
      </c>
      <c r="B1785" s="25">
        <v>2</v>
      </c>
      <c r="C1785" s="25">
        <v>2352</v>
      </c>
      <c r="D1785" s="26">
        <f>IFERROR(VLOOKUP(A1785,'GC%'!$A$1:$C$5060,3,FALSE),"NA")</f>
        <v>41.8367346938775</v>
      </c>
    </row>
    <row r="1786" customFormat="1" spans="1:4">
      <c r="A1786" s="25" t="s">
        <v>1788</v>
      </c>
      <c r="B1786" s="25">
        <v>2</v>
      </c>
      <c r="C1786" s="25">
        <v>1161</v>
      </c>
      <c r="D1786" s="26">
        <f>IFERROR(VLOOKUP(A1786,'GC%'!$A$1:$C$5060,3,FALSE),"NA")</f>
        <v>42.2049956933677</v>
      </c>
    </row>
    <row r="1787" customFormat="1" spans="1:4">
      <c r="A1787" s="25" t="s">
        <v>1789</v>
      </c>
      <c r="B1787" s="25">
        <v>2</v>
      </c>
      <c r="C1787" s="25">
        <v>1788</v>
      </c>
      <c r="D1787" s="26">
        <f>IFERROR(VLOOKUP(A1787,'GC%'!$A$1:$C$5060,3,FALSE),"NA")</f>
        <v>43.3445190156599</v>
      </c>
    </row>
    <row r="1788" customFormat="1" spans="1:4">
      <c r="A1788" s="25" t="s">
        <v>1790</v>
      </c>
      <c r="B1788" s="25">
        <v>2</v>
      </c>
      <c r="C1788" s="25">
        <v>1290</v>
      </c>
      <c r="D1788" s="26">
        <f>IFERROR(VLOOKUP(A1788,'GC%'!$A$1:$C$5060,3,FALSE),"NA")</f>
        <v>42.0155038759689</v>
      </c>
    </row>
    <row r="1789" customFormat="1" spans="1:4">
      <c r="A1789" s="25" t="s">
        <v>1791</v>
      </c>
      <c r="B1789" s="25">
        <v>2</v>
      </c>
      <c r="C1789" s="25">
        <v>813</v>
      </c>
      <c r="D1789" s="26">
        <f>IFERROR(VLOOKUP(A1789,'GC%'!$A$1:$C$5060,3,FALSE),"NA")</f>
        <v>43.6654366543665</v>
      </c>
    </row>
    <row r="1790" customFormat="1" spans="1:4">
      <c r="A1790" s="25" t="s">
        <v>1792</v>
      </c>
      <c r="B1790" s="25">
        <v>2</v>
      </c>
      <c r="C1790" s="25">
        <v>1488</v>
      </c>
      <c r="D1790" s="26">
        <f>IFERROR(VLOOKUP(A1790,'GC%'!$A$1:$C$5060,3,FALSE),"NA")</f>
        <v>40.5913978494623</v>
      </c>
    </row>
    <row r="1791" customFormat="1" spans="1:4">
      <c r="A1791" s="25" t="s">
        <v>1793</v>
      </c>
      <c r="B1791" s="25">
        <v>2</v>
      </c>
      <c r="C1791" s="25">
        <v>711</v>
      </c>
      <c r="D1791" s="26">
        <f>IFERROR(VLOOKUP(A1791,'GC%'!$A$1:$C$5060,3,FALSE),"NA")</f>
        <v>44.5850914205344</v>
      </c>
    </row>
    <row r="1792" customFormat="1" spans="1:4">
      <c r="A1792" s="25" t="s">
        <v>1794</v>
      </c>
      <c r="B1792" s="25">
        <v>2</v>
      </c>
      <c r="C1792" s="25">
        <v>1020</v>
      </c>
      <c r="D1792" s="26">
        <f>IFERROR(VLOOKUP(A1792,'GC%'!$A$1:$C$5060,3,FALSE),"NA")</f>
        <v>46.1764705882352</v>
      </c>
    </row>
    <row r="1793" customFormat="1" spans="1:4">
      <c r="A1793" s="25" t="s">
        <v>1795</v>
      </c>
      <c r="B1793" s="25">
        <v>2</v>
      </c>
      <c r="C1793" s="25">
        <v>486</v>
      </c>
      <c r="D1793" s="26">
        <f>IFERROR(VLOOKUP(A1793,'GC%'!$A$1:$C$5060,3,FALSE),"NA")</f>
        <v>45.0617283950617</v>
      </c>
    </row>
    <row r="1794" customFormat="1" spans="1:4">
      <c r="A1794" s="25" t="s">
        <v>1796</v>
      </c>
      <c r="B1794" s="25">
        <v>2</v>
      </c>
      <c r="C1794" s="25">
        <v>684</v>
      </c>
      <c r="D1794" s="26">
        <f>IFERROR(VLOOKUP(A1794,'GC%'!$A$1:$C$5060,3,FALSE),"NA")</f>
        <v>49.1228070175438</v>
      </c>
    </row>
    <row r="1795" customFormat="1" spans="1:4">
      <c r="A1795" s="25" t="s">
        <v>1797</v>
      </c>
      <c r="B1795" s="25">
        <v>2</v>
      </c>
      <c r="C1795" s="25">
        <v>1341</v>
      </c>
      <c r="D1795" s="26">
        <f>IFERROR(VLOOKUP(A1795,'GC%'!$A$1:$C$5060,3,FALSE),"NA")</f>
        <v>42.2818791946308</v>
      </c>
    </row>
    <row r="1796" customFormat="1" spans="1:4">
      <c r="A1796" s="25" t="s">
        <v>1798</v>
      </c>
      <c r="B1796" s="25">
        <v>2</v>
      </c>
      <c r="C1796" s="25">
        <v>2199</v>
      </c>
      <c r="D1796" s="26">
        <f>IFERROR(VLOOKUP(A1796,'GC%'!$A$1:$C$5060,3,FALSE),"NA")</f>
        <v>45.4297407912687</v>
      </c>
    </row>
    <row r="1797" customFormat="1" spans="1:4">
      <c r="A1797" s="25" t="s">
        <v>1799</v>
      </c>
      <c r="B1797" s="25">
        <v>2</v>
      </c>
      <c r="C1797" s="25">
        <v>2253</v>
      </c>
      <c r="D1797" s="26">
        <f>IFERROR(VLOOKUP(A1797,'GC%'!$A$1:$C$5060,3,FALSE),"NA")</f>
        <v>43.5419440745672</v>
      </c>
    </row>
    <row r="1798" customFormat="1" spans="1:4">
      <c r="A1798" s="25" t="s">
        <v>1800</v>
      </c>
      <c r="B1798" s="25">
        <v>2</v>
      </c>
      <c r="C1798" s="25">
        <v>1305</v>
      </c>
      <c r="D1798" s="26">
        <f>IFERROR(VLOOKUP(A1798,'GC%'!$A$1:$C$5060,3,FALSE),"NA")</f>
        <v>44.0613026819923</v>
      </c>
    </row>
    <row r="1799" customFormat="1" spans="1:4">
      <c r="A1799" s="25" t="s">
        <v>1801</v>
      </c>
      <c r="B1799" s="25">
        <v>2</v>
      </c>
      <c r="C1799" s="25">
        <v>600</v>
      </c>
      <c r="D1799" s="26">
        <f>IFERROR(VLOOKUP(A1799,'GC%'!$A$1:$C$5060,3,FALSE),"NA")</f>
        <v>41.6666666666666</v>
      </c>
    </row>
    <row r="1800" customFormat="1" spans="1:4">
      <c r="A1800" s="25" t="s">
        <v>1802</v>
      </c>
      <c r="B1800" s="25">
        <v>2</v>
      </c>
      <c r="C1800" s="25">
        <v>852</v>
      </c>
      <c r="D1800" s="26">
        <f>IFERROR(VLOOKUP(A1800,'GC%'!$A$1:$C$5060,3,FALSE),"NA")</f>
        <v>39.2018779342723</v>
      </c>
    </row>
    <row r="1801" customFormat="1" spans="1:4">
      <c r="A1801" s="25" t="s">
        <v>1803</v>
      </c>
      <c r="B1801" s="25">
        <v>2</v>
      </c>
      <c r="C1801" s="25">
        <v>3435</v>
      </c>
      <c r="D1801" s="26">
        <f>IFERROR(VLOOKUP(A1801,'GC%'!$A$1:$C$5060,3,FALSE),"NA")</f>
        <v>46.7831149927219</v>
      </c>
    </row>
    <row r="1802" customFormat="1" spans="1:4">
      <c r="A1802" s="25" t="s">
        <v>1804</v>
      </c>
      <c r="B1802" s="25">
        <v>2</v>
      </c>
      <c r="C1802" s="25">
        <v>1728</v>
      </c>
      <c r="D1802" s="26">
        <f>IFERROR(VLOOKUP(A1802,'GC%'!$A$1:$C$5060,3,FALSE),"NA")</f>
        <v>44.9074074074074</v>
      </c>
    </row>
    <row r="1803" customFormat="1" spans="1:4">
      <c r="A1803" s="25" t="s">
        <v>1805</v>
      </c>
      <c r="B1803" s="25">
        <v>2</v>
      </c>
      <c r="C1803" s="25">
        <v>1956</v>
      </c>
      <c r="D1803" s="26">
        <f>IFERROR(VLOOKUP(A1803,'GC%'!$A$1:$C$5060,3,FALSE),"NA")</f>
        <v>42.280163599182</v>
      </c>
    </row>
    <row r="1804" customFormat="1" spans="1:4">
      <c r="A1804" s="25" t="s">
        <v>1806</v>
      </c>
      <c r="B1804" s="25">
        <v>2</v>
      </c>
      <c r="C1804" s="25">
        <v>5268</v>
      </c>
      <c r="D1804" s="26">
        <f>IFERROR(VLOOKUP(A1804,'GC%'!$A$1:$C$5060,3,FALSE),"NA")</f>
        <v>38.9141989369779</v>
      </c>
    </row>
    <row r="1805" customFormat="1" spans="1:4">
      <c r="A1805" s="25" t="s">
        <v>1807</v>
      </c>
      <c r="B1805" s="25">
        <v>2</v>
      </c>
      <c r="C1805" s="25">
        <v>888</v>
      </c>
      <c r="D1805" s="26">
        <f>IFERROR(VLOOKUP(A1805,'GC%'!$A$1:$C$5060,3,FALSE),"NA")</f>
        <v>39.4144144144144</v>
      </c>
    </row>
    <row r="1806" customFormat="1" spans="1:4">
      <c r="A1806" s="25" t="s">
        <v>1808</v>
      </c>
      <c r="B1806" s="25">
        <v>2</v>
      </c>
      <c r="C1806" s="25">
        <v>897</v>
      </c>
      <c r="D1806" s="26">
        <f>IFERROR(VLOOKUP(A1806,'GC%'!$A$1:$C$5060,3,FALSE),"NA")</f>
        <v>39.3534002229654</v>
      </c>
    </row>
    <row r="1807" customFormat="1" spans="1:4">
      <c r="A1807" s="25" t="s">
        <v>1809</v>
      </c>
      <c r="B1807" s="25">
        <v>2</v>
      </c>
      <c r="C1807" s="25">
        <v>453</v>
      </c>
      <c r="D1807" s="26">
        <f>IFERROR(VLOOKUP(A1807,'GC%'!$A$1:$C$5060,3,FALSE),"NA")</f>
        <v>40.1766004415011</v>
      </c>
    </row>
    <row r="1808" customFormat="1" spans="1:4">
      <c r="A1808" s="25" t="s">
        <v>1810</v>
      </c>
      <c r="B1808" s="25">
        <v>2</v>
      </c>
      <c r="C1808" s="25">
        <v>2634</v>
      </c>
      <c r="D1808" s="26">
        <f>IFERROR(VLOOKUP(A1808,'GC%'!$A$1:$C$5060,3,FALSE),"NA")</f>
        <v>42.1032649962034</v>
      </c>
    </row>
    <row r="1809" customFormat="1" spans="1:4">
      <c r="A1809" s="25" t="s">
        <v>1811</v>
      </c>
      <c r="B1809" s="25">
        <v>2</v>
      </c>
      <c r="C1809" s="25">
        <v>1527</v>
      </c>
      <c r="D1809" s="26">
        <f>IFERROR(VLOOKUP(A1809,'GC%'!$A$1:$C$5060,3,FALSE),"NA")</f>
        <v>39.2272429600523</v>
      </c>
    </row>
    <row r="1810" customFormat="1" spans="1:4">
      <c r="A1810" s="25" t="s">
        <v>1812</v>
      </c>
      <c r="B1810" s="25">
        <v>2</v>
      </c>
      <c r="C1810" s="25">
        <v>1509</v>
      </c>
      <c r="D1810" s="26">
        <f>IFERROR(VLOOKUP(A1810,'GC%'!$A$1:$C$5060,3,FALSE),"NA")</f>
        <v>41.2856196156394</v>
      </c>
    </row>
    <row r="1811" customFormat="1" spans="1:4">
      <c r="A1811" s="25" t="s">
        <v>1813</v>
      </c>
      <c r="B1811" s="25">
        <v>2</v>
      </c>
      <c r="C1811" s="25">
        <v>891</v>
      </c>
      <c r="D1811" s="26">
        <f>IFERROR(VLOOKUP(A1811,'GC%'!$A$1:$C$5060,3,FALSE),"NA")</f>
        <v>40.6285072951739</v>
      </c>
    </row>
    <row r="1812" customFormat="1" spans="1:4">
      <c r="A1812" s="25" t="s">
        <v>1814</v>
      </c>
      <c r="B1812" s="25">
        <v>2</v>
      </c>
      <c r="C1812" s="25">
        <v>1389</v>
      </c>
      <c r="D1812" s="26">
        <f>IFERROR(VLOOKUP(A1812,'GC%'!$A$1:$C$5060,3,FALSE),"NA")</f>
        <v>38.4449244060475</v>
      </c>
    </row>
    <row r="1813" customFormat="1" spans="1:4">
      <c r="A1813" s="25" t="s">
        <v>1815</v>
      </c>
      <c r="B1813" s="25">
        <v>2</v>
      </c>
      <c r="C1813" s="25">
        <v>1185</v>
      </c>
      <c r="D1813" s="26">
        <f>IFERROR(VLOOKUP(A1813,'GC%'!$A$1:$C$5060,3,FALSE),"NA")</f>
        <v>40.675105485232</v>
      </c>
    </row>
    <row r="1814" customFormat="1" spans="1:4">
      <c r="A1814" s="25" t="s">
        <v>1816</v>
      </c>
      <c r="B1814" s="25">
        <v>2</v>
      </c>
      <c r="C1814" s="25">
        <v>741</v>
      </c>
      <c r="D1814" s="26">
        <f>IFERROR(VLOOKUP(A1814,'GC%'!$A$1:$C$5060,3,FALSE),"NA")</f>
        <v>41.7004048582995</v>
      </c>
    </row>
    <row r="1815" customFormat="1" spans="1:4">
      <c r="A1815" s="25" t="s">
        <v>1817</v>
      </c>
      <c r="B1815" s="25">
        <v>2</v>
      </c>
      <c r="C1815" s="25">
        <v>912</v>
      </c>
      <c r="D1815" s="26">
        <f>IFERROR(VLOOKUP(A1815,'GC%'!$A$1:$C$5060,3,FALSE),"NA")</f>
        <v>41.8859649122807</v>
      </c>
    </row>
    <row r="1816" customFormat="1" spans="1:4">
      <c r="A1816" s="25" t="s">
        <v>1818</v>
      </c>
      <c r="B1816" s="25">
        <v>2</v>
      </c>
      <c r="C1816" s="25">
        <v>1002</v>
      </c>
      <c r="D1816" s="26">
        <f>IFERROR(VLOOKUP(A1816,'GC%'!$A$1:$C$5060,3,FALSE),"NA")</f>
        <v>41.6167664670658</v>
      </c>
    </row>
    <row r="1817" customFormat="1" spans="1:4">
      <c r="A1817" s="25" t="s">
        <v>1819</v>
      </c>
      <c r="B1817" s="25">
        <v>2</v>
      </c>
      <c r="C1817" s="25">
        <v>582</v>
      </c>
      <c r="D1817" s="26">
        <f>IFERROR(VLOOKUP(A1817,'GC%'!$A$1:$C$5060,3,FALSE),"NA")</f>
        <v>41.5807560137457</v>
      </c>
    </row>
    <row r="1818" customFormat="1" spans="1:4">
      <c r="A1818" s="25" t="s">
        <v>1820</v>
      </c>
      <c r="B1818" s="25">
        <v>2</v>
      </c>
      <c r="C1818" s="25">
        <v>2241</v>
      </c>
      <c r="D1818" s="26">
        <f>IFERROR(VLOOKUP(A1818,'GC%'!$A$1:$C$5060,3,FALSE),"NA")</f>
        <v>40.7853636769299</v>
      </c>
    </row>
    <row r="1819" customFormat="1" spans="1:4">
      <c r="A1819" s="25" t="s">
        <v>1821</v>
      </c>
      <c r="B1819" s="25">
        <v>2</v>
      </c>
      <c r="C1819" s="25">
        <v>723</v>
      </c>
      <c r="D1819" s="26">
        <f>IFERROR(VLOOKUP(A1819,'GC%'!$A$1:$C$5060,3,FALSE),"NA")</f>
        <v>42.4619640387275</v>
      </c>
    </row>
    <row r="1820" customFormat="1" spans="1:4">
      <c r="A1820" s="25" t="s">
        <v>1822</v>
      </c>
      <c r="B1820" s="25">
        <v>2</v>
      </c>
      <c r="C1820" s="25">
        <v>1923</v>
      </c>
      <c r="D1820" s="26">
        <f>IFERROR(VLOOKUP(A1820,'GC%'!$A$1:$C$5060,3,FALSE),"NA")</f>
        <v>40.3016120644825</v>
      </c>
    </row>
    <row r="1821" customFormat="1" spans="1:4">
      <c r="A1821" s="25" t="s">
        <v>1823</v>
      </c>
      <c r="B1821" s="25">
        <v>2</v>
      </c>
      <c r="C1821" s="25">
        <v>1545</v>
      </c>
      <c r="D1821" s="26">
        <f>IFERROR(VLOOKUP(A1821,'GC%'!$A$1:$C$5060,3,FALSE),"NA")</f>
        <v>43.6893203883495</v>
      </c>
    </row>
    <row r="1822" customFormat="1" spans="1:4">
      <c r="A1822" s="25" t="s">
        <v>1824</v>
      </c>
      <c r="B1822" s="25">
        <v>2</v>
      </c>
      <c r="C1822" s="25">
        <v>4410</v>
      </c>
      <c r="D1822" s="26">
        <f>IFERROR(VLOOKUP(A1822,'GC%'!$A$1:$C$5060,3,FALSE),"NA")</f>
        <v>42.0408163265306</v>
      </c>
    </row>
    <row r="1823" customFormat="1" spans="1:4">
      <c r="A1823" s="25" t="s">
        <v>1825</v>
      </c>
      <c r="B1823" s="25">
        <v>2</v>
      </c>
      <c r="C1823" s="25">
        <v>816</v>
      </c>
      <c r="D1823" s="26">
        <f>IFERROR(VLOOKUP(A1823,'GC%'!$A$1:$C$5060,3,FALSE),"NA")</f>
        <v>40.4411764705882</v>
      </c>
    </row>
    <row r="1824" customFormat="1" spans="1:4">
      <c r="A1824" s="25" t="s">
        <v>1826</v>
      </c>
      <c r="B1824" s="25">
        <v>2</v>
      </c>
      <c r="C1824" s="25">
        <v>1341</v>
      </c>
      <c r="D1824" s="26">
        <f>IFERROR(VLOOKUP(A1824,'GC%'!$A$1:$C$5060,3,FALSE),"NA")</f>
        <v>43.6241610738255</v>
      </c>
    </row>
    <row r="1825" customFormat="1" spans="1:4">
      <c r="A1825" s="25" t="s">
        <v>1827</v>
      </c>
      <c r="B1825" s="25">
        <v>2</v>
      </c>
      <c r="C1825" s="25">
        <v>450</v>
      </c>
      <c r="D1825" s="26">
        <f>IFERROR(VLOOKUP(A1825,'GC%'!$A$1:$C$5060,3,FALSE),"NA")</f>
        <v>39.1111111111111</v>
      </c>
    </row>
    <row r="1826" customFormat="1" spans="1:4">
      <c r="A1826" s="25" t="s">
        <v>1828</v>
      </c>
      <c r="B1826" s="25">
        <v>2</v>
      </c>
      <c r="C1826" s="25">
        <v>822</v>
      </c>
      <c r="D1826" s="26">
        <f>IFERROR(VLOOKUP(A1826,'GC%'!$A$1:$C$5060,3,FALSE),"NA")</f>
        <v>42.4574209245742</v>
      </c>
    </row>
    <row r="1827" customFormat="1" spans="1:4">
      <c r="A1827" s="25" t="s">
        <v>1829</v>
      </c>
      <c r="B1827" s="25">
        <v>2</v>
      </c>
      <c r="C1827" s="25">
        <v>1257</v>
      </c>
      <c r="D1827" s="26">
        <f>IFERROR(VLOOKUP(A1827,'GC%'!$A$1:$C$5060,3,FALSE),"NA")</f>
        <v>43.5163086714399</v>
      </c>
    </row>
    <row r="1828" customFormat="1" spans="1:4">
      <c r="A1828" s="25" t="s">
        <v>1830</v>
      </c>
      <c r="B1828" s="25">
        <v>2</v>
      </c>
      <c r="C1828" s="25">
        <v>2451</v>
      </c>
      <c r="D1828" s="26">
        <f>IFERROR(VLOOKUP(A1828,'GC%'!$A$1:$C$5060,3,FALSE),"NA")</f>
        <v>39.9428804569563</v>
      </c>
    </row>
    <row r="1829" customFormat="1" spans="1:4">
      <c r="A1829" s="25" t="s">
        <v>1831</v>
      </c>
      <c r="B1829" s="25">
        <v>2</v>
      </c>
      <c r="C1829" s="25">
        <v>939</v>
      </c>
      <c r="D1829" s="26">
        <f>IFERROR(VLOOKUP(A1829,'GC%'!$A$1:$C$5060,3,FALSE),"NA")</f>
        <v>40.5750798722044</v>
      </c>
    </row>
    <row r="1830" customFormat="1" spans="1:4">
      <c r="A1830" s="25" t="s">
        <v>1832</v>
      </c>
      <c r="B1830" s="25">
        <v>2</v>
      </c>
      <c r="C1830" s="25">
        <v>609</v>
      </c>
      <c r="D1830" s="26">
        <f>IFERROR(VLOOKUP(A1830,'GC%'!$A$1:$C$5060,3,FALSE),"NA")</f>
        <v>43.0213464696223</v>
      </c>
    </row>
    <row r="1831" customFormat="1" spans="1:4">
      <c r="A1831" s="25" t="s">
        <v>1833</v>
      </c>
      <c r="B1831" s="25">
        <v>2</v>
      </c>
      <c r="C1831" s="25">
        <v>582</v>
      </c>
      <c r="D1831" s="26">
        <f>IFERROR(VLOOKUP(A1831,'GC%'!$A$1:$C$5060,3,FALSE),"NA")</f>
        <v>40.5498281786941</v>
      </c>
    </row>
    <row r="1832" customFormat="1" spans="1:4">
      <c r="A1832" s="25" t="s">
        <v>1834</v>
      </c>
      <c r="B1832" s="25">
        <v>2</v>
      </c>
      <c r="C1832" s="25">
        <v>405</v>
      </c>
      <c r="D1832" s="26">
        <f>IFERROR(VLOOKUP(A1832,'GC%'!$A$1:$C$5060,3,FALSE),"NA")</f>
        <v>39.753086419753</v>
      </c>
    </row>
    <row r="1833" customFormat="1" spans="1:4">
      <c r="A1833" s="25" t="s">
        <v>1835</v>
      </c>
      <c r="B1833" s="25">
        <v>2</v>
      </c>
      <c r="C1833" s="25">
        <v>606</v>
      </c>
      <c r="D1833" s="26">
        <f>IFERROR(VLOOKUP(A1833,'GC%'!$A$1:$C$5060,3,FALSE),"NA")</f>
        <v>41.7491749174917</v>
      </c>
    </row>
    <row r="1834" customFormat="1" spans="1:4">
      <c r="A1834" s="25" t="s">
        <v>1836</v>
      </c>
      <c r="B1834" s="25">
        <v>2</v>
      </c>
      <c r="C1834" s="25">
        <v>450</v>
      </c>
      <c r="D1834" s="26">
        <f>IFERROR(VLOOKUP(A1834,'GC%'!$A$1:$C$5060,3,FALSE),"NA")</f>
        <v>43.5555555555555</v>
      </c>
    </row>
    <row r="1835" customFormat="1" spans="1:4">
      <c r="A1835" s="25" t="s">
        <v>1837</v>
      </c>
      <c r="B1835" s="25">
        <v>2</v>
      </c>
      <c r="C1835" s="25">
        <v>1461</v>
      </c>
      <c r="D1835" s="26">
        <f>IFERROR(VLOOKUP(A1835,'GC%'!$A$1:$C$5060,3,FALSE),"NA")</f>
        <v>38.1245722108145</v>
      </c>
    </row>
    <row r="1836" customFormat="1" spans="1:4">
      <c r="A1836" s="25" t="s">
        <v>1838</v>
      </c>
      <c r="B1836" s="25">
        <v>2</v>
      </c>
      <c r="C1836" s="25">
        <v>444</v>
      </c>
      <c r="D1836" s="26">
        <f>IFERROR(VLOOKUP(A1836,'GC%'!$A$1:$C$5060,3,FALSE),"NA")</f>
        <v>39.1891891891891</v>
      </c>
    </row>
    <row r="1837" customFormat="1" spans="1:4">
      <c r="A1837" s="25" t="s">
        <v>1839</v>
      </c>
      <c r="B1837" s="25">
        <v>2</v>
      </c>
      <c r="C1837" s="25">
        <v>369</v>
      </c>
      <c r="D1837" s="26">
        <f>IFERROR(VLOOKUP(A1837,'GC%'!$A$1:$C$5060,3,FALSE),"NA")</f>
        <v>37.3983739837398</v>
      </c>
    </row>
    <row r="1838" customFormat="1" spans="1:4">
      <c r="A1838" s="25" t="s">
        <v>1840</v>
      </c>
      <c r="B1838" s="25">
        <v>2</v>
      </c>
      <c r="C1838" s="25">
        <v>486</v>
      </c>
      <c r="D1838" s="26">
        <f>IFERROR(VLOOKUP(A1838,'GC%'!$A$1:$C$5060,3,FALSE),"NA")</f>
        <v>38.6831275720164</v>
      </c>
    </row>
    <row r="1839" customFormat="1" spans="1:4">
      <c r="A1839" s="25" t="s">
        <v>1841</v>
      </c>
      <c r="B1839" s="25">
        <v>2</v>
      </c>
      <c r="C1839" s="25">
        <v>2421</v>
      </c>
      <c r="D1839" s="26">
        <f>IFERROR(VLOOKUP(A1839,'GC%'!$A$1:$C$5060,3,FALSE),"NA")</f>
        <v>37.5464684014869</v>
      </c>
    </row>
    <row r="1840" customFormat="1" spans="1:4">
      <c r="A1840" s="25" t="s">
        <v>1842</v>
      </c>
      <c r="B1840" s="25">
        <v>2</v>
      </c>
      <c r="C1840" s="25">
        <v>594</v>
      </c>
      <c r="D1840" s="26">
        <f>IFERROR(VLOOKUP(A1840,'GC%'!$A$1:$C$5060,3,FALSE),"NA")</f>
        <v>40.06734006734</v>
      </c>
    </row>
    <row r="1841" customFormat="1" spans="1:4">
      <c r="A1841" s="25" t="s">
        <v>1843</v>
      </c>
      <c r="B1841" s="25">
        <v>2</v>
      </c>
      <c r="C1841" s="25">
        <v>423</v>
      </c>
      <c r="D1841" s="26">
        <f>IFERROR(VLOOKUP(A1841,'GC%'!$A$1:$C$5060,3,FALSE),"NA")</f>
        <v>37.8250591016548</v>
      </c>
    </row>
    <row r="1842" customFormat="1" spans="1:4">
      <c r="A1842" s="25" t="s">
        <v>1844</v>
      </c>
      <c r="B1842" s="25">
        <v>2</v>
      </c>
      <c r="C1842" s="25">
        <v>1710</v>
      </c>
      <c r="D1842" s="26">
        <f>IFERROR(VLOOKUP(A1842,'GC%'!$A$1:$C$5060,3,FALSE),"NA")</f>
        <v>39.8245614035087</v>
      </c>
    </row>
    <row r="1843" customFormat="1" spans="1:4">
      <c r="A1843" s="25" t="s">
        <v>1845</v>
      </c>
      <c r="B1843" s="25">
        <v>2</v>
      </c>
      <c r="C1843" s="25">
        <v>6234</v>
      </c>
      <c r="D1843" s="26">
        <f>IFERROR(VLOOKUP(A1843,'GC%'!$A$1:$C$5060,3,FALSE),"NA")</f>
        <v>38.7712544112929</v>
      </c>
    </row>
    <row r="1844" customFormat="1" spans="1:4">
      <c r="A1844" s="25" t="s">
        <v>1846</v>
      </c>
      <c r="B1844" s="25">
        <v>2</v>
      </c>
      <c r="C1844" s="25">
        <v>2226</v>
      </c>
      <c r="D1844" s="26">
        <f>IFERROR(VLOOKUP(A1844,'GC%'!$A$1:$C$5060,3,FALSE),"NA")</f>
        <v>42.9469901168014</v>
      </c>
    </row>
    <row r="1845" customFormat="1" spans="1:4">
      <c r="A1845" s="25" t="s">
        <v>1847</v>
      </c>
      <c r="B1845" s="25">
        <v>2</v>
      </c>
      <c r="C1845" s="25">
        <v>2376</v>
      </c>
      <c r="D1845" s="26">
        <f>IFERROR(VLOOKUP(A1845,'GC%'!$A$1:$C$5060,3,FALSE),"NA")</f>
        <v>42.003367003367</v>
      </c>
    </row>
    <row r="1846" customFormat="1" spans="1:4">
      <c r="A1846" s="25" t="s">
        <v>1848</v>
      </c>
      <c r="B1846" s="25">
        <v>2</v>
      </c>
      <c r="C1846" s="25">
        <v>1311</v>
      </c>
      <c r="D1846" s="26">
        <f>IFERROR(VLOOKUP(A1846,'GC%'!$A$1:$C$5060,3,FALSE),"NA")</f>
        <v>41.6475972540045</v>
      </c>
    </row>
    <row r="1847" customFormat="1" spans="1:4">
      <c r="A1847" s="25" t="s">
        <v>1849</v>
      </c>
      <c r="B1847" s="25">
        <v>2</v>
      </c>
      <c r="C1847" s="25">
        <v>2118</v>
      </c>
      <c r="D1847" s="26">
        <f>IFERROR(VLOOKUP(A1847,'GC%'!$A$1:$C$5060,3,FALSE),"NA")</f>
        <v>38.6685552407932</v>
      </c>
    </row>
    <row r="1848" customFormat="1" spans="1:4">
      <c r="A1848" s="25" t="s">
        <v>1850</v>
      </c>
      <c r="B1848" s="25">
        <v>2</v>
      </c>
      <c r="C1848" s="25">
        <v>2334</v>
      </c>
      <c r="D1848" s="26">
        <f>IFERROR(VLOOKUP(A1848,'GC%'!$A$1:$C$5060,3,FALSE),"NA")</f>
        <v>43.1876606683804</v>
      </c>
    </row>
    <row r="1849" customFormat="1" spans="1:4">
      <c r="A1849" s="25" t="s">
        <v>1851</v>
      </c>
      <c r="B1849" s="25">
        <v>2</v>
      </c>
      <c r="C1849" s="25">
        <v>1512</v>
      </c>
      <c r="D1849" s="26">
        <f>IFERROR(VLOOKUP(A1849,'GC%'!$A$1:$C$5060,3,FALSE),"NA")</f>
        <v>41.8650793650793</v>
      </c>
    </row>
    <row r="1850" customFormat="1" spans="1:4">
      <c r="A1850" s="25" t="s">
        <v>1852</v>
      </c>
      <c r="B1850" s="25">
        <v>2</v>
      </c>
      <c r="C1850" s="25">
        <v>2361</v>
      </c>
      <c r="D1850" s="26">
        <f>IFERROR(VLOOKUP(A1850,'GC%'!$A$1:$C$5060,3,FALSE),"NA")</f>
        <v>42.9902583650995</v>
      </c>
    </row>
    <row r="1851" customFormat="1" spans="1:4">
      <c r="A1851" s="25" t="s">
        <v>1853</v>
      </c>
      <c r="B1851" s="25">
        <v>2</v>
      </c>
      <c r="C1851" s="25">
        <v>342</v>
      </c>
      <c r="D1851" s="26">
        <f>IFERROR(VLOOKUP(A1851,'GC%'!$A$1:$C$5060,3,FALSE),"NA")</f>
        <v>50.8771929824561</v>
      </c>
    </row>
    <row r="1852" customFormat="1" spans="1:4">
      <c r="A1852" s="25" t="s">
        <v>1854</v>
      </c>
      <c r="B1852" s="25">
        <v>2</v>
      </c>
      <c r="C1852" s="25">
        <v>1515</v>
      </c>
      <c r="D1852" s="26">
        <f>IFERROR(VLOOKUP(A1852,'GC%'!$A$1:$C$5060,3,FALSE),"NA")</f>
        <v>43.1023102310231</v>
      </c>
    </row>
    <row r="1853" customFormat="1" spans="1:4">
      <c r="A1853" s="25" t="s">
        <v>1855</v>
      </c>
      <c r="B1853" s="25">
        <v>2</v>
      </c>
      <c r="C1853" s="25">
        <v>1509</v>
      </c>
      <c r="D1853" s="26">
        <f>IFERROR(VLOOKUP(A1853,'GC%'!$A$1:$C$5060,3,FALSE),"NA")</f>
        <v>41.5506958250497</v>
      </c>
    </row>
    <row r="1854" customFormat="1" spans="1:4">
      <c r="A1854" s="25" t="s">
        <v>1856</v>
      </c>
      <c r="B1854" s="25">
        <v>2</v>
      </c>
      <c r="C1854" s="25">
        <v>3123</v>
      </c>
      <c r="D1854" s="26">
        <f>IFERROR(VLOOKUP(A1854,'GC%'!$A$1:$C$5060,3,FALSE),"NA")</f>
        <v>42.6512968299711</v>
      </c>
    </row>
    <row r="1855" customFormat="1" spans="1:4">
      <c r="A1855" s="25" t="s">
        <v>1857</v>
      </c>
      <c r="B1855" s="25">
        <v>2</v>
      </c>
      <c r="C1855" s="25">
        <v>348</v>
      </c>
      <c r="D1855" s="26">
        <f>IFERROR(VLOOKUP(A1855,'GC%'!$A$1:$C$5060,3,FALSE),"NA")</f>
        <v>45.4022988505747</v>
      </c>
    </row>
    <row r="1856" customFormat="1" spans="1:4">
      <c r="A1856" s="25" t="s">
        <v>1858</v>
      </c>
      <c r="B1856" s="25">
        <v>2</v>
      </c>
      <c r="C1856" s="25">
        <v>1083</v>
      </c>
      <c r="D1856" s="26">
        <f>IFERROR(VLOOKUP(A1856,'GC%'!$A$1:$C$5060,3,FALSE),"NA")</f>
        <v>46.8144044321329</v>
      </c>
    </row>
    <row r="1857" customFormat="1" spans="1:4">
      <c r="A1857" s="25" t="s">
        <v>1859</v>
      </c>
      <c r="B1857" s="25">
        <v>2</v>
      </c>
      <c r="C1857" s="25">
        <v>606</v>
      </c>
      <c r="D1857" s="26">
        <f>IFERROR(VLOOKUP(A1857,'GC%'!$A$1:$C$5060,3,FALSE),"NA")</f>
        <v>48.3498349834983</v>
      </c>
    </row>
    <row r="1858" customFormat="1" spans="1:4">
      <c r="A1858" s="25" t="s">
        <v>1860</v>
      </c>
      <c r="B1858" s="25">
        <v>2</v>
      </c>
      <c r="C1858" s="25">
        <v>1002</v>
      </c>
      <c r="D1858" s="26">
        <f>IFERROR(VLOOKUP(A1858,'GC%'!$A$1:$C$5060,3,FALSE),"NA")</f>
        <v>42.9141716566866</v>
      </c>
    </row>
    <row r="1859" customFormat="1" spans="1:4">
      <c r="A1859" s="25" t="s">
        <v>1861</v>
      </c>
      <c r="B1859" s="25">
        <v>2</v>
      </c>
      <c r="C1859" s="25">
        <v>870</v>
      </c>
      <c r="D1859" s="26">
        <f>IFERROR(VLOOKUP(A1859,'GC%'!$A$1:$C$5060,3,FALSE),"NA")</f>
        <v>43.4482758620689</v>
      </c>
    </row>
    <row r="1860" customFormat="1" spans="1:4">
      <c r="A1860" s="25" t="s">
        <v>1862</v>
      </c>
      <c r="B1860" s="25">
        <v>2</v>
      </c>
      <c r="C1860" s="25">
        <v>2511</v>
      </c>
      <c r="D1860" s="26">
        <f>IFERROR(VLOOKUP(A1860,'GC%'!$A$1:$C$5060,3,FALSE),"NA")</f>
        <v>38.1919553962564</v>
      </c>
    </row>
    <row r="1861" customFormat="1" spans="1:4">
      <c r="A1861" s="25" t="s">
        <v>1863</v>
      </c>
      <c r="B1861" s="25">
        <v>2</v>
      </c>
      <c r="C1861" s="25">
        <v>1140</v>
      </c>
      <c r="D1861" s="26">
        <f>IFERROR(VLOOKUP(A1861,'GC%'!$A$1:$C$5060,3,FALSE),"NA")</f>
        <v>40.7017543859649</v>
      </c>
    </row>
    <row r="1862" customFormat="1" spans="1:4">
      <c r="A1862" s="25" t="s">
        <v>1864</v>
      </c>
      <c r="B1862" s="25">
        <v>2</v>
      </c>
      <c r="C1862" s="25">
        <v>2202</v>
      </c>
      <c r="D1862" s="26">
        <f>IFERROR(VLOOKUP(A1862,'GC%'!$A$1:$C$5060,3,FALSE),"NA")</f>
        <v>41.0081743869209</v>
      </c>
    </row>
    <row r="1863" customFormat="1" spans="1:4">
      <c r="A1863" s="25" t="s">
        <v>1865</v>
      </c>
      <c r="B1863" s="25">
        <v>2</v>
      </c>
      <c r="C1863" s="25">
        <v>2190</v>
      </c>
      <c r="D1863" s="26">
        <f>IFERROR(VLOOKUP(A1863,'GC%'!$A$1:$C$5060,3,FALSE),"NA")</f>
        <v>38.904109589041</v>
      </c>
    </row>
    <row r="1864" customFormat="1" spans="1:4">
      <c r="A1864" s="25" t="s">
        <v>1866</v>
      </c>
      <c r="B1864" s="25">
        <v>2</v>
      </c>
      <c r="C1864" s="25">
        <v>786</v>
      </c>
      <c r="D1864" s="26">
        <f>IFERROR(VLOOKUP(A1864,'GC%'!$A$1:$C$5060,3,FALSE),"NA")</f>
        <v>42.2391857506361</v>
      </c>
    </row>
    <row r="1865" customFormat="1" spans="1:4">
      <c r="A1865" s="25" t="s">
        <v>1867</v>
      </c>
      <c r="B1865" s="25">
        <v>2</v>
      </c>
      <c r="C1865" s="25">
        <v>789</v>
      </c>
      <c r="D1865" s="26">
        <f>IFERROR(VLOOKUP(A1865,'GC%'!$A$1:$C$5060,3,FALSE),"NA")</f>
        <v>42.9657794676806</v>
      </c>
    </row>
    <row r="1866" customFormat="1" spans="1:4">
      <c r="A1866" s="25" t="s">
        <v>1868</v>
      </c>
      <c r="B1866" s="25">
        <v>2</v>
      </c>
      <c r="C1866" s="25">
        <v>1698</v>
      </c>
      <c r="D1866" s="26">
        <f>IFERROR(VLOOKUP(A1866,'GC%'!$A$1:$C$5060,3,FALSE),"NA")</f>
        <v>44.8174322732626</v>
      </c>
    </row>
    <row r="1867" customFormat="1" spans="1:4">
      <c r="A1867" s="25" t="s">
        <v>1869</v>
      </c>
      <c r="B1867" s="25">
        <v>2</v>
      </c>
      <c r="C1867" s="25">
        <v>573</v>
      </c>
      <c r="D1867" s="26">
        <f>IFERROR(VLOOKUP(A1867,'GC%'!$A$1:$C$5060,3,FALSE),"NA")</f>
        <v>43.2809773123909</v>
      </c>
    </row>
    <row r="1868" customFormat="1" spans="1:4">
      <c r="A1868" s="25" t="s">
        <v>1870</v>
      </c>
      <c r="B1868" s="25">
        <v>2</v>
      </c>
      <c r="C1868" s="25">
        <v>1494</v>
      </c>
      <c r="D1868" s="26">
        <f>IFERROR(VLOOKUP(A1868,'GC%'!$A$1:$C$5060,3,FALSE),"NA")</f>
        <v>40.4953145917001</v>
      </c>
    </row>
    <row r="1869" customFormat="1" spans="1:4">
      <c r="A1869" s="25" t="s">
        <v>1871</v>
      </c>
      <c r="B1869" s="25">
        <v>2</v>
      </c>
      <c r="C1869" s="25">
        <v>2475</v>
      </c>
      <c r="D1869" s="26">
        <f>IFERROR(VLOOKUP(A1869,'GC%'!$A$1:$C$5060,3,FALSE),"NA")</f>
        <v>41.6161616161616</v>
      </c>
    </row>
    <row r="1870" customFormat="1" spans="1:4">
      <c r="A1870" s="25" t="s">
        <v>1872</v>
      </c>
      <c r="B1870" s="25">
        <v>2</v>
      </c>
      <c r="C1870" s="25">
        <v>1002</v>
      </c>
      <c r="D1870" s="26">
        <f>IFERROR(VLOOKUP(A1870,'GC%'!$A$1:$C$5060,3,FALSE),"NA")</f>
        <v>41.1177644710578</v>
      </c>
    </row>
    <row r="1871" customFormat="1" spans="1:4">
      <c r="A1871" s="25" t="s">
        <v>1873</v>
      </c>
      <c r="B1871" s="25">
        <v>2</v>
      </c>
      <c r="C1871" s="25">
        <v>897</v>
      </c>
      <c r="D1871" s="26">
        <f>IFERROR(VLOOKUP(A1871,'GC%'!$A$1:$C$5060,3,FALSE),"NA")</f>
        <v>43.0323299888517</v>
      </c>
    </row>
    <row r="1872" customFormat="1" spans="1:4">
      <c r="A1872" s="25" t="s">
        <v>1874</v>
      </c>
      <c r="B1872" s="25">
        <v>2</v>
      </c>
      <c r="C1872" s="25">
        <v>2496</v>
      </c>
      <c r="D1872" s="26">
        <f>IFERROR(VLOOKUP(A1872,'GC%'!$A$1:$C$5060,3,FALSE),"NA")</f>
        <v>38.5817307692307</v>
      </c>
    </row>
    <row r="1873" customFormat="1" spans="1:4">
      <c r="A1873" s="25" t="s">
        <v>1875</v>
      </c>
      <c r="B1873" s="25">
        <v>2</v>
      </c>
      <c r="C1873" s="25">
        <v>1749</v>
      </c>
      <c r="D1873" s="26">
        <f>IFERROR(VLOOKUP(A1873,'GC%'!$A$1:$C$5060,3,FALSE),"NA")</f>
        <v>39.7941680960548</v>
      </c>
    </row>
    <row r="1874" customFormat="1" spans="1:4">
      <c r="A1874" s="25" t="s">
        <v>1876</v>
      </c>
      <c r="B1874" s="25">
        <v>2</v>
      </c>
      <c r="C1874" s="25">
        <v>2160</v>
      </c>
      <c r="D1874" s="26">
        <f>IFERROR(VLOOKUP(A1874,'GC%'!$A$1:$C$5060,3,FALSE),"NA")</f>
        <v>41.574074074074</v>
      </c>
    </row>
    <row r="1875" customFormat="1" spans="1:4">
      <c r="A1875" s="25" t="s">
        <v>1877</v>
      </c>
      <c r="B1875" s="25">
        <v>2</v>
      </c>
      <c r="C1875" s="25">
        <v>1854</v>
      </c>
      <c r="D1875" s="26">
        <f>IFERROR(VLOOKUP(A1875,'GC%'!$A$1:$C$5060,3,FALSE),"NA")</f>
        <v>38.1877022653721</v>
      </c>
    </row>
    <row r="1876" customFormat="1" spans="1:4">
      <c r="A1876" s="25" t="s">
        <v>1878</v>
      </c>
      <c r="B1876" s="25">
        <v>2</v>
      </c>
      <c r="C1876" s="25">
        <v>2634</v>
      </c>
      <c r="D1876" s="26">
        <f>IFERROR(VLOOKUP(A1876,'GC%'!$A$1:$C$5060,3,FALSE),"NA")</f>
        <v>39.7114654517843</v>
      </c>
    </row>
    <row r="1877" customFormat="1" spans="1:4">
      <c r="A1877" s="25" t="s">
        <v>1879</v>
      </c>
      <c r="B1877" s="25">
        <v>2</v>
      </c>
      <c r="C1877" s="25">
        <v>1035</v>
      </c>
      <c r="D1877" s="26">
        <f>IFERROR(VLOOKUP(A1877,'GC%'!$A$1:$C$5060,3,FALSE),"NA")</f>
        <v>39.1304347826087</v>
      </c>
    </row>
    <row r="1878" customFormat="1" spans="1:4">
      <c r="A1878" s="25" t="s">
        <v>1880</v>
      </c>
      <c r="B1878" s="25">
        <v>2</v>
      </c>
      <c r="C1878" s="25">
        <v>2115</v>
      </c>
      <c r="D1878" s="26">
        <f>IFERROR(VLOOKUP(A1878,'GC%'!$A$1:$C$5060,3,FALSE),"NA")</f>
        <v>38.628841607565</v>
      </c>
    </row>
    <row r="1879" customFormat="1" spans="1:4">
      <c r="A1879" s="25" t="s">
        <v>1881</v>
      </c>
      <c r="B1879" s="25">
        <v>2</v>
      </c>
      <c r="C1879" s="25">
        <v>1011</v>
      </c>
      <c r="D1879" s="26">
        <f>IFERROR(VLOOKUP(A1879,'GC%'!$A$1:$C$5060,3,FALSE),"NA")</f>
        <v>42.9277942631058</v>
      </c>
    </row>
    <row r="1880" customFormat="1" spans="1:4">
      <c r="A1880" s="25" t="s">
        <v>1882</v>
      </c>
      <c r="B1880" s="25">
        <v>2</v>
      </c>
      <c r="C1880" s="25">
        <v>885</v>
      </c>
      <c r="D1880" s="26">
        <f>IFERROR(VLOOKUP(A1880,'GC%'!$A$1:$C$5060,3,FALSE),"NA")</f>
        <v>40.4519774011299</v>
      </c>
    </row>
    <row r="1881" customFormat="1" spans="1:4">
      <c r="A1881" s="25" t="s">
        <v>1883</v>
      </c>
      <c r="B1881" s="25">
        <v>2</v>
      </c>
      <c r="C1881" s="25">
        <v>1923</v>
      </c>
      <c r="D1881" s="26">
        <f>IFERROR(VLOOKUP(A1881,'GC%'!$A$1:$C$5060,3,FALSE),"NA")</f>
        <v>41.6536661466458</v>
      </c>
    </row>
    <row r="1882" customFormat="1" spans="1:4">
      <c r="A1882" s="25" t="s">
        <v>1884</v>
      </c>
      <c r="B1882" s="25">
        <v>2</v>
      </c>
      <c r="C1882" s="25">
        <v>1038</v>
      </c>
      <c r="D1882" s="26">
        <f>IFERROR(VLOOKUP(A1882,'GC%'!$A$1:$C$5060,3,FALSE),"NA")</f>
        <v>45.7610789980732</v>
      </c>
    </row>
    <row r="1883" customFormat="1" spans="1:4">
      <c r="A1883" s="25" t="s">
        <v>1885</v>
      </c>
      <c r="B1883" s="25">
        <v>2</v>
      </c>
      <c r="C1883" s="25">
        <v>591</v>
      </c>
      <c r="D1883" s="26">
        <f>IFERROR(VLOOKUP(A1883,'GC%'!$A$1:$C$5060,3,FALSE),"NA")</f>
        <v>43.4856175972927</v>
      </c>
    </row>
    <row r="1884" customFormat="1" spans="1:4">
      <c r="A1884" s="25" t="s">
        <v>1886</v>
      </c>
      <c r="B1884" s="25">
        <v>2</v>
      </c>
      <c r="C1884" s="25">
        <v>735</v>
      </c>
      <c r="D1884" s="26">
        <f>IFERROR(VLOOKUP(A1884,'GC%'!$A$1:$C$5060,3,FALSE),"NA")</f>
        <v>41.7687074829931</v>
      </c>
    </row>
    <row r="1885" customFormat="1" spans="1:4">
      <c r="A1885" s="25" t="s">
        <v>1887</v>
      </c>
      <c r="B1885" s="25">
        <v>2</v>
      </c>
      <c r="C1885" s="25">
        <v>960</v>
      </c>
      <c r="D1885" s="26">
        <f>IFERROR(VLOOKUP(A1885,'GC%'!$A$1:$C$5060,3,FALSE),"NA")</f>
        <v>41.875</v>
      </c>
    </row>
    <row r="1886" customFormat="1" spans="1:4">
      <c r="A1886" s="25" t="s">
        <v>1888</v>
      </c>
      <c r="B1886" s="25">
        <v>2</v>
      </c>
      <c r="C1886" s="25">
        <v>1185</v>
      </c>
      <c r="D1886" s="26">
        <f>IFERROR(VLOOKUP(A1886,'GC%'!$A$1:$C$5060,3,FALSE),"NA")</f>
        <v>40.337552742616</v>
      </c>
    </row>
    <row r="1887" customFormat="1" spans="1:4">
      <c r="A1887" s="25" t="s">
        <v>1889</v>
      </c>
      <c r="B1887" s="25">
        <v>2</v>
      </c>
      <c r="C1887" s="25">
        <v>1494</v>
      </c>
      <c r="D1887" s="26">
        <f>IFERROR(VLOOKUP(A1887,'GC%'!$A$1:$C$5060,3,FALSE),"NA")</f>
        <v>40.0937081659973</v>
      </c>
    </row>
    <row r="1888" customFormat="1" spans="1:4">
      <c r="A1888" s="25" t="s">
        <v>1890</v>
      </c>
      <c r="B1888" s="25">
        <v>2</v>
      </c>
      <c r="C1888" s="25">
        <v>303</v>
      </c>
      <c r="D1888" s="26">
        <f>IFERROR(VLOOKUP(A1888,'GC%'!$A$1:$C$5060,3,FALSE),"NA")</f>
        <v>41.2541254125412</v>
      </c>
    </row>
    <row r="1889" customFormat="1" spans="1:4">
      <c r="A1889" s="25" t="s">
        <v>1891</v>
      </c>
      <c r="B1889" s="25">
        <v>2</v>
      </c>
      <c r="C1889" s="25">
        <v>4203</v>
      </c>
      <c r="D1889" s="26">
        <f>IFERROR(VLOOKUP(A1889,'GC%'!$A$1:$C$5060,3,FALSE),"NA")</f>
        <v>38.9959552700452</v>
      </c>
    </row>
    <row r="1890" customFormat="1" spans="1:4">
      <c r="A1890" s="25" t="s">
        <v>1892</v>
      </c>
      <c r="B1890" s="25">
        <v>2</v>
      </c>
      <c r="C1890" s="25">
        <v>2235</v>
      </c>
      <c r="D1890" s="26">
        <f>IFERROR(VLOOKUP(A1890,'GC%'!$A$1:$C$5060,3,FALSE),"NA")</f>
        <v>40.1789709172259</v>
      </c>
    </row>
    <row r="1891" customFormat="1" spans="1:4">
      <c r="A1891" s="25" t="s">
        <v>1893</v>
      </c>
      <c r="B1891" s="25">
        <v>2</v>
      </c>
      <c r="C1891" s="25">
        <v>813</v>
      </c>
      <c r="D1891" s="26">
        <f>IFERROR(VLOOKUP(A1891,'GC%'!$A$1:$C$5060,3,FALSE),"NA")</f>
        <v>40.9594095940959</v>
      </c>
    </row>
    <row r="1892" customFormat="1" spans="1:4">
      <c r="A1892" s="25" t="s">
        <v>1894</v>
      </c>
      <c r="B1892" s="25">
        <v>2</v>
      </c>
      <c r="C1892" s="25">
        <v>708</v>
      </c>
      <c r="D1892" s="26">
        <f>IFERROR(VLOOKUP(A1892,'GC%'!$A$1:$C$5060,3,FALSE),"NA")</f>
        <v>37.4293785310734</v>
      </c>
    </row>
    <row r="1893" customFormat="1" spans="1:4">
      <c r="A1893" s="25" t="s">
        <v>1895</v>
      </c>
      <c r="B1893" s="25">
        <v>2</v>
      </c>
      <c r="C1893" s="25">
        <v>975</v>
      </c>
      <c r="D1893" s="26">
        <f>IFERROR(VLOOKUP(A1893,'GC%'!$A$1:$C$5060,3,FALSE),"NA")</f>
        <v>42.9743589743589</v>
      </c>
    </row>
    <row r="1894" customFormat="1" spans="1:4">
      <c r="A1894" s="25" t="s">
        <v>1896</v>
      </c>
      <c r="B1894" s="25">
        <v>2</v>
      </c>
      <c r="C1894" s="25">
        <v>345</v>
      </c>
      <c r="D1894" s="26">
        <f>IFERROR(VLOOKUP(A1894,'GC%'!$A$1:$C$5060,3,FALSE),"NA")</f>
        <v>46.9565217391304</v>
      </c>
    </row>
    <row r="1895" customFormat="1" spans="1:4">
      <c r="A1895" s="25" t="s">
        <v>1897</v>
      </c>
      <c r="B1895" s="25">
        <v>2</v>
      </c>
      <c r="C1895" s="25">
        <v>1689</v>
      </c>
      <c r="D1895" s="26">
        <f>IFERROR(VLOOKUP(A1895,'GC%'!$A$1:$C$5060,3,FALSE),"NA")</f>
        <v>43.635287152161</v>
      </c>
    </row>
    <row r="1896" customFormat="1" spans="1:4">
      <c r="A1896" s="25" t="s">
        <v>1898</v>
      </c>
      <c r="B1896" s="25">
        <v>2</v>
      </c>
      <c r="C1896" s="25">
        <v>318</v>
      </c>
      <c r="D1896" s="26">
        <f>IFERROR(VLOOKUP(A1896,'GC%'!$A$1:$C$5060,3,FALSE),"NA")</f>
        <v>39.6226415094339</v>
      </c>
    </row>
    <row r="1897" customFormat="1" spans="1:4">
      <c r="A1897" s="25" t="s">
        <v>1899</v>
      </c>
      <c r="B1897" s="25">
        <v>2</v>
      </c>
      <c r="C1897" s="25">
        <v>384</v>
      </c>
      <c r="D1897" s="26">
        <f>IFERROR(VLOOKUP(A1897,'GC%'!$A$1:$C$5060,3,FALSE),"NA")</f>
        <v>43.2291666666666</v>
      </c>
    </row>
    <row r="1898" customFormat="1" spans="1:4">
      <c r="A1898" s="25" t="s">
        <v>1900</v>
      </c>
      <c r="B1898" s="25">
        <v>2</v>
      </c>
      <c r="C1898" s="25">
        <v>2304</v>
      </c>
      <c r="D1898" s="26">
        <f>IFERROR(VLOOKUP(A1898,'GC%'!$A$1:$C$5060,3,FALSE),"NA")</f>
        <v>43.8802083333333</v>
      </c>
    </row>
    <row r="1899" customFormat="1" spans="1:4">
      <c r="A1899" s="25" t="s">
        <v>1901</v>
      </c>
      <c r="B1899" s="25">
        <v>2</v>
      </c>
      <c r="C1899" s="25">
        <v>1584</v>
      </c>
      <c r="D1899" s="26">
        <f>IFERROR(VLOOKUP(A1899,'GC%'!$A$1:$C$5060,3,FALSE),"NA")</f>
        <v>41.2878787878787</v>
      </c>
    </row>
    <row r="1900" customFormat="1" spans="1:4">
      <c r="A1900" s="25" t="s">
        <v>1902</v>
      </c>
      <c r="B1900" s="25">
        <v>2</v>
      </c>
      <c r="C1900" s="25">
        <v>999</v>
      </c>
      <c r="D1900" s="26">
        <f>IFERROR(VLOOKUP(A1900,'GC%'!$A$1:$C$5060,3,FALSE),"NA")</f>
        <v>40.6406406406406</v>
      </c>
    </row>
    <row r="1901" customFormat="1" spans="1:4">
      <c r="A1901" s="25" t="s">
        <v>1903</v>
      </c>
      <c r="B1901" s="25">
        <v>2</v>
      </c>
      <c r="C1901" s="25">
        <v>1278</v>
      </c>
      <c r="D1901" s="26">
        <f>IFERROR(VLOOKUP(A1901,'GC%'!$A$1:$C$5060,3,FALSE),"NA")</f>
        <v>42.4100156494522</v>
      </c>
    </row>
    <row r="1902" customFormat="1" spans="1:4">
      <c r="A1902" s="25" t="s">
        <v>1904</v>
      </c>
      <c r="B1902" s="25">
        <v>2</v>
      </c>
      <c r="C1902" s="25">
        <v>1173</v>
      </c>
      <c r="D1902" s="26">
        <f>IFERROR(VLOOKUP(A1902,'GC%'!$A$1:$C$5060,3,FALSE),"NA")</f>
        <v>45.1832907075873</v>
      </c>
    </row>
    <row r="1903" customFormat="1" spans="1:4">
      <c r="A1903" s="25" t="s">
        <v>1905</v>
      </c>
      <c r="B1903" s="25">
        <v>2</v>
      </c>
      <c r="C1903" s="25">
        <v>726</v>
      </c>
      <c r="D1903" s="26">
        <f>IFERROR(VLOOKUP(A1903,'GC%'!$A$1:$C$5060,3,FALSE),"NA")</f>
        <v>45.5922865013774</v>
      </c>
    </row>
    <row r="1904" customFormat="1" spans="1:4">
      <c r="A1904" s="25" t="s">
        <v>1906</v>
      </c>
      <c r="B1904" s="25">
        <v>2</v>
      </c>
      <c r="C1904" s="25">
        <v>1098</v>
      </c>
      <c r="D1904" s="26">
        <f>IFERROR(VLOOKUP(A1904,'GC%'!$A$1:$C$5060,3,FALSE),"NA")</f>
        <v>42.8961748633879</v>
      </c>
    </row>
    <row r="1905" customFormat="1" spans="1:4">
      <c r="A1905" s="25" t="s">
        <v>1907</v>
      </c>
      <c r="B1905" s="25">
        <v>2</v>
      </c>
      <c r="C1905" s="25">
        <v>360</v>
      </c>
      <c r="D1905" s="26">
        <f>IFERROR(VLOOKUP(A1905,'GC%'!$A$1:$C$5060,3,FALSE),"NA")</f>
        <v>45.8333333333333</v>
      </c>
    </row>
    <row r="1906" customFormat="1" spans="1:4">
      <c r="A1906" s="25" t="s">
        <v>1908</v>
      </c>
      <c r="B1906" s="25">
        <v>2</v>
      </c>
      <c r="C1906" s="25">
        <v>1638</v>
      </c>
      <c r="D1906" s="26">
        <f>IFERROR(VLOOKUP(A1906,'GC%'!$A$1:$C$5060,3,FALSE),"NA")</f>
        <v>44.1391941391941</v>
      </c>
    </row>
    <row r="1907" customFormat="1" spans="1:4">
      <c r="A1907" s="25" t="s">
        <v>1909</v>
      </c>
      <c r="B1907" s="25">
        <v>2</v>
      </c>
      <c r="C1907" s="25">
        <v>366</v>
      </c>
      <c r="D1907" s="26">
        <f>IFERROR(VLOOKUP(A1907,'GC%'!$A$1:$C$5060,3,FALSE),"NA")</f>
        <v>48.3606557377049</v>
      </c>
    </row>
    <row r="1908" customFormat="1" spans="1:4">
      <c r="A1908" s="25" t="s">
        <v>1910</v>
      </c>
      <c r="B1908" s="25">
        <v>2</v>
      </c>
      <c r="C1908" s="25">
        <v>1419</v>
      </c>
      <c r="D1908" s="26">
        <f>IFERROR(VLOOKUP(A1908,'GC%'!$A$1:$C$5060,3,FALSE),"NA")</f>
        <v>41.014799154334</v>
      </c>
    </row>
    <row r="1909" customFormat="1" spans="1:4">
      <c r="A1909" s="25" t="s">
        <v>1911</v>
      </c>
      <c r="B1909" s="25">
        <v>2</v>
      </c>
      <c r="C1909" s="25">
        <v>597</v>
      </c>
      <c r="D1909" s="26">
        <f>IFERROR(VLOOKUP(A1909,'GC%'!$A$1:$C$5060,3,FALSE),"NA")</f>
        <v>43.3835845896147</v>
      </c>
    </row>
    <row r="1910" customFormat="1" spans="1:4">
      <c r="A1910" s="25" t="s">
        <v>1912</v>
      </c>
      <c r="B1910" s="25">
        <v>2</v>
      </c>
      <c r="C1910" s="25">
        <v>3552</v>
      </c>
      <c r="D1910" s="26">
        <f>IFERROR(VLOOKUP(A1910,'GC%'!$A$1:$C$5060,3,FALSE),"NA")</f>
        <v>45.2421171171171</v>
      </c>
    </row>
    <row r="1911" customFormat="1" spans="1:4">
      <c r="A1911" s="25" t="s">
        <v>1913</v>
      </c>
      <c r="B1911" s="25">
        <v>2</v>
      </c>
      <c r="C1911" s="25">
        <v>2115</v>
      </c>
      <c r="D1911" s="26">
        <f>IFERROR(VLOOKUP(A1911,'GC%'!$A$1:$C$5060,3,FALSE),"NA")</f>
        <v>40.1418439716312</v>
      </c>
    </row>
    <row r="1912" customFormat="1" spans="1:4">
      <c r="A1912" s="25" t="s">
        <v>1914</v>
      </c>
      <c r="B1912" s="25">
        <v>2</v>
      </c>
      <c r="C1912" s="25">
        <v>2352</v>
      </c>
      <c r="D1912" s="26">
        <f>IFERROR(VLOOKUP(A1912,'GC%'!$A$1:$C$5060,3,FALSE),"NA")</f>
        <v>42.1768707482993</v>
      </c>
    </row>
    <row r="1913" customFormat="1" spans="1:4">
      <c r="A1913" s="25" t="s">
        <v>1915</v>
      </c>
      <c r="B1913" s="25">
        <v>2</v>
      </c>
      <c r="C1913" s="25">
        <v>2052</v>
      </c>
      <c r="D1913" s="26">
        <f>IFERROR(VLOOKUP(A1913,'GC%'!$A$1:$C$5060,3,FALSE),"NA")</f>
        <v>38.8401559454191</v>
      </c>
    </row>
    <row r="1914" customFormat="1" spans="1:4">
      <c r="A1914" s="25" t="s">
        <v>1916</v>
      </c>
      <c r="B1914" s="25">
        <v>2</v>
      </c>
      <c r="C1914" s="25">
        <v>1698</v>
      </c>
      <c r="D1914" s="26">
        <f>IFERROR(VLOOKUP(A1914,'GC%'!$A$1:$C$5060,3,FALSE),"NA")</f>
        <v>41.0482921083627</v>
      </c>
    </row>
    <row r="1915" customFormat="1" spans="1:4">
      <c r="A1915" s="25" t="s">
        <v>1917</v>
      </c>
      <c r="B1915" s="25">
        <v>2</v>
      </c>
      <c r="C1915" s="25">
        <v>4878</v>
      </c>
      <c r="D1915" s="26">
        <f>IFERROR(VLOOKUP(A1915,'GC%'!$A$1:$C$5060,3,FALSE),"NA")</f>
        <v>37.6588765887658</v>
      </c>
    </row>
    <row r="1916" customFormat="1" spans="1:4">
      <c r="A1916" s="25" t="s">
        <v>1918</v>
      </c>
      <c r="B1916" s="25">
        <v>2</v>
      </c>
      <c r="C1916" s="25">
        <v>2097</v>
      </c>
      <c r="D1916" s="26">
        <f>IFERROR(VLOOKUP(A1916,'GC%'!$A$1:$C$5060,3,FALSE),"NA")</f>
        <v>40.3910348116356</v>
      </c>
    </row>
    <row r="1917" customFormat="1" spans="1:4">
      <c r="A1917" s="25" t="s">
        <v>1919</v>
      </c>
      <c r="B1917" s="25">
        <v>2</v>
      </c>
      <c r="C1917" s="25">
        <v>2286</v>
      </c>
      <c r="D1917" s="26">
        <f>IFERROR(VLOOKUP(A1917,'GC%'!$A$1:$C$5060,3,FALSE),"NA")</f>
        <v>37.5765529308836</v>
      </c>
    </row>
    <row r="1918" customFormat="1" spans="1:4">
      <c r="A1918" s="25" t="s">
        <v>1920</v>
      </c>
      <c r="B1918" s="25">
        <v>2</v>
      </c>
      <c r="C1918" s="25">
        <v>918</v>
      </c>
      <c r="D1918" s="26">
        <f>IFERROR(VLOOKUP(A1918,'GC%'!$A$1:$C$5060,3,FALSE),"NA")</f>
        <v>39.6514161220043</v>
      </c>
    </row>
    <row r="1919" customFormat="1" spans="1:4">
      <c r="A1919" s="25" t="s">
        <v>1921</v>
      </c>
      <c r="B1919" s="25">
        <v>2</v>
      </c>
      <c r="C1919" s="25">
        <v>498</v>
      </c>
      <c r="D1919" s="26">
        <f>IFERROR(VLOOKUP(A1919,'GC%'!$A$1:$C$5060,3,FALSE),"NA")</f>
        <v>38.3534136546184</v>
      </c>
    </row>
    <row r="1920" customFormat="1" spans="1:4">
      <c r="A1920" s="25" t="s">
        <v>1922</v>
      </c>
      <c r="B1920" s="25">
        <v>2</v>
      </c>
      <c r="C1920" s="25">
        <v>1092</v>
      </c>
      <c r="D1920" s="26">
        <f>IFERROR(VLOOKUP(A1920,'GC%'!$A$1:$C$5060,3,FALSE),"NA")</f>
        <v>41.5750915750915</v>
      </c>
    </row>
    <row r="1921" customFormat="1" spans="1:4">
      <c r="A1921" s="25" t="s">
        <v>1923</v>
      </c>
      <c r="B1921" s="25">
        <v>2</v>
      </c>
      <c r="C1921" s="25">
        <v>1608</v>
      </c>
      <c r="D1921" s="26">
        <f>IFERROR(VLOOKUP(A1921,'GC%'!$A$1:$C$5060,3,FALSE),"NA")</f>
        <v>41.5422885572139</v>
      </c>
    </row>
    <row r="1922" customFormat="1" spans="1:4">
      <c r="A1922" s="25" t="s">
        <v>1924</v>
      </c>
      <c r="B1922" s="25">
        <v>2</v>
      </c>
      <c r="C1922" s="25">
        <v>1305</v>
      </c>
      <c r="D1922" s="26">
        <f>IFERROR(VLOOKUP(A1922,'GC%'!$A$1:$C$5060,3,FALSE),"NA")</f>
        <v>43.2183908045977</v>
      </c>
    </row>
    <row r="1923" customFormat="1" spans="1:4">
      <c r="A1923" s="25" t="s">
        <v>1925</v>
      </c>
      <c r="B1923" s="25">
        <v>2</v>
      </c>
      <c r="C1923" s="25">
        <v>1677</v>
      </c>
      <c r="D1923" s="26">
        <f>IFERROR(VLOOKUP(A1923,'GC%'!$A$1:$C$5060,3,FALSE),"NA")</f>
        <v>40.0119260584376</v>
      </c>
    </row>
    <row r="1924" customFormat="1" spans="1:4">
      <c r="A1924" s="25" t="s">
        <v>1926</v>
      </c>
      <c r="B1924" s="25">
        <v>2</v>
      </c>
      <c r="C1924" s="25">
        <v>1521</v>
      </c>
      <c r="D1924" s="26">
        <f>IFERROR(VLOOKUP(A1924,'GC%'!$A$1:$C$5060,3,FALSE),"NA")</f>
        <v>40.7626561472715</v>
      </c>
    </row>
    <row r="1925" customFormat="1" spans="1:4">
      <c r="A1925" s="25" t="s">
        <v>1927</v>
      </c>
      <c r="B1925" s="25">
        <v>2</v>
      </c>
      <c r="C1925" s="25">
        <v>423</v>
      </c>
      <c r="D1925" s="26">
        <f>IFERROR(VLOOKUP(A1925,'GC%'!$A$1:$C$5060,3,FALSE),"NA")</f>
        <v>40.1891252955082</v>
      </c>
    </row>
    <row r="1926" customFormat="1" spans="1:4">
      <c r="A1926" s="25" t="s">
        <v>1928</v>
      </c>
      <c r="B1926" s="25">
        <v>2</v>
      </c>
      <c r="C1926" s="25">
        <v>648</v>
      </c>
      <c r="D1926" s="26">
        <f>IFERROR(VLOOKUP(A1926,'GC%'!$A$1:$C$5060,3,FALSE),"NA")</f>
        <v>40.1234567901234</v>
      </c>
    </row>
    <row r="1927" customFormat="1" spans="1:4">
      <c r="A1927" s="25" t="s">
        <v>1929</v>
      </c>
      <c r="B1927" s="25">
        <v>2</v>
      </c>
      <c r="C1927" s="25">
        <v>1491</v>
      </c>
      <c r="D1927" s="26">
        <f>IFERROR(VLOOKUP(A1927,'GC%'!$A$1:$C$5060,3,FALSE),"NA")</f>
        <v>44.131455399061</v>
      </c>
    </row>
    <row r="1928" customFormat="1" spans="1:4">
      <c r="A1928" s="25" t="s">
        <v>1930</v>
      </c>
      <c r="B1928" s="25">
        <v>2</v>
      </c>
      <c r="C1928" s="25">
        <v>897</v>
      </c>
      <c r="D1928" s="26">
        <f>IFERROR(VLOOKUP(A1928,'GC%'!$A$1:$C$5060,3,FALSE),"NA")</f>
        <v>43.3667781493868</v>
      </c>
    </row>
    <row r="1929" customFormat="1" spans="1:4">
      <c r="A1929" s="25" t="s">
        <v>1931</v>
      </c>
      <c r="B1929" s="25">
        <v>2</v>
      </c>
      <c r="C1929" s="25">
        <v>738</v>
      </c>
      <c r="D1929" s="26">
        <f>IFERROR(VLOOKUP(A1929,'GC%'!$A$1:$C$5060,3,FALSE),"NA")</f>
        <v>42.9539295392953</v>
      </c>
    </row>
    <row r="1930" customFormat="1" spans="1:4">
      <c r="A1930" s="25" t="s">
        <v>1932</v>
      </c>
      <c r="B1930" s="25">
        <v>2</v>
      </c>
      <c r="C1930" s="25">
        <v>840</v>
      </c>
      <c r="D1930" s="26">
        <f>IFERROR(VLOOKUP(A1930,'GC%'!$A$1:$C$5060,3,FALSE),"NA")</f>
        <v>41.3095238095238</v>
      </c>
    </row>
    <row r="1931" customFormat="1" spans="1:4">
      <c r="A1931" s="25" t="s">
        <v>1933</v>
      </c>
      <c r="B1931" s="25">
        <v>2</v>
      </c>
      <c r="C1931" s="25">
        <v>588</v>
      </c>
      <c r="D1931" s="26">
        <f>IFERROR(VLOOKUP(A1931,'GC%'!$A$1:$C$5060,3,FALSE),"NA")</f>
        <v>37.9251700680272</v>
      </c>
    </row>
    <row r="1932" customFormat="1" spans="1:4">
      <c r="A1932" s="25" t="s">
        <v>1934</v>
      </c>
      <c r="B1932" s="25">
        <v>2</v>
      </c>
      <c r="C1932" s="25">
        <v>663</v>
      </c>
      <c r="D1932" s="26">
        <f>IFERROR(VLOOKUP(A1932,'GC%'!$A$1:$C$5060,3,FALSE),"NA")</f>
        <v>37.10407239819</v>
      </c>
    </row>
    <row r="1933" customFormat="1" spans="1:4">
      <c r="A1933" s="25" t="s">
        <v>1935</v>
      </c>
      <c r="B1933" s="25">
        <v>2</v>
      </c>
      <c r="C1933" s="25">
        <v>1986</v>
      </c>
      <c r="D1933" s="26">
        <f>IFERROR(VLOOKUP(A1933,'GC%'!$A$1:$C$5060,3,FALSE),"NA")</f>
        <v>38.1168177240684</v>
      </c>
    </row>
    <row r="1934" customFormat="1" spans="1:4">
      <c r="A1934" s="25" t="s">
        <v>1936</v>
      </c>
      <c r="B1934" s="25">
        <v>2</v>
      </c>
      <c r="C1934" s="25">
        <v>618</v>
      </c>
      <c r="D1934" s="26">
        <f>IFERROR(VLOOKUP(A1934,'GC%'!$A$1:$C$5060,3,FALSE),"NA")</f>
        <v>42.3948220064724</v>
      </c>
    </row>
    <row r="1935" customFormat="1" spans="1:4">
      <c r="A1935" s="25" t="s">
        <v>1937</v>
      </c>
      <c r="B1935" s="25">
        <v>2</v>
      </c>
      <c r="C1935" s="25">
        <v>2166</v>
      </c>
      <c r="D1935" s="26">
        <f>IFERROR(VLOOKUP(A1935,'GC%'!$A$1:$C$5060,3,FALSE),"NA")</f>
        <v>42.1514312096029</v>
      </c>
    </row>
    <row r="1936" customFormat="1" spans="1:4">
      <c r="A1936" s="25" t="s">
        <v>1938</v>
      </c>
      <c r="B1936" s="25">
        <v>2</v>
      </c>
      <c r="C1936" s="25">
        <v>639</v>
      </c>
      <c r="D1936" s="26">
        <f>IFERROR(VLOOKUP(A1936,'GC%'!$A$1:$C$5060,3,FALSE),"NA")</f>
        <v>40.8450704225352</v>
      </c>
    </row>
    <row r="1937" customFormat="1" spans="1:4">
      <c r="A1937" s="25" t="s">
        <v>1939</v>
      </c>
      <c r="B1937" s="25">
        <v>2</v>
      </c>
      <c r="C1937" s="25">
        <v>1707</v>
      </c>
      <c r="D1937" s="26">
        <f>IFERROR(VLOOKUP(A1937,'GC%'!$A$1:$C$5060,3,FALSE),"NA")</f>
        <v>42.3550087873462</v>
      </c>
    </row>
    <row r="1938" customFormat="1" spans="1:4">
      <c r="A1938" s="25" t="s">
        <v>1940</v>
      </c>
      <c r="B1938" s="25">
        <v>2</v>
      </c>
      <c r="C1938" s="25">
        <v>1386</v>
      </c>
      <c r="D1938" s="26">
        <f>IFERROR(VLOOKUP(A1938,'GC%'!$A$1:$C$5060,3,FALSE),"NA")</f>
        <v>41.4141414141414</v>
      </c>
    </row>
    <row r="1939" customFormat="1" spans="1:4">
      <c r="A1939" s="25" t="s">
        <v>1941</v>
      </c>
      <c r="B1939" s="25">
        <v>2</v>
      </c>
      <c r="C1939" s="25">
        <v>1644</v>
      </c>
      <c r="D1939" s="26">
        <f>IFERROR(VLOOKUP(A1939,'GC%'!$A$1:$C$5060,3,FALSE),"NA")</f>
        <v>40.4501216545012</v>
      </c>
    </row>
    <row r="1940" customFormat="1" spans="1:4">
      <c r="A1940" s="25" t="s">
        <v>1942</v>
      </c>
      <c r="B1940" s="25">
        <v>2</v>
      </c>
      <c r="C1940" s="25">
        <v>843</v>
      </c>
      <c r="D1940" s="26">
        <f>IFERROR(VLOOKUP(A1940,'GC%'!$A$1:$C$5060,3,FALSE),"NA")</f>
        <v>44.6026097271648</v>
      </c>
    </row>
    <row r="1941" customFormat="1" spans="1:4">
      <c r="A1941" s="25" t="s">
        <v>1943</v>
      </c>
      <c r="B1941" s="25">
        <v>2</v>
      </c>
      <c r="C1941" s="25">
        <v>750</v>
      </c>
      <c r="D1941" s="26">
        <f>IFERROR(VLOOKUP(A1941,'GC%'!$A$1:$C$5060,3,FALSE),"NA")</f>
        <v>37.2</v>
      </c>
    </row>
    <row r="1942" customFormat="1" spans="1:4">
      <c r="A1942" s="25" t="s">
        <v>1944</v>
      </c>
      <c r="B1942" s="25">
        <v>2</v>
      </c>
      <c r="C1942" s="25">
        <v>1047</v>
      </c>
      <c r="D1942" s="26">
        <f>IFERROR(VLOOKUP(A1942,'GC%'!$A$1:$C$5060,3,FALSE),"NA")</f>
        <v>40.4011461318051</v>
      </c>
    </row>
    <row r="1943" customFormat="1" spans="1:4">
      <c r="A1943" s="25" t="s">
        <v>1945</v>
      </c>
      <c r="B1943" s="25">
        <v>2</v>
      </c>
      <c r="C1943" s="25">
        <v>1452</v>
      </c>
      <c r="D1943" s="26">
        <f>IFERROR(VLOOKUP(A1943,'GC%'!$A$1:$C$5060,3,FALSE),"NA")</f>
        <v>41.4600550964187</v>
      </c>
    </row>
    <row r="1944" customFormat="1" spans="1:4">
      <c r="A1944" s="25" t="s">
        <v>1946</v>
      </c>
      <c r="B1944" s="25">
        <v>2</v>
      </c>
      <c r="C1944" s="25">
        <v>3873</v>
      </c>
      <c r="D1944" s="26">
        <f>IFERROR(VLOOKUP(A1944,'GC%'!$A$1:$C$5060,3,FALSE),"NA")</f>
        <v>41.6731216111541</v>
      </c>
    </row>
    <row r="1945" customFormat="1" spans="1:4">
      <c r="A1945" s="25" t="s">
        <v>1947</v>
      </c>
      <c r="B1945" s="25">
        <v>2</v>
      </c>
      <c r="C1945" s="25">
        <v>2970</v>
      </c>
      <c r="D1945" s="26">
        <f>IFERROR(VLOOKUP(A1945,'GC%'!$A$1:$C$5060,3,FALSE),"NA")</f>
        <v>43.8720538720538</v>
      </c>
    </row>
    <row r="1946" customFormat="1" spans="1:4">
      <c r="A1946" s="25" t="s">
        <v>1948</v>
      </c>
      <c r="B1946" s="25">
        <v>2</v>
      </c>
      <c r="C1946" s="25">
        <v>963</v>
      </c>
      <c r="D1946" s="26">
        <f>IFERROR(VLOOKUP(A1946,'GC%'!$A$1:$C$5060,3,FALSE),"NA")</f>
        <v>39.5638629283489</v>
      </c>
    </row>
    <row r="1947" customFormat="1" spans="1:4">
      <c r="A1947" s="25" t="s">
        <v>1949</v>
      </c>
      <c r="B1947" s="25">
        <v>2</v>
      </c>
      <c r="C1947" s="25">
        <v>696</v>
      </c>
      <c r="D1947" s="26">
        <f>IFERROR(VLOOKUP(A1947,'GC%'!$A$1:$C$5060,3,FALSE),"NA")</f>
        <v>42.0977011494252</v>
      </c>
    </row>
    <row r="1948" customFormat="1" spans="1:4">
      <c r="A1948" s="25" t="s">
        <v>1950</v>
      </c>
      <c r="B1948" s="25">
        <v>2</v>
      </c>
      <c r="C1948" s="25">
        <v>1656</v>
      </c>
      <c r="D1948" s="26">
        <f>IFERROR(VLOOKUP(A1948,'GC%'!$A$1:$C$5060,3,FALSE),"NA")</f>
        <v>40.0966183574879</v>
      </c>
    </row>
    <row r="1949" customFormat="1" spans="1:4">
      <c r="A1949" s="25" t="s">
        <v>1951</v>
      </c>
      <c r="B1949" s="25">
        <v>2</v>
      </c>
      <c r="C1949" s="25">
        <v>1737</v>
      </c>
      <c r="D1949" s="26">
        <f>IFERROR(VLOOKUP(A1949,'GC%'!$A$1:$C$5060,3,FALSE),"NA")</f>
        <v>40.5296488198042</v>
      </c>
    </row>
    <row r="1950" customFormat="1" spans="1:4">
      <c r="A1950" s="25" t="s">
        <v>1952</v>
      </c>
      <c r="B1950" s="25">
        <v>2</v>
      </c>
      <c r="C1950" s="25">
        <v>1188</v>
      </c>
      <c r="D1950" s="26">
        <f>IFERROR(VLOOKUP(A1950,'GC%'!$A$1:$C$5060,3,FALSE),"NA")</f>
        <v>40.4040404040404</v>
      </c>
    </row>
    <row r="1951" customFormat="1" spans="1:4">
      <c r="A1951" s="25" t="s">
        <v>1953</v>
      </c>
      <c r="B1951" s="25">
        <v>2</v>
      </c>
      <c r="C1951" s="25">
        <v>408</v>
      </c>
      <c r="D1951" s="26">
        <f>IFERROR(VLOOKUP(A1951,'GC%'!$A$1:$C$5060,3,FALSE),"NA")</f>
        <v>37.9901960784313</v>
      </c>
    </row>
    <row r="1952" customFormat="1" spans="1:4">
      <c r="A1952" s="25" t="s">
        <v>1954</v>
      </c>
      <c r="B1952" s="25">
        <v>2</v>
      </c>
      <c r="C1952" s="25">
        <v>873</v>
      </c>
      <c r="D1952" s="26">
        <f>IFERROR(VLOOKUP(A1952,'GC%'!$A$1:$C$5060,3,FALSE),"NA")</f>
        <v>41.3516609392898</v>
      </c>
    </row>
    <row r="1953" customFormat="1" spans="1:4">
      <c r="A1953" s="25" t="s">
        <v>1955</v>
      </c>
      <c r="B1953" s="25">
        <v>2</v>
      </c>
      <c r="C1953" s="25">
        <v>1485</v>
      </c>
      <c r="D1953" s="26">
        <f>IFERROR(VLOOKUP(A1953,'GC%'!$A$1:$C$5060,3,FALSE),"NA")</f>
        <v>40.6734006734006</v>
      </c>
    </row>
    <row r="1954" customFormat="1" spans="1:4">
      <c r="A1954" s="25" t="s">
        <v>1956</v>
      </c>
      <c r="B1954" s="25">
        <v>2</v>
      </c>
      <c r="C1954" s="25">
        <v>1098</v>
      </c>
      <c r="D1954" s="26">
        <f>IFERROR(VLOOKUP(A1954,'GC%'!$A$1:$C$5060,3,FALSE),"NA")</f>
        <v>41.3479052823315</v>
      </c>
    </row>
    <row r="1955" customFormat="1" spans="1:4">
      <c r="A1955" s="25" t="s">
        <v>1957</v>
      </c>
      <c r="B1955" s="25">
        <v>2</v>
      </c>
      <c r="C1955" s="25">
        <v>2517</v>
      </c>
      <c r="D1955" s="26">
        <f>IFERROR(VLOOKUP(A1955,'GC%'!$A$1:$C$5060,3,FALSE),"NA")</f>
        <v>39.0941597139451</v>
      </c>
    </row>
    <row r="1956" customFormat="1" spans="1:4">
      <c r="A1956" s="25" t="s">
        <v>1958</v>
      </c>
      <c r="B1956" s="25">
        <v>2</v>
      </c>
      <c r="C1956" s="25">
        <v>630</v>
      </c>
      <c r="D1956" s="26">
        <f>IFERROR(VLOOKUP(A1956,'GC%'!$A$1:$C$5060,3,FALSE),"NA")</f>
        <v>45.5555555555555</v>
      </c>
    </row>
    <row r="1957" customFormat="1" spans="1:4">
      <c r="A1957" s="25" t="s">
        <v>1959</v>
      </c>
      <c r="B1957" s="25">
        <v>2</v>
      </c>
      <c r="C1957" s="25">
        <v>1716</v>
      </c>
      <c r="D1957" s="26">
        <f>IFERROR(VLOOKUP(A1957,'GC%'!$A$1:$C$5060,3,FALSE),"NA")</f>
        <v>44.2307692307692</v>
      </c>
    </row>
    <row r="1958" customFormat="1" spans="1:4">
      <c r="A1958" s="25" t="s">
        <v>1960</v>
      </c>
      <c r="B1958" s="25">
        <v>2</v>
      </c>
      <c r="C1958" s="25">
        <v>1110</v>
      </c>
      <c r="D1958" s="26">
        <f>IFERROR(VLOOKUP(A1958,'GC%'!$A$1:$C$5060,3,FALSE),"NA")</f>
        <v>40.8108108108108</v>
      </c>
    </row>
    <row r="1959" customFormat="1" spans="1:4">
      <c r="A1959" s="25" t="s">
        <v>1961</v>
      </c>
      <c r="B1959" s="25">
        <v>2</v>
      </c>
      <c r="C1959" s="25">
        <v>2076</v>
      </c>
      <c r="D1959" s="26">
        <f>IFERROR(VLOOKUP(A1959,'GC%'!$A$1:$C$5060,3,FALSE),"NA")</f>
        <v>37.3795761078998</v>
      </c>
    </row>
    <row r="1960" customFormat="1" spans="1:4">
      <c r="A1960" s="25" t="s">
        <v>1962</v>
      </c>
      <c r="B1960" s="25">
        <v>2</v>
      </c>
      <c r="C1960" s="25">
        <v>1821</v>
      </c>
      <c r="D1960" s="26">
        <f>IFERROR(VLOOKUP(A1960,'GC%'!$A$1:$C$5060,3,FALSE),"NA")</f>
        <v>40.3075233388248</v>
      </c>
    </row>
    <row r="1961" customFormat="1" spans="1:4">
      <c r="A1961" s="25" t="s">
        <v>1963</v>
      </c>
      <c r="B1961" s="25">
        <v>2</v>
      </c>
      <c r="C1961" s="25">
        <v>3114</v>
      </c>
      <c r="D1961" s="26">
        <f>IFERROR(VLOOKUP(A1961,'GC%'!$A$1:$C$5060,3,FALSE),"NA")</f>
        <v>40.4624277456647</v>
      </c>
    </row>
    <row r="1962" customFormat="1" spans="1:4">
      <c r="A1962" s="25" t="s">
        <v>1964</v>
      </c>
      <c r="B1962" s="25">
        <v>2</v>
      </c>
      <c r="C1962" s="25">
        <v>1101</v>
      </c>
      <c r="D1962" s="26">
        <f>IFERROR(VLOOKUP(A1962,'GC%'!$A$1:$C$5060,3,FALSE),"NA")</f>
        <v>40.236148955495</v>
      </c>
    </row>
    <row r="1963" customFormat="1" spans="1:4">
      <c r="A1963" s="25" t="s">
        <v>1965</v>
      </c>
      <c r="B1963" s="25">
        <v>2</v>
      </c>
      <c r="C1963" s="25">
        <v>2199</v>
      </c>
      <c r="D1963" s="26">
        <f>IFERROR(VLOOKUP(A1963,'GC%'!$A$1:$C$5060,3,FALSE),"NA")</f>
        <v>40.3819918144611</v>
      </c>
    </row>
    <row r="1964" customFormat="1" spans="1:4">
      <c r="A1964" s="25" t="s">
        <v>1966</v>
      </c>
      <c r="B1964" s="25">
        <v>2</v>
      </c>
      <c r="C1964" s="25">
        <v>528</v>
      </c>
      <c r="D1964" s="26">
        <f>IFERROR(VLOOKUP(A1964,'GC%'!$A$1:$C$5060,3,FALSE),"NA")</f>
        <v>42.9924242424242</v>
      </c>
    </row>
    <row r="1965" customFormat="1" spans="1:4">
      <c r="A1965" s="25" t="s">
        <v>1967</v>
      </c>
      <c r="B1965" s="25">
        <v>2</v>
      </c>
      <c r="C1965" s="25">
        <v>1296</v>
      </c>
      <c r="D1965" s="26">
        <f>IFERROR(VLOOKUP(A1965,'GC%'!$A$1:$C$5060,3,FALSE),"NA")</f>
        <v>40.2006172839506</v>
      </c>
    </row>
    <row r="1966" customFormat="1" spans="1:4">
      <c r="A1966" s="25" t="s">
        <v>1968</v>
      </c>
      <c r="B1966" s="25">
        <v>2</v>
      </c>
      <c r="C1966" s="25">
        <v>2961</v>
      </c>
      <c r="D1966" s="26">
        <f>IFERROR(VLOOKUP(A1966,'GC%'!$A$1:$C$5060,3,FALSE),"NA")</f>
        <v>39.4461330631543</v>
      </c>
    </row>
    <row r="1967" customFormat="1" spans="1:4">
      <c r="A1967" s="25" t="s">
        <v>1969</v>
      </c>
      <c r="B1967" s="25">
        <v>2</v>
      </c>
      <c r="C1967" s="25">
        <v>1530</v>
      </c>
      <c r="D1967" s="26">
        <f>IFERROR(VLOOKUP(A1967,'GC%'!$A$1:$C$5060,3,FALSE),"NA")</f>
        <v>40.6535947712418</v>
      </c>
    </row>
    <row r="1968" customFormat="1" spans="1:4">
      <c r="A1968" s="25" t="s">
        <v>1970</v>
      </c>
      <c r="B1968" s="25">
        <v>2</v>
      </c>
      <c r="C1968" s="25">
        <v>672</v>
      </c>
      <c r="D1968" s="26">
        <f>IFERROR(VLOOKUP(A1968,'GC%'!$A$1:$C$5060,3,FALSE),"NA")</f>
        <v>41.220238095238</v>
      </c>
    </row>
    <row r="1969" customFormat="1" spans="1:4">
      <c r="A1969" s="25" t="s">
        <v>1971</v>
      </c>
      <c r="B1969" s="25">
        <v>2</v>
      </c>
      <c r="C1969" s="25">
        <v>1137</v>
      </c>
      <c r="D1969" s="26">
        <f>IFERROR(VLOOKUP(A1969,'GC%'!$A$1:$C$5060,3,FALSE),"NA")</f>
        <v>44.1512752858399</v>
      </c>
    </row>
    <row r="1970" customFormat="1" spans="1:4">
      <c r="A1970" s="25" t="s">
        <v>1972</v>
      </c>
      <c r="B1970" s="25">
        <v>2</v>
      </c>
      <c r="C1970" s="25">
        <v>399</v>
      </c>
      <c r="D1970" s="26">
        <f>IFERROR(VLOOKUP(A1970,'GC%'!$A$1:$C$5060,3,FALSE),"NA")</f>
        <v>46.6165413533834</v>
      </c>
    </row>
    <row r="1971" customFormat="1" spans="1:4">
      <c r="A1971" s="25" t="s">
        <v>1973</v>
      </c>
      <c r="B1971" s="25">
        <v>2</v>
      </c>
      <c r="C1971" s="25">
        <v>393</v>
      </c>
      <c r="D1971" s="26">
        <f>IFERROR(VLOOKUP(A1971,'GC%'!$A$1:$C$5060,3,FALSE),"NA")</f>
        <v>48.0916030534351</v>
      </c>
    </row>
    <row r="1972" customFormat="1" spans="1:4">
      <c r="A1972" s="25" t="s">
        <v>1974</v>
      </c>
      <c r="B1972" s="25">
        <v>2</v>
      </c>
      <c r="C1972" s="25">
        <v>954</v>
      </c>
      <c r="D1972" s="26">
        <f>IFERROR(VLOOKUP(A1972,'GC%'!$A$1:$C$5060,3,FALSE),"NA")</f>
        <v>42.5576519916142</v>
      </c>
    </row>
    <row r="1973" customFormat="1" spans="1:4">
      <c r="A1973" s="25" t="s">
        <v>1975</v>
      </c>
      <c r="B1973" s="25">
        <v>2</v>
      </c>
      <c r="C1973" s="25">
        <v>2271</v>
      </c>
      <c r="D1973" s="26">
        <f>IFERROR(VLOOKUP(A1973,'GC%'!$A$1:$C$5060,3,FALSE),"NA")</f>
        <v>45.266402465874</v>
      </c>
    </row>
    <row r="1974" customFormat="1" spans="1:4">
      <c r="A1974" s="25" t="s">
        <v>1976</v>
      </c>
      <c r="B1974" s="25">
        <v>2</v>
      </c>
      <c r="C1974" s="25">
        <v>579</v>
      </c>
      <c r="D1974" s="26">
        <f>IFERROR(VLOOKUP(A1974,'GC%'!$A$1:$C$5060,3,FALSE),"NA")</f>
        <v>41.9689119170984</v>
      </c>
    </row>
    <row r="1975" customFormat="1" spans="1:4">
      <c r="A1975" s="25" t="s">
        <v>1977</v>
      </c>
      <c r="B1975" s="25">
        <v>2</v>
      </c>
      <c r="C1975" s="25">
        <v>861</v>
      </c>
      <c r="D1975" s="26">
        <f>IFERROR(VLOOKUP(A1975,'GC%'!$A$1:$C$5060,3,FALSE),"NA")</f>
        <v>39.6051103368176</v>
      </c>
    </row>
    <row r="1976" customFormat="1" spans="1:4">
      <c r="A1976" s="25" t="s">
        <v>1978</v>
      </c>
      <c r="B1976" s="25">
        <v>2</v>
      </c>
      <c r="C1976" s="25">
        <v>1002</v>
      </c>
      <c r="D1976" s="26">
        <f>IFERROR(VLOOKUP(A1976,'GC%'!$A$1:$C$5060,3,FALSE),"NA")</f>
        <v>44.5109780439121</v>
      </c>
    </row>
    <row r="1977" customFormat="1" spans="1:4">
      <c r="A1977" s="25" t="s">
        <v>1979</v>
      </c>
      <c r="B1977" s="25">
        <v>2</v>
      </c>
      <c r="C1977" s="25">
        <v>708</v>
      </c>
      <c r="D1977" s="26">
        <f>IFERROR(VLOOKUP(A1977,'GC%'!$A$1:$C$5060,3,FALSE),"NA")</f>
        <v>42.9378531073446</v>
      </c>
    </row>
    <row r="1978" customFormat="1" spans="1:4">
      <c r="A1978" s="25" t="s">
        <v>1980</v>
      </c>
      <c r="B1978" s="25">
        <v>2</v>
      </c>
      <c r="C1978" s="25">
        <v>2202</v>
      </c>
      <c r="D1978" s="26">
        <f>IFERROR(VLOOKUP(A1978,'GC%'!$A$1:$C$5060,3,FALSE),"NA")</f>
        <v>41.3714804722979</v>
      </c>
    </row>
    <row r="1979" customFormat="1" spans="1:4">
      <c r="A1979" s="25" t="s">
        <v>1981</v>
      </c>
      <c r="B1979" s="25">
        <v>2</v>
      </c>
      <c r="C1979" s="25">
        <v>1554</v>
      </c>
      <c r="D1979" s="26">
        <f>IFERROR(VLOOKUP(A1979,'GC%'!$A$1:$C$5060,3,FALSE),"NA")</f>
        <v>41.2483912483912</v>
      </c>
    </row>
    <row r="1980" customFormat="1" spans="1:4">
      <c r="A1980" s="25" t="s">
        <v>1982</v>
      </c>
      <c r="B1980" s="25">
        <v>2</v>
      </c>
      <c r="C1980" s="25">
        <v>2370</v>
      </c>
      <c r="D1980" s="26">
        <f>IFERROR(VLOOKUP(A1980,'GC%'!$A$1:$C$5060,3,FALSE),"NA")</f>
        <v>40.675105485232</v>
      </c>
    </row>
    <row r="1981" customFormat="1" spans="1:4">
      <c r="A1981" s="25" t="s">
        <v>1983</v>
      </c>
      <c r="B1981" s="25">
        <v>2</v>
      </c>
      <c r="C1981" s="25">
        <v>1887</v>
      </c>
      <c r="D1981" s="26">
        <f>IFERROR(VLOOKUP(A1981,'GC%'!$A$1:$C$5060,3,FALSE),"NA")</f>
        <v>41.4944356120826</v>
      </c>
    </row>
    <row r="1982" customFormat="1" spans="1:4">
      <c r="A1982" s="25" t="s">
        <v>1984</v>
      </c>
      <c r="B1982" s="25">
        <v>2</v>
      </c>
      <c r="C1982" s="25">
        <v>1002</v>
      </c>
      <c r="D1982" s="26">
        <f>IFERROR(VLOOKUP(A1982,'GC%'!$A$1:$C$5060,3,FALSE),"NA")</f>
        <v>49.8003992015968</v>
      </c>
    </row>
    <row r="1983" customFormat="1" spans="1:4">
      <c r="A1983" s="25" t="s">
        <v>1985</v>
      </c>
      <c r="B1983" s="25">
        <v>2</v>
      </c>
      <c r="C1983" s="25">
        <v>2448</v>
      </c>
      <c r="D1983" s="26">
        <f>IFERROR(VLOOKUP(A1983,'GC%'!$A$1:$C$5060,3,FALSE),"NA")</f>
        <v>39.1339869281045</v>
      </c>
    </row>
    <row r="1984" customFormat="1" spans="1:4">
      <c r="A1984" s="25" t="s">
        <v>1986</v>
      </c>
      <c r="B1984" s="25">
        <v>2</v>
      </c>
      <c r="C1984" s="25">
        <v>2529</v>
      </c>
      <c r="D1984" s="26">
        <f>IFERROR(VLOOKUP(A1984,'GC%'!$A$1:$C$5060,3,FALSE),"NA")</f>
        <v>36.6548042704626</v>
      </c>
    </row>
    <row r="1985" customFormat="1" spans="1:4">
      <c r="A1985" s="25" t="s">
        <v>1987</v>
      </c>
      <c r="B1985" s="25">
        <v>2</v>
      </c>
      <c r="C1985" s="25">
        <v>693</v>
      </c>
      <c r="D1985" s="26">
        <f>IFERROR(VLOOKUP(A1985,'GC%'!$A$1:$C$5060,3,FALSE),"NA")</f>
        <v>37.6623376623376</v>
      </c>
    </row>
    <row r="1986" customFormat="1" spans="1:4">
      <c r="A1986" s="25" t="s">
        <v>1988</v>
      </c>
      <c r="B1986" s="25">
        <v>2</v>
      </c>
      <c r="C1986" s="25">
        <v>864</v>
      </c>
      <c r="D1986" s="26">
        <f>IFERROR(VLOOKUP(A1986,'GC%'!$A$1:$C$5060,3,FALSE),"NA")</f>
        <v>40.8564814814814</v>
      </c>
    </row>
    <row r="1987" customFormat="1" spans="1:4">
      <c r="A1987" s="25" t="s">
        <v>1989</v>
      </c>
      <c r="B1987" s="25">
        <v>2</v>
      </c>
      <c r="C1987" s="25">
        <v>507</v>
      </c>
      <c r="D1987" s="26">
        <f>IFERROR(VLOOKUP(A1987,'GC%'!$A$1:$C$5060,3,FALSE),"NA")</f>
        <v>39.8422090729783</v>
      </c>
    </row>
    <row r="1988" customFormat="1" spans="1:4">
      <c r="A1988" s="25" t="s">
        <v>1990</v>
      </c>
      <c r="B1988" s="25">
        <v>2</v>
      </c>
      <c r="C1988" s="25">
        <v>1566</v>
      </c>
      <c r="D1988" s="26">
        <f>IFERROR(VLOOKUP(A1988,'GC%'!$A$1:$C$5060,3,FALSE),"NA")</f>
        <v>40.2298850574712</v>
      </c>
    </row>
    <row r="1989" customFormat="1" spans="1:4">
      <c r="A1989" s="25" t="s">
        <v>1991</v>
      </c>
      <c r="B1989" s="25">
        <v>2</v>
      </c>
      <c r="C1989" s="25">
        <v>2490</v>
      </c>
      <c r="D1989" s="26">
        <f>IFERROR(VLOOKUP(A1989,'GC%'!$A$1:$C$5060,3,FALSE),"NA")</f>
        <v>41.2048192771084</v>
      </c>
    </row>
    <row r="1990" customFormat="1" spans="1:4">
      <c r="A1990" s="25" t="s">
        <v>1992</v>
      </c>
      <c r="B1990" s="25">
        <v>2</v>
      </c>
      <c r="C1990" s="25">
        <v>741</v>
      </c>
      <c r="D1990" s="26">
        <f>IFERROR(VLOOKUP(A1990,'GC%'!$A$1:$C$5060,3,FALSE),"NA")</f>
        <v>41.5654520917678</v>
      </c>
    </row>
    <row r="1991" customFormat="1" spans="1:4">
      <c r="A1991" s="25" t="s">
        <v>1993</v>
      </c>
      <c r="B1991" s="25">
        <v>2</v>
      </c>
      <c r="C1991" s="25">
        <v>2319</v>
      </c>
      <c r="D1991" s="26">
        <f>IFERROR(VLOOKUP(A1991,'GC%'!$A$1:$C$5060,3,FALSE),"NA")</f>
        <v>39.7153945666235</v>
      </c>
    </row>
    <row r="1992" customFormat="1" spans="1:4">
      <c r="A1992" s="25" t="s">
        <v>1994</v>
      </c>
      <c r="B1992" s="25">
        <v>2</v>
      </c>
      <c r="C1992" s="25">
        <v>1065</v>
      </c>
      <c r="D1992" s="26">
        <f>IFERROR(VLOOKUP(A1992,'GC%'!$A$1:$C$5060,3,FALSE),"NA")</f>
        <v>40.8450704225352</v>
      </c>
    </row>
    <row r="1993" customFormat="1" spans="1:4">
      <c r="A1993" s="25" t="s">
        <v>1995</v>
      </c>
      <c r="B1993" s="25">
        <v>2</v>
      </c>
      <c r="C1993" s="25">
        <v>588</v>
      </c>
      <c r="D1993" s="26">
        <f>IFERROR(VLOOKUP(A1993,'GC%'!$A$1:$C$5060,3,FALSE),"NA")</f>
        <v>42.6870748299319</v>
      </c>
    </row>
    <row r="1994" customFormat="1" spans="1:4">
      <c r="A1994" s="25" t="s">
        <v>1996</v>
      </c>
      <c r="B1994" s="25">
        <v>2</v>
      </c>
      <c r="C1994" s="25">
        <v>528</v>
      </c>
      <c r="D1994" s="26">
        <f>IFERROR(VLOOKUP(A1994,'GC%'!$A$1:$C$5060,3,FALSE),"NA")</f>
        <v>44.6969696969696</v>
      </c>
    </row>
    <row r="1995" customFormat="1" spans="1:4">
      <c r="A1995" s="25" t="s">
        <v>1997</v>
      </c>
      <c r="B1995" s="25">
        <v>2</v>
      </c>
      <c r="C1995" s="25">
        <v>1143</v>
      </c>
      <c r="D1995" s="26">
        <f>IFERROR(VLOOKUP(A1995,'GC%'!$A$1:$C$5060,3,FALSE),"NA")</f>
        <v>38.5826771653543</v>
      </c>
    </row>
    <row r="1996" customFormat="1" spans="1:4">
      <c r="A1996" s="25" t="s">
        <v>1998</v>
      </c>
      <c r="B1996" s="25">
        <v>2</v>
      </c>
      <c r="C1996" s="25">
        <v>1488</v>
      </c>
      <c r="D1996" s="26">
        <f>IFERROR(VLOOKUP(A1996,'GC%'!$A$1:$C$5060,3,FALSE),"NA")</f>
        <v>44.4892473118279</v>
      </c>
    </row>
    <row r="1997" customFormat="1" spans="1:4">
      <c r="A1997" s="25" t="s">
        <v>1999</v>
      </c>
      <c r="B1997" s="25">
        <v>2</v>
      </c>
      <c r="C1997" s="25">
        <v>1245</v>
      </c>
      <c r="D1997" s="26">
        <f>IFERROR(VLOOKUP(A1997,'GC%'!$A$1:$C$5060,3,FALSE),"NA")</f>
        <v>43.5341365461847</v>
      </c>
    </row>
    <row r="1998" customFormat="1" spans="1:4">
      <c r="A1998" s="25" t="s">
        <v>2000</v>
      </c>
      <c r="B1998" s="25">
        <v>2</v>
      </c>
      <c r="C1998" s="25">
        <v>1290</v>
      </c>
      <c r="D1998" s="26">
        <f>IFERROR(VLOOKUP(A1998,'GC%'!$A$1:$C$5060,3,FALSE),"NA")</f>
        <v>42.0930232558139</v>
      </c>
    </row>
    <row r="1999" customFormat="1" spans="1:4">
      <c r="A1999" s="25" t="s">
        <v>2001</v>
      </c>
      <c r="B1999" s="25">
        <v>2</v>
      </c>
      <c r="C1999" s="25">
        <v>2181</v>
      </c>
      <c r="D1999" s="26">
        <f>IFERROR(VLOOKUP(A1999,'GC%'!$A$1:$C$5060,3,FALSE),"NA")</f>
        <v>45.8963778083447</v>
      </c>
    </row>
    <row r="2000" customFormat="1" spans="1:4">
      <c r="A2000" s="25" t="s">
        <v>2002</v>
      </c>
      <c r="B2000" s="25">
        <v>2</v>
      </c>
      <c r="C2000" s="25">
        <v>1350</v>
      </c>
      <c r="D2000" s="26">
        <f>IFERROR(VLOOKUP(A2000,'GC%'!$A$1:$C$5060,3,FALSE),"NA")</f>
        <v>39.037037037037</v>
      </c>
    </row>
    <row r="2001" customFormat="1" spans="1:4">
      <c r="A2001" s="25" t="s">
        <v>2003</v>
      </c>
      <c r="B2001" s="25">
        <v>2</v>
      </c>
      <c r="C2001" s="25">
        <v>972</v>
      </c>
      <c r="D2001" s="26">
        <f>IFERROR(VLOOKUP(A2001,'GC%'!$A$1:$C$5060,3,FALSE),"NA")</f>
        <v>42.0781893004115</v>
      </c>
    </row>
    <row r="2002" customFormat="1" spans="1:4">
      <c r="A2002" s="25" t="s">
        <v>2004</v>
      </c>
      <c r="B2002" s="25">
        <v>2</v>
      </c>
      <c r="C2002" s="25">
        <v>4194</v>
      </c>
      <c r="D2002" s="26">
        <f>IFERROR(VLOOKUP(A2002,'GC%'!$A$1:$C$5060,3,FALSE),"NA")</f>
        <v>41.0586552217453</v>
      </c>
    </row>
    <row r="2003" customFormat="1" spans="1:4">
      <c r="A2003" s="25" t="s">
        <v>2005</v>
      </c>
      <c r="B2003" s="25">
        <v>2</v>
      </c>
      <c r="C2003" s="25">
        <v>2184</v>
      </c>
      <c r="D2003" s="26">
        <f>IFERROR(VLOOKUP(A2003,'GC%'!$A$1:$C$5060,3,FALSE),"NA")</f>
        <v>41.7582417582417</v>
      </c>
    </row>
    <row r="2004" customFormat="1" spans="1:4">
      <c r="A2004" s="25" t="s">
        <v>2006</v>
      </c>
      <c r="B2004" s="25">
        <v>2</v>
      </c>
      <c r="C2004" s="25">
        <v>1104</v>
      </c>
      <c r="D2004" s="26">
        <f>IFERROR(VLOOKUP(A2004,'GC%'!$A$1:$C$5060,3,FALSE),"NA")</f>
        <v>40.7608695652173</v>
      </c>
    </row>
    <row r="2005" customFormat="1" spans="1:4">
      <c r="A2005" s="25" t="s">
        <v>2007</v>
      </c>
      <c r="B2005" s="25">
        <v>2</v>
      </c>
      <c r="C2005" s="25">
        <v>1191</v>
      </c>
      <c r="D2005" s="26">
        <f>IFERROR(VLOOKUP(A2005,'GC%'!$A$1:$C$5060,3,FALSE),"NA")</f>
        <v>43.073047858942</v>
      </c>
    </row>
    <row r="2006" customFormat="1" spans="1:4">
      <c r="A2006" s="25" t="s">
        <v>2008</v>
      </c>
      <c r="B2006" s="25">
        <v>2</v>
      </c>
      <c r="C2006" s="25">
        <v>1341</v>
      </c>
      <c r="D2006" s="26">
        <f>IFERROR(VLOOKUP(A2006,'GC%'!$A$1:$C$5060,3,FALSE),"NA")</f>
        <v>43.6987322893363</v>
      </c>
    </row>
    <row r="2007" customFormat="1" spans="1:4">
      <c r="A2007" s="25" t="s">
        <v>2009</v>
      </c>
      <c r="B2007" s="25">
        <v>2</v>
      </c>
      <c r="C2007" s="25">
        <v>954</v>
      </c>
      <c r="D2007" s="26">
        <f>IFERROR(VLOOKUP(A2007,'GC%'!$A$1:$C$5060,3,FALSE),"NA")</f>
        <v>45.3878406708595</v>
      </c>
    </row>
    <row r="2008" customFormat="1" spans="1:4">
      <c r="A2008" s="25" t="s">
        <v>2010</v>
      </c>
      <c r="B2008" s="25">
        <v>2</v>
      </c>
      <c r="C2008" s="25">
        <v>768</v>
      </c>
      <c r="D2008" s="26">
        <f>IFERROR(VLOOKUP(A2008,'GC%'!$A$1:$C$5060,3,FALSE),"NA")</f>
        <v>43.2291666666666</v>
      </c>
    </row>
    <row r="2009" customFormat="1" spans="1:4">
      <c r="A2009" s="25" t="s">
        <v>2011</v>
      </c>
      <c r="B2009" s="25">
        <v>2</v>
      </c>
      <c r="C2009" s="25">
        <v>2055</v>
      </c>
      <c r="D2009" s="26">
        <f>IFERROR(VLOOKUP(A2009,'GC%'!$A$1:$C$5060,3,FALSE),"NA")</f>
        <v>44.6715328467153</v>
      </c>
    </row>
    <row r="2010" customFormat="1" spans="1:4">
      <c r="A2010" s="25" t="s">
        <v>2012</v>
      </c>
      <c r="B2010" s="25">
        <v>2</v>
      </c>
      <c r="C2010" s="25">
        <v>2091</v>
      </c>
      <c r="D2010" s="26">
        <f>IFERROR(VLOOKUP(A2010,'GC%'!$A$1:$C$5060,3,FALSE),"NA")</f>
        <v>42.467718794835</v>
      </c>
    </row>
    <row r="2011" customFormat="1" spans="1:4">
      <c r="A2011" s="25" t="s">
        <v>2013</v>
      </c>
      <c r="B2011" s="25">
        <v>2</v>
      </c>
      <c r="C2011" s="25">
        <v>1155</v>
      </c>
      <c r="D2011" s="26">
        <f>IFERROR(VLOOKUP(A2011,'GC%'!$A$1:$C$5060,3,FALSE),"NA")</f>
        <v>46.4935064935064</v>
      </c>
    </row>
    <row r="2012" customFormat="1" spans="1:4">
      <c r="A2012" s="25" t="s">
        <v>2014</v>
      </c>
      <c r="B2012" s="25">
        <v>2</v>
      </c>
      <c r="C2012" s="25">
        <v>2637</v>
      </c>
      <c r="D2012" s="26">
        <f>IFERROR(VLOOKUP(A2012,'GC%'!$A$1:$C$5060,3,FALSE),"NA")</f>
        <v>40.9177095183921</v>
      </c>
    </row>
    <row r="2013" customFormat="1" spans="1:4">
      <c r="A2013" s="25" t="s">
        <v>2015</v>
      </c>
      <c r="B2013" s="25">
        <v>2</v>
      </c>
      <c r="C2013" s="25">
        <v>645</v>
      </c>
      <c r="D2013" s="26">
        <f>IFERROR(VLOOKUP(A2013,'GC%'!$A$1:$C$5060,3,FALSE),"NA")</f>
        <v>45.1162790697674</v>
      </c>
    </row>
    <row r="2014" customFormat="1" spans="1:4">
      <c r="A2014" s="25" t="s">
        <v>2016</v>
      </c>
      <c r="B2014" s="25">
        <v>2</v>
      </c>
      <c r="C2014" s="25">
        <v>1209</v>
      </c>
      <c r="D2014" s="26">
        <f>IFERROR(VLOOKUP(A2014,'GC%'!$A$1:$C$5060,3,FALSE),"NA")</f>
        <v>42.9280397022332</v>
      </c>
    </row>
    <row r="2015" customFormat="1" spans="1:4">
      <c r="A2015" s="25" t="s">
        <v>2017</v>
      </c>
      <c r="B2015" s="25">
        <v>2</v>
      </c>
      <c r="C2015" s="25">
        <v>324</v>
      </c>
      <c r="D2015" s="26">
        <f>IFERROR(VLOOKUP(A2015,'GC%'!$A$1:$C$5060,3,FALSE),"NA")</f>
        <v>41.6666666666666</v>
      </c>
    </row>
    <row r="2016" customFormat="1" spans="1:4">
      <c r="A2016" s="25" t="s">
        <v>2018</v>
      </c>
      <c r="B2016" s="25">
        <v>2</v>
      </c>
      <c r="C2016" s="25">
        <v>2220</v>
      </c>
      <c r="D2016" s="26">
        <f>IFERROR(VLOOKUP(A2016,'GC%'!$A$1:$C$5060,3,FALSE),"NA")</f>
        <v>42.2522522522522</v>
      </c>
    </row>
    <row r="2017" customFormat="1" spans="1:4">
      <c r="A2017" s="25" t="s">
        <v>2019</v>
      </c>
      <c r="B2017" s="25">
        <v>2</v>
      </c>
      <c r="C2017" s="25">
        <v>1053</v>
      </c>
      <c r="D2017" s="26">
        <f>IFERROR(VLOOKUP(A2017,'GC%'!$A$1:$C$5060,3,FALSE),"NA")</f>
        <v>49.8575498575498</v>
      </c>
    </row>
    <row r="2018" customFormat="1" spans="1:4">
      <c r="A2018" s="25" t="s">
        <v>2020</v>
      </c>
      <c r="B2018" s="25">
        <v>2</v>
      </c>
      <c r="C2018" s="25">
        <v>1377</v>
      </c>
      <c r="D2018" s="26">
        <f>IFERROR(VLOOKUP(A2018,'GC%'!$A$1:$C$5060,3,FALSE),"NA")</f>
        <v>42.7741466957153</v>
      </c>
    </row>
    <row r="2019" customFormat="1" spans="1:4">
      <c r="A2019" s="25" t="s">
        <v>2021</v>
      </c>
      <c r="B2019" s="25">
        <v>2</v>
      </c>
      <c r="C2019" s="25">
        <v>1104</v>
      </c>
      <c r="D2019" s="26">
        <f>IFERROR(VLOOKUP(A2019,'GC%'!$A$1:$C$5060,3,FALSE),"NA")</f>
        <v>41.3949275362318</v>
      </c>
    </row>
    <row r="2020" customFormat="1" spans="1:4">
      <c r="A2020" s="25" t="s">
        <v>2022</v>
      </c>
      <c r="B2020" s="25">
        <v>2</v>
      </c>
      <c r="C2020" s="25">
        <v>507</v>
      </c>
      <c r="D2020" s="26">
        <f>IFERROR(VLOOKUP(A2020,'GC%'!$A$1:$C$5060,3,FALSE),"NA")</f>
        <v>41.4201183431952</v>
      </c>
    </row>
    <row r="2021" customFormat="1" spans="1:4">
      <c r="A2021" s="25" t="s">
        <v>2023</v>
      </c>
      <c r="B2021" s="25">
        <v>2</v>
      </c>
      <c r="C2021" s="25">
        <v>2022</v>
      </c>
      <c r="D2021" s="26">
        <f>IFERROR(VLOOKUP(A2021,'GC%'!$A$1:$C$5060,3,FALSE),"NA")</f>
        <v>41.1473788328387</v>
      </c>
    </row>
    <row r="2022" customFormat="1" spans="1:4">
      <c r="A2022" s="25" t="s">
        <v>2024</v>
      </c>
      <c r="B2022" s="25">
        <v>2</v>
      </c>
      <c r="C2022" s="25">
        <v>468</v>
      </c>
      <c r="D2022" s="26">
        <f>IFERROR(VLOOKUP(A2022,'GC%'!$A$1:$C$5060,3,FALSE),"NA")</f>
        <v>45.9401709401709</v>
      </c>
    </row>
    <row r="2023" customFormat="1" spans="1:4">
      <c r="A2023" s="25" t="s">
        <v>2025</v>
      </c>
      <c r="B2023" s="25">
        <v>2</v>
      </c>
      <c r="C2023" s="25">
        <v>2352</v>
      </c>
      <c r="D2023" s="26">
        <f>IFERROR(VLOOKUP(A2023,'GC%'!$A$1:$C$5060,3,FALSE),"NA")</f>
        <v>41.7091836734693</v>
      </c>
    </row>
    <row r="2024" customFormat="1" spans="1:4">
      <c r="A2024" s="25" t="s">
        <v>2026</v>
      </c>
      <c r="B2024" s="25">
        <v>2</v>
      </c>
      <c r="C2024" s="25">
        <v>1527</v>
      </c>
      <c r="D2024" s="26">
        <f>IFERROR(VLOOKUP(A2024,'GC%'!$A$1:$C$5060,3,FALSE),"NA")</f>
        <v>43.614931237721</v>
      </c>
    </row>
    <row r="2025" customFormat="1" spans="1:4">
      <c r="A2025" s="25" t="s">
        <v>2027</v>
      </c>
      <c r="B2025" s="25">
        <v>2</v>
      </c>
      <c r="C2025" s="25">
        <v>435</v>
      </c>
      <c r="D2025" s="26">
        <f>IFERROR(VLOOKUP(A2025,'GC%'!$A$1:$C$5060,3,FALSE),"NA")</f>
        <v>50.3448275862069</v>
      </c>
    </row>
    <row r="2026" customFormat="1" spans="1:4">
      <c r="A2026" s="25" t="s">
        <v>2028</v>
      </c>
      <c r="B2026" s="25">
        <v>2</v>
      </c>
      <c r="C2026" s="25">
        <v>393</v>
      </c>
      <c r="D2026" s="26">
        <f>IFERROR(VLOOKUP(A2026,'GC%'!$A$1:$C$5060,3,FALSE),"NA")</f>
        <v>46.5648854961832</v>
      </c>
    </row>
    <row r="2027" customFormat="1" spans="1:4">
      <c r="A2027" s="25" t="s">
        <v>2029</v>
      </c>
      <c r="B2027" s="25">
        <v>2</v>
      </c>
      <c r="C2027" s="25">
        <v>480</v>
      </c>
      <c r="D2027" s="26">
        <f>IFERROR(VLOOKUP(A2027,'GC%'!$A$1:$C$5060,3,FALSE),"NA")</f>
        <v>45.2083333333333</v>
      </c>
    </row>
    <row r="2028" customFormat="1" spans="1:4">
      <c r="A2028" s="25" t="s">
        <v>2030</v>
      </c>
      <c r="B2028" s="25">
        <v>2</v>
      </c>
      <c r="C2028" s="25">
        <v>1143</v>
      </c>
      <c r="D2028" s="26">
        <f>IFERROR(VLOOKUP(A2028,'GC%'!$A$1:$C$5060,3,FALSE),"NA")</f>
        <v>45.0568678915135</v>
      </c>
    </row>
    <row r="2029" customFormat="1" spans="1:4">
      <c r="A2029" s="25" t="s">
        <v>2031</v>
      </c>
      <c r="B2029" s="25">
        <v>2</v>
      </c>
      <c r="C2029" s="25">
        <v>387</v>
      </c>
      <c r="D2029" s="26">
        <f>IFERROR(VLOOKUP(A2029,'GC%'!$A$1:$C$5060,3,FALSE),"NA")</f>
        <v>44.7028423772609</v>
      </c>
    </row>
    <row r="2030" customFormat="1" spans="1:4">
      <c r="A2030" s="25" t="s">
        <v>2032</v>
      </c>
      <c r="B2030" s="25">
        <v>2</v>
      </c>
      <c r="C2030" s="25">
        <v>1986</v>
      </c>
      <c r="D2030" s="26">
        <f>IFERROR(VLOOKUP(A2030,'GC%'!$A$1:$C$5060,3,FALSE),"NA")</f>
        <v>42.4974823766364</v>
      </c>
    </row>
    <row r="2031" customFormat="1" spans="1:4">
      <c r="A2031" s="25" t="s">
        <v>2033</v>
      </c>
      <c r="B2031" s="25">
        <v>2</v>
      </c>
      <c r="C2031" s="25">
        <v>1755</v>
      </c>
      <c r="D2031" s="26">
        <f>IFERROR(VLOOKUP(A2031,'GC%'!$A$1:$C$5060,3,FALSE),"NA")</f>
        <v>42.4501424501424</v>
      </c>
    </row>
    <row r="2032" customFormat="1" spans="1:4">
      <c r="A2032" s="25" t="s">
        <v>2034</v>
      </c>
      <c r="B2032" s="25">
        <v>2</v>
      </c>
      <c r="C2032" s="25">
        <v>1647</v>
      </c>
      <c r="D2032" s="26">
        <f>IFERROR(VLOOKUP(A2032,'GC%'!$A$1:$C$5060,3,FALSE),"NA")</f>
        <v>42.8051001821493</v>
      </c>
    </row>
    <row r="2033" customFormat="1" spans="1:4">
      <c r="A2033" s="25" t="s">
        <v>2035</v>
      </c>
      <c r="B2033" s="25">
        <v>2</v>
      </c>
      <c r="C2033" s="25">
        <v>1557</v>
      </c>
      <c r="D2033" s="26">
        <f>IFERROR(VLOOKUP(A2033,'GC%'!$A$1:$C$5060,3,FALSE),"NA")</f>
        <v>42.5818882466281</v>
      </c>
    </row>
    <row r="2034" customFormat="1" spans="1:4">
      <c r="A2034" s="25" t="s">
        <v>2036</v>
      </c>
      <c r="B2034" s="25">
        <v>2</v>
      </c>
      <c r="C2034" s="25">
        <v>879</v>
      </c>
      <c r="D2034" s="26">
        <f>IFERROR(VLOOKUP(A2034,'GC%'!$A$1:$C$5060,3,FALSE),"NA")</f>
        <v>43.230944254835</v>
      </c>
    </row>
    <row r="2035" customFormat="1" spans="1:4">
      <c r="A2035" s="25" t="s">
        <v>2037</v>
      </c>
      <c r="B2035" s="25">
        <v>2</v>
      </c>
      <c r="C2035" s="25">
        <v>1632</v>
      </c>
      <c r="D2035" s="26">
        <f>IFERROR(VLOOKUP(A2035,'GC%'!$A$1:$C$5060,3,FALSE),"NA")</f>
        <v>46.6299019607843</v>
      </c>
    </row>
    <row r="2036" customFormat="1" spans="1:4">
      <c r="A2036" s="25" t="s">
        <v>2038</v>
      </c>
      <c r="B2036" s="25">
        <v>2</v>
      </c>
      <c r="C2036" s="25">
        <v>2034</v>
      </c>
      <c r="D2036" s="26">
        <f>IFERROR(VLOOKUP(A2036,'GC%'!$A$1:$C$5060,3,FALSE),"NA")</f>
        <v>44.9360865290068</v>
      </c>
    </row>
    <row r="2037" customFormat="1" spans="1:4">
      <c r="A2037" s="25" t="s">
        <v>2039</v>
      </c>
      <c r="B2037" s="25">
        <v>2</v>
      </c>
      <c r="C2037" s="25">
        <v>567</v>
      </c>
      <c r="D2037" s="26">
        <f>IFERROR(VLOOKUP(A2037,'GC%'!$A$1:$C$5060,3,FALSE),"NA")</f>
        <v>46.031746031746</v>
      </c>
    </row>
    <row r="2038" customFormat="1" spans="1:4">
      <c r="A2038" s="25" t="s">
        <v>2040</v>
      </c>
      <c r="B2038" s="25">
        <v>2</v>
      </c>
      <c r="C2038" s="25">
        <v>519</v>
      </c>
      <c r="D2038" s="26">
        <f>IFERROR(VLOOKUP(A2038,'GC%'!$A$1:$C$5060,3,FALSE),"NA")</f>
        <v>44.7013487475915</v>
      </c>
    </row>
    <row r="2039" customFormat="1" spans="1:4">
      <c r="A2039" s="25" t="s">
        <v>2041</v>
      </c>
      <c r="B2039" s="25">
        <v>2</v>
      </c>
      <c r="C2039" s="25">
        <v>2685</v>
      </c>
      <c r="D2039" s="26">
        <f>IFERROR(VLOOKUP(A2039,'GC%'!$A$1:$C$5060,3,FALSE),"NA")</f>
        <v>39.2551210428305</v>
      </c>
    </row>
    <row r="2040" customFormat="1" spans="1:4">
      <c r="A2040" s="25" t="s">
        <v>2042</v>
      </c>
      <c r="B2040" s="25">
        <v>2</v>
      </c>
      <c r="C2040" s="25">
        <v>810</v>
      </c>
      <c r="D2040" s="26">
        <f>IFERROR(VLOOKUP(A2040,'GC%'!$A$1:$C$5060,3,FALSE),"NA")</f>
        <v>42.3456790123456</v>
      </c>
    </row>
    <row r="2041" customFormat="1" spans="1:4">
      <c r="A2041" s="25" t="s">
        <v>2043</v>
      </c>
      <c r="B2041" s="25">
        <v>2</v>
      </c>
      <c r="C2041" s="25">
        <v>1641</v>
      </c>
      <c r="D2041" s="26">
        <f>IFERROR(VLOOKUP(A2041,'GC%'!$A$1:$C$5060,3,FALSE),"NA")</f>
        <v>42.2912858013406</v>
      </c>
    </row>
    <row r="2042" customFormat="1" spans="1:4">
      <c r="A2042" s="25" t="s">
        <v>2044</v>
      </c>
      <c r="B2042" s="25">
        <v>2</v>
      </c>
      <c r="C2042" s="25">
        <v>549</v>
      </c>
      <c r="D2042" s="26">
        <f>IFERROR(VLOOKUP(A2042,'GC%'!$A$1:$C$5060,3,FALSE),"NA")</f>
        <v>40.8014571948998</v>
      </c>
    </row>
    <row r="2043" customFormat="1" spans="1:4">
      <c r="A2043" s="25" t="s">
        <v>2045</v>
      </c>
      <c r="B2043" s="25">
        <v>2</v>
      </c>
      <c r="C2043" s="25">
        <v>765</v>
      </c>
      <c r="D2043" s="26">
        <f>IFERROR(VLOOKUP(A2043,'GC%'!$A$1:$C$5060,3,FALSE),"NA")</f>
        <v>44.1830065359477</v>
      </c>
    </row>
    <row r="2044" customFormat="1" spans="1:4">
      <c r="A2044" s="25" t="s">
        <v>2046</v>
      </c>
      <c r="B2044" s="25">
        <v>2</v>
      </c>
      <c r="C2044" s="25">
        <v>1923</v>
      </c>
      <c r="D2044" s="26">
        <f>IFERROR(VLOOKUP(A2044,'GC%'!$A$1:$C$5060,3,FALSE),"NA")</f>
        <v>41.3416536661466</v>
      </c>
    </row>
    <row r="2045" customFormat="1" spans="1:4">
      <c r="A2045" s="25" t="s">
        <v>2047</v>
      </c>
      <c r="B2045" s="25">
        <v>2</v>
      </c>
      <c r="C2045" s="25">
        <v>2667</v>
      </c>
      <c r="D2045" s="26">
        <f>IFERROR(VLOOKUP(A2045,'GC%'!$A$1:$C$5060,3,FALSE),"NA")</f>
        <v>41.0948631421072</v>
      </c>
    </row>
    <row r="2046" customFormat="1" spans="1:4">
      <c r="A2046" s="25" t="s">
        <v>2048</v>
      </c>
      <c r="B2046" s="25">
        <v>2</v>
      </c>
      <c r="C2046" s="25">
        <v>531</v>
      </c>
      <c r="D2046" s="26">
        <f>IFERROR(VLOOKUP(A2046,'GC%'!$A$1:$C$5060,3,FALSE),"NA")</f>
        <v>45.9510357815442</v>
      </c>
    </row>
    <row r="2047" customFormat="1" spans="1:4">
      <c r="A2047" s="25" t="s">
        <v>2049</v>
      </c>
      <c r="B2047" s="25">
        <v>2</v>
      </c>
      <c r="C2047" s="25">
        <v>594</v>
      </c>
      <c r="D2047" s="26">
        <f>IFERROR(VLOOKUP(A2047,'GC%'!$A$1:$C$5060,3,FALSE),"NA")</f>
        <v>44.4444444444444</v>
      </c>
    </row>
    <row r="2048" customFormat="1" spans="1:4">
      <c r="A2048" s="25" t="s">
        <v>2050</v>
      </c>
      <c r="B2048" s="25">
        <v>2</v>
      </c>
      <c r="C2048" s="25">
        <v>750</v>
      </c>
      <c r="D2048" s="26">
        <f>IFERROR(VLOOKUP(A2048,'GC%'!$A$1:$C$5060,3,FALSE),"NA")</f>
        <v>45.0666666666666</v>
      </c>
    </row>
    <row r="2049" customFormat="1" spans="1:4">
      <c r="A2049" s="25" t="s">
        <v>2051</v>
      </c>
      <c r="B2049" s="25">
        <v>2</v>
      </c>
      <c r="C2049" s="25">
        <v>558</v>
      </c>
      <c r="D2049" s="26">
        <f>IFERROR(VLOOKUP(A2049,'GC%'!$A$1:$C$5060,3,FALSE),"NA")</f>
        <v>43.7275985663082</v>
      </c>
    </row>
    <row r="2050" customFormat="1" spans="1:4">
      <c r="A2050" s="25" t="s">
        <v>2052</v>
      </c>
      <c r="B2050" s="25">
        <v>2</v>
      </c>
      <c r="C2050" s="25">
        <v>1365</v>
      </c>
      <c r="D2050" s="26">
        <f>IFERROR(VLOOKUP(A2050,'GC%'!$A$1:$C$5060,3,FALSE),"NA")</f>
        <v>43.8827838827838</v>
      </c>
    </row>
    <row r="2051" customFormat="1" spans="1:4">
      <c r="A2051" s="25" t="s">
        <v>2053</v>
      </c>
      <c r="B2051" s="25">
        <v>2</v>
      </c>
      <c r="C2051" s="25">
        <v>1578</v>
      </c>
      <c r="D2051" s="26">
        <f>IFERROR(VLOOKUP(A2051,'GC%'!$A$1:$C$5060,3,FALSE),"NA")</f>
        <v>48.2256020278833</v>
      </c>
    </row>
    <row r="2052" customFormat="1" spans="1:4">
      <c r="A2052" s="25" t="s">
        <v>2054</v>
      </c>
      <c r="B2052" s="25">
        <v>2</v>
      </c>
      <c r="C2052" s="25">
        <v>2622</v>
      </c>
      <c r="D2052" s="26">
        <f>IFERROR(VLOOKUP(A2052,'GC%'!$A$1:$C$5060,3,FALSE),"NA")</f>
        <v>42.8299008390541</v>
      </c>
    </row>
    <row r="2053" customFormat="1" spans="1:4">
      <c r="A2053" s="25" t="s">
        <v>2055</v>
      </c>
      <c r="B2053" s="25">
        <v>2</v>
      </c>
      <c r="C2053" s="25">
        <v>2349</v>
      </c>
      <c r="D2053" s="26">
        <f>IFERROR(VLOOKUP(A2053,'GC%'!$A$1:$C$5060,3,FALSE),"NA")</f>
        <v>42.1881651766709</v>
      </c>
    </row>
    <row r="2054" customFormat="1" spans="1:4">
      <c r="A2054" s="25" t="s">
        <v>2056</v>
      </c>
      <c r="B2054" s="25">
        <v>2</v>
      </c>
      <c r="C2054" s="25">
        <v>1983</v>
      </c>
      <c r="D2054" s="26">
        <f>IFERROR(VLOOKUP(A2054,'GC%'!$A$1:$C$5060,3,FALSE),"NA")</f>
        <v>41.2002017145738</v>
      </c>
    </row>
    <row r="2055" customFormat="1" spans="1:4">
      <c r="A2055" s="25" t="s">
        <v>2057</v>
      </c>
      <c r="B2055" s="25">
        <v>2</v>
      </c>
      <c r="C2055" s="25">
        <v>543</v>
      </c>
      <c r="D2055" s="26">
        <f>IFERROR(VLOOKUP(A2055,'GC%'!$A$1:$C$5060,3,FALSE),"NA")</f>
        <v>44.1988950276243</v>
      </c>
    </row>
    <row r="2056" customFormat="1" spans="1:4">
      <c r="A2056" s="25" t="s">
        <v>2058</v>
      </c>
      <c r="B2056" s="25">
        <v>2</v>
      </c>
      <c r="C2056" s="25">
        <v>2385</v>
      </c>
      <c r="D2056" s="26">
        <f>IFERROR(VLOOKUP(A2056,'GC%'!$A$1:$C$5060,3,FALSE),"NA")</f>
        <v>40.62893081761</v>
      </c>
    </row>
    <row r="2057" customFormat="1" spans="1:4">
      <c r="A2057" s="25" t="s">
        <v>2059</v>
      </c>
      <c r="B2057" s="25">
        <v>2</v>
      </c>
      <c r="C2057" s="25">
        <v>1545</v>
      </c>
      <c r="D2057" s="26">
        <f>IFERROR(VLOOKUP(A2057,'GC%'!$A$1:$C$5060,3,FALSE),"NA")</f>
        <v>41.0355987055016</v>
      </c>
    </row>
    <row r="2058" customFormat="1" spans="1:4">
      <c r="A2058" s="25" t="s">
        <v>2060</v>
      </c>
      <c r="B2058" s="25">
        <v>2</v>
      </c>
      <c r="C2058" s="25">
        <v>1386</v>
      </c>
      <c r="D2058" s="26">
        <f>IFERROR(VLOOKUP(A2058,'GC%'!$A$1:$C$5060,3,FALSE),"NA")</f>
        <v>39.8989898989899</v>
      </c>
    </row>
    <row r="2059" customFormat="1" spans="1:4">
      <c r="A2059" s="25" t="s">
        <v>2061</v>
      </c>
      <c r="B2059" s="25">
        <v>2</v>
      </c>
      <c r="C2059" s="25">
        <v>513</v>
      </c>
      <c r="D2059" s="26">
        <f>IFERROR(VLOOKUP(A2059,'GC%'!$A$1:$C$5060,3,FALSE),"NA")</f>
        <v>39.1812865497076</v>
      </c>
    </row>
    <row r="2060" customFormat="1" spans="1:4">
      <c r="A2060" s="25" t="s">
        <v>2062</v>
      </c>
      <c r="B2060" s="25">
        <v>2</v>
      </c>
      <c r="C2060" s="25">
        <v>1536</v>
      </c>
      <c r="D2060" s="26">
        <f>IFERROR(VLOOKUP(A2060,'GC%'!$A$1:$C$5060,3,FALSE),"NA")</f>
        <v>41.015625</v>
      </c>
    </row>
    <row r="2061" customFormat="1" spans="1:4">
      <c r="A2061" s="25" t="s">
        <v>2063</v>
      </c>
      <c r="B2061" s="25">
        <v>2</v>
      </c>
      <c r="C2061" s="25">
        <v>957</v>
      </c>
      <c r="D2061" s="26">
        <f>IFERROR(VLOOKUP(A2061,'GC%'!$A$1:$C$5060,3,FALSE),"NA")</f>
        <v>41.692789968652</v>
      </c>
    </row>
    <row r="2062" customFormat="1" spans="1:4">
      <c r="A2062" s="25" t="s">
        <v>2064</v>
      </c>
      <c r="B2062" s="25">
        <v>2</v>
      </c>
      <c r="C2062" s="25">
        <v>2670</v>
      </c>
      <c r="D2062" s="26">
        <f>IFERROR(VLOOKUP(A2062,'GC%'!$A$1:$C$5060,3,FALSE),"NA")</f>
        <v>40.7116104868913</v>
      </c>
    </row>
    <row r="2063" customFormat="1" spans="1:4">
      <c r="A2063" s="25" t="s">
        <v>2065</v>
      </c>
      <c r="B2063" s="25">
        <v>2</v>
      </c>
      <c r="C2063" s="25">
        <v>939</v>
      </c>
      <c r="D2063" s="26">
        <f>IFERROR(VLOOKUP(A2063,'GC%'!$A$1:$C$5060,3,FALSE),"NA")</f>
        <v>41.640042598509</v>
      </c>
    </row>
    <row r="2064" customFormat="1" spans="1:4">
      <c r="A2064" s="25" t="s">
        <v>2066</v>
      </c>
      <c r="B2064" s="25">
        <v>2</v>
      </c>
      <c r="C2064" s="25">
        <v>1617</v>
      </c>
      <c r="D2064" s="26">
        <f>IFERROR(VLOOKUP(A2064,'GC%'!$A$1:$C$5060,3,FALSE),"NA")</f>
        <v>37.7241805813234</v>
      </c>
    </row>
    <row r="2065" customFormat="1" spans="1:4">
      <c r="A2065" s="25" t="s">
        <v>2067</v>
      </c>
      <c r="B2065" s="25">
        <v>2</v>
      </c>
      <c r="C2065" s="25">
        <v>1719</v>
      </c>
      <c r="D2065" s="26">
        <f>IFERROR(VLOOKUP(A2065,'GC%'!$A$1:$C$5060,3,FALSE),"NA")</f>
        <v>46.6550319953461</v>
      </c>
    </row>
    <row r="2066" customFormat="1" spans="1:4">
      <c r="A2066" s="25" t="s">
        <v>2068</v>
      </c>
      <c r="B2066" s="25">
        <v>2</v>
      </c>
      <c r="C2066" s="25">
        <v>2190</v>
      </c>
      <c r="D2066" s="26">
        <f>IFERROR(VLOOKUP(A2066,'GC%'!$A$1:$C$5060,3,FALSE),"NA")</f>
        <v>42.7397260273972</v>
      </c>
    </row>
    <row r="2067" customFormat="1" spans="1:4">
      <c r="A2067" s="25" t="s">
        <v>2069</v>
      </c>
      <c r="B2067" s="25">
        <v>2</v>
      </c>
      <c r="C2067" s="25">
        <v>1644</v>
      </c>
      <c r="D2067" s="26">
        <f>IFERROR(VLOOKUP(A2067,'GC%'!$A$1:$C$5060,3,FALSE),"NA")</f>
        <v>41.2408759124087</v>
      </c>
    </row>
    <row r="2068" customFormat="1" spans="1:4">
      <c r="A2068" s="25" t="s">
        <v>2070</v>
      </c>
      <c r="B2068" s="25">
        <v>2</v>
      </c>
      <c r="C2068" s="25">
        <v>1392</v>
      </c>
      <c r="D2068" s="26">
        <f>IFERROR(VLOOKUP(A2068,'GC%'!$A$1:$C$5060,3,FALSE),"NA")</f>
        <v>40.9482758620689</v>
      </c>
    </row>
    <row r="2069" customFormat="1" spans="1:4">
      <c r="A2069" s="25" t="s">
        <v>2071</v>
      </c>
      <c r="B2069" s="25">
        <v>2</v>
      </c>
      <c r="C2069" s="25">
        <v>738</v>
      </c>
      <c r="D2069" s="26">
        <f>IFERROR(VLOOKUP(A2069,'GC%'!$A$1:$C$5060,3,FALSE),"NA")</f>
        <v>39.8373983739837</v>
      </c>
    </row>
    <row r="2070" customFormat="1" spans="1:4">
      <c r="A2070" s="25" t="s">
        <v>2072</v>
      </c>
      <c r="B2070" s="25">
        <v>2</v>
      </c>
      <c r="C2070" s="25">
        <v>1434</v>
      </c>
      <c r="D2070" s="26">
        <f>IFERROR(VLOOKUP(A2070,'GC%'!$A$1:$C$5060,3,FALSE),"NA")</f>
        <v>35.0069735006973</v>
      </c>
    </row>
    <row r="2071" customFormat="1" spans="1:4">
      <c r="A2071" s="25" t="s">
        <v>2073</v>
      </c>
      <c r="B2071" s="25">
        <v>2</v>
      </c>
      <c r="C2071" s="25">
        <v>504</v>
      </c>
      <c r="D2071" s="26">
        <f>IFERROR(VLOOKUP(A2071,'GC%'!$A$1:$C$5060,3,FALSE),"NA")</f>
        <v>46.4285714285714</v>
      </c>
    </row>
    <row r="2072" customFormat="1" spans="1:4">
      <c r="A2072" s="25" t="s">
        <v>2074</v>
      </c>
      <c r="B2072" s="25">
        <v>2</v>
      </c>
      <c r="C2072" s="25">
        <v>1236</v>
      </c>
      <c r="D2072" s="26">
        <f>IFERROR(VLOOKUP(A2072,'GC%'!$A$1:$C$5060,3,FALSE),"NA")</f>
        <v>38.7540453074433</v>
      </c>
    </row>
    <row r="2073" customFormat="1" spans="1:4">
      <c r="A2073" s="25" t="s">
        <v>2075</v>
      </c>
      <c r="B2073" s="25">
        <v>2</v>
      </c>
      <c r="C2073" s="25">
        <v>975</v>
      </c>
      <c r="D2073" s="26">
        <f>IFERROR(VLOOKUP(A2073,'GC%'!$A$1:$C$5060,3,FALSE),"NA")</f>
        <v>44.6153846153846</v>
      </c>
    </row>
    <row r="2074" customFormat="1" spans="1:4">
      <c r="A2074" s="25" t="s">
        <v>2076</v>
      </c>
      <c r="B2074" s="25">
        <v>2</v>
      </c>
      <c r="C2074" s="25">
        <v>312</v>
      </c>
      <c r="D2074" s="26">
        <f>IFERROR(VLOOKUP(A2074,'GC%'!$A$1:$C$5060,3,FALSE),"NA")</f>
        <v>42.3076923076923</v>
      </c>
    </row>
    <row r="2075" customFormat="1" spans="1:4">
      <c r="A2075" s="25" t="s">
        <v>2077</v>
      </c>
      <c r="B2075" s="25">
        <v>2</v>
      </c>
      <c r="C2075" s="25">
        <v>1563</v>
      </c>
      <c r="D2075" s="26">
        <f>IFERROR(VLOOKUP(A2075,'GC%'!$A$1:$C$5060,3,FALSE),"NA")</f>
        <v>41.3947536788227</v>
      </c>
    </row>
    <row r="2076" customFormat="1" spans="1:4">
      <c r="A2076" s="25" t="s">
        <v>2078</v>
      </c>
      <c r="B2076" s="25">
        <v>2</v>
      </c>
      <c r="C2076" s="25">
        <v>906</v>
      </c>
      <c r="D2076" s="26">
        <f>IFERROR(VLOOKUP(A2076,'GC%'!$A$1:$C$5060,3,FALSE),"NA")</f>
        <v>43.4878587196468</v>
      </c>
    </row>
    <row r="2077" customFormat="1" spans="1:4">
      <c r="A2077" s="25" t="s">
        <v>2079</v>
      </c>
      <c r="B2077" s="25">
        <v>2</v>
      </c>
      <c r="C2077" s="25">
        <v>534</v>
      </c>
      <c r="D2077" s="26">
        <f>IFERROR(VLOOKUP(A2077,'GC%'!$A$1:$C$5060,3,FALSE),"NA")</f>
        <v>42.6966292134831</v>
      </c>
    </row>
    <row r="2078" customFormat="1" spans="1:4">
      <c r="A2078" s="25" t="s">
        <v>2080</v>
      </c>
      <c r="B2078" s="25">
        <v>2</v>
      </c>
      <c r="C2078" s="25">
        <v>5433</v>
      </c>
      <c r="D2078" s="26">
        <f>IFERROR(VLOOKUP(A2078,'GC%'!$A$1:$C$5060,3,FALSE),"NA")</f>
        <v>45.2420393889195</v>
      </c>
    </row>
    <row r="2079" customFormat="1" spans="1:4">
      <c r="A2079" s="25" t="s">
        <v>2081</v>
      </c>
      <c r="B2079" s="25">
        <v>2</v>
      </c>
      <c r="C2079" s="25">
        <v>1044</v>
      </c>
      <c r="D2079" s="26">
        <f>IFERROR(VLOOKUP(A2079,'GC%'!$A$1:$C$5060,3,FALSE),"NA")</f>
        <v>42.5287356321839</v>
      </c>
    </row>
    <row r="2080" customFormat="1" spans="1:4">
      <c r="A2080" s="25" t="s">
        <v>2082</v>
      </c>
      <c r="B2080" s="25">
        <v>2</v>
      </c>
      <c r="C2080" s="25">
        <v>5661</v>
      </c>
      <c r="D2080" s="26">
        <f>IFERROR(VLOOKUP(A2080,'GC%'!$A$1:$C$5060,3,FALSE),"NA")</f>
        <v>41.7240770181946</v>
      </c>
    </row>
    <row r="2081" customFormat="1" spans="1:4">
      <c r="A2081" s="25" t="s">
        <v>2083</v>
      </c>
      <c r="B2081" s="25">
        <v>2</v>
      </c>
      <c r="C2081" s="25">
        <v>3612</v>
      </c>
      <c r="D2081" s="26">
        <f>IFERROR(VLOOKUP(A2081,'GC%'!$A$1:$C$5060,3,FALSE),"NA")</f>
        <v>37.5968992248062</v>
      </c>
    </row>
    <row r="2082" customFormat="1" spans="1:4">
      <c r="A2082" s="25" t="s">
        <v>2084</v>
      </c>
      <c r="B2082" s="25">
        <v>2</v>
      </c>
      <c r="C2082" s="25">
        <v>798</v>
      </c>
      <c r="D2082" s="26">
        <f>IFERROR(VLOOKUP(A2082,'GC%'!$A$1:$C$5060,3,FALSE),"NA")</f>
        <v>40.2255639097744</v>
      </c>
    </row>
    <row r="2083" customFormat="1" spans="1:4">
      <c r="A2083" s="25" t="s">
        <v>2085</v>
      </c>
      <c r="B2083" s="25">
        <v>2</v>
      </c>
      <c r="C2083" s="25">
        <v>4593</v>
      </c>
      <c r="D2083" s="26">
        <f>IFERROR(VLOOKUP(A2083,'GC%'!$A$1:$C$5060,3,FALSE),"NA")</f>
        <v>38.6239930328761</v>
      </c>
    </row>
    <row r="2084" customFormat="1" spans="1:4">
      <c r="A2084" s="25" t="s">
        <v>2086</v>
      </c>
      <c r="B2084" s="25">
        <v>2</v>
      </c>
      <c r="C2084" s="25">
        <v>2280</v>
      </c>
      <c r="D2084" s="26">
        <f>IFERROR(VLOOKUP(A2084,'GC%'!$A$1:$C$5060,3,FALSE),"NA")</f>
        <v>42.2807017543859</v>
      </c>
    </row>
    <row r="2085" customFormat="1" spans="1:4">
      <c r="A2085" s="25" t="s">
        <v>2087</v>
      </c>
      <c r="B2085" s="25">
        <v>2</v>
      </c>
      <c r="C2085" s="25">
        <v>429</v>
      </c>
      <c r="D2085" s="26">
        <f>IFERROR(VLOOKUP(A2085,'GC%'!$A$1:$C$5060,3,FALSE),"NA")</f>
        <v>50.5827505827505</v>
      </c>
    </row>
    <row r="2086" customFormat="1" spans="1:4">
      <c r="A2086" s="25" t="s">
        <v>2088</v>
      </c>
      <c r="B2086" s="25">
        <v>2</v>
      </c>
      <c r="C2086" s="25">
        <v>2433</v>
      </c>
      <c r="D2086" s="26">
        <f>IFERROR(VLOOKUP(A2086,'GC%'!$A$1:$C$5060,3,FALSE),"NA")</f>
        <v>41.3892314015618</v>
      </c>
    </row>
    <row r="2087" customFormat="1" spans="1:4">
      <c r="A2087" s="25" t="s">
        <v>2089</v>
      </c>
      <c r="B2087" s="25">
        <v>2</v>
      </c>
      <c r="C2087" s="25">
        <v>525</v>
      </c>
      <c r="D2087" s="26">
        <f>IFERROR(VLOOKUP(A2087,'GC%'!$A$1:$C$5060,3,FALSE),"NA")</f>
        <v>44.1904761904761</v>
      </c>
    </row>
    <row r="2088" customFormat="1" spans="1:4">
      <c r="A2088" s="25" t="s">
        <v>2090</v>
      </c>
      <c r="B2088" s="25">
        <v>2</v>
      </c>
      <c r="C2088" s="25">
        <v>702</v>
      </c>
      <c r="D2088" s="26">
        <f>IFERROR(VLOOKUP(A2088,'GC%'!$A$1:$C$5060,3,FALSE),"NA")</f>
        <v>48.8603988603988</v>
      </c>
    </row>
    <row r="2089" customFormat="1" spans="1:4">
      <c r="A2089" s="25" t="s">
        <v>2091</v>
      </c>
      <c r="B2089" s="25">
        <v>2</v>
      </c>
      <c r="C2089" s="25">
        <v>1044</v>
      </c>
      <c r="D2089" s="26">
        <f>IFERROR(VLOOKUP(A2089,'GC%'!$A$1:$C$5060,3,FALSE),"NA")</f>
        <v>41.2835249042145</v>
      </c>
    </row>
    <row r="2090" customFormat="1" spans="1:4">
      <c r="A2090" s="25" t="s">
        <v>2092</v>
      </c>
      <c r="B2090" s="25">
        <v>2</v>
      </c>
      <c r="C2090" s="25">
        <v>1551</v>
      </c>
      <c r="D2090" s="26">
        <f>IFERROR(VLOOKUP(A2090,'GC%'!$A$1:$C$5060,3,FALSE),"NA")</f>
        <v>40.5544809800128</v>
      </c>
    </row>
    <row r="2091" customFormat="1" spans="1:4">
      <c r="A2091" s="25" t="s">
        <v>2093</v>
      </c>
      <c r="B2091" s="25">
        <v>2</v>
      </c>
      <c r="C2091" s="25">
        <v>759</v>
      </c>
      <c r="D2091" s="26">
        <f>IFERROR(VLOOKUP(A2091,'GC%'!$A$1:$C$5060,3,FALSE),"NA")</f>
        <v>44.0052700922266</v>
      </c>
    </row>
    <row r="2092" customFormat="1" spans="1:4">
      <c r="A2092" s="25" t="s">
        <v>2094</v>
      </c>
      <c r="B2092" s="25">
        <v>2</v>
      </c>
      <c r="C2092" s="25">
        <v>837</v>
      </c>
      <c r="D2092" s="26">
        <f>IFERROR(VLOOKUP(A2092,'GC%'!$A$1:$C$5060,3,FALSE),"NA")</f>
        <v>45.8781362007168</v>
      </c>
    </row>
    <row r="2093" customFormat="1" spans="1:4">
      <c r="A2093" s="25" t="s">
        <v>2095</v>
      </c>
      <c r="B2093" s="25">
        <v>2</v>
      </c>
      <c r="C2093" s="25">
        <v>1266</v>
      </c>
      <c r="D2093" s="26">
        <f>IFERROR(VLOOKUP(A2093,'GC%'!$A$1:$C$5060,3,FALSE),"NA")</f>
        <v>38.2306477093207</v>
      </c>
    </row>
    <row r="2094" customFormat="1" spans="1:4">
      <c r="A2094" s="25" t="s">
        <v>2096</v>
      </c>
      <c r="B2094" s="25">
        <v>2</v>
      </c>
      <c r="C2094" s="25">
        <v>1089</v>
      </c>
      <c r="D2094" s="26">
        <f>IFERROR(VLOOKUP(A2094,'GC%'!$A$1:$C$5060,3,FALSE),"NA")</f>
        <v>42.6078971533517</v>
      </c>
    </row>
    <row r="2095" customFormat="1" spans="1:4">
      <c r="A2095" s="25" t="s">
        <v>2097</v>
      </c>
      <c r="B2095" s="25">
        <v>2</v>
      </c>
      <c r="C2095" s="25">
        <v>669</v>
      </c>
      <c r="D2095" s="26">
        <f>IFERROR(VLOOKUP(A2095,'GC%'!$A$1:$C$5060,3,FALSE),"NA")</f>
        <v>41.2556053811659</v>
      </c>
    </row>
    <row r="2096" customFormat="1" spans="1:4">
      <c r="A2096" s="25" t="s">
        <v>2098</v>
      </c>
      <c r="B2096" s="25">
        <v>2</v>
      </c>
      <c r="C2096" s="25">
        <v>735</v>
      </c>
      <c r="D2096" s="26">
        <f>IFERROR(VLOOKUP(A2096,'GC%'!$A$1:$C$5060,3,FALSE),"NA")</f>
        <v>40.9523809523809</v>
      </c>
    </row>
    <row r="2097" customFormat="1" spans="1:4">
      <c r="A2097" s="25" t="s">
        <v>2099</v>
      </c>
      <c r="B2097" s="25">
        <v>2</v>
      </c>
      <c r="C2097" s="25">
        <v>1059</v>
      </c>
      <c r="D2097" s="26">
        <f>IFERROR(VLOOKUP(A2097,'GC%'!$A$1:$C$5060,3,FALSE),"NA")</f>
        <v>44.6647780925401</v>
      </c>
    </row>
    <row r="2098" customFormat="1" spans="1:4">
      <c r="A2098" s="25" t="s">
        <v>2100</v>
      </c>
      <c r="B2098" s="25">
        <v>2</v>
      </c>
      <c r="C2098" s="25">
        <v>1638</v>
      </c>
      <c r="D2098" s="26">
        <f>IFERROR(VLOOKUP(A2098,'GC%'!$A$1:$C$5060,3,FALSE),"NA")</f>
        <v>42.7350427350427</v>
      </c>
    </row>
    <row r="2099" customFormat="1" spans="1:4">
      <c r="A2099" s="25" t="s">
        <v>2101</v>
      </c>
      <c r="B2099" s="25">
        <v>2</v>
      </c>
      <c r="C2099" s="25">
        <v>1644</v>
      </c>
      <c r="D2099" s="26">
        <f>IFERROR(VLOOKUP(A2099,'GC%'!$A$1:$C$5060,3,FALSE),"NA")</f>
        <v>40.0243309002433</v>
      </c>
    </row>
    <row r="2100" customFormat="1" spans="1:4">
      <c r="A2100" s="25" t="s">
        <v>2102</v>
      </c>
      <c r="B2100" s="25">
        <v>2</v>
      </c>
      <c r="C2100" s="25">
        <v>2103</v>
      </c>
      <c r="D2100" s="26">
        <f>IFERROR(VLOOKUP(A2100,'GC%'!$A$1:$C$5060,3,FALSE),"NA")</f>
        <v>40.228245363766</v>
      </c>
    </row>
    <row r="2101" customFormat="1" spans="1:4">
      <c r="A2101" s="25" t="s">
        <v>2103</v>
      </c>
      <c r="B2101" s="25">
        <v>2</v>
      </c>
      <c r="C2101" s="25">
        <v>762</v>
      </c>
      <c r="D2101" s="26">
        <f>IFERROR(VLOOKUP(A2101,'GC%'!$A$1:$C$5060,3,FALSE),"NA")</f>
        <v>43.0446194225721</v>
      </c>
    </row>
    <row r="2102" customFormat="1" spans="1:4">
      <c r="A2102" s="25" t="s">
        <v>2104</v>
      </c>
      <c r="B2102" s="25">
        <v>2</v>
      </c>
      <c r="C2102" s="25">
        <v>879</v>
      </c>
      <c r="D2102" s="26">
        <f>IFERROR(VLOOKUP(A2102,'GC%'!$A$1:$C$5060,3,FALSE),"NA")</f>
        <v>42.3208191126279</v>
      </c>
    </row>
    <row r="2103" customFormat="1" spans="1:4">
      <c r="A2103" s="25" t="s">
        <v>2105</v>
      </c>
      <c r="B2103" s="25">
        <v>2</v>
      </c>
      <c r="C2103" s="25">
        <v>951</v>
      </c>
      <c r="D2103" s="26">
        <f>IFERROR(VLOOKUP(A2103,'GC%'!$A$1:$C$5060,3,FALSE),"NA")</f>
        <v>46.267087276551</v>
      </c>
    </row>
    <row r="2104" customFormat="1" spans="1:4">
      <c r="A2104" s="25" t="s">
        <v>2106</v>
      </c>
      <c r="B2104" s="25">
        <v>2</v>
      </c>
      <c r="C2104" s="25">
        <v>372</v>
      </c>
      <c r="D2104" s="26">
        <f>IFERROR(VLOOKUP(A2104,'GC%'!$A$1:$C$5060,3,FALSE),"NA")</f>
        <v>43.5483870967741</v>
      </c>
    </row>
    <row r="2105" customFormat="1" spans="1:4">
      <c r="A2105" s="25" t="s">
        <v>2107</v>
      </c>
      <c r="B2105" s="25">
        <v>2</v>
      </c>
      <c r="C2105" s="25">
        <v>1683</v>
      </c>
      <c r="D2105" s="26">
        <f>IFERROR(VLOOKUP(A2105,'GC%'!$A$1:$C$5060,3,FALSE),"NA")</f>
        <v>44.9197860962566</v>
      </c>
    </row>
    <row r="2106" customFormat="1" spans="1:4">
      <c r="A2106" s="25" t="s">
        <v>2108</v>
      </c>
      <c r="B2106" s="25">
        <v>2</v>
      </c>
      <c r="C2106" s="25">
        <v>1287</v>
      </c>
      <c r="D2106" s="26">
        <f>IFERROR(VLOOKUP(A2106,'GC%'!$A$1:$C$5060,3,FALSE),"NA")</f>
        <v>43.8228438228438</v>
      </c>
    </row>
    <row r="2107" customFormat="1" spans="1:4">
      <c r="A2107" s="25" t="s">
        <v>2109</v>
      </c>
      <c r="B2107" s="25">
        <v>2</v>
      </c>
      <c r="C2107" s="25">
        <v>7254</v>
      </c>
      <c r="D2107" s="26">
        <f>IFERROR(VLOOKUP(A2107,'GC%'!$A$1:$C$5060,3,FALSE),"NA")</f>
        <v>40.7361455748552</v>
      </c>
    </row>
    <row r="2108" customFormat="1" spans="1:4">
      <c r="A2108" s="25" t="s">
        <v>2110</v>
      </c>
      <c r="B2108" s="25">
        <v>2</v>
      </c>
      <c r="C2108" s="25">
        <v>480</v>
      </c>
      <c r="D2108" s="26">
        <f>IFERROR(VLOOKUP(A2108,'GC%'!$A$1:$C$5060,3,FALSE),"NA")</f>
        <v>43.5416666666666</v>
      </c>
    </row>
    <row r="2109" customFormat="1" spans="1:4">
      <c r="A2109" s="25" t="s">
        <v>2111</v>
      </c>
      <c r="B2109" s="25">
        <v>2</v>
      </c>
      <c r="C2109" s="25">
        <v>957</v>
      </c>
      <c r="D2109" s="26">
        <f>IFERROR(VLOOKUP(A2109,'GC%'!$A$1:$C$5060,3,FALSE),"NA")</f>
        <v>44.4096133751306</v>
      </c>
    </row>
    <row r="2110" customFormat="1" spans="1:4">
      <c r="A2110" s="25" t="s">
        <v>2112</v>
      </c>
      <c r="B2110" s="25">
        <v>2</v>
      </c>
      <c r="C2110" s="25">
        <v>936</v>
      </c>
      <c r="D2110" s="26">
        <f>IFERROR(VLOOKUP(A2110,'GC%'!$A$1:$C$5060,3,FALSE),"NA")</f>
        <v>38.1410256410256</v>
      </c>
    </row>
    <row r="2111" customFormat="1" spans="1:4">
      <c r="A2111" s="25" t="s">
        <v>2113</v>
      </c>
      <c r="B2111" s="25">
        <v>2</v>
      </c>
      <c r="C2111" s="25">
        <v>1554</v>
      </c>
      <c r="D2111" s="26">
        <f>IFERROR(VLOOKUP(A2111,'GC%'!$A$1:$C$5060,3,FALSE),"NA")</f>
        <v>40.2831402831402</v>
      </c>
    </row>
    <row r="2112" customFormat="1" spans="1:4">
      <c r="A2112" s="25" t="s">
        <v>2114</v>
      </c>
      <c r="B2112" s="25">
        <v>2</v>
      </c>
      <c r="C2112" s="25">
        <v>1116</v>
      </c>
      <c r="D2112" s="26">
        <f>IFERROR(VLOOKUP(A2112,'GC%'!$A$1:$C$5060,3,FALSE),"NA")</f>
        <v>45.2508960573476</v>
      </c>
    </row>
    <row r="2113" customFormat="1" spans="1:4">
      <c r="A2113" s="25" t="s">
        <v>2115</v>
      </c>
      <c r="B2113" s="25">
        <v>2</v>
      </c>
      <c r="C2113" s="25">
        <v>3069</v>
      </c>
      <c r="D2113" s="26">
        <f>IFERROR(VLOOKUP(A2113,'GC%'!$A$1:$C$5060,3,FALSE),"NA")</f>
        <v>40.4040404040404</v>
      </c>
    </row>
    <row r="2114" customFormat="1" spans="1:4">
      <c r="A2114" s="25" t="s">
        <v>2116</v>
      </c>
      <c r="B2114" s="25">
        <v>2</v>
      </c>
      <c r="C2114" s="25">
        <v>1341</v>
      </c>
      <c r="D2114" s="26">
        <f>IFERROR(VLOOKUP(A2114,'GC%'!$A$1:$C$5060,3,FALSE),"NA")</f>
        <v>42.5801640566741</v>
      </c>
    </row>
    <row r="2115" customFormat="1" spans="1:4">
      <c r="A2115" s="25" t="s">
        <v>2117</v>
      </c>
      <c r="B2115" s="25">
        <v>2</v>
      </c>
      <c r="C2115" s="25">
        <v>642</v>
      </c>
      <c r="D2115" s="26">
        <f>IFERROR(VLOOKUP(A2115,'GC%'!$A$1:$C$5060,3,FALSE),"NA")</f>
        <v>41.1214953271028</v>
      </c>
    </row>
    <row r="2116" customFormat="1" spans="1:4">
      <c r="A2116" s="25" t="s">
        <v>2118</v>
      </c>
      <c r="B2116" s="25">
        <v>2</v>
      </c>
      <c r="C2116" s="25">
        <v>1575</v>
      </c>
      <c r="D2116" s="26">
        <f>IFERROR(VLOOKUP(A2116,'GC%'!$A$1:$C$5060,3,FALSE),"NA")</f>
        <v>41.7142857142857</v>
      </c>
    </row>
    <row r="2117" customFormat="1" spans="1:4">
      <c r="A2117" s="25" t="s">
        <v>2119</v>
      </c>
      <c r="B2117" s="25">
        <v>2</v>
      </c>
      <c r="C2117" s="25">
        <v>1173</v>
      </c>
      <c r="D2117" s="26">
        <f>IFERROR(VLOOKUP(A2117,'GC%'!$A$1:$C$5060,3,FALSE),"NA")</f>
        <v>39.3009377664109</v>
      </c>
    </row>
    <row r="2118" customFormat="1" spans="1:4">
      <c r="A2118" s="25" t="s">
        <v>2120</v>
      </c>
      <c r="B2118" s="25">
        <v>2</v>
      </c>
      <c r="C2118" s="25">
        <v>483</v>
      </c>
      <c r="D2118" s="26">
        <f>IFERROR(VLOOKUP(A2118,'GC%'!$A$1:$C$5060,3,FALSE),"NA")</f>
        <v>40.3726708074534</v>
      </c>
    </row>
    <row r="2119" customFormat="1" spans="1:4">
      <c r="A2119" s="25" t="s">
        <v>2121</v>
      </c>
      <c r="B2119" s="25">
        <v>2</v>
      </c>
      <c r="C2119" s="25">
        <v>1680</v>
      </c>
      <c r="D2119" s="26">
        <f>IFERROR(VLOOKUP(A2119,'GC%'!$A$1:$C$5060,3,FALSE),"NA")</f>
        <v>36.3095238095238</v>
      </c>
    </row>
    <row r="2120" customFormat="1" spans="1:4">
      <c r="A2120" s="25" t="s">
        <v>2122</v>
      </c>
      <c r="B2120" s="25">
        <v>2</v>
      </c>
      <c r="C2120" s="25">
        <v>420</v>
      </c>
      <c r="D2120" s="26">
        <f>IFERROR(VLOOKUP(A2120,'GC%'!$A$1:$C$5060,3,FALSE),"NA")</f>
        <v>41.9047619047619</v>
      </c>
    </row>
    <row r="2121" customFormat="1" spans="1:4">
      <c r="A2121" s="25" t="s">
        <v>2123</v>
      </c>
      <c r="B2121" s="25">
        <v>2</v>
      </c>
      <c r="C2121" s="25">
        <v>408</v>
      </c>
      <c r="D2121" s="26">
        <f>IFERROR(VLOOKUP(A2121,'GC%'!$A$1:$C$5060,3,FALSE),"NA")</f>
        <v>41.4215686274509</v>
      </c>
    </row>
    <row r="2122" customFormat="1" spans="1:4">
      <c r="A2122" s="25" t="s">
        <v>2124</v>
      </c>
      <c r="B2122" s="25">
        <v>2</v>
      </c>
      <c r="C2122" s="25">
        <v>1737</v>
      </c>
      <c r="D2122" s="26">
        <f>IFERROR(VLOOKUP(A2122,'GC%'!$A$1:$C$5060,3,FALSE),"NA")</f>
        <v>39.2055267702936</v>
      </c>
    </row>
    <row r="2123" customFormat="1" spans="1:4">
      <c r="A2123" s="25" t="s">
        <v>2125</v>
      </c>
      <c r="B2123" s="25">
        <v>2</v>
      </c>
      <c r="C2123" s="25">
        <v>531</v>
      </c>
      <c r="D2123" s="26">
        <f>IFERROR(VLOOKUP(A2123,'GC%'!$A$1:$C$5060,3,FALSE),"NA")</f>
        <v>42.9378531073446</v>
      </c>
    </row>
    <row r="2124" customFormat="1" spans="1:4">
      <c r="A2124" s="25" t="s">
        <v>2126</v>
      </c>
      <c r="B2124" s="25">
        <v>2</v>
      </c>
      <c r="C2124" s="25">
        <v>1281</v>
      </c>
      <c r="D2124" s="26">
        <f>IFERROR(VLOOKUP(A2124,'GC%'!$A$1:$C$5060,3,FALSE),"NA")</f>
        <v>42.0765027322404</v>
      </c>
    </row>
    <row r="2125" customFormat="1" spans="1:4">
      <c r="A2125" s="25" t="s">
        <v>2127</v>
      </c>
      <c r="B2125" s="25">
        <v>2</v>
      </c>
      <c r="C2125" s="25">
        <v>846</v>
      </c>
      <c r="D2125" s="26">
        <f>IFERROR(VLOOKUP(A2125,'GC%'!$A$1:$C$5060,3,FALSE),"NA")</f>
        <v>43.853427895981</v>
      </c>
    </row>
    <row r="2126" customFormat="1" spans="1:4">
      <c r="A2126" s="25" t="s">
        <v>2128</v>
      </c>
      <c r="B2126" s="25">
        <v>2</v>
      </c>
      <c r="C2126" s="25">
        <v>2676</v>
      </c>
      <c r="D2126" s="26">
        <f>IFERROR(VLOOKUP(A2126,'GC%'!$A$1:$C$5060,3,FALSE),"NA")</f>
        <v>37.4439461883408</v>
      </c>
    </row>
    <row r="2127" customFormat="1" spans="1:4">
      <c r="A2127" s="25" t="s">
        <v>2129</v>
      </c>
      <c r="B2127" s="25">
        <v>2</v>
      </c>
      <c r="C2127" s="25">
        <v>1134</v>
      </c>
      <c r="D2127" s="26">
        <f>IFERROR(VLOOKUP(A2127,'GC%'!$A$1:$C$5060,3,FALSE),"NA")</f>
        <v>40.7407407407407</v>
      </c>
    </row>
    <row r="2128" customFormat="1" spans="1:4">
      <c r="A2128" s="25" t="s">
        <v>2130</v>
      </c>
      <c r="B2128" s="25">
        <v>2</v>
      </c>
      <c r="C2128" s="25">
        <v>900</v>
      </c>
      <c r="D2128" s="26">
        <f>IFERROR(VLOOKUP(A2128,'GC%'!$A$1:$C$5060,3,FALSE),"NA")</f>
        <v>44</v>
      </c>
    </row>
    <row r="2129" customFormat="1" spans="1:4">
      <c r="A2129" s="25" t="s">
        <v>2131</v>
      </c>
      <c r="B2129" s="25">
        <v>2</v>
      </c>
      <c r="C2129" s="25">
        <v>600</v>
      </c>
      <c r="D2129" s="26">
        <f>IFERROR(VLOOKUP(A2129,'GC%'!$A$1:$C$5060,3,FALSE),"NA")</f>
        <v>39.8333333333333</v>
      </c>
    </row>
    <row r="2130" customFormat="1" spans="1:4">
      <c r="A2130" s="25" t="s">
        <v>2132</v>
      </c>
      <c r="B2130" s="25">
        <v>2</v>
      </c>
      <c r="C2130" s="25">
        <v>1494</v>
      </c>
      <c r="D2130" s="26">
        <f>IFERROR(VLOOKUP(A2130,'GC%'!$A$1:$C$5060,3,FALSE),"NA")</f>
        <v>42.1017402945113</v>
      </c>
    </row>
    <row r="2131" customFormat="1" spans="1:4">
      <c r="A2131" s="25" t="s">
        <v>2133</v>
      </c>
      <c r="B2131" s="25">
        <v>2</v>
      </c>
      <c r="C2131" s="25">
        <v>894</v>
      </c>
      <c r="D2131" s="26">
        <f>IFERROR(VLOOKUP(A2131,'GC%'!$A$1:$C$5060,3,FALSE),"NA")</f>
        <v>46.1968680089485</v>
      </c>
    </row>
    <row r="2132" customFormat="1" spans="1:4">
      <c r="A2132" s="25" t="s">
        <v>2134</v>
      </c>
      <c r="B2132" s="25">
        <v>2</v>
      </c>
      <c r="C2132" s="25">
        <v>1239</v>
      </c>
      <c r="D2132" s="26">
        <f>IFERROR(VLOOKUP(A2132,'GC%'!$A$1:$C$5060,3,FALSE),"NA")</f>
        <v>43.2606941081517</v>
      </c>
    </row>
    <row r="2133" customFormat="1" spans="1:4">
      <c r="A2133" s="25" t="s">
        <v>2135</v>
      </c>
      <c r="B2133" s="25">
        <v>2</v>
      </c>
      <c r="C2133" s="25">
        <v>1860</v>
      </c>
      <c r="D2133" s="26">
        <f>IFERROR(VLOOKUP(A2133,'GC%'!$A$1:$C$5060,3,FALSE),"NA")</f>
        <v>40.3763440860215</v>
      </c>
    </row>
    <row r="2134" customFormat="1" spans="1:4">
      <c r="A2134" s="25" t="s">
        <v>2136</v>
      </c>
      <c r="B2134" s="25">
        <v>2</v>
      </c>
      <c r="C2134" s="25">
        <v>4290</v>
      </c>
      <c r="D2134" s="26">
        <f>IFERROR(VLOOKUP(A2134,'GC%'!$A$1:$C$5060,3,FALSE),"NA")</f>
        <v>41.8881118881118</v>
      </c>
    </row>
    <row r="2135" customFormat="1" spans="1:4">
      <c r="A2135" s="25" t="s">
        <v>2137</v>
      </c>
      <c r="B2135" s="25">
        <v>2</v>
      </c>
      <c r="C2135" s="25">
        <v>1680</v>
      </c>
      <c r="D2135" s="26">
        <f>IFERROR(VLOOKUP(A2135,'GC%'!$A$1:$C$5060,3,FALSE),"NA")</f>
        <v>46.6071428571428</v>
      </c>
    </row>
    <row r="2136" customFormat="1" spans="1:4">
      <c r="A2136" s="25" t="s">
        <v>2138</v>
      </c>
      <c r="B2136" s="25">
        <v>2</v>
      </c>
      <c r="C2136" s="25">
        <v>708</v>
      </c>
      <c r="D2136" s="26">
        <f>IFERROR(VLOOKUP(A2136,'GC%'!$A$1:$C$5060,3,FALSE),"NA")</f>
        <v>42.6553672316384</v>
      </c>
    </row>
    <row r="2137" customFormat="1" spans="1:4">
      <c r="A2137" s="25" t="s">
        <v>2139</v>
      </c>
      <c r="B2137" s="25">
        <v>2</v>
      </c>
      <c r="C2137" s="25">
        <v>3624</v>
      </c>
      <c r="D2137" s="26">
        <f>IFERROR(VLOOKUP(A2137,'GC%'!$A$1:$C$5060,3,FALSE),"NA")</f>
        <v>39.5419426048565</v>
      </c>
    </row>
    <row r="2138" customFormat="1" spans="1:4">
      <c r="A2138" s="25" t="s">
        <v>2140</v>
      </c>
      <c r="B2138" s="25">
        <v>2</v>
      </c>
      <c r="C2138" s="25">
        <v>2157</v>
      </c>
      <c r="D2138" s="26">
        <f>IFERROR(VLOOKUP(A2138,'GC%'!$A$1:$C$5060,3,FALSE),"NA")</f>
        <v>38.8038942976356</v>
      </c>
    </row>
    <row r="2139" customFormat="1" spans="1:4">
      <c r="A2139" s="25" t="s">
        <v>2141</v>
      </c>
      <c r="B2139" s="25">
        <v>2</v>
      </c>
      <c r="C2139" s="25">
        <v>1830</v>
      </c>
      <c r="D2139" s="26">
        <f>IFERROR(VLOOKUP(A2139,'GC%'!$A$1:$C$5060,3,FALSE),"NA")</f>
        <v>46.9945355191256</v>
      </c>
    </row>
    <row r="2140" customFormat="1" spans="1:4">
      <c r="A2140" s="25" t="s">
        <v>2142</v>
      </c>
      <c r="B2140" s="25">
        <v>2</v>
      </c>
      <c r="C2140" s="25">
        <v>975</v>
      </c>
      <c r="D2140" s="26">
        <f>IFERROR(VLOOKUP(A2140,'GC%'!$A$1:$C$5060,3,FALSE),"NA")</f>
        <v>39.7948717948717</v>
      </c>
    </row>
    <row r="2141" customFormat="1" spans="1:4">
      <c r="A2141" s="25" t="s">
        <v>2143</v>
      </c>
      <c r="B2141" s="25">
        <v>2</v>
      </c>
      <c r="C2141" s="25">
        <v>528</v>
      </c>
      <c r="D2141" s="26">
        <f>IFERROR(VLOOKUP(A2141,'GC%'!$A$1:$C$5060,3,FALSE),"NA")</f>
        <v>38.8257575757575</v>
      </c>
    </row>
    <row r="2142" customFormat="1" spans="1:4">
      <c r="A2142" s="25" t="s">
        <v>2144</v>
      </c>
      <c r="B2142" s="25">
        <v>2</v>
      </c>
      <c r="C2142" s="25">
        <v>1770</v>
      </c>
      <c r="D2142" s="26">
        <f>IFERROR(VLOOKUP(A2142,'GC%'!$A$1:$C$5060,3,FALSE),"NA")</f>
        <v>38.7005649717514</v>
      </c>
    </row>
    <row r="2143" customFormat="1" spans="1:4">
      <c r="A2143" s="25" t="s">
        <v>2145</v>
      </c>
      <c r="B2143" s="25">
        <v>2</v>
      </c>
      <c r="C2143" s="25">
        <v>1917</v>
      </c>
      <c r="D2143" s="26">
        <f>IFERROR(VLOOKUP(A2143,'GC%'!$A$1:$C$5060,3,FALSE),"NA")</f>
        <v>41.9405320813771</v>
      </c>
    </row>
    <row r="2144" customFormat="1" spans="1:4">
      <c r="A2144" s="25" t="s">
        <v>2146</v>
      </c>
      <c r="B2144" s="25">
        <v>2</v>
      </c>
      <c r="C2144" s="25">
        <v>6465</v>
      </c>
      <c r="D2144" s="26">
        <f>IFERROR(VLOOKUP(A2144,'GC%'!$A$1:$C$5060,3,FALSE),"NA")</f>
        <v>40.1546790409899</v>
      </c>
    </row>
    <row r="2145" customFormat="1" spans="1:4">
      <c r="A2145" s="25" t="s">
        <v>2147</v>
      </c>
      <c r="B2145" s="25">
        <v>2</v>
      </c>
      <c r="C2145" s="25">
        <v>1083</v>
      </c>
      <c r="D2145" s="26">
        <f>IFERROR(VLOOKUP(A2145,'GC%'!$A$1:$C$5060,3,FALSE),"NA")</f>
        <v>42.9362880886426</v>
      </c>
    </row>
    <row r="2146" customFormat="1" spans="1:4">
      <c r="A2146" s="25" t="s">
        <v>2148</v>
      </c>
      <c r="B2146" s="25">
        <v>2</v>
      </c>
      <c r="C2146" s="25">
        <v>1656</v>
      </c>
      <c r="D2146" s="26">
        <f>IFERROR(VLOOKUP(A2146,'GC%'!$A$1:$C$5060,3,FALSE),"NA")</f>
        <v>42.1497584541062</v>
      </c>
    </row>
    <row r="2147" customFormat="1" spans="1:4">
      <c r="A2147" s="25" t="s">
        <v>2149</v>
      </c>
      <c r="B2147" s="25">
        <v>2</v>
      </c>
      <c r="C2147" s="25">
        <v>585</v>
      </c>
      <c r="D2147" s="26">
        <f>IFERROR(VLOOKUP(A2147,'GC%'!$A$1:$C$5060,3,FALSE),"NA")</f>
        <v>39.6581196581196</v>
      </c>
    </row>
    <row r="2148" customFormat="1" spans="1:4">
      <c r="A2148" s="25" t="s">
        <v>2150</v>
      </c>
      <c r="B2148" s="25">
        <v>2</v>
      </c>
      <c r="C2148" s="25">
        <v>1839</v>
      </c>
      <c r="D2148" s="26">
        <f>IFERROR(VLOOKUP(A2148,'GC%'!$A$1:$C$5060,3,FALSE),"NA")</f>
        <v>39.5323545405111</v>
      </c>
    </row>
    <row r="2149" customFormat="1" spans="1:4">
      <c r="A2149" s="25" t="s">
        <v>2151</v>
      </c>
      <c r="B2149" s="25">
        <v>2</v>
      </c>
      <c r="C2149" s="25">
        <v>390</v>
      </c>
      <c r="D2149" s="26">
        <f>IFERROR(VLOOKUP(A2149,'GC%'!$A$1:$C$5060,3,FALSE),"NA")</f>
        <v>42.051282051282</v>
      </c>
    </row>
    <row r="2150" customFormat="1" spans="1:4">
      <c r="A2150" s="25" t="s">
        <v>2152</v>
      </c>
      <c r="B2150" s="25">
        <v>2</v>
      </c>
      <c r="C2150" s="25">
        <v>519</v>
      </c>
      <c r="D2150" s="26">
        <f>IFERROR(VLOOKUP(A2150,'GC%'!$A$1:$C$5060,3,FALSE),"NA")</f>
        <v>45.2793834296724</v>
      </c>
    </row>
    <row r="2151" customFormat="1" spans="1:4">
      <c r="A2151" s="25" t="s">
        <v>2153</v>
      </c>
      <c r="B2151" s="25">
        <v>2</v>
      </c>
      <c r="C2151" s="25">
        <v>5571</v>
      </c>
      <c r="D2151" s="26">
        <f>IFERROR(VLOOKUP(A2151,'GC%'!$A$1:$C$5060,3,FALSE),"NA")</f>
        <v>39.4363669000179</v>
      </c>
    </row>
    <row r="2152" customFormat="1" spans="1:4">
      <c r="A2152" s="25" t="s">
        <v>2154</v>
      </c>
      <c r="B2152" s="25">
        <v>2</v>
      </c>
      <c r="C2152" s="25">
        <v>417</v>
      </c>
      <c r="D2152" s="26">
        <f>IFERROR(VLOOKUP(A2152,'GC%'!$A$1:$C$5060,3,FALSE),"NA")</f>
        <v>43.4052757793765</v>
      </c>
    </row>
    <row r="2153" customFormat="1" spans="1:4">
      <c r="A2153" s="25" t="s">
        <v>2155</v>
      </c>
      <c r="B2153" s="25">
        <v>2</v>
      </c>
      <c r="C2153" s="25">
        <v>1083</v>
      </c>
      <c r="D2153" s="26">
        <f>IFERROR(VLOOKUP(A2153,'GC%'!$A$1:$C$5060,3,FALSE),"NA")</f>
        <v>39.7968605724838</v>
      </c>
    </row>
    <row r="2154" customFormat="1" spans="1:4">
      <c r="A2154" s="25" t="s">
        <v>2156</v>
      </c>
      <c r="B2154" s="25">
        <v>2</v>
      </c>
      <c r="C2154" s="25">
        <v>1158</v>
      </c>
      <c r="D2154" s="26">
        <f>IFERROR(VLOOKUP(A2154,'GC%'!$A$1:$C$5060,3,FALSE),"NA")</f>
        <v>43.3506044905008</v>
      </c>
    </row>
    <row r="2155" customFormat="1" spans="1:4">
      <c r="A2155" s="25" t="s">
        <v>2157</v>
      </c>
      <c r="B2155" s="25">
        <v>2</v>
      </c>
      <c r="C2155" s="25">
        <v>2916</v>
      </c>
      <c r="D2155" s="26">
        <f>IFERROR(VLOOKUP(A2155,'GC%'!$A$1:$C$5060,3,FALSE),"NA")</f>
        <v>41.7009602194787</v>
      </c>
    </row>
    <row r="2156" customFormat="1" spans="1:4">
      <c r="A2156" s="25" t="s">
        <v>2158</v>
      </c>
      <c r="B2156" s="25">
        <v>2</v>
      </c>
      <c r="C2156" s="25">
        <v>4032</v>
      </c>
      <c r="D2156" s="26">
        <f>IFERROR(VLOOKUP(A2156,'GC%'!$A$1:$C$5060,3,FALSE),"NA")</f>
        <v>39.5337301587301</v>
      </c>
    </row>
    <row r="2157" customFormat="1" spans="1:4">
      <c r="A2157" s="25" t="s">
        <v>2159</v>
      </c>
      <c r="B2157" s="25">
        <v>2</v>
      </c>
      <c r="C2157" s="25">
        <v>2121</v>
      </c>
      <c r="D2157" s="26">
        <f>IFERROR(VLOOKUP(A2157,'GC%'!$A$1:$C$5060,3,FALSE),"NA")</f>
        <v>40.9712399811409</v>
      </c>
    </row>
    <row r="2158" customFormat="1" spans="1:4">
      <c r="A2158" s="25" t="s">
        <v>2160</v>
      </c>
      <c r="B2158" s="25">
        <v>2</v>
      </c>
      <c r="C2158" s="25">
        <v>774</v>
      </c>
      <c r="D2158" s="26">
        <f>IFERROR(VLOOKUP(A2158,'GC%'!$A$1:$C$5060,3,FALSE),"NA")</f>
        <v>39.1472868217054</v>
      </c>
    </row>
    <row r="2159" customFormat="1" spans="1:4">
      <c r="A2159" s="25" t="s">
        <v>2161</v>
      </c>
      <c r="B2159" s="25">
        <v>2</v>
      </c>
      <c r="C2159" s="25">
        <v>2823</v>
      </c>
      <c r="D2159" s="26">
        <f>IFERROR(VLOOKUP(A2159,'GC%'!$A$1:$C$5060,3,FALSE),"NA")</f>
        <v>40.0991852639036</v>
      </c>
    </row>
    <row r="2160" customFormat="1" spans="1:4">
      <c r="A2160" s="25" t="s">
        <v>2162</v>
      </c>
      <c r="B2160" s="25">
        <v>2</v>
      </c>
      <c r="C2160" s="25">
        <v>588</v>
      </c>
      <c r="D2160" s="26">
        <f>IFERROR(VLOOKUP(A2160,'GC%'!$A$1:$C$5060,3,FALSE),"NA")</f>
        <v>40.4761904761904</v>
      </c>
    </row>
    <row r="2161" customFormat="1" spans="1:4">
      <c r="A2161" s="25" t="s">
        <v>2163</v>
      </c>
      <c r="B2161" s="25">
        <v>2</v>
      </c>
      <c r="C2161" s="25">
        <v>975</v>
      </c>
      <c r="D2161" s="26">
        <f>IFERROR(VLOOKUP(A2161,'GC%'!$A$1:$C$5060,3,FALSE),"NA")</f>
        <v>40.5128205128205</v>
      </c>
    </row>
    <row r="2162" customFormat="1" spans="1:4">
      <c r="A2162" s="25" t="s">
        <v>2164</v>
      </c>
      <c r="B2162" s="25">
        <v>2</v>
      </c>
      <c r="C2162" s="25">
        <v>2223</v>
      </c>
      <c r="D2162" s="26">
        <f>IFERROR(VLOOKUP(A2162,'GC%'!$A$1:$C$5060,3,FALSE),"NA")</f>
        <v>41.655420602789</v>
      </c>
    </row>
    <row r="2163" customFormat="1" spans="1:4">
      <c r="A2163" s="25" t="s">
        <v>2165</v>
      </c>
      <c r="B2163" s="25">
        <v>2</v>
      </c>
      <c r="C2163" s="25">
        <v>897</v>
      </c>
      <c r="D2163" s="26">
        <f>IFERROR(VLOOKUP(A2163,'GC%'!$A$1:$C$5060,3,FALSE),"NA")</f>
        <v>41.8060200668896</v>
      </c>
    </row>
    <row r="2164" customFormat="1" spans="1:4">
      <c r="A2164" s="25" t="s">
        <v>2166</v>
      </c>
      <c r="B2164" s="25">
        <v>2</v>
      </c>
      <c r="C2164" s="25">
        <v>1134</v>
      </c>
      <c r="D2164" s="26">
        <f>IFERROR(VLOOKUP(A2164,'GC%'!$A$1:$C$5060,3,FALSE),"NA")</f>
        <v>45.2380952380952</v>
      </c>
    </row>
    <row r="2165" customFormat="1" spans="1:4">
      <c r="A2165" s="25" t="s">
        <v>2167</v>
      </c>
      <c r="B2165" s="25">
        <v>2</v>
      </c>
      <c r="C2165" s="25">
        <v>1455</v>
      </c>
      <c r="D2165" s="26">
        <f>IFERROR(VLOOKUP(A2165,'GC%'!$A$1:$C$5060,3,FALSE),"NA")</f>
        <v>41.6494845360824</v>
      </c>
    </row>
    <row r="2166" customFormat="1" spans="1:4">
      <c r="A2166" s="25" t="s">
        <v>2168</v>
      </c>
      <c r="B2166" s="25">
        <v>2</v>
      </c>
      <c r="C2166" s="25">
        <v>2883</v>
      </c>
      <c r="D2166" s="26">
        <f>IFERROR(VLOOKUP(A2166,'GC%'!$A$1:$C$5060,3,FALSE),"NA")</f>
        <v>39.6115157821713</v>
      </c>
    </row>
    <row r="2167" customFormat="1" spans="1:4">
      <c r="A2167" s="25" t="s">
        <v>2169</v>
      </c>
      <c r="B2167" s="25">
        <v>2</v>
      </c>
      <c r="C2167" s="25">
        <v>2280</v>
      </c>
      <c r="D2167" s="26">
        <f>IFERROR(VLOOKUP(A2167,'GC%'!$A$1:$C$5060,3,FALSE),"NA")</f>
        <v>41.0964912280701</v>
      </c>
    </row>
    <row r="2168" customFormat="1" spans="1:4">
      <c r="A2168" s="25" t="s">
        <v>2170</v>
      </c>
      <c r="B2168" s="25">
        <v>2</v>
      </c>
      <c r="C2168" s="25">
        <v>2016</v>
      </c>
      <c r="D2168" s="26">
        <f>IFERROR(VLOOKUP(A2168,'GC%'!$A$1:$C$5060,3,FALSE),"NA")</f>
        <v>39.0376984126984</v>
      </c>
    </row>
    <row r="2169" customFormat="1" spans="1:4">
      <c r="A2169" s="25" t="s">
        <v>2171</v>
      </c>
      <c r="B2169" s="25">
        <v>2</v>
      </c>
      <c r="C2169" s="25">
        <v>987</v>
      </c>
      <c r="D2169" s="26">
        <f>IFERROR(VLOOKUP(A2169,'GC%'!$A$1:$C$5060,3,FALSE),"NA")</f>
        <v>40.1215805471124</v>
      </c>
    </row>
    <row r="2170" customFormat="1" spans="1:4">
      <c r="A2170" s="25" t="s">
        <v>2172</v>
      </c>
      <c r="B2170" s="25">
        <v>2</v>
      </c>
      <c r="C2170" s="25">
        <v>1914</v>
      </c>
      <c r="D2170" s="26">
        <f>IFERROR(VLOOKUP(A2170,'GC%'!$A$1:$C$5060,3,FALSE),"NA")</f>
        <v>41.7972831765935</v>
      </c>
    </row>
    <row r="2171" customFormat="1" spans="1:4">
      <c r="A2171" s="25" t="s">
        <v>2173</v>
      </c>
      <c r="B2171" s="25">
        <v>2</v>
      </c>
      <c r="C2171" s="25">
        <v>2964</v>
      </c>
      <c r="D2171" s="26">
        <f>IFERROR(VLOOKUP(A2171,'GC%'!$A$1:$C$5060,3,FALSE),"NA")</f>
        <v>36.9095816464237</v>
      </c>
    </row>
    <row r="2172" customFormat="1" spans="1:4">
      <c r="A2172" s="25" t="s">
        <v>2174</v>
      </c>
      <c r="B2172" s="25">
        <v>2</v>
      </c>
      <c r="C2172" s="25">
        <v>1650</v>
      </c>
      <c r="D2172" s="26">
        <f>IFERROR(VLOOKUP(A2172,'GC%'!$A$1:$C$5060,3,FALSE),"NA")</f>
        <v>44.5454545454545</v>
      </c>
    </row>
    <row r="2173" customFormat="1" spans="1:4">
      <c r="A2173" s="25" t="s">
        <v>2175</v>
      </c>
      <c r="B2173" s="25">
        <v>2</v>
      </c>
      <c r="C2173" s="25">
        <v>975</v>
      </c>
      <c r="D2173" s="26">
        <f>IFERROR(VLOOKUP(A2173,'GC%'!$A$1:$C$5060,3,FALSE),"NA")</f>
        <v>40.2051282051282</v>
      </c>
    </row>
    <row r="2174" customFormat="1" spans="1:4">
      <c r="A2174" s="25" t="s">
        <v>2176</v>
      </c>
      <c r="B2174" s="25">
        <v>2</v>
      </c>
      <c r="C2174" s="25">
        <v>330</v>
      </c>
      <c r="D2174" s="26">
        <f>IFERROR(VLOOKUP(A2174,'GC%'!$A$1:$C$5060,3,FALSE),"NA")</f>
        <v>42.4242424242424</v>
      </c>
    </row>
    <row r="2175" customFormat="1" spans="1:4">
      <c r="A2175" s="25" t="s">
        <v>2177</v>
      </c>
      <c r="B2175" s="25">
        <v>2</v>
      </c>
      <c r="C2175" s="25">
        <v>441</v>
      </c>
      <c r="D2175" s="26">
        <f>IFERROR(VLOOKUP(A2175,'GC%'!$A$1:$C$5060,3,FALSE),"NA")</f>
        <v>41.9501133786848</v>
      </c>
    </row>
    <row r="2176" customFormat="1" spans="1:4">
      <c r="A2176" s="25" t="s">
        <v>2178</v>
      </c>
      <c r="B2176" s="25">
        <v>2</v>
      </c>
      <c r="C2176" s="25">
        <v>387</v>
      </c>
      <c r="D2176" s="26">
        <f>IFERROR(VLOOKUP(A2176,'GC%'!$A$1:$C$5060,3,FALSE),"NA")</f>
        <v>45.4780361757105</v>
      </c>
    </row>
    <row r="2177" customFormat="1" spans="1:4">
      <c r="A2177" s="25" t="s">
        <v>2179</v>
      </c>
      <c r="B2177" s="25">
        <v>2</v>
      </c>
      <c r="C2177" s="25">
        <v>2004</v>
      </c>
      <c r="D2177" s="26">
        <f>IFERROR(VLOOKUP(A2177,'GC%'!$A$1:$C$5060,3,FALSE),"NA")</f>
        <v>36.2774451097804</v>
      </c>
    </row>
    <row r="2178" customFormat="1" spans="1:4">
      <c r="A2178" s="25" t="s">
        <v>2180</v>
      </c>
      <c r="B2178" s="25">
        <v>2</v>
      </c>
      <c r="C2178" s="25">
        <v>1026</v>
      </c>
      <c r="D2178" s="26">
        <f>IFERROR(VLOOKUP(A2178,'GC%'!$A$1:$C$5060,3,FALSE),"NA")</f>
        <v>42.6900584795321</v>
      </c>
    </row>
    <row r="2179" customFormat="1" spans="1:4">
      <c r="A2179" s="25" t="s">
        <v>2181</v>
      </c>
      <c r="B2179" s="25">
        <v>2</v>
      </c>
      <c r="C2179" s="25">
        <v>1950</v>
      </c>
      <c r="D2179" s="26">
        <f>IFERROR(VLOOKUP(A2179,'GC%'!$A$1:$C$5060,3,FALSE),"NA")</f>
        <v>40.3589743589743</v>
      </c>
    </row>
    <row r="2180" customFormat="1" spans="1:4">
      <c r="A2180" s="25" t="s">
        <v>2182</v>
      </c>
      <c r="B2180" s="25">
        <v>2</v>
      </c>
      <c r="C2180" s="25">
        <v>4629</v>
      </c>
      <c r="D2180" s="26">
        <f>IFERROR(VLOOKUP(A2180,'GC%'!$A$1:$C$5060,3,FALSE),"NA")</f>
        <v>40.1598617411968</v>
      </c>
    </row>
    <row r="2181" customFormat="1" spans="1:4">
      <c r="A2181" s="25" t="s">
        <v>2183</v>
      </c>
      <c r="B2181" s="25">
        <v>2</v>
      </c>
      <c r="C2181" s="25">
        <v>1599</v>
      </c>
      <c r="D2181" s="26">
        <f>IFERROR(VLOOKUP(A2181,'GC%'!$A$1:$C$5060,3,FALSE),"NA")</f>
        <v>44.6529080675422</v>
      </c>
    </row>
    <row r="2182" customFormat="1" spans="1:4">
      <c r="A2182" s="25" t="s">
        <v>2184</v>
      </c>
      <c r="B2182" s="25">
        <v>2</v>
      </c>
      <c r="C2182" s="25">
        <v>2091</v>
      </c>
      <c r="D2182" s="26">
        <f>IFERROR(VLOOKUP(A2182,'GC%'!$A$1:$C$5060,3,FALSE),"NA")</f>
        <v>43.3285509325681</v>
      </c>
    </row>
    <row r="2183" customFormat="1" spans="1:4">
      <c r="A2183" s="25" t="s">
        <v>2185</v>
      </c>
      <c r="B2183" s="25">
        <v>2</v>
      </c>
      <c r="C2183" s="25">
        <v>2727</v>
      </c>
      <c r="D2183" s="26">
        <f>IFERROR(VLOOKUP(A2183,'GC%'!$A$1:$C$5060,3,FALSE),"NA")</f>
        <v>39.6406307297396</v>
      </c>
    </row>
    <row r="2184" customFormat="1" spans="1:4">
      <c r="A2184" s="25" t="s">
        <v>2186</v>
      </c>
      <c r="B2184" s="25">
        <v>2</v>
      </c>
      <c r="C2184" s="25">
        <v>1032</v>
      </c>
      <c r="D2184" s="26">
        <f>IFERROR(VLOOKUP(A2184,'GC%'!$A$1:$C$5060,3,FALSE),"NA")</f>
        <v>37.984496124031</v>
      </c>
    </row>
    <row r="2185" customFormat="1" spans="1:4">
      <c r="A2185" s="25" t="s">
        <v>2187</v>
      </c>
      <c r="B2185" s="25">
        <v>2</v>
      </c>
      <c r="C2185" s="25">
        <v>1122</v>
      </c>
      <c r="D2185" s="26">
        <f>IFERROR(VLOOKUP(A2185,'GC%'!$A$1:$C$5060,3,FALSE),"NA")</f>
        <v>39.6613190730837</v>
      </c>
    </row>
    <row r="2186" customFormat="1" spans="1:4">
      <c r="A2186" s="25" t="s">
        <v>2188</v>
      </c>
      <c r="B2186" s="25">
        <v>2</v>
      </c>
      <c r="C2186" s="25">
        <v>3267</v>
      </c>
      <c r="D2186" s="26">
        <f>IFERROR(VLOOKUP(A2186,'GC%'!$A$1:$C$5060,3,FALSE),"NA")</f>
        <v>39.9755127027854</v>
      </c>
    </row>
    <row r="2187" customFormat="1" spans="1:4">
      <c r="A2187" s="25" t="s">
        <v>2189</v>
      </c>
      <c r="B2187" s="25">
        <v>2</v>
      </c>
      <c r="C2187" s="25">
        <v>1560</v>
      </c>
      <c r="D2187" s="26">
        <f>IFERROR(VLOOKUP(A2187,'GC%'!$A$1:$C$5060,3,FALSE),"NA")</f>
        <v>37.051282051282</v>
      </c>
    </row>
    <row r="2188" customFormat="1" spans="1:4">
      <c r="A2188" s="25" t="s">
        <v>2190</v>
      </c>
      <c r="B2188" s="25">
        <v>2</v>
      </c>
      <c r="C2188" s="25">
        <v>879</v>
      </c>
      <c r="D2188" s="26">
        <f>IFERROR(VLOOKUP(A2188,'GC%'!$A$1:$C$5060,3,FALSE),"NA")</f>
        <v>42.4345847554038</v>
      </c>
    </row>
    <row r="2189" customFormat="1" spans="1:4">
      <c r="A2189" s="25" t="s">
        <v>2191</v>
      </c>
      <c r="B2189" s="25">
        <v>2</v>
      </c>
      <c r="C2189" s="25">
        <v>594</v>
      </c>
      <c r="D2189" s="26">
        <f>IFERROR(VLOOKUP(A2189,'GC%'!$A$1:$C$5060,3,FALSE),"NA")</f>
        <v>41.2457912457912</v>
      </c>
    </row>
    <row r="2190" customFormat="1" spans="1:4">
      <c r="A2190" s="25" t="s">
        <v>2192</v>
      </c>
      <c r="B2190" s="25">
        <v>2</v>
      </c>
      <c r="C2190" s="25">
        <v>963</v>
      </c>
      <c r="D2190" s="26">
        <f>IFERROR(VLOOKUP(A2190,'GC%'!$A$1:$C$5060,3,FALSE),"NA")</f>
        <v>43.3021806853582</v>
      </c>
    </row>
    <row r="2191" customFormat="1" spans="1:4">
      <c r="A2191" s="25" t="s">
        <v>2193</v>
      </c>
      <c r="B2191" s="25">
        <v>2</v>
      </c>
      <c r="C2191" s="25">
        <v>654</v>
      </c>
      <c r="D2191" s="26">
        <f>IFERROR(VLOOKUP(A2191,'GC%'!$A$1:$C$5060,3,FALSE),"NA")</f>
        <v>37.920489296636</v>
      </c>
    </row>
    <row r="2192" customFormat="1" spans="1:4">
      <c r="A2192" s="25" t="s">
        <v>2194</v>
      </c>
      <c r="B2192" s="25">
        <v>2</v>
      </c>
      <c r="C2192" s="25">
        <v>732</v>
      </c>
      <c r="D2192" s="26">
        <f>IFERROR(VLOOKUP(A2192,'GC%'!$A$1:$C$5060,3,FALSE),"NA")</f>
        <v>37.7049180327868</v>
      </c>
    </row>
    <row r="2193" customFormat="1" spans="1:4">
      <c r="A2193" s="25" t="s">
        <v>2195</v>
      </c>
      <c r="B2193" s="25">
        <v>2</v>
      </c>
      <c r="C2193" s="25">
        <v>1125</v>
      </c>
      <c r="D2193" s="26">
        <f>IFERROR(VLOOKUP(A2193,'GC%'!$A$1:$C$5060,3,FALSE),"NA")</f>
        <v>45.2444444444444</v>
      </c>
    </row>
    <row r="2194" customFormat="1" spans="1:4">
      <c r="A2194" s="25" t="s">
        <v>2196</v>
      </c>
      <c r="B2194" s="25">
        <v>2</v>
      </c>
      <c r="C2194" s="25">
        <v>1698</v>
      </c>
      <c r="D2194" s="26">
        <f>IFERROR(VLOOKUP(A2194,'GC%'!$A$1:$C$5060,3,FALSE),"NA")</f>
        <v>40.2237926972909</v>
      </c>
    </row>
    <row r="2195" customFormat="1" spans="1:4">
      <c r="A2195" s="25" t="s">
        <v>2197</v>
      </c>
      <c r="B2195" s="25">
        <v>2</v>
      </c>
      <c r="C2195" s="25">
        <v>2838</v>
      </c>
      <c r="D2195" s="26">
        <f>IFERROR(VLOOKUP(A2195,'GC%'!$A$1:$C$5060,3,FALSE),"NA")</f>
        <v>42.0014094432699</v>
      </c>
    </row>
    <row r="2196" customFormat="1" spans="1:4">
      <c r="A2196" s="25" t="s">
        <v>2198</v>
      </c>
      <c r="B2196" s="25">
        <v>2</v>
      </c>
      <c r="C2196" s="25">
        <v>585</v>
      </c>
      <c r="D2196" s="26">
        <f>IFERROR(VLOOKUP(A2196,'GC%'!$A$1:$C$5060,3,FALSE),"NA")</f>
        <v>44.1025641025641</v>
      </c>
    </row>
    <row r="2197" customFormat="1" spans="1:4">
      <c r="A2197" s="25" t="s">
        <v>2199</v>
      </c>
      <c r="B2197" s="25">
        <v>2</v>
      </c>
      <c r="C2197" s="25">
        <v>2391</v>
      </c>
      <c r="D2197" s="26">
        <f>IFERROR(VLOOKUP(A2197,'GC%'!$A$1:$C$5060,3,FALSE),"NA")</f>
        <v>41.9071518193224</v>
      </c>
    </row>
    <row r="2198" customFormat="1" spans="1:4">
      <c r="A2198" s="25" t="s">
        <v>2200</v>
      </c>
      <c r="B2198" s="25">
        <v>2</v>
      </c>
      <c r="C2198" s="25">
        <v>828</v>
      </c>
      <c r="D2198" s="26">
        <f>IFERROR(VLOOKUP(A2198,'GC%'!$A$1:$C$5060,3,FALSE),"NA")</f>
        <v>42.7536231884058</v>
      </c>
    </row>
    <row r="2199" customFormat="1" spans="1:4">
      <c r="A2199" s="25" t="s">
        <v>2201</v>
      </c>
      <c r="B2199" s="25">
        <v>2</v>
      </c>
      <c r="C2199" s="25">
        <v>2856</v>
      </c>
      <c r="D2199" s="26">
        <f>IFERROR(VLOOKUP(A2199,'GC%'!$A$1:$C$5060,3,FALSE),"NA")</f>
        <v>40.4061624649859</v>
      </c>
    </row>
    <row r="2200" customFormat="1" spans="1:4">
      <c r="A2200" s="25" t="s">
        <v>2202</v>
      </c>
      <c r="B2200" s="25">
        <v>2</v>
      </c>
      <c r="C2200" s="25">
        <v>894</v>
      </c>
      <c r="D2200" s="26">
        <f>IFERROR(VLOOKUP(A2200,'GC%'!$A$1:$C$5060,3,FALSE),"NA")</f>
        <v>43.0648769574944</v>
      </c>
    </row>
    <row r="2201" customFormat="1" spans="1:4">
      <c r="A2201" s="25" t="s">
        <v>2203</v>
      </c>
      <c r="B2201" s="25">
        <v>2</v>
      </c>
      <c r="C2201" s="25">
        <v>669</v>
      </c>
      <c r="D2201" s="26">
        <f>IFERROR(VLOOKUP(A2201,'GC%'!$A$1:$C$5060,3,FALSE),"NA")</f>
        <v>38.2660687593423</v>
      </c>
    </row>
    <row r="2202" customFormat="1" spans="1:4">
      <c r="A2202" s="25" t="s">
        <v>2204</v>
      </c>
      <c r="B2202" s="25">
        <v>2</v>
      </c>
      <c r="C2202" s="25">
        <v>1995</v>
      </c>
      <c r="D2202" s="26">
        <f>IFERROR(VLOOKUP(A2202,'GC%'!$A$1:$C$5060,3,FALSE),"NA")</f>
        <v>42.2055137844611</v>
      </c>
    </row>
    <row r="2203" customFormat="1" spans="1:4">
      <c r="A2203" s="25" t="s">
        <v>2205</v>
      </c>
      <c r="B2203" s="25">
        <v>2</v>
      </c>
      <c r="C2203" s="25">
        <v>3324</v>
      </c>
      <c r="D2203" s="26">
        <f>IFERROR(VLOOKUP(A2203,'GC%'!$A$1:$C$5060,3,FALSE),"NA")</f>
        <v>38.8688327316486</v>
      </c>
    </row>
    <row r="2204" customFormat="1" spans="1:4">
      <c r="A2204" s="25" t="s">
        <v>2206</v>
      </c>
      <c r="B2204" s="25">
        <v>2</v>
      </c>
      <c r="C2204" s="25">
        <v>606</v>
      </c>
      <c r="D2204" s="26">
        <f>IFERROR(VLOOKUP(A2204,'GC%'!$A$1:$C$5060,3,FALSE),"NA")</f>
        <v>49.1749174917491</v>
      </c>
    </row>
    <row r="2205" customFormat="1" spans="1:4">
      <c r="A2205" s="25" t="s">
        <v>2207</v>
      </c>
      <c r="B2205" s="25">
        <v>2</v>
      </c>
      <c r="C2205" s="25">
        <v>1635</v>
      </c>
      <c r="D2205" s="26">
        <f>IFERROR(VLOOKUP(A2205,'GC%'!$A$1:$C$5060,3,FALSE),"NA")</f>
        <v>41.8960244648318</v>
      </c>
    </row>
    <row r="2206" customFormat="1" spans="1:4">
      <c r="A2206" s="25" t="s">
        <v>2208</v>
      </c>
      <c r="B2206" s="25">
        <v>2</v>
      </c>
      <c r="C2206" s="25">
        <v>807</v>
      </c>
      <c r="D2206" s="26">
        <f>IFERROR(VLOOKUP(A2206,'GC%'!$A$1:$C$5060,3,FALSE),"NA")</f>
        <v>45.6009913258983</v>
      </c>
    </row>
    <row r="2207" customFormat="1" spans="1:4">
      <c r="A2207" s="25" t="s">
        <v>2209</v>
      </c>
      <c r="B2207" s="25">
        <v>2</v>
      </c>
      <c r="C2207" s="25">
        <v>312</v>
      </c>
      <c r="D2207" s="26">
        <f>IFERROR(VLOOKUP(A2207,'GC%'!$A$1:$C$5060,3,FALSE),"NA")</f>
        <v>43.2692307692307</v>
      </c>
    </row>
    <row r="2208" customFormat="1" spans="1:4">
      <c r="A2208" s="25" t="s">
        <v>2210</v>
      </c>
      <c r="B2208" s="25">
        <v>2</v>
      </c>
      <c r="C2208" s="25">
        <v>4263</v>
      </c>
      <c r="D2208" s="26">
        <f>IFERROR(VLOOKUP(A2208,'GC%'!$A$1:$C$5060,3,FALSE),"NA")</f>
        <v>43.1386347642505</v>
      </c>
    </row>
    <row r="2209" customFormat="1" spans="1:4">
      <c r="A2209" s="25" t="s">
        <v>2211</v>
      </c>
      <c r="B2209" s="25">
        <v>2</v>
      </c>
      <c r="C2209" s="25">
        <v>2658</v>
      </c>
      <c r="D2209" s="26">
        <f>IFERROR(VLOOKUP(A2209,'GC%'!$A$1:$C$5060,3,FALSE),"NA")</f>
        <v>39.9548532731376</v>
      </c>
    </row>
    <row r="2210" customFormat="1" spans="1:4">
      <c r="A2210" s="25" t="s">
        <v>2212</v>
      </c>
      <c r="B2210" s="25">
        <v>2</v>
      </c>
      <c r="C2210" s="25">
        <v>1089</v>
      </c>
      <c r="D2210" s="26">
        <f>IFERROR(VLOOKUP(A2210,'GC%'!$A$1:$C$5060,3,FALSE),"NA")</f>
        <v>38.8429752066115</v>
      </c>
    </row>
    <row r="2211" customFormat="1" spans="1:4">
      <c r="A2211" s="25" t="s">
        <v>2213</v>
      </c>
      <c r="B2211" s="25">
        <v>2</v>
      </c>
      <c r="C2211" s="25">
        <v>936</v>
      </c>
      <c r="D2211" s="26">
        <f>IFERROR(VLOOKUP(A2211,'GC%'!$A$1:$C$5060,3,FALSE),"NA")</f>
        <v>37.9273504273504</v>
      </c>
    </row>
    <row r="2212" customFormat="1" spans="1:4">
      <c r="A2212" s="25" t="s">
        <v>2214</v>
      </c>
      <c r="B2212" s="25">
        <v>2</v>
      </c>
      <c r="C2212" s="25">
        <v>1548</v>
      </c>
      <c r="D2212" s="26">
        <f>IFERROR(VLOOKUP(A2212,'GC%'!$A$1:$C$5060,3,FALSE),"NA")</f>
        <v>42.8940568475452</v>
      </c>
    </row>
    <row r="2213" customFormat="1" spans="1:4">
      <c r="A2213" s="25" t="s">
        <v>2215</v>
      </c>
      <c r="B2213" s="25">
        <v>2</v>
      </c>
      <c r="C2213" s="25">
        <v>2886</v>
      </c>
      <c r="D2213" s="26">
        <f>IFERROR(VLOOKUP(A2213,'GC%'!$A$1:$C$5060,3,FALSE),"NA")</f>
        <v>40.6098406098406</v>
      </c>
    </row>
    <row r="2214" customFormat="1" spans="1:4">
      <c r="A2214" s="25" t="s">
        <v>2216</v>
      </c>
      <c r="B2214" s="25">
        <v>2</v>
      </c>
      <c r="C2214" s="25">
        <v>1410</v>
      </c>
      <c r="D2214" s="26">
        <f>IFERROR(VLOOKUP(A2214,'GC%'!$A$1:$C$5060,3,FALSE),"NA")</f>
        <v>44.1134751773049</v>
      </c>
    </row>
    <row r="2215" customFormat="1" spans="1:4">
      <c r="A2215" s="25" t="s">
        <v>2217</v>
      </c>
      <c r="B2215" s="25">
        <v>2</v>
      </c>
      <c r="C2215" s="25">
        <v>615</v>
      </c>
      <c r="D2215" s="26">
        <f>IFERROR(VLOOKUP(A2215,'GC%'!$A$1:$C$5060,3,FALSE),"NA")</f>
        <v>45.8536585365853</v>
      </c>
    </row>
    <row r="2216" customFormat="1" spans="1:4">
      <c r="A2216" s="25" t="s">
        <v>2218</v>
      </c>
      <c r="B2216" s="25">
        <v>2</v>
      </c>
      <c r="C2216" s="25">
        <v>1728</v>
      </c>
      <c r="D2216" s="26">
        <f>IFERROR(VLOOKUP(A2216,'GC%'!$A$1:$C$5060,3,FALSE),"NA")</f>
        <v>42.7083333333333</v>
      </c>
    </row>
    <row r="2217" customFormat="1" spans="1:4">
      <c r="A2217" s="25" t="s">
        <v>2219</v>
      </c>
      <c r="B2217" s="25">
        <v>2</v>
      </c>
      <c r="C2217" s="25">
        <v>1776</v>
      </c>
      <c r="D2217" s="26">
        <f>IFERROR(VLOOKUP(A2217,'GC%'!$A$1:$C$5060,3,FALSE),"NA")</f>
        <v>43.8626126126126</v>
      </c>
    </row>
    <row r="2218" customFormat="1" spans="1:4">
      <c r="A2218" s="25" t="s">
        <v>2220</v>
      </c>
      <c r="B2218" s="25">
        <v>2</v>
      </c>
      <c r="C2218" s="25">
        <v>5637</v>
      </c>
      <c r="D2218" s="26">
        <f>IFERROR(VLOOKUP(A2218,'GC%'!$A$1:$C$5060,3,FALSE),"NA")</f>
        <v>42.664537874756</v>
      </c>
    </row>
    <row r="2219" customFormat="1" spans="1:4">
      <c r="A2219" s="25" t="s">
        <v>2221</v>
      </c>
      <c r="B2219" s="25">
        <v>2</v>
      </c>
      <c r="C2219" s="25">
        <v>2697</v>
      </c>
      <c r="D2219" s="26">
        <f>IFERROR(VLOOKUP(A2219,'GC%'!$A$1:$C$5060,3,FALSE),"NA")</f>
        <v>40.9343715239154</v>
      </c>
    </row>
    <row r="2220" customFormat="1" spans="1:4">
      <c r="A2220" s="25" t="s">
        <v>2222</v>
      </c>
      <c r="B2220" s="25">
        <v>2</v>
      </c>
      <c r="C2220" s="25">
        <v>3222</v>
      </c>
      <c r="D2220" s="26">
        <f>IFERROR(VLOOKUP(A2220,'GC%'!$A$1:$C$5060,3,FALSE),"NA")</f>
        <v>42.7063935443823</v>
      </c>
    </row>
    <row r="2221" customFormat="1" spans="1:4">
      <c r="A2221" s="25" t="s">
        <v>2223</v>
      </c>
      <c r="B2221" s="25">
        <v>2</v>
      </c>
      <c r="C2221" s="25">
        <v>1542</v>
      </c>
      <c r="D2221" s="26">
        <f>IFERROR(VLOOKUP(A2221,'GC%'!$A$1:$C$5060,3,FALSE),"NA")</f>
        <v>38.651102464332</v>
      </c>
    </row>
    <row r="2222" customFormat="1" spans="1:4">
      <c r="A2222" s="25" t="s">
        <v>2224</v>
      </c>
      <c r="B2222" s="25">
        <v>2</v>
      </c>
      <c r="C2222" s="25">
        <v>2391</v>
      </c>
      <c r="D2222" s="26">
        <f>IFERROR(VLOOKUP(A2222,'GC%'!$A$1:$C$5060,3,FALSE),"NA")</f>
        <v>43.1618569636135</v>
      </c>
    </row>
    <row r="2223" customFormat="1" spans="1:4">
      <c r="A2223" s="25" t="s">
        <v>2225</v>
      </c>
      <c r="B2223" s="25">
        <v>2</v>
      </c>
      <c r="C2223" s="25">
        <v>600</v>
      </c>
      <c r="D2223" s="26">
        <f>IFERROR(VLOOKUP(A2223,'GC%'!$A$1:$C$5060,3,FALSE),"NA")</f>
        <v>50.6666666666666</v>
      </c>
    </row>
    <row r="2224" customFormat="1" spans="1:4">
      <c r="A2224" s="25" t="s">
        <v>2226</v>
      </c>
      <c r="B2224" s="25">
        <v>2</v>
      </c>
      <c r="C2224" s="25">
        <v>2037</v>
      </c>
      <c r="D2224" s="26">
        <f>IFERROR(VLOOKUP(A2224,'GC%'!$A$1:$C$5060,3,FALSE),"NA")</f>
        <v>42.7589592538046</v>
      </c>
    </row>
    <row r="2225" customFormat="1" spans="1:4">
      <c r="A2225" s="25" t="s">
        <v>2227</v>
      </c>
      <c r="B2225" s="25">
        <v>2</v>
      </c>
      <c r="C2225" s="25">
        <v>2418</v>
      </c>
      <c r="D2225" s="26">
        <f>IFERROR(VLOOKUP(A2225,'GC%'!$A$1:$C$5060,3,FALSE),"NA")</f>
        <v>41.5632754342431</v>
      </c>
    </row>
    <row r="2226" customFormat="1" spans="1:4">
      <c r="A2226" s="25" t="s">
        <v>2228</v>
      </c>
      <c r="B2226" s="25">
        <v>2</v>
      </c>
      <c r="C2226" s="25">
        <v>645</v>
      </c>
      <c r="D2226" s="26">
        <f>IFERROR(VLOOKUP(A2226,'GC%'!$A$1:$C$5060,3,FALSE),"NA")</f>
        <v>40.6201550387596</v>
      </c>
    </row>
    <row r="2227" customFormat="1" spans="1:4">
      <c r="A2227" s="25" t="s">
        <v>2229</v>
      </c>
      <c r="B2227" s="25">
        <v>2</v>
      </c>
      <c r="C2227" s="25">
        <v>735</v>
      </c>
      <c r="D2227" s="26">
        <f>IFERROR(VLOOKUP(A2227,'GC%'!$A$1:$C$5060,3,FALSE),"NA")</f>
        <v>46.1224489795918</v>
      </c>
    </row>
    <row r="2228" customFormat="1" spans="1:4">
      <c r="A2228" s="25" t="s">
        <v>2230</v>
      </c>
      <c r="B2228" s="25">
        <v>2</v>
      </c>
      <c r="C2228" s="25">
        <v>1992</v>
      </c>
      <c r="D2228" s="26">
        <f>IFERROR(VLOOKUP(A2228,'GC%'!$A$1:$C$5060,3,FALSE),"NA")</f>
        <v>39.2068273092369</v>
      </c>
    </row>
    <row r="2229" customFormat="1" spans="1:4">
      <c r="A2229" s="25" t="s">
        <v>2231</v>
      </c>
      <c r="B2229" s="25">
        <v>2</v>
      </c>
      <c r="C2229" s="25">
        <v>1362</v>
      </c>
      <c r="D2229" s="26">
        <f>IFERROR(VLOOKUP(A2229,'GC%'!$A$1:$C$5060,3,FALSE),"NA")</f>
        <v>38.9867841409691</v>
      </c>
    </row>
    <row r="2230" customFormat="1" spans="1:4">
      <c r="A2230" s="25" t="s">
        <v>2232</v>
      </c>
      <c r="B2230" s="25">
        <v>2</v>
      </c>
      <c r="C2230" s="25">
        <v>1386</v>
      </c>
      <c r="D2230" s="26">
        <f>IFERROR(VLOOKUP(A2230,'GC%'!$A$1:$C$5060,3,FALSE),"NA")</f>
        <v>40.6204906204906</v>
      </c>
    </row>
    <row r="2231" customFormat="1" spans="1:4">
      <c r="A2231" s="25" t="s">
        <v>2233</v>
      </c>
      <c r="B2231" s="25">
        <v>2</v>
      </c>
      <c r="C2231" s="25">
        <v>1098</v>
      </c>
      <c r="D2231" s="26">
        <f>IFERROR(VLOOKUP(A2231,'GC%'!$A$1:$C$5060,3,FALSE),"NA")</f>
        <v>39.2531876138433</v>
      </c>
    </row>
    <row r="2232" customFormat="1" spans="1:4">
      <c r="A2232" s="25" t="s">
        <v>2234</v>
      </c>
      <c r="B2232" s="25">
        <v>2</v>
      </c>
      <c r="C2232" s="25">
        <v>1701</v>
      </c>
      <c r="D2232" s="26">
        <f>IFERROR(VLOOKUP(A2232,'GC%'!$A$1:$C$5060,3,FALSE),"NA")</f>
        <v>40.6819517930629</v>
      </c>
    </row>
    <row r="2233" customFormat="1" spans="1:4">
      <c r="A2233" s="25" t="s">
        <v>2235</v>
      </c>
      <c r="B2233" s="25">
        <v>2</v>
      </c>
      <c r="C2233" s="25">
        <v>441</v>
      </c>
      <c r="D2233" s="26">
        <f>IFERROR(VLOOKUP(A2233,'GC%'!$A$1:$C$5060,3,FALSE),"NA")</f>
        <v>41.9501133786848</v>
      </c>
    </row>
    <row r="2234" customFormat="1" spans="1:4">
      <c r="A2234" s="25" t="s">
        <v>2236</v>
      </c>
      <c r="B2234" s="25">
        <v>2</v>
      </c>
      <c r="C2234" s="25">
        <v>951</v>
      </c>
      <c r="D2234" s="26">
        <f>IFERROR(VLOOKUP(A2234,'GC%'!$A$1:$C$5060,3,FALSE),"NA")</f>
        <v>40.6940063091482</v>
      </c>
    </row>
    <row r="2235" customFormat="1" spans="1:4">
      <c r="A2235" s="25" t="s">
        <v>2237</v>
      </c>
      <c r="B2235" s="25">
        <v>2</v>
      </c>
      <c r="C2235" s="25">
        <v>3027</v>
      </c>
      <c r="D2235" s="26">
        <f>IFERROR(VLOOKUP(A2235,'GC%'!$A$1:$C$5060,3,FALSE),"NA")</f>
        <v>39.6762471093491</v>
      </c>
    </row>
    <row r="2236" customFormat="1" spans="1:4">
      <c r="A2236" s="25" t="s">
        <v>2238</v>
      </c>
      <c r="B2236" s="25">
        <v>2</v>
      </c>
      <c r="C2236" s="25">
        <v>2244</v>
      </c>
      <c r="D2236" s="26">
        <f>IFERROR(VLOOKUP(A2236,'GC%'!$A$1:$C$5060,3,FALSE),"NA")</f>
        <v>38.1461675579322</v>
      </c>
    </row>
    <row r="2237" customFormat="1" spans="1:4">
      <c r="A2237" s="25" t="s">
        <v>2239</v>
      </c>
      <c r="B2237" s="25">
        <v>2</v>
      </c>
      <c r="C2237" s="25">
        <v>2118</v>
      </c>
      <c r="D2237" s="26">
        <f>IFERROR(VLOOKUP(A2237,'GC%'!$A$1:$C$5060,3,FALSE),"NA")</f>
        <v>43.484419263456</v>
      </c>
    </row>
    <row r="2238" customFormat="1" spans="1:4">
      <c r="A2238" s="25" t="s">
        <v>2240</v>
      </c>
      <c r="B2238" s="25">
        <v>2</v>
      </c>
      <c r="C2238" s="25">
        <v>1617</v>
      </c>
      <c r="D2238" s="26">
        <f>IFERROR(VLOOKUP(A2238,'GC%'!$A$1:$C$5060,3,FALSE),"NA")</f>
        <v>39.0847247990105</v>
      </c>
    </row>
    <row r="2239" customFormat="1" spans="1:4">
      <c r="A2239" s="25" t="s">
        <v>2241</v>
      </c>
      <c r="B2239" s="25">
        <v>2</v>
      </c>
      <c r="C2239" s="25">
        <v>618</v>
      </c>
      <c r="D2239" s="26">
        <f>IFERROR(VLOOKUP(A2239,'GC%'!$A$1:$C$5060,3,FALSE),"NA")</f>
        <v>40.9385113268608</v>
      </c>
    </row>
    <row r="2240" customFormat="1" spans="1:4">
      <c r="A2240" s="25" t="s">
        <v>2242</v>
      </c>
      <c r="B2240" s="25">
        <v>2</v>
      </c>
      <c r="C2240" s="25">
        <v>2310</v>
      </c>
      <c r="D2240" s="26">
        <f>IFERROR(VLOOKUP(A2240,'GC%'!$A$1:$C$5060,3,FALSE),"NA")</f>
        <v>39.3506493506493</v>
      </c>
    </row>
    <row r="2241" customFormat="1" spans="1:4">
      <c r="A2241" s="25" t="s">
        <v>2243</v>
      </c>
      <c r="B2241" s="25">
        <v>2</v>
      </c>
      <c r="C2241" s="25">
        <v>729</v>
      </c>
      <c r="D2241" s="26">
        <f>IFERROR(VLOOKUP(A2241,'GC%'!$A$1:$C$5060,3,FALSE),"NA")</f>
        <v>38.8203017832647</v>
      </c>
    </row>
    <row r="2242" customFormat="1" spans="1:4">
      <c r="A2242" s="25" t="s">
        <v>2244</v>
      </c>
      <c r="B2242" s="25">
        <v>2</v>
      </c>
      <c r="C2242" s="25">
        <v>1173</v>
      </c>
      <c r="D2242" s="26">
        <f>IFERROR(VLOOKUP(A2242,'GC%'!$A$1:$C$5060,3,FALSE),"NA")</f>
        <v>40.4944586530264</v>
      </c>
    </row>
    <row r="2243" customFormat="1" spans="1:4">
      <c r="A2243" s="25" t="s">
        <v>2245</v>
      </c>
      <c r="B2243" s="25">
        <v>2</v>
      </c>
      <c r="C2243" s="25">
        <v>1185</v>
      </c>
      <c r="D2243" s="26">
        <f>IFERROR(VLOOKUP(A2243,'GC%'!$A$1:$C$5060,3,FALSE),"NA")</f>
        <v>42.4472573839662</v>
      </c>
    </row>
    <row r="2244" customFormat="1" spans="1:4">
      <c r="A2244" s="25" t="s">
        <v>2246</v>
      </c>
      <c r="B2244" s="25">
        <v>2</v>
      </c>
      <c r="C2244" s="25">
        <v>633</v>
      </c>
      <c r="D2244" s="26">
        <f>IFERROR(VLOOKUP(A2244,'GC%'!$A$1:$C$5060,3,FALSE),"NA")</f>
        <v>40.4423380726698</v>
      </c>
    </row>
    <row r="2245" customFormat="1" spans="1:4">
      <c r="A2245" s="25" t="s">
        <v>2247</v>
      </c>
      <c r="B2245" s="25">
        <v>2</v>
      </c>
      <c r="C2245" s="25">
        <v>477</v>
      </c>
      <c r="D2245" s="26">
        <f>IFERROR(VLOOKUP(A2245,'GC%'!$A$1:$C$5060,3,FALSE),"NA")</f>
        <v>44.6540880503144</v>
      </c>
    </row>
    <row r="2246" customFormat="1" spans="1:4">
      <c r="A2246" s="25" t="s">
        <v>2248</v>
      </c>
      <c r="B2246" s="25">
        <v>2</v>
      </c>
      <c r="C2246" s="25">
        <v>1401</v>
      </c>
      <c r="D2246" s="26">
        <f>IFERROR(VLOOKUP(A2246,'GC%'!$A$1:$C$5060,3,FALSE),"NA")</f>
        <v>41.3276231263383</v>
      </c>
    </row>
    <row r="2247" customFormat="1" spans="1:4">
      <c r="A2247" s="25" t="s">
        <v>2249</v>
      </c>
      <c r="B2247" s="25">
        <v>2</v>
      </c>
      <c r="C2247" s="25">
        <v>1020</v>
      </c>
      <c r="D2247" s="26">
        <f>IFERROR(VLOOKUP(A2247,'GC%'!$A$1:$C$5060,3,FALSE),"NA")</f>
        <v>40</v>
      </c>
    </row>
    <row r="2248" customFormat="1" spans="1:4">
      <c r="A2248" s="25" t="s">
        <v>2250</v>
      </c>
      <c r="B2248" s="25">
        <v>2</v>
      </c>
      <c r="C2248" s="25">
        <v>375</v>
      </c>
      <c r="D2248" s="26">
        <f>IFERROR(VLOOKUP(A2248,'GC%'!$A$1:$C$5060,3,FALSE),"NA")</f>
        <v>44</v>
      </c>
    </row>
    <row r="2249" customFormat="1" spans="1:4">
      <c r="A2249" s="25" t="s">
        <v>2251</v>
      </c>
      <c r="B2249" s="25">
        <v>2</v>
      </c>
      <c r="C2249" s="25">
        <v>402</v>
      </c>
      <c r="D2249" s="26">
        <f>IFERROR(VLOOKUP(A2249,'GC%'!$A$1:$C$5060,3,FALSE),"NA")</f>
        <v>40.2985074626865</v>
      </c>
    </row>
    <row r="2250" customFormat="1" spans="1:4">
      <c r="A2250" s="25" t="s">
        <v>2252</v>
      </c>
      <c r="B2250" s="25">
        <v>2</v>
      </c>
      <c r="C2250" s="25">
        <v>972</v>
      </c>
      <c r="D2250" s="26">
        <f>IFERROR(VLOOKUP(A2250,'GC%'!$A$1:$C$5060,3,FALSE),"NA")</f>
        <v>40.8436213991769</v>
      </c>
    </row>
    <row r="2251" customFormat="1" spans="1:4">
      <c r="A2251" s="25" t="s">
        <v>2253</v>
      </c>
      <c r="B2251" s="25">
        <v>2</v>
      </c>
      <c r="C2251" s="25">
        <v>789</v>
      </c>
      <c r="D2251" s="26">
        <f>IFERROR(VLOOKUP(A2251,'GC%'!$A$1:$C$5060,3,FALSE),"NA")</f>
        <v>42.5855513307984</v>
      </c>
    </row>
    <row r="2252" customFormat="1" spans="1:4">
      <c r="A2252" s="25" t="s">
        <v>2254</v>
      </c>
      <c r="B2252" s="25">
        <v>2</v>
      </c>
      <c r="C2252" s="25">
        <v>1959</v>
      </c>
      <c r="D2252" s="26">
        <f>IFERROR(VLOOKUP(A2252,'GC%'!$A$1:$C$5060,3,FALSE),"NA")</f>
        <v>42.3685553854007</v>
      </c>
    </row>
    <row r="2253" customFormat="1" spans="1:4">
      <c r="A2253" s="25" t="s">
        <v>2255</v>
      </c>
      <c r="B2253" s="25">
        <v>2</v>
      </c>
      <c r="C2253" s="25">
        <v>2202</v>
      </c>
      <c r="D2253" s="26">
        <f>IFERROR(VLOOKUP(A2253,'GC%'!$A$1:$C$5060,3,FALSE),"NA")</f>
        <v>39.7820163487738</v>
      </c>
    </row>
    <row r="2254" customFormat="1" spans="1:4">
      <c r="A2254" s="25" t="s">
        <v>2256</v>
      </c>
      <c r="B2254" s="25">
        <v>2</v>
      </c>
      <c r="C2254" s="25">
        <v>687</v>
      </c>
      <c r="D2254" s="26">
        <f>IFERROR(VLOOKUP(A2254,'GC%'!$A$1:$C$5060,3,FALSE),"NA")</f>
        <v>38.2823871906841</v>
      </c>
    </row>
    <row r="2255" customFormat="1" spans="1:4">
      <c r="A2255" s="25" t="s">
        <v>2257</v>
      </c>
      <c r="B2255" s="25">
        <v>2</v>
      </c>
      <c r="C2255" s="25">
        <v>2403</v>
      </c>
      <c r="D2255" s="26">
        <f>IFERROR(VLOOKUP(A2255,'GC%'!$A$1:$C$5060,3,FALSE),"NA")</f>
        <v>37.9109446525176</v>
      </c>
    </row>
    <row r="2256" customFormat="1" spans="1:4">
      <c r="A2256" s="25" t="s">
        <v>2258</v>
      </c>
      <c r="B2256" s="25">
        <v>2</v>
      </c>
      <c r="C2256" s="25">
        <v>4488</v>
      </c>
      <c r="D2256" s="26">
        <f>IFERROR(VLOOKUP(A2256,'GC%'!$A$1:$C$5060,3,FALSE),"NA")</f>
        <v>38.9260249554367</v>
      </c>
    </row>
    <row r="2257" customFormat="1" spans="1:4">
      <c r="A2257" s="25" t="s">
        <v>2259</v>
      </c>
      <c r="B2257" s="25">
        <v>2</v>
      </c>
      <c r="C2257" s="25">
        <v>618</v>
      </c>
      <c r="D2257" s="26">
        <f>IFERROR(VLOOKUP(A2257,'GC%'!$A$1:$C$5060,3,FALSE),"NA")</f>
        <v>41.1003236245954</v>
      </c>
    </row>
    <row r="2258" customFormat="1" spans="1:4">
      <c r="A2258" s="25" t="s">
        <v>2260</v>
      </c>
      <c r="B2258" s="25">
        <v>2</v>
      </c>
      <c r="C2258" s="25">
        <v>936</v>
      </c>
      <c r="D2258" s="26">
        <f>IFERROR(VLOOKUP(A2258,'GC%'!$A$1:$C$5060,3,FALSE),"NA")</f>
        <v>43.0555555555555</v>
      </c>
    </row>
    <row r="2259" customFormat="1" spans="1:4">
      <c r="A2259" s="25" t="s">
        <v>2261</v>
      </c>
      <c r="B2259" s="25">
        <v>2</v>
      </c>
      <c r="C2259" s="25">
        <v>3243</v>
      </c>
      <c r="D2259" s="26">
        <f>IFERROR(VLOOKUP(A2259,'GC%'!$A$1:$C$5060,3,FALSE),"NA")</f>
        <v>40.0246685168054</v>
      </c>
    </row>
    <row r="2260" customFormat="1" spans="1:4">
      <c r="A2260" s="25" t="s">
        <v>2262</v>
      </c>
      <c r="B2260" s="25">
        <v>2</v>
      </c>
      <c r="C2260" s="25">
        <v>2292</v>
      </c>
      <c r="D2260" s="26">
        <f>IFERROR(VLOOKUP(A2260,'GC%'!$A$1:$C$5060,3,FALSE),"NA")</f>
        <v>43.4118673647469</v>
      </c>
    </row>
    <row r="2261" customFormat="1" spans="1:4">
      <c r="A2261" s="25" t="s">
        <v>2263</v>
      </c>
      <c r="B2261" s="25">
        <v>2</v>
      </c>
      <c r="C2261" s="25">
        <v>1542</v>
      </c>
      <c r="D2261" s="26">
        <f>IFERROR(VLOOKUP(A2261,'GC%'!$A$1:$C$5060,3,FALSE),"NA")</f>
        <v>43.7094682230869</v>
      </c>
    </row>
    <row r="2262" customFormat="1" spans="1:4">
      <c r="A2262" s="25" t="s">
        <v>2264</v>
      </c>
      <c r="B2262" s="25">
        <v>2</v>
      </c>
      <c r="C2262" s="25">
        <v>1026</v>
      </c>
      <c r="D2262" s="26">
        <f>IFERROR(VLOOKUP(A2262,'GC%'!$A$1:$C$5060,3,FALSE),"NA")</f>
        <v>42.3001949317738</v>
      </c>
    </row>
    <row r="2263" customFormat="1" spans="1:4">
      <c r="A2263" s="25" t="s">
        <v>2265</v>
      </c>
      <c r="B2263" s="25">
        <v>2</v>
      </c>
      <c r="C2263" s="25">
        <v>1122</v>
      </c>
      <c r="D2263" s="26">
        <f>IFERROR(VLOOKUP(A2263,'GC%'!$A$1:$C$5060,3,FALSE),"NA")</f>
        <v>39.3939393939393</v>
      </c>
    </row>
    <row r="2264" customFormat="1" spans="1:4">
      <c r="A2264" s="25" t="s">
        <v>2266</v>
      </c>
      <c r="B2264" s="25">
        <v>2</v>
      </c>
      <c r="C2264" s="25">
        <v>816</v>
      </c>
      <c r="D2264" s="26">
        <f>IFERROR(VLOOKUP(A2264,'GC%'!$A$1:$C$5060,3,FALSE),"NA")</f>
        <v>41.5441176470588</v>
      </c>
    </row>
    <row r="2265" customFormat="1" spans="1:4">
      <c r="A2265" s="25" t="s">
        <v>2267</v>
      </c>
      <c r="B2265" s="25">
        <v>2</v>
      </c>
      <c r="C2265" s="25">
        <v>1959</v>
      </c>
      <c r="D2265" s="26">
        <f>IFERROR(VLOOKUP(A2265,'GC%'!$A$1:$C$5060,3,FALSE),"NA")</f>
        <v>41.1944869831546</v>
      </c>
    </row>
    <row r="2266" customFormat="1" spans="1:4">
      <c r="A2266" s="25" t="s">
        <v>2268</v>
      </c>
      <c r="B2266" s="25">
        <v>2</v>
      </c>
      <c r="C2266" s="25">
        <v>2577</v>
      </c>
      <c r="D2266" s="26">
        <f>IFERROR(VLOOKUP(A2266,'GC%'!$A$1:$C$5060,3,FALSE),"NA")</f>
        <v>42.4136592937524</v>
      </c>
    </row>
    <row r="2267" customFormat="1" spans="1:4">
      <c r="A2267" s="25" t="s">
        <v>2269</v>
      </c>
      <c r="B2267" s="25">
        <v>2</v>
      </c>
      <c r="C2267" s="25">
        <v>861</v>
      </c>
      <c r="D2267" s="26">
        <f>IFERROR(VLOOKUP(A2267,'GC%'!$A$1:$C$5060,3,FALSE),"NA")</f>
        <v>39.2566782810685</v>
      </c>
    </row>
    <row r="2268" customFormat="1" spans="1:4">
      <c r="A2268" s="25" t="s">
        <v>2270</v>
      </c>
      <c r="B2268" s="25">
        <v>2</v>
      </c>
      <c r="C2268" s="25">
        <v>3702</v>
      </c>
      <c r="D2268" s="26">
        <f>IFERROR(VLOOKUP(A2268,'GC%'!$A$1:$C$5060,3,FALSE),"NA")</f>
        <v>40.0324149108589</v>
      </c>
    </row>
    <row r="2269" customFormat="1" spans="1:4">
      <c r="A2269" s="25" t="s">
        <v>2271</v>
      </c>
      <c r="B2269" s="25">
        <v>2</v>
      </c>
      <c r="C2269" s="25">
        <v>849</v>
      </c>
      <c r="D2269" s="26">
        <f>IFERROR(VLOOKUP(A2269,'GC%'!$A$1:$C$5060,3,FALSE),"NA")</f>
        <v>36.98468786808</v>
      </c>
    </row>
    <row r="2270" customFormat="1" spans="1:4">
      <c r="A2270" s="25" t="s">
        <v>2272</v>
      </c>
      <c r="B2270" s="25">
        <v>2</v>
      </c>
      <c r="C2270" s="25">
        <v>2292</v>
      </c>
      <c r="D2270" s="26">
        <f>IFERROR(VLOOKUP(A2270,'GC%'!$A$1:$C$5060,3,FALSE),"NA")</f>
        <v>42.9755671902268</v>
      </c>
    </row>
    <row r="2271" customFormat="1" spans="1:4">
      <c r="A2271" s="25" t="s">
        <v>2273</v>
      </c>
      <c r="B2271" s="25">
        <v>2</v>
      </c>
      <c r="C2271" s="25">
        <v>780</v>
      </c>
      <c r="D2271" s="26">
        <f>IFERROR(VLOOKUP(A2271,'GC%'!$A$1:$C$5060,3,FALSE),"NA")</f>
        <v>38.3333333333333</v>
      </c>
    </row>
    <row r="2272" customFormat="1" spans="1:4">
      <c r="A2272" s="25" t="s">
        <v>2274</v>
      </c>
      <c r="B2272" s="25">
        <v>2</v>
      </c>
      <c r="C2272" s="25">
        <v>1938</v>
      </c>
      <c r="D2272" s="26">
        <f>IFERROR(VLOOKUP(A2272,'GC%'!$A$1:$C$5060,3,FALSE),"NA")</f>
        <v>38.0804953560371</v>
      </c>
    </row>
    <row r="2273" customFormat="1" spans="1:4">
      <c r="A2273" s="25" t="s">
        <v>2275</v>
      </c>
      <c r="B2273" s="25">
        <v>2</v>
      </c>
      <c r="C2273" s="25">
        <v>474</v>
      </c>
      <c r="D2273" s="26">
        <f>IFERROR(VLOOKUP(A2273,'GC%'!$A$1:$C$5060,3,FALSE),"NA")</f>
        <v>42.8270042194092</v>
      </c>
    </row>
    <row r="2274" customFormat="1" spans="1:4">
      <c r="A2274" s="25" t="s">
        <v>2276</v>
      </c>
      <c r="B2274" s="25">
        <v>2</v>
      </c>
      <c r="C2274" s="25">
        <v>903</v>
      </c>
      <c r="D2274" s="26">
        <f>IFERROR(VLOOKUP(A2274,'GC%'!$A$1:$C$5060,3,FALSE),"NA")</f>
        <v>42.7464008859357</v>
      </c>
    </row>
    <row r="2275" customFormat="1" spans="1:4">
      <c r="A2275" s="25" t="s">
        <v>2277</v>
      </c>
      <c r="B2275" s="25">
        <v>2</v>
      </c>
      <c r="C2275" s="25">
        <v>1683</v>
      </c>
      <c r="D2275" s="26">
        <f>IFERROR(VLOOKUP(A2275,'GC%'!$A$1:$C$5060,3,FALSE),"NA")</f>
        <v>46.1081402257872</v>
      </c>
    </row>
    <row r="2276" customFormat="1" spans="1:4">
      <c r="A2276" s="25" t="s">
        <v>2278</v>
      </c>
      <c r="B2276" s="25">
        <v>2</v>
      </c>
      <c r="C2276" s="25">
        <v>2292</v>
      </c>
      <c r="D2276" s="26">
        <f>IFERROR(VLOOKUP(A2276,'GC%'!$A$1:$C$5060,3,FALSE),"NA")</f>
        <v>39.7469458987783</v>
      </c>
    </row>
    <row r="2277" customFormat="1" spans="1:4">
      <c r="A2277" s="25" t="s">
        <v>2279</v>
      </c>
      <c r="B2277" s="25">
        <v>2</v>
      </c>
      <c r="C2277" s="25">
        <v>1383</v>
      </c>
      <c r="D2277" s="26">
        <f>IFERROR(VLOOKUP(A2277,'GC%'!$A$1:$C$5060,3,FALSE),"NA")</f>
        <v>42.0824295010846</v>
      </c>
    </row>
    <row r="2278" customFormat="1" spans="1:4">
      <c r="A2278" s="25" t="s">
        <v>2280</v>
      </c>
      <c r="B2278" s="25">
        <v>2</v>
      </c>
      <c r="C2278" s="25">
        <v>1422</v>
      </c>
      <c r="D2278" s="26">
        <f>IFERROR(VLOOKUP(A2278,'GC%'!$A$1:$C$5060,3,FALSE),"NA")</f>
        <v>38.7482419127988</v>
      </c>
    </row>
    <row r="2279" customFormat="1" spans="1:4">
      <c r="A2279" s="25" t="s">
        <v>2281</v>
      </c>
      <c r="B2279" s="25">
        <v>2</v>
      </c>
      <c r="C2279" s="25">
        <v>519</v>
      </c>
      <c r="D2279" s="26">
        <f>IFERROR(VLOOKUP(A2279,'GC%'!$A$1:$C$5060,3,FALSE),"NA")</f>
        <v>43.7379576107899</v>
      </c>
    </row>
    <row r="2280" customFormat="1" spans="1:4">
      <c r="A2280" s="25" t="s">
        <v>2282</v>
      </c>
      <c r="B2280" s="25">
        <v>2</v>
      </c>
      <c r="C2280" s="25">
        <v>2484</v>
      </c>
      <c r="D2280" s="26">
        <f>IFERROR(VLOOKUP(A2280,'GC%'!$A$1:$C$5060,3,FALSE),"NA")</f>
        <v>45.73268921095</v>
      </c>
    </row>
    <row r="2281" customFormat="1" spans="1:4">
      <c r="A2281" s="25" t="s">
        <v>2283</v>
      </c>
      <c r="B2281" s="25">
        <v>2</v>
      </c>
      <c r="C2281" s="25">
        <v>1071</v>
      </c>
      <c r="D2281" s="26">
        <f>IFERROR(VLOOKUP(A2281,'GC%'!$A$1:$C$5060,3,FALSE),"NA")</f>
        <v>46.6853408029878</v>
      </c>
    </row>
    <row r="2282" customFormat="1" spans="1:4">
      <c r="A2282" s="25" t="s">
        <v>2284</v>
      </c>
      <c r="B2282" s="25">
        <v>2</v>
      </c>
      <c r="C2282" s="25">
        <v>624</v>
      </c>
      <c r="D2282" s="26">
        <f>IFERROR(VLOOKUP(A2282,'GC%'!$A$1:$C$5060,3,FALSE),"NA")</f>
        <v>42.1474358974359</v>
      </c>
    </row>
    <row r="2283" customFormat="1" spans="1:4">
      <c r="A2283" s="25" t="s">
        <v>2285</v>
      </c>
      <c r="B2283" s="25">
        <v>2</v>
      </c>
      <c r="C2283" s="25">
        <v>1131</v>
      </c>
      <c r="D2283" s="26">
        <f>IFERROR(VLOOKUP(A2283,'GC%'!$A$1:$C$5060,3,FALSE),"NA")</f>
        <v>41.025641025641</v>
      </c>
    </row>
    <row r="2284" customFormat="1" spans="1:4">
      <c r="A2284" s="25" t="s">
        <v>2286</v>
      </c>
      <c r="B2284" s="25">
        <v>2</v>
      </c>
      <c r="C2284" s="25">
        <v>1947</v>
      </c>
      <c r="D2284" s="26">
        <f>IFERROR(VLOOKUP(A2284,'GC%'!$A$1:$C$5060,3,FALSE),"NA")</f>
        <v>39.3425783256291</v>
      </c>
    </row>
    <row r="2285" customFormat="1" spans="1:4">
      <c r="A2285" s="25" t="s">
        <v>2287</v>
      </c>
      <c r="B2285" s="25">
        <v>2</v>
      </c>
      <c r="C2285" s="25">
        <v>1404</v>
      </c>
      <c r="D2285" s="26">
        <f>IFERROR(VLOOKUP(A2285,'GC%'!$A$1:$C$5060,3,FALSE),"NA")</f>
        <v>38.6039886039886</v>
      </c>
    </row>
    <row r="2286" customFormat="1" spans="1:4">
      <c r="A2286" s="25" t="s">
        <v>2288</v>
      </c>
      <c r="B2286" s="25">
        <v>2</v>
      </c>
      <c r="C2286" s="25">
        <v>837</v>
      </c>
      <c r="D2286" s="26">
        <f>IFERROR(VLOOKUP(A2286,'GC%'!$A$1:$C$5060,3,FALSE),"NA")</f>
        <v>39.3070489844683</v>
      </c>
    </row>
    <row r="2287" customFormat="1" spans="1:4">
      <c r="A2287" s="25" t="s">
        <v>2289</v>
      </c>
      <c r="B2287" s="25">
        <v>2</v>
      </c>
      <c r="C2287" s="25">
        <v>450</v>
      </c>
      <c r="D2287" s="26">
        <f>IFERROR(VLOOKUP(A2287,'GC%'!$A$1:$C$5060,3,FALSE),"NA")</f>
        <v>46.2222222222222</v>
      </c>
    </row>
    <row r="2288" customFormat="1" spans="1:4">
      <c r="A2288" s="25" t="s">
        <v>2290</v>
      </c>
      <c r="B2288" s="25">
        <v>2</v>
      </c>
      <c r="C2288" s="25">
        <v>1482</v>
      </c>
      <c r="D2288" s="26">
        <f>IFERROR(VLOOKUP(A2288,'GC%'!$A$1:$C$5060,3,FALSE),"NA")</f>
        <v>42.0377867746288</v>
      </c>
    </row>
    <row r="2289" customFormat="1" spans="1:4">
      <c r="A2289" s="25" t="s">
        <v>2291</v>
      </c>
      <c r="B2289" s="25">
        <v>2</v>
      </c>
      <c r="C2289" s="25">
        <v>642</v>
      </c>
      <c r="D2289" s="26">
        <f>IFERROR(VLOOKUP(A2289,'GC%'!$A$1:$C$5060,3,FALSE),"NA")</f>
        <v>41.5887850467289</v>
      </c>
    </row>
    <row r="2290" customFormat="1" spans="1:4">
      <c r="A2290" s="25" t="s">
        <v>2292</v>
      </c>
      <c r="B2290" s="25">
        <v>2</v>
      </c>
      <c r="C2290" s="25">
        <v>1134</v>
      </c>
      <c r="D2290" s="26">
        <f>IFERROR(VLOOKUP(A2290,'GC%'!$A$1:$C$5060,3,FALSE),"NA")</f>
        <v>41.0934744268077</v>
      </c>
    </row>
    <row r="2291" customFormat="1" spans="1:4">
      <c r="A2291" s="25" t="s">
        <v>2293</v>
      </c>
      <c r="B2291" s="25">
        <v>2</v>
      </c>
      <c r="C2291" s="25">
        <v>1101</v>
      </c>
      <c r="D2291" s="26">
        <f>IFERROR(VLOOKUP(A2291,'GC%'!$A$1:$C$5060,3,FALSE),"NA")</f>
        <v>45.322434150772</v>
      </c>
    </row>
    <row r="2292" customFormat="1" spans="1:4">
      <c r="A2292" s="25" t="s">
        <v>2294</v>
      </c>
      <c r="B2292" s="25">
        <v>2</v>
      </c>
      <c r="C2292" s="25">
        <v>1446</v>
      </c>
      <c r="D2292" s="26">
        <f>IFERROR(VLOOKUP(A2292,'GC%'!$A$1:$C$5060,3,FALSE),"NA")</f>
        <v>42.1853388658367</v>
      </c>
    </row>
    <row r="2293" customFormat="1" spans="1:4">
      <c r="A2293" s="25" t="s">
        <v>2295</v>
      </c>
      <c r="B2293" s="25">
        <v>2</v>
      </c>
      <c r="C2293" s="25">
        <v>1047</v>
      </c>
      <c r="D2293" s="26">
        <f>IFERROR(VLOOKUP(A2293,'GC%'!$A$1:$C$5060,3,FALSE),"NA")</f>
        <v>41.2607449856733</v>
      </c>
    </row>
    <row r="2294" customFormat="1" spans="1:4">
      <c r="A2294" s="25" t="s">
        <v>2296</v>
      </c>
      <c r="B2294" s="25">
        <v>2</v>
      </c>
      <c r="C2294" s="25">
        <v>624</v>
      </c>
      <c r="D2294" s="26">
        <f>IFERROR(VLOOKUP(A2294,'GC%'!$A$1:$C$5060,3,FALSE),"NA")</f>
        <v>42.1474358974359</v>
      </c>
    </row>
    <row r="2295" customFormat="1" spans="1:4">
      <c r="A2295" s="25" t="s">
        <v>2297</v>
      </c>
      <c r="B2295" s="25">
        <v>2</v>
      </c>
      <c r="C2295" s="25">
        <v>1044</v>
      </c>
      <c r="D2295" s="26">
        <f>IFERROR(VLOOKUP(A2295,'GC%'!$A$1:$C$5060,3,FALSE),"NA")</f>
        <v>41.9540229885057</v>
      </c>
    </row>
    <row r="2296" customFormat="1" spans="1:4">
      <c r="A2296" s="25" t="s">
        <v>2298</v>
      </c>
      <c r="B2296" s="25">
        <v>2</v>
      </c>
      <c r="C2296" s="25">
        <v>1671</v>
      </c>
      <c r="D2296" s="26">
        <f>IFERROR(VLOOKUP(A2296,'GC%'!$A$1:$C$5060,3,FALSE),"NA")</f>
        <v>41.4123279473369</v>
      </c>
    </row>
    <row r="2297" customFormat="1" spans="1:4">
      <c r="A2297" s="25" t="s">
        <v>2299</v>
      </c>
      <c r="B2297" s="25">
        <v>2</v>
      </c>
      <c r="C2297" s="25">
        <v>927</v>
      </c>
      <c r="D2297" s="26">
        <f>IFERROR(VLOOKUP(A2297,'GC%'!$A$1:$C$5060,3,FALSE),"NA")</f>
        <v>40.1294498381877</v>
      </c>
    </row>
    <row r="2298" customFormat="1" spans="1:4">
      <c r="A2298" s="25" t="s">
        <v>2300</v>
      </c>
      <c r="B2298" s="25">
        <v>2</v>
      </c>
      <c r="C2298" s="25">
        <v>3090</v>
      </c>
      <c r="D2298" s="26">
        <f>IFERROR(VLOOKUP(A2298,'GC%'!$A$1:$C$5060,3,FALSE),"NA")</f>
        <v>39.8381877022653</v>
      </c>
    </row>
    <row r="2299" customFormat="1" spans="1:4">
      <c r="A2299" s="25" t="s">
        <v>2301</v>
      </c>
      <c r="B2299" s="25">
        <v>2</v>
      </c>
      <c r="C2299" s="25">
        <v>825</v>
      </c>
      <c r="D2299" s="26">
        <f>IFERROR(VLOOKUP(A2299,'GC%'!$A$1:$C$5060,3,FALSE),"NA")</f>
        <v>40.2424242424242</v>
      </c>
    </row>
    <row r="2300" customFormat="1" spans="1:4">
      <c r="A2300" s="25" t="s">
        <v>2302</v>
      </c>
      <c r="B2300" s="25">
        <v>2</v>
      </c>
      <c r="C2300" s="25">
        <v>453</v>
      </c>
      <c r="D2300" s="26">
        <f>IFERROR(VLOOKUP(A2300,'GC%'!$A$1:$C$5060,3,FALSE),"NA")</f>
        <v>41.7218543046357</v>
      </c>
    </row>
    <row r="2301" customFormat="1" spans="1:4">
      <c r="A2301" s="25" t="s">
        <v>2303</v>
      </c>
      <c r="B2301" s="25">
        <v>2</v>
      </c>
      <c r="C2301" s="25">
        <v>1083</v>
      </c>
      <c r="D2301" s="26">
        <f>IFERROR(VLOOKUP(A2301,'GC%'!$A$1:$C$5060,3,FALSE),"NA")</f>
        <v>41.2742382271468</v>
      </c>
    </row>
    <row r="2302" customFormat="1" spans="1:4">
      <c r="A2302" s="25" t="s">
        <v>2304</v>
      </c>
      <c r="B2302" s="25">
        <v>2</v>
      </c>
      <c r="C2302" s="25">
        <v>4401</v>
      </c>
      <c r="D2302" s="26">
        <f>IFERROR(VLOOKUP(A2302,'GC%'!$A$1:$C$5060,3,FALSE),"NA")</f>
        <v>38.6730288570779</v>
      </c>
    </row>
    <row r="2303" customFormat="1" spans="1:4">
      <c r="A2303" s="25" t="s">
        <v>2305</v>
      </c>
      <c r="B2303" s="25">
        <v>2</v>
      </c>
      <c r="C2303" s="25">
        <v>12450</v>
      </c>
      <c r="D2303" s="26">
        <f>IFERROR(VLOOKUP(A2303,'GC%'!$A$1:$C$5060,3,FALSE),"NA")</f>
        <v>38.144578313253</v>
      </c>
    </row>
    <row r="2304" customFormat="1" spans="1:4">
      <c r="A2304" s="25" t="s">
        <v>2306</v>
      </c>
      <c r="B2304" s="25">
        <v>2</v>
      </c>
      <c r="C2304" s="25">
        <v>1749</v>
      </c>
      <c r="D2304" s="26">
        <f>IFERROR(VLOOKUP(A2304,'GC%'!$A$1:$C$5060,3,FALSE),"NA")</f>
        <v>39.2795883361921</v>
      </c>
    </row>
    <row r="2305" customFormat="1" spans="1:4">
      <c r="A2305" s="25" t="s">
        <v>2307</v>
      </c>
      <c r="B2305" s="25">
        <v>2</v>
      </c>
      <c r="C2305" s="25">
        <v>957</v>
      </c>
      <c r="D2305" s="26">
        <f>IFERROR(VLOOKUP(A2305,'GC%'!$A$1:$C$5060,3,FALSE),"NA")</f>
        <v>42.3197492163009</v>
      </c>
    </row>
    <row r="2306" customFormat="1" spans="1:4">
      <c r="A2306" s="25" t="s">
        <v>2308</v>
      </c>
      <c r="B2306" s="25">
        <v>2</v>
      </c>
      <c r="C2306" s="25">
        <v>2121</v>
      </c>
      <c r="D2306" s="26">
        <f>IFERROR(VLOOKUP(A2306,'GC%'!$A$1:$C$5060,3,FALSE),"NA")</f>
        <v>40.6412069778406</v>
      </c>
    </row>
    <row r="2307" customFormat="1" spans="1:4">
      <c r="A2307" s="25" t="s">
        <v>2309</v>
      </c>
      <c r="B2307" s="25">
        <v>2</v>
      </c>
      <c r="C2307" s="25">
        <v>1209</v>
      </c>
      <c r="D2307" s="26">
        <f>IFERROR(VLOOKUP(A2307,'GC%'!$A$1:$C$5060,3,FALSE),"NA")</f>
        <v>40.612076095947</v>
      </c>
    </row>
    <row r="2308" customFormat="1" spans="1:4">
      <c r="A2308" s="25" t="s">
        <v>2310</v>
      </c>
      <c r="B2308" s="25">
        <v>2</v>
      </c>
      <c r="C2308" s="25">
        <v>1014</v>
      </c>
      <c r="D2308" s="26">
        <f>IFERROR(VLOOKUP(A2308,'GC%'!$A$1:$C$5060,3,FALSE),"NA")</f>
        <v>42.0118343195266</v>
      </c>
    </row>
    <row r="2309" customFormat="1" spans="1:4">
      <c r="A2309" s="25" t="s">
        <v>2311</v>
      </c>
      <c r="B2309" s="25">
        <v>2</v>
      </c>
      <c r="C2309" s="25">
        <v>1044</v>
      </c>
      <c r="D2309" s="26">
        <f>IFERROR(VLOOKUP(A2309,'GC%'!$A$1:$C$5060,3,FALSE),"NA")</f>
        <v>44.1570881226053</v>
      </c>
    </row>
    <row r="2310" customFormat="1" spans="1:4">
      <c r="A2310" s="25" t="s">
        <v>2312</v>
      </c>
      <c r="B2310" s="25">
        <v>2</v>
      </c>
      <c r="C2310" s="25">
        <v>1770</v>
      </c>
      <c r="D2310" s="26">
        <f>IFERROR(VLOOKUP(A2310,'GC%'!$A$1:$C$5060,3,FALSE),"NA")</f>
        <v>42.4293785310734</v>
      </c>
    </row>
    <row r="2311" customFormat="1" spans="1:4">
      <c r="A2311" s="25" t="s">
        <v>2313</v>
      </c>
      <c r="B2311" s="25">
        <v>2</v>
      </c>
      <c r="C2311" s="25">
        <v>1605</v>
      </c>
      <c r="D2311" s="26">
        <f>IFERROR(VLOOKUP(A2311,'GC%'!$A$1:$C$5060,3,FALSE),"NA")</f>
        <v>40.6853582554517</v>
      </c>
    </row>
    <row r="2312" customFormat="1" spans="1:4">
      <c r="A2312" s="25" t="s">
        <v>2314</v>
      </c>
      <c r="B2312" s="25">
        <v>2</v>
      </c>
      <c r="C2312" s="25">
        <v>1197</v>
      </c>
      <c r="D2312" s="26">
        <f>IFERROR(VLOOKUP(A2312,'GC%'!$A$1:$C$5060,3,FALSE),"NA")</f>
        <v>47.4519632414369</v>
      </c>
    </row>
    <row r="2313" customFormat="1" spans="1:4">
      <c r="A2313" s="25" t="s">
        <v>2315</v>
      </c>
      <c r="B2313" s="25">
        <v>2</v>
      </c>
      <c r="C2313" s="25">
        <v>372</v>
      </c>
      <c r="D2313" s="26">
        <f>IFERROR(VLOOKUP(A2313,'GC%'!$A$1:$C$5060,3,FALSE),"NA")</f>
        <v>39.2473118279569</v>
      </c>
    </row>
    <row r="2314" customFormat="1" spans="1:4">
      <c r="A2314" s="25" t="s">
        <v>2316</v>
      </c>
      <c r="B2314" s="25">
        <v>2</v>
      </c>
      <c r="C2314" s="25">
        <v>474</v>
      </c>
      <c r="D2314" s="26">
        <f>IFERROR(VLOOKUP(A2314,'GC%'!$A$1:$C$5060,3,FALSE),"NA")</f>
        <v>41.1392405063291</v>
      </c>
    </row>
    <row r="2315" customFormat="1" spans="1:4">
      <c r="A2315" s="25" t="s">
        <v>2317</v>
      </c>
      <c r="B2315" s="25">
        <v>2</v>
      </c>
      <c r="C2315" s="25">
        <v>858</v>
      </c>
      <c r="D2315" s="26">
        <f>IFERROR(VLOOKUP(A2315,'GC%'!$A$1:$C$5060,3,FALSE),"NA")</f>
        <v>40.09324009324</v>
      </c>
    </row>
    <row r="2316" customFormat="1" spans="1:4">
      <c r="A2316" s="25" t="s">
        <v>2318</v>
      </c>
      <c r="B2316" s="25">
        <v>2</v>
      </c>
      <c r="C2316" s="25">
        <v>609</v>
      </c>
      <c r="D2316" s="26">
        <f>IFERROR(VLOOKUP(A2316,'GC%'!$A$1:$C$5060,3,FALSE),"NA")</f>
        <v>46.3054187192118</v>
      </c>
    </row>
    <row r="2317" customFormat="1" spans="1:4">
      <c r="A2317" s="25" t="s">
        <v>2319</v>
      </c>
      <c r="B2317" s="25">
        <v>2</v>
      </c>
      <c r="C2317" s="25">
        <v>4332</v>
      </c>
      <c r="D2317" s="26">
        <f>IFERROR(VLOOKUP(A2317,'GC%'!$A$1:$C$5060,3,FALSE),"NA")</f>
        <v>39.8891966759002</v>
      </c>
    </row>
    <row r="2318" customFormat="1" spans="1:4">
      <c r="A2318" s="25" t="s">
        <v>2320</v>
      </c>
      <c r="B2318" s="25">
        <v>2</v>
      </c>
      <c r="C2318" s="25">
        <v>3111</v>
      </c>
      <c r="D2318" s="26">
        <f>IFERROR(VLOOKUP(A2318,'GC%'!$A$1:$C$5060,3,FALSE),"NA")</f>
        <v>40.3407264545162</v>
      </c>
    </row>
    <row r="2319" customFormat="1" spans="1:4">
      <c r="A2319" s="25" t="s">
        <v>2321</v>
      </c>
      <c r="B2319" s="25">
        <v>2</v>
      </c>
      <c r="C2319" s="25">
        <v>486</v>
      </c>
      <c r="D2319" s="26">
        <f>IFERROR(VLOOKUP(A2319,'GC%'!$A$1:$C$5060,3,FALSE),"NA")</f>
        <v>40.5349794238683</v>
      </c>
    </row>
    <row r="2320" customFormat="1" spans="1:4">
      <c r="A2320" s="25" t="s">
        <v>2322</v>
      </c>
      <c r="B2320" s="25">
        <v>2</v>
      </c>
      <c r="C2320" s="25">
        <v>1353</v>
      </c>
      <c r="D2320" s="26">
        <f>IFERROR(VLOOKUP(A2320,'GC%'!$A$1:$C$5060,3,FALSE),"NA")</f>
        <v>37.8418329637841</v>
      </c>
    </row>
    <row r="2321" customFormat="1" spans="1:4">
      <c r="A2321" s="25" t="s">
        <v>2323</v>
      </c>
      <c r="B2321" s="25">
        <v>2</v>
      </c>
      <c r="C2321" s="25">
        <v>882</v>
      </c>
      <c r="D2321" s="26">
        <f>IFERROR(VLOOKUP(A2321,'GC%'!$A$1:$C$5060,3,FALSE),"NA")</f>
        <v>40.7029478458049</v>
      </c>
    </row>
    <row r="2322" customFormat="1" spans="1:4">
      <c r="A2322" s="25" t="s">
        <v>2324</v>
      </c>
      <c r="B2322" s="25">
        <v>2</v>
      </c>
      <c r="C2322" s="25">
        <v>708</v>
      </c>
      <c r="D2322" s="26">
        <f>IFERROR(VLOOKUP(A2322,'GC%'!$A$1:$C$5060,3,FALSE),"NA")</f>
        <v>44.3502824858757</v>
      </c>
    </row>
    <row r="2323" customFormat="1" spans="1:4">
      <c r="A2323" s="25" t="s">
        <v>2325</v>
      </c>
      <c r="B2323" s="25">
        <v>2</v>
      </c>
      <c r="C2323" s="25">
        <v>2424</v>
      </c>
      <c r="D2323" s="26">
        <f>IFERROR(VLOOKUP(A2323,'GC%'!$A$1:$C$5060,3,FALSE),"NA")</f>
        <v>44.3894389438943</v>
      </c>
    </row>
    <row r="2324" customFormat="1" spans="1:4">
      <c r="A2324" s="25" t="s">
        <v>2326</v>
      </c>
      <c r="B2324" s="25">
        <v>2</v>
      </c>
      <c r="C2324" s="25">
        <v>1656</v>
      </c>
      <c r="D2324" s="26">
        <f>IFERROR(VLOOKUP(A2324,'GC%'!$A$1:$C$5060,3,FALSE),"NA")</f>
        <v>37.9830917874396</v>
      </c>
    </row>
    <row r="2325" customFormat="1" spans="1:4">
      <c r="A2325" s="25" t="s">
        <v>2327</v>
      </c>
      <c r="B2325" s="25">
        <v>2</v>
      </c>
      <c r="C2325" s="25">
        <v>885</v>
      </c>
      <c r="D2325" s="26">
        <f>IFERROR(VLOOKUP(A2325,'GC%'!$A$1:$C$5060,3,FALSE),"NA")</f>
        <v>41.8079096045197</v>
      </c>
    </row>
    <row r="2326" customFormat="1" spans="1:4">
      <c r="A2326" s="25" t="s">
        <v>2328</v>
      </c>
      <c r="B2326" s="25">
        <v>2</v>
      </c>
      <c r="C2326" s="25">
        <v>1122</v>
      </c>
      <c r="D2326" s="26">
        <f>IFERROR(VLOOKUP(A2326,'GC%'!$A$1:$C$5060,3,FALSE),"NA")</f>
        <v>37.3440285204991</v>
      </c>
    </row>
    <row r="2327" customFormat="1" spans="1:4">
      <c r="A2327" s="25" t="s">
        <v>2329</v>
      </c>
      <c r="B2327" s="25">
        <v>2</v>
      </c>
      <c r="C2327" s="25">
        <v>2199</v>
      </c>
      <c r="D2327" s="26">
        <f>IFERROR(VLOOKUP(A2327,'GC%'!$A$1:$C$5060,3,FALSE),"NA")</f>
        <v>40.6093678944975</v>
      </c>
    </row>
    <row r="2328" customFormat="1" spans="1:4">
      <c r="A2328" s="25" t="s">
        <v>2330</v>
      </c>
      <c r="B2328" s="25">
        <v>2</v>
      </c>
      <c r="C2328" s="25">
        <v>2007</v>
      </c>
      <c r="D2328" s="26">
        <f>IFERROR(VLOOKUP(A2328,'GC%'!$A$1:$C$5060,3,FALSE),"NA")</f>
        <v>44.1953163926258</v>
      </c>
    </row>
    <row r="2329" customFormat="1" spans="1:4">
      <c r="A2329" s="25" t="s">
        <v>2331</v>
      </c>
      <c r="B2329" s="25">
        <v>2</v>
      </c>
      <c r="C2329" s="25">
        <v>2877</v>
      </c>
      <c r="D2329" s="26">
        <f>IFERROR(VLOOKUP(A2329,'GC%'!$A$1:$C$5060,3,FALSE),"NA")</f>
        <v>37.3305526590198</v>
      </c>
    </row>
    <row r="2330" customFormat="1" spans="1:4">
      <c r="A2330" s="25" t="s">
        <v>2332</v>
      </c>
      <c r="B2330" s="25">
        <v>2</v>
      </c>
      <c r="C2330" s="25">
        <v>1518</v>
      </c>
      <c r="D2330" s="26">
        <f>IFERROR(VLOOKUP(A2330,'GC%'!$A$1:$C$5060,3,FALSE),"NA")</f>
        <v>41.3043478260869</v>
      </c>
    </row>
    <row r="2331" customFormat="1" spans="1:4">
      <c r="A2331" s="25" t="s">
        <v>2333</v>
      </c>
      <c r="B2331" s="25">
        <v>2</v>
      </c>
      <c r="C2331" s="25">
        <v>1455</v>
      </c>
      <c r="D2331" s="26">
        <f>IFERROR(VLOOKUP(A2331,'GC%'!$A$1:$C$5060,3,FALSE),"NA")</f>
        <v>42.7491408934707</v>
      </c>
    </row>
    <row r="2332" customFormat="1" spans="1:4">
      <c r="A2332" s="25" t="s">
        <v>2334</v>
      </c>
      <c r="B2332" s="25">
        <v>2</v>
      </c>
      <c r="C2332" s="25">
        <v>846</v>
      </c>
      <c r="D2332" s="26">
        <f>IFERROR(VLOOKUP(A2332,'GC%'!$A$1:$C$5060,3,FALSE),"NA")</f>
        <v>46.2174940898345</v>
      </c>
    </row>
    <row r="2333" customFormat="1" spans="1:4">
      <c r="A2333" s="25" t="s">
        <v>2335</v>
      </c>
      <c r="B2333" s="25">
        <v>2</v>
      </c>
      <c r="C2333" s="25">
        <v>921</v>
      </c>
      <c r="D2333" s="26">
        <f>IFERROR(VLOOKUP(A2333,'GC%'!$A$1:$C$5060,3,FALSE),"NA")</f>
        <v>46.0369163952225</v>
      </c>
    </row>
    <row r="2334" customFormat="1" spans="1:4">
      <c r="A2334" s="25" t="s">
        <v>2336</v>
      </c>
      <c r="B2334" s="25">
        <v>2</v>
      </c>
      <c r="C2334" s="25">
        <v>1794</v>
      </c>
      <c r="D2334" s="26">
        <f>IFERROR(VLOOKUP(A2334,'GC%'!$A$1:$C$5060,3,FALSE),"NA")</f>
        <v>40.9141583054626</v>
      </c>
    </row>
    <row r="2335" customFormat="1" spans="1:4">
      <c r="A2335" s="25" t="s">
        <v>2337</v>
      </c>
      <c r="B2335" s="25">
        <v>2</v>
      </c>
      <c r="C2335" s="25">
        <v>1374</v>
      </c>
      <c r="D2335" s="26">
        <f>IFERROR(VLOOKUP(A2335,'GC%'!$A$1:$C$5060,3,FALSE),"NA")</f>
        <v>40.4657933042212</v>
      </c>
    </row>
    <row r="2336" customFormat="1" spans="1:4">
      <c r="A2336" s="25" t="s">
        <v>2338</v>
      </c>
      <c r="B2336" s="25">
        <v>2</v>
      </c>
      <c r="C2336" s="25">
        <v>1863</v>
      </c>
      <c r="D2336" s="26">
        <f>IFERROR(VLOOKUP(A2336,'GC%'!$A$1:$C$5060,3,FALSE),"NA")</f>
        <v>39.398819108964</v>
      </c>
    </row>
    <row r="2337" customFormat="1" spans="1:4">
      <c r="A2337" s="25" t="s">
        <v>2339</v>
      </c>
      <c r="B2337" s="25">
        <v>2</v>
      </c>
      <c r="C2337" s="25">
        <v>1824</v>
      </c>
      <c r="D2337" s="26">
        <f>IFERROR(VLOOKUP(A2337,'GC%'!$A$1:$C$5060,3,FALSE),"NA")</f>
        <v>37.5548245614035</v>
      </c>
    </row>
    <row r="2338" customFormat="1" spans="1:4">
      <c r="A2338" s="25" t="s">
        <v>2340</v>
      </c>
      <c r="B2338" s="25">
        <v>2</v>
      </c>
      <c r="C2338" s="25">
        <v>1077</v>
      </c>
      <c r="D2338" s="26">
        <f>IFERROR(VLOOKUP(A2338,'GC%'!$A$1:$C$5060,3,FALSE),"NA")</f>
        <v>39.0900649953574</v>
      </c>
    </row>
    <row r="2339" customFormat="1" spans="1:4">
      <c r="A2339" s="25" t="s">
        <v>2341</v>
      </c>
      <c r="B2339" s="25">
        <v>2</v>
      </c>
      <c r="C2339" s="25">
        <v>2709</v>
      </c>
      <c r="D2339" s="26">
        <f>IFERROR(VLOOKUP(A2339,'GC%'!$A$1:$C$5060,3,FALSE),"NA")</f>
        <v>41.4174972314507</v>
      </c>
    </row>
    <row r="2340" customFormat="1" spans="1:4">
      <c r="A2340" s="25" t="s">
        <v>2342</v>
      </c>
      <c r="B2340" s="25">
        <v>2</v>
      </c>
      <c r="C2340" s="25">
        <v>852</v>
      </c>
      <c r="D2340" s="26">
        <f>IFERROR(VLOOKUP(A2340,'GC%'!$A$1:$C$5060,3,FALSE),"NA")</f>
        <v>39.2018779342723</v>
      </c>
    </row>
    <row r="2341" customFormat="1" spans="1:4">
      <c r="A2341" s="25" t="s">
        <v>2343</v>
      </c>
      <c r="B2341" s="25">
        <v>2</v>
      </c>
      <c r="C2341" s="25">
        <v>984</v>
      </c>
      <c r="D2341" s="26">
        <f>IFERROR(VLOOKUP(A2341,'GC%'!$A$1:$C$5060,3,FALSE),"NA")</f>
        <v>39.9390243902439</v>
      </c>
    </row>
    <row r="2342" customFormat="1" spans="1:4">
      <c r="A2342" s="25" t="s">
        <v>2344</v>
      </c>
      <c r="B2342" s="25">
        <v>2</v>
      </c>
      <c r="C2342" s="25">
        <v>2706</v>
      </c>
      <c r="D2342" s="26">
        <f>IFERROR(VLOOKUP(A2342,'GC%'!$A$1:$C$5060,3,FALSE),"NA")</f>
        <v>40.0591278640059</v>
      </c>
    </row>
    <row r="2343" customFormat="1" spans="1:4">
      <c r="A2343" s="25" t="s">
        <v>2345</v>
      </c>
      <c r="B2343" s="25">
        <v>2</v>
      </c>
      <c r="C2343" s="25">
        <v>447</v>
      </c>
      <c r="D2343" s="26">
        <f>IFERROR(VLOOKUP(A2343,'GC%'!$A$1:$C$5060,3,FALSE),"NA")</f>
        <v>41.6107382550335</v>
      </c>
    </row>
    <row r="2344" customFormat="1" spans="1:4">
      <c r="A2344" s="25" t="s">
        <v>2346</v>
      </c>
      <c r="B2344" s="25">
        <v>2</v>
      </c>
      <c r="C2344" s="25">
        <v>1338</v>
      </c>
      <c r="D2344" s="26">
        <f>IFERROR(VLOOKUP(A2344,'GC%'!$A$1:$C$5060,3,FALSE),"NA")</f>
        <v>41.778774289985</v>
      </c>
    </row>
    <row r="2345" customFormat="1" spans="1:4">
      <c r="A2345" s="25" t="s">
        <v>2347</v>
      </c>
      <c r="B2345" s="25">
        <v>2</v>
      </c>
      <c r="C2345" s="25">
        <v>1251</v>
      </c>
      <c r="D2345" s="26">
        <f>IFERROR(VLOOKUP(A2345,'GC%'!$A$1:$C$5060,3,FALSE),"NA")</f>
        <v>38.529176658673</v>
      </c>
    </row>
    <row r="2346" customFormat="1" spans="1:4">
      <c r="A2346" s="25" t="s">
        <v>2348</v>
      </c>
      <c r="B2346" s="25">
        <v>2</v>
      </c>
      <c r="C2346" s="25">
        <v>1143</v>
      </c>
      <c r="D2346" s="26">
        <f>IFERROR(VLOOKUP(A2346,'GC%'!$A$1:$C$5060,3,FALSE),"NA")</f>
        <v>40.8573928258967</v>
      </c>
    </row>
    <row r="2347" customFormat="1" spans="1:4">
      <c r="A2347" s="25" t="s">
        <v>2349</v>
      </c>
      <c r="B2347" s="25">
        <v>2</v>
      </c>
      <c r="C2347" s="25">
        <v>882</v>
      </c>
      <c r="D2347" s="26">
        <f>IFERROR(VLOOKUP(A2347,'GC%'!$A$1:$C$5060,3,FALSE),"NA")</f>
        <v>41.3832199546485</v>
      </c>
    </row>
    <row r="2348" customFormat="1" spans="1:4">
      <c r="A2348" s="25" t="s">
        <v>2350</v>
      </c>
      <c r="B2348" s="25">
        <v>2</v>
      </c>
      <c r="C2348" s="25">
        <v>462</v>
      </c>
      <c r="D2348" s="26">
        <f>IFERROR(VLOOKUP(A2348,'GC%'!$A$1:$C$5060,3,FALSE),"NA")</f>
        <v>43.073593073593</v>
      </c>
    </row>
    <row r="2349" customFormat="1" spans="1:4">
      <c r="A2349" s="25" t="s">
        <v>2351</v>
      </c>
      <c r="B2349" s="25">
        <v>2</v>
      </c>
      <c r="C2349" s="25">
        <v>1230</v>
      </c>
      <c r="D2349" s="26">
        <f>IFERROR(VLOOKUP(A2349,'GC%'!$A$1:$C$5060,3,FALSE),"NA")</f>
        <v>42.3577235772357</v>
      </c>
    </row>
    <row r="2350" customFormat="1" spans="1:4">
      <c r="A2350" s="25" t="s">
        <v>2352</v>
      </c>
      <c r="B2350" s="25">
        <v>2</v>
      </c>
      <c r="C2350" s="25">
        <v>2106</v>
      </c>
      <c r="D2350" s="26">
        <f>IFERROR(VLOOKUP(A2350,'GC%'!$A$1:$C$5060,3,FALSE),"NA")</f>
        <v>41.3105413105413</v>
      </c>
    </row>
    <row r="2351" customFormat="1" spans="1:4">
      <c r="A2351" s="25" t="s">
        <v>2353</v>
      </c>
      <c r="B2351" s="25">
        <v>2</v>
      </c>
      <c r="C2351" s="25">
        <v>1164</v>
      </c>
      <c r="D2351" s="26">
        <f>IFERROR(VLOOKUP(A2351,'GC%'!$A$1:$C$5060,3,FALSE),"NA")</f>
        <v>44.0721649484536</v>
      </c>
    </row>
    <row r="2352" customFormat="1" spans="1:4">
      <c r="A2352" s="25" t="s">
        <v>2354</v>
      </c>
      <c r="B2352" s="25">
        <v>2</v>
      </c>
      <c r="C2352" s="25">
        <v>1890</v>
      </c>
      <c r="D2352" s="26">
        <f>IFERROR(VLOOKUP(A2352,'GC%'!$A$1:$C$5060,3,FALSE),"NA")</f>
        <v>42.4867724867724</v>
      </c>
    </row>
    <row r="2353" customFormat="1" spans="1:4">
      <c r="A2353" s="25" t="s">
        <v>2355</v>
      </c>
      <c r="B2353" s="25">
        <v>2</v>
      </c>
      <c r="C2353" s="25">
        <v>1377</v>
      </c>
      <c r="D2353" s="26">
        <f>IFERROR(VLOOKUP(A2353,'GC%'!$A$1:$C$5060,3,FALSE),"NA")</f>
        <v>38.9251997095134</v>
      </c>
    </row>
    <row r="2354" customFormat="1" spans="1:4">
      <c r="A2354" s="25" t="s">
        <v>2356</v>
      </c>
      <c r="B2354" s="25">
        <v>2</v>
      </c>
      <c r="C2354" s="25">
        <v>1674</v>
      </c>
      <c r="D2354" s="26">
        <f>IFERROR(VLOOKUP(A2354,'GC%'!$A$1:$C$5060,3,FALSE),"NA")</f>
        <v>40.8602150537634</v>
      </c>
    </row>
    <row r="2355" customFormat="1" spans="1:4">
      <c r="A2355" s="25" t="s">
        <v>2357</v>
      </c>
      <c r="B2355" s="25">
        <v>2</v>
      </c>
      <c r="C2355" s="25">
        <v>306</v>
      </c>
      <c r="D2355" s="26">
        <f>IFERROR(VLOOKUP(A2355,'GC%'!$A$1:$C$5060,3,FALSE),"NA")</f>
        <v>37.5816993464052</v>
      </c>
    </row>
    <row r="2356" customFormat="1" spans="1:4">
      <c r="A2356" s="25" t="s">
        <v>2358</v>
      </c>
      <c r="B2356" s="25">
        <v>2</v>
      </c>
      <c r="C2356" s="25">
        <v>654</v>
      </c>
      <c r="D2356" s="26">
        <f>IFERROR(VLOOKUP(A2356,'GC%'!$A$1:$C$5060,3,FALSE),"NA")</f>
        <v>39.6024464831804</v>
      </c>
    </row>
    <row r="2357" customFormat="1" spans="1:4">
      <c r="A2357" s="25" t="s">
        <v>2359</v>
      </c>
      <c r="B2357" s="25">
        <v>2</v>
      </c>
      <c r="C2357" s="25">
        <v>1059</v>
      </c>
      <c r="D2357" s="26">
        <f>IFERROR(VLOOKUP(A2357,'GC%'!$A$1:$C$5060,3,FALSE),"NA")</f>
        <v>36.6383380547686</v>
      </c>
    </row>
    <row r="2358" customFormat="1" spans="1:4">
      <c r="A2358" s="25" t="s">
        <v>2360</v>
      </c>
      <c r="B2358" s="25">
        <v>2</v>
      </c>
      <c r="C2358" s="25">
        <v>1500</v>
      </c>
      <c r="D2358" s="26">
        <f>IFERROR(VLOOKUP(A2358,'GC%'!$A$1:$C$5060,3,FALSE),"NA")</f>
        <v>42</v>
      </c>
    </row>
    <row r="2359" customFormat="1" spans="1:4">
      <c r="A2359" s="25" t="s">
        <v>2361</v>
      </c>
      <c r="B2359" s="25">
        <v>2</v>
      </c>
      <c r="C2359" s="25">
        <v>1017</v>
      </c>
      <c r="D2359" s="26">
        <f>IFERROR(VLOOKUP(A2359,'GC%'!$A$1:$C$5060,3,FALSE),"NA")</f>
        <v>42.4778761061946</v>
      </c>
    </row>
    <row r="2360" customFormat="1" spans="1:4">
      <c r="A2360" s="25" t="s">
        <v>2362</v>
      </c>
      <c r="B2360" s="25">
        <v>2</v>
      </c>
      <c r="C2360" s="25">
        <v>3411</v>
      </c>
      <c r="D2360" s="26">
        <f>IFERROR(VLOOKUP(A2360,'GC%'!$A$1:$C$5060,3,FALSE),"NA")</f>
        <v>37.7895045441219</v>
      </c>
    </row>
    <row r="2361" customFormat="1" spans="1:4">
      <c r="A2361" s="25" t="s">
        <v>2363</v>
      </c>
      <c r="B2361" s="25">
        <v>2</v>
      </c>
      <c r="C2361" s="25">
        <v>810</v>
      </c>
      <c r="D2361" s="26">
        <f>IFERROR(VLOOKUP(A2361,'GC%'!$A$1:$C$5060,3,FALSE),"NA")</f>
        <v>39.2592592592592</v>
      </c>
    </row>
    <row r="2362" customFormat="1" spans="1:4">
      <c r="A2362" s="25" t="s">
        <v>2364</v>
      </c>
      <c r="B2362" s="25">
        <v>2</v>
      </c>
      <c r="C2362" s="25">
        <v>1206</v>
      </c>
      <c r="D2362" s="26">
        <f>IFERROR(VLOOKUP(A2362,'GC%'!$A$1:$C$5060,3,FALSE),"NA")</f>
        <v>40.049751243781</v>
      </c>
    </row>
    <row r="2363" customFormat="1" spans="1:4">
      <c r="A2363" s="25" t="s">
        <v>2365</v>
      </c>
      <c r="B2363" s="25">
        <v>2</v>
      </c>
      <c r="C2363" s="25">
        <v>2322</v>
      </c>
      <c r="D2363" s="26">
        <f>IFERROR(VLOOKUP(A2363,'GC%'!$A$1:$C$5060,3,FALSE),"NA")</f>
        <v>37.4677002583979</v>
      </c>
    </row>
    <row r="2364" customFormat="1" spans="1:4">
      <c r="A2364" s="25" t="s">
        <v>2366</v>
      </c>
      <c r="B2364" s="25">
        <v>2</v>
      </c>
      <c r="C2364" s="25">
        <v>1050</v>
      </c>
      <c r="D2364" s="26">
        <f>IFERROR(VLOOKUP(A2364,'GC%'!$A$1:$C$5060,3,FALSE),"NA")</f>
        <v>38.5714285714285</v>
      </c>
    </row>
    <row r="2365" customFormat="1" spans="1:4">
      <c r="A2365" s="25" t="s">
        <v>2367</v>
      </c>
      <c r="B2365" s="25">
        <v>2</v>
      </c>
      <c r="C2365" s="25">
        <v>5157</v>
      </c>
      <c r="D2365" s="26">
        <f>IFERROR(VLOOKUP(A2365,'GC%'!$A$1:$C$5060,3,FALSE),"NA")</f>
        <v>39.0537133992631</v>
      </c>
    </row>
    <row r="2366" customFormat="1" spans="1:4">
      <c r="A2366" s="25" t="s">
        <v>2368</v>
      </c>
      <c r="B2366" s="25">
        <v>2</v>
      </c>
      <c r="C2366" s="25">
        <v>2937</v>
      </c>
      <c r="D2366" s="26">
        <f>IFERROR(VLOOKUP(A2366,'GC%'!$A$1:$C$5060,3,FALSE),"NA")</f>
        <v>36.8062648961525</v>
      </c>
    </row>
    <row r="2367" customFormat="1" spans="1:4">
      <c r="A2367" s="25" t="s">
        <v>2369</v>
      </c>
      <c r="B2367" s="25">
        <v>2</v>
      </c>
      <c r="C2367" s="25">
        <v>1281</v>
      </c>
      <c r="D2367" s="26">
        <f>IFERROR(VLOOKUP(A2367,'GC%'!$A$1:$C$5060,3,FALSE),"NA")</f>
        <v>41.6081186572989</v>
      </c>
    </row>
    <row r="2368" customFormat="1" spans="1:4">
      <c r="A2368" s="25" t="s">
        <v>2370</v>
      </c>
      <c r="B2368" s="25">
        <v>2</v>
      </c>
      <c r="C2368" s="25">
        <v>1755</v>
      </c>
      <c r="D2368" s="26">
        <f>IFERROR(VLOOKUP(A2368,'GC%'!$A$1:$C$5060,3,FALSE),"NA")</f>
        <v>41.3675213675213</v>
      </c>
    </row>
    <row r="2369" customFormat="1" spans="1:4">
      <c r="A2369" s="25" t="s">
        <v>2371</v>
      </c>
      <c r="B2369" s="25">
        <v>2</v>
      </c>
      <c r="C2369" s="25">
        <v>555</v>
      </c>
      <c r="D2369" s="26">
        <f>IFERROR(VLOOKUP(A2369,'GC%'!$A$1:$C$5060,3,FALSE),"NA")</f>
        <v>41.4414414414414</v>
      </c>
    </row>
    <row r="2370" customFormat="1" spans="1:4">
      <c r="A2370" s="25" t="s">
        <v>2372</v>
      </c>
      <c r="B2370" s="25">
        <v>2</v>
      </c>
      <c r="C2370" s="25">
        <v>708</v>
      </c>
      <c r="D2370" s="26">
        <f>IFERROR(VLOOKUP(A2370,'GC%'!$A$1:$C$5060,3,FALSE),"NA")</f>
        <v>37.2881355932203</v>
      </c>
    </row>
    <row r="2371" customFormat="1" spans="1:4">
      <c r="A2371" s="25" t="s">
        <v>2373</v>
      </c>
      <c r="B2371" s="25">
        <v>2</v>
      </c>
      <c r="C2371" s="25">
        <v>1017</v>
      </c>
      <c r="D2371" s="26">
        <f>IFERROR(VLOOKUP(A2371,'GC%'!$A$1:$C$5060,3,FALSE),"NA")</f>
        <v>42.7728613569321</v>
      </c>
    </row>
    <row r="2372" customFormat="1" spans="1:4">
      <c r="A2372" s="25" t="s">
        <v>2374</v>
      </c>
      <c r="B2372" s="25">
        <v>2</v>
      </c>
      <c r="C2372" s="25">
        <v>1842</v>
      </c>
      <c r="D2372" s="26">
        <f>IFERROR(VLOOKUP(A2372,'GC%'!$A$1:$C$5060,3,FALSE),"NA")</f>
        <v>38.1107491856677</v>
      </c>
    </row>
    <row r="2373" customFormat="1" spans="1:4">
      <c r="A2373" s="25" t="s">
        <v>2375</v>
      </c>
      <c r="B2373" s="25">
        <v>2</v>
      </c>
      <c r="C2373" s="25">
        <v>1671</v>
      </c>
      <c r="D2373" s="26">
        <f>IFERROR(VLOOKUP(A2373,'GC%'!$A$1:$C$5060,3,FALSE),"NA")</f>
        <v>39.4374625972471</v>
      </c>
    </row>
    <row r="2374" customFormat="1" spans="1:4">
      <c r="A2374" s="25" t="s">
        <v>2376</v>
      </c>
      <c r="B2374" s="25">
        <v>2</v>
      </c>
      <c r="C2374" s="25">
        <v>1233</v>
      </c>
      <c r="D2374" s="26">
        <f>IFERROR(VLOOKUP(A2374,'GC%'!$A$1:$C$5060,3,FALSE),"NA")</f>
        <v>41.3625304136253</v>
      </c>
    </row>
    <row r="2375" customFormat="1" spans="1:4">
      <c r="A2375" s="25" t="s">
        <v>2377</v>
      </c>
      <c r="B2375" s="25">
        <v>2</v>
      </c>
      <c r="C2375" s="25">
        <v>981</v>
      </c>
      <c r="D2375" s="26">
        <f>IFERROR(VLOOKUP(A2375,'GC%'!$A$1:$C$5060,3,FALSE),"NA")</f>
        <v>40.2650356778797</v>
      </c>
    </row>
    <row r="2376" customFormat="1" spans="1:4">
      <c r="A2376" s="25" t="s">
        <v>2378</v>
      </c>
      <c r="B2376" s="25">
        <v>2</v>
      </c>
      <c r="C2376" s="25">
        <v>342</v>
      </c>
      <c r="D2376" s="26">
        <f>IFERROR(VLOOKUP(A2376,'GC%'!$A$1:$C$5060,3,FALSE),"NA")</f>
        <v>39.766081871345</v>
      </c>
    </row>
    <row r="2377" customFormat="1" spans="1:4">
      <c r="A2377" s="25" t="s">
        <v>2379</v>
      </c>
      <c r="B2377" s="25">
        <v>2</v>
      </c>
      <c r="C2377" s="25">
        <v>849</v>
      </c>
      <c r="D2377" s="26">
        <f>IFERROR(VLOOKUP(A2377,'GC%'!$A$1:$C$5060,3,FALSE),"NA")</f>
        <v>40.6360424028268</v>
      </c>
    </row>
    <row r="2378" customFormat="1" spans="1:4">
      <c r="A2378" s="25" t="s">
        <v>2380</v>
      </c>
      <c r="B2378" s="25">
        <v>2</v>
      </c>
      <c r="C2378" s="25">
        <v>840</v>
      </c>
      <c r="D2378" s="26">
        <f>IFERROR(VLOOKUP(A2378,'GC%'!$A$1:$C$5060,3,FALSE),"NA")</f>
        <v>37.8571428571428</v>
      </c>
    </row>
    <row r="2379" customFormat="1" spans="1:4">
      <c r="A2379" s="25" t="s">
        <v>2381</v>
      </c>
      <c r="B2379" s="25">
        <v>2</v>
      </c>
      <c r="C2379" s="25">
        <v>4578</v>
      </c>
      <c r="D2379" s="26">
        <f>IFERROR(VLOOKUP(A2379,'GC%'!$A$1:$C$5060,3,FALSE),"NA")</f>
        <v>42.0270860637833</v>
      </c>
    </row>
    <row r="2380" customFormat="1" spans="1:4">
      <c r="A2380" s="25" t="s">
        <v>2382</v>
      </c>
      <c r="B2380" s="25">
        <v>2</v>
      </c>
      <c r="C2380" s="25">
        <v>4209</v>
      </c>
      <c r="D2380" s="26">
        <f>IFERROR(VLOOKUP(A2380,'GC%'!$A$1:$C$5060,3,FALSE),"NA")</f>
        <v>39.1779520076027</v>
      </c>
    </row>
    <row r="2381" customFormat="1" spans="1:4">
      <c r="A2381" s="25" t="s">
        <v>2383</v>
      </c>
      <c r="B2381" s="25">
        <v>2</v>
      </c>
      <c r="C2381" s="25">
        <v>468</v>
      </c>
      <c r="D2381" s="26">
        <f>IFERROR(VLOOKUP(A2381,'GC%'!$A$1:$C$5060,3,FALSE),"NA")</f>
        <v>37.6068376068376</v>
      </c>
    </row>
    <row r="2382" customFormat="1" spans="1:4">
      <c r="A2382" s="25" t="s">
        <v>2384</v>
      </c>
      <c r="B2382" s="25">
        <v>2</v>
      </c>
      <c r="C2382" s="25">
        <v>468</v>
      </c>
      <c r="D2382" s="26">
        <f>IFERROR(VLOOKUP(A2382,'GC%'!$A$1:$C$5060,3,FALSE),"NA")</f>
        <v>41.8803418803418</v>
      </c>
    </row>
    <row r="2383" customFormat="1" spans="1:4">
      <c r="A2383" s="25" t="s">
        <v>2385</v>
      </c>
      <c r="B2383" s="25">
        <v>2</v>
      </c>
      <c r="C2383" s="25">
        <v>1080</v>
      </c>
      <c r="D2383" s="26">
        <f>IFERROR(VLOOKUP(A2383,'GC%'!$A$1:$C$5060,3,FALSE),"NA")</f>
        <v>40.1851851851851</v>
      </c>
    </row>
    <row r="2384" customFormat="1" spans="1:4">
      <c r="A2384" s="25" t="s">
        <v>2386</v>
      </c>
      <c r="B2384" s="25">
        <v>2</v>
      </c>
      <c r="C2384" s="25">
        <v>1830</v>
      </c>
      <c r="D2384" s="26">
        <f>IFERROR(VLOOKUP(A2384,'GC%'!$A$1:$C$5060,3,FALSE),"NA")</f>
        <v>43.9890710382513</v>
      </c>
    </row>
    <row r="2385" customFormat="1" spans="1:4">
      <c r="A2385" s="25" t="s">
        <v>2387</v>
      </c>
      <c r="B2385" s="25">
        <v>2</v>
      </c>
      <c r="C2385" s="25">
        <v>1890</v>
      </c>
      <c r="D2385" s="26">
        <f>IFERROR(VLOOKUP(A2385,'GC%'!$A$1:$C$5060,3,FALSE),"NA")</f>
        <v>42.6984126984126</v>
      </c>
    </row>
    <row r="2386" customFormat="1" spans="1:4">
      <c r="A2386" s="25" t="s">
        <v>2388</v>
      </c>
      <c r="B2386" s="25">
        <v>2</v>
      </c>
      <c r="C2386" s="25">
        <v>1059</v>
      </c>
      <c r="D2386" s="26">
        <f>IFERROR(VLOOKUP(A2386,'GC%'!$A$1:$C$5060,3,FALSE),"NA")</f>
        <v>45.2313503305004</v>
      </c>
    </row>
    <row r="2387" customFormat="1" spans="1:4">
      <c r="A2387" s="25" t="s">
        <v>2389</v>
      </c>
      <c r="B2387" s="25">
        <v>2</v>
      </c>
      <c r="C2387" s="25">
        <v>729</v>
      </c>
      <c r="D2387" s="26">
        <f>IFERROR(VLOOKUP(A2387,'GC%'!$A$1:$C$5060,3,FALSE),"NA")</f>
        <v>41.7009602194787</v>
      </c>
    </row>
    <row r="2388" customFormat="1" spans="1:4">
      <c r="A2388" s="25" t="s">
        <v>2390</v>
      </c>
      <c r="B2388" s="25">
        <v>2</v>
      </c>
      <c r="C2388" s="25">
        <v>1164</v>
      </c>
      <c r="D2388" s="26">
        <f>IFERROR(VLOOKUP(A2388,'GC%'!$A$1:$C$5060,3,FALSE),"NA")</f>
        <v>36.8556701030927</v>
      </c>
    </row>
    <row r="2389" customFormat="1" spans="1:4">
      <c r="A2389" s="25" t="s">
        <v>2391</v>
      </c>
      <c r="B2389" s="25">
        <v>2</v>
      </c>
      <c r="C2389" s="25">
        <v>1998</v>
      </c>
      <c r="D2389" s="26">
        <f>IFERROR(VLOOKUP(A2389,'GC%'!$A$1:$C$5060,3,FALSE),"NA")</f>
        <v>38.3883883883883</v>
      </c>
    </row>
    <row r="2390" customFormat="1" spans="1:4">
      <c r="A2390" s="25" t="s">
        <v>2392</v>
      </c>
      <c r="B2390" s="25">
        <v>2</v>
      </c>
      <c r="C2390" s="25">
        <v>348</v>
      </c>
      <c r="D2390" s="26">
        <f>IFERROR(VLOOKUP(A2390,'GC%'!$A$1:$C$5060,3,FALSE),"NA")</f>
        <v>34.7701149425287</v>
      </c>
    </row>
    <row r="2391" customFormat="1" spans="1:4">
      <c r="A2391" s="25" t="s">
        <v>2393</v>
      </c>
      <c r="B2391" s="25">
        <v>2</v>
      </c>
      <c r="C2391" s="25">
        <v>1275</v>
      </c>
      <c r="D2391" s="26">
        <f>IFERROR(VLOOKUP(A2391,'GC%'!$A$1:$C$5060,3,FALSE),"NA")</f>
        <v>40.235294117647</v>
      </c>
    </row>
    <row r="2392" customFormat="1" spans="1:4">
      <c r="A2392" s="25" t="s">
        <v>2394</v>
      </c>
      <c r="B2392" s="25">
        <v>2</v>
      </c>
      <c r="C2392" s="25">
        <v>4020</v>
      </c>
      <c r="D2392" s="26">
        <f>IFERROR(VLOOKUP(A2392,'GC%'!$A$1:$C$5060,3,FALSE),"NA")</f>
        <v>41.2935323383084</v>
      </c>
    </row>
    <row r="2393" customFormat="1" spans="1:4">
      <c r="A2393" s="25" t="s">
        <v>2395</v>
      </c>
      <c r="B2393" s="25">
        <v>2</v>
      </c>
      <c r="C2393" s="25">
        <v>750</v>
      </c>
      <c r="D2393" s="26">
        <f>IFERROR(VLOOKUP(A2393,'GC%'!$A$1:$C$5060,3,FALSE),"NA")</f>
        <v>44.6666666666666</v>
      </c>
    </row>
    <row r="2394" customFormat="1" spans="1:4">
      <c r="A2394" s="25" t="s">
        <v>2396</v>
      </c>
      <c r="B2394" s="25">
        <v>2</v>
      </c>
      <c r="C2394" s="25">
        <v>2175</v>
      </c>
      <c r="D2394" s="26">
        <f>IFERROR(VLOOKUP(A2394,'GC%'!$A$1:$C$5060,3,FALSE),"NA")</f>
        <v>42.4367816091954</v>
      </c>
    </row>
    <row r="2395" customFormat="1" spans="1:4">
      <c r="A2395" s="25" t="s">
        <v>2397</v>
      </c>
      <c r="B2395" s="25">
        <v>2</v>
      </c>
      <c r="C2395" s="25">
        <v>2115</v>
      </c>
      <c r="D2395" s="26">
        <f>IFERROR(VLOOKUP(A2395,'GC%'!$A$1:$C$5060,3,FALSE),"NA")</f>
        <v>41.9858156028368</v>
      </c>
    </row>
    <row r="2396" customFormat="1" spans="1:4">
      <c r="A2396" s="25" t="s">
        <v>2398</v>
      </c>
      <c r="B2396" s="25">
        <v>2</v>
      </c>
      <c r="C2396" s="25">
        <v>1581</v>
      </c>
      <c r="D2396" s="26">
        <f>IFERROR(VLOOKUP(A2396,'GC%'!$A$1:$C$5060,3,FALSE),"NA")</f>
        <v>43.516761543327</v>
      </c>
    </row>
    <row r="2397" customFormat="1" spans="1:4">
      <c r="A2397" s="25" t="s">
        <v>2399</v>
      </c>
      <c r="B2397" s="25">
        <v>2</v>
      </c>
      <c r="C2397" s="25">
        <v>843</v>
      </c>
      <c r="D2397" s="26">
        <f>IFERROR(VLOOKUP(A2397,'GC%'!$A$1:$C$5060,3,FALSE),"NA")</f>
        <v>41.0438908659549</v>
      </c>
    </row>
    <row r="2398" customFormat="1" spans="1:4">
      <c r="A2398" s="25" t="s">
        <v>2400</v>
      </c>
      <c r="B2398" s="25">
        <v>2</v>
      </c>
      <c r="C2398" s="25">
        <v>4326</v>
      </c>
      <c r="D2398" s="26">
        <f>IFERROR(VLOOKUP(A2398,'GC%'!$A$1:$C$5060,3,FALSE),"NA")</f>
        <v>38.4419787332408</v>
      </c>
    </row>
    <row r="2399" customFormat="1" spans="1:4">
      <c r="A2399" s="25" t="s">
        <v>2401</v>
      </c>
      <c r="B2399" s="25">
        <v>2</v>
      </c>
      <c r="C2399" s="25">
        <v>2730</v>
      </c>
      <c r="D2399" s="26">
        <f>IFERROR(VLOOKUP(A2399,'GC%'!$A$1:$C$5060,3,FALSE),"NA")</f>
        <v>38.9010989010989</v>
      </c>
    </row>
    <row r="2400" customFormat="1" spans="1:4">
      <c r="A2400" s="25" t="s">
        <v>2402</v>
      </c>
      <c r="B2400" s="25">
        <v>2</v>
      </c>
      <c r="C2400" s="25">
        <v>3357</v>
      </c>
      <c r="D2400" s="26">
        <f>IFERROR(VLOOKUP(A2400,'GC%'!$A$1:$C$5060,3,FALSE),"NA")</f>
        <v>40.7506702412868</v>
      </c>
    </row>
    <row r="2401" customFormat="1" spans="1:4">
      <c r="A2401" s="25" t="s">
        <v>2403</v>
      </c>
      <c r="B2401" s="25">
        <v>2</v>
      </c>
      <c r="C2401" s="25">
        <v>414</v>
      </c>
      <c r="D2401" s="26">
        <f>IFERROR(VLOOKUP(A2401,'GC%'!$A$1:$C$5060,3,FALSE),"NA")</f>
        <v>39.8550724637681</v>
      </c>
    </row>
    <row r="2402" customFormat="1" spans="1:4">
      <c r="A2402" s="25" t="s">
        <v>2404</v>
      </c>
      <c r="B2402" s="25">
        <v>2</v>
      </c>
      <c r="C2402" s="25">
        <v>600</v>
      </c>
      <c r="D2402" s="26">
        <f>IFERROR(VLOOKUP(A2402,'GC%'!$A$1:$C$5060,3,FALSE),"NA")</f>
        <v>41</v>
      </c>
    </row>
    <row r="2403" customFormat="1" spans="1:4">
      <c r="A2403" s="25" t="s">
        <v>2405</v>
      </c>
      <c r="B2403" s="25">
        <v>2</v>
      </c>
      <c r="C2403" s="25">
        <v>522</v>
      </c>
      <c r="D2403" s="26">
        <f>IFERROR(VLOOKUP(A2403,'GC%'!$A$1:$C$5060,3,FALSE),"NA")</f>
        <v>41.5708812260536</v>
      </c>
    </row>
    <row r="2404" customFormat="1" spans="1:4">
      <c r="A2404" s="25" t="s">
        <v>2406</v>
      </c>
      <c r="B2404" s="25">
        <v>2</v>
      </c>
      <c r="C2404" s="25">
        <v>669</v>
      </c>
      <c r="D2404" s="26">
        <f>IFERROR(VLOOKUP(A2404,'GC%'!$A$1:$C$5060,3,FALSE),"NA")</f>
        <v>42.3019431988041</v>
      </c>
    </row>
    <row r="2405" customFormat="1" spans="1:4">
      <c r="A2405" s="25" t="s">
        <v>2407</v>
      </c>
      <c r="B2405" s="25">
        <v>2</v>
      </c>
      <c r="C2405" s="25">
        <v>375</v>
      </c>
      <c r="D2405" s="26">
        <f>IFERROR(VLOOKUP(A2405,'GC%'!$A$1:$C$5060,3,FALSE),"NA")</f>
        <v>40.8</v>
      </c>
    </row>
    <row r="2406" customFormat="1" spans="1:4">
      <c r="A2406" s="25" t="s">
        <v>2408</v>
      </c>
      <c r="B2406" s="25">
        <v>2</v>
      </c>
      <c r="C2406" s="25">
        <v>2448</v>
      </c>
      <c r="D2406" s="26">
        <f>IFERROR(VLOOKUP(A2406,'GC%'!$A$1:$C$5060,3,FALSE),"NA")</f>
        <v>40.6045751633986</v>
      </c>
    </row>
    <row r="2407" customFormat="1" spans="1:4">
      <c r="A2407" s="25" t="s">
        <v>2409</v>
      </c>
      <c r="B2407" s="25">
        <v>2</v>
      </c>
      <c r="C2407" s="25">
        <v>1761</v>
      </c>
      <c r="D2407" s="26">
        <f>IFERROR(VLOOKUP(A2407,'GC%'!$A$1:$C$5060,3,FALSE),"NA")</f>
        <v>42.1919363997728</v>
      </c>
    </row>
    <row r="2408" customFormat="1" spans="1:4">
      <c r="A2408" s="25" t="s">
        <v>2410</v>
      </c>
      <c r="B2408" s="25">
        <v>2</v>
      </c>
      <c r="C2408" s="25">
        <v>2250</v>
      </c>
      <c r="D2408" s="26">
        <f>IFERROR(VLOOKUP(A2408,'GC%'!$A$1:$C$5060,3,FALSE),"NA")</f>
        <v>41.6444444444444</v>
      </c>
    </row>
    <row r="2409" customFormat="1" spans="1:4">
      <c r="A2409" s="25" t="s">
        <v>2411</v>
      </c>
      <c r="B2409" s="25">
        <v>2</v>
      </c>
      <c r="C2409" s="25">
        <v>1014</v>
      </c>
      <c r="D2409" s="26">
        <f>IFERROR(VLOOKUP(A2409,'GC%'!$A$1:$C$5060,3,FALSE),"NA")</f>
        <v>42.3076923076923</v>
      </c>
    </row>
    <row r="2410" customFormat="1" spans="1:4">
      <c r="A2410" s="25" t="s">
        <v>2412</v>
      </c>
      <c r="B2410" s="25">
        <v>2</v>
      </c>
      <c r="C2410" s="25">
        <v>1239</v>
      </c>
      <c r="D2410" s="26">
        <f>IFERROR(VLOOKUP(A2410,'GC%'!$A$1:$C$5060,3,FALSE),"NA")</f>
        <v>43.6642453591606</v>
      </c>
    </row>
    <row r="2411" customFormat="1" spans="1:4">
      <c r="A2411" s="25" t="s">
        <v>2413</v>
      </c>
      <c r="B2411" s="25">
        <v>2</v>
      </c>
      <c r="C2411" s="25">
        <v>1719</v>
      </c>
      <c r="D2411" s="26">
        <f>IFERROR(VLOOKUP(A2411,'GC%'!$A$1:$C$5060,3,FALSE),"NA")</f>
        <v>43.9208842350203</v>
      </c>
    </row>
    <row r="2412" customFormat="1" spans="1:4">
      <c r="A2412" s="25" t="s">
        <v>2414</v>
      </c>
      <c r="B2412" s="25">
        <v>2</v>
      </c>
      <c r="C2412" s="25">
        <v>327</v>
      </c>
      <c r="D2412" s="26">
        <f>IFERROR(VLOOKUP(A2412,'GC%'!$A$1:$C$5060,3,FALSE),"NA")</f>
        <v>40.6727828746177</v>
      </c>
    </row>
    <row r="2413" customFormat="1" spans="1:4">
      <c r="A2413" s="25" t="s">
        <v>2415</v>
      </c>
      <c r="B2413" s="25">
        <v>2</v>
      </c>
      <c r="C2413" s="25">
        <v>1800</v>
      </c>
      <c r="D2413" s="26">
        <f>IFERROR(VLOOKUP(A2413,'GC%'!$A$1:$C$5060,3,FALSE),"NA")</f>
        <v>43.4444444444444</v>
      </c>
    </row>
    <row r="2414" customFormat="1" spans="1:4">
      <c r="A2414" s="25" t="s">
        <v>2416</v>
      </c>
      <c r="B2414" s="25">
        <v>2</v>
      </c>
      <c r="C2414" s="25">
        <v>369</v>
      </c>
      <c r="D2414" s="26">
        <f>IFERROR(VLOOKUP(A2414,'GC%'!$A$1:$C$5060,3,FALSE),"NA")</f>
        <v>44.1734417344173</v>
      </c>
    </row>
    <row r="2415" customFormat="1" spans="1:4">
      <c r="A2415" s="25" t="s">
        <v>2417</v>
      </c>
      <c r="B2415" s="25">
        <v>2</v>
      </c>
      <c r="C2415" s="25">
        <v>1623</v>
      </c>
      <c r="D2415" s="26">
        <f>IFERROR(VLOOKUP(A2415,'GC%'!$A$1:$C$5060,3,FALSE),"NA")</f>
        <v>46.3339494762784</v>
      </c>
    </row>
    <row r="2416" customFormat="1" spans="1:4">
      <c r="A2416" s="25" t="s">
        <v>2418</v>
      </c>
      <c r="B2416" s="25">
        <v>2</v>
      </c>
      <c r="C2416" s="25">
        <v>1641</v>
      </c>
      <c r="D2416" s="26">
        <f>IFERROR(VLOOKUP(A2416,'GC%'!$A$1:$C$5060,3,FALSE),"NA")</f>
        <v>43.6319317489335</v>
      </c>
    </row>
    <row r="2417" customFormat="1" spans="1:4">
      <c r="A2417" s="25" t="s">
        <v>2419</v>
      </c>
      <c r="B2417" s="25">
        <v>2</v>
      </c>
      <c r="C2417" s="25">
        <v>1104</v>
      </c>
      <c r="D2417" s="26">
        <f>IFERROR(VLOOKUP(A2417,'GC%'!$A$1:$C$5060,3,FALSE),"NA")</f>
        <v>40.4891304347826</v>
      </c>
    </row>
    <row r="2418" customFormat="1" spans="1:4">
      <c r="A2418" s="25" t="s">
        <v>2420</v>
      </c>
      <c r="B2418" s="25">
        <v>2</v>
      </c>
      <c r="C2418" s="25">
        <v>1404</v>
      </c>
      <c r="D2418" s="26">
        <f>IFERROR(VLOOKUP(A2418,'GC%'!$A$1:$C$5060,3,FALSE),"NA")</f>
        <v>40.1709401709401</v>
      </c>
    </row>
    <row r="2419" customFormat="1" spans="1:4">
      <c r="A2419" s="25" t="s">
        <v>2421</v>
      </c>
      <c r="B2419" s="25">
        <v>2</v>
      </c>
      <c r="C2419" s="25">
        <v>927</v>
      </c>
      <c r="D2419" s="26">
        <f>IFERROR(VLOOKUP(A2419,'GC%'!$A$1:$C$5060,3,FALSE),"NA")</f>
        <v>41.1003236245954</v>
      </c>
    </row>
    <row r="2420" customFormat="1" spans="1:4">
      <c r="A2420" s="25" t="s">
        <v>2422</v>
      </c>
      <c r="B2420" s="25">
        <v>2</v>
      </c>
      <c r="C2420" s="25">
        <v>1965</v>
      </c>
      <c r="D2420" s="26">
        <f>IFERROR(VLOOKUP(A2420,'GC%'!$A$1:$C$5060,3,FALSE),"NA")</f>
        <v>41.6284987277353</v>
      </c>
    </row>
    <row r="2421" customFormat="1" spans="1:4">
      <c r="A2421" s="25" t="s">
        <v>2423</v>
      </c>
      <c r="B2421" s="25">
        <v>2</v>
      </c>
      <c r="C2421" s="25">
        <v>1416</v>
      </c>
      <c r="D2421" s="26">
        <f>IFERROR(VLOOKUP(A2421,'GC%'!$A$1:$C$5060,3,FALSE),"NA")</f>
        <v>43.7146892655367</v>
      </c>
    </row>
    <row r="2422" customFormat="1" spans="1:4">
      <c r="A2422" s="25" t="s">
        <v>2424</v>
      </c>
      <c r="B2422" s="25">
        <v>2</v>
      </c>
      <c r="C2422" s="25">
        <v>987</v>
      </c>
      <c r="D2422" s="26">
        <f>IFERROR(VLOOKUP(A2422,'GC%'!$A$1:$C$5060,3,FALSE),"NA")</f>
        <v>44.7821681864235</v>
      </c>
    </row>
    <row r="2423" customFormat="1" spans="1:4">
      <c r="A2423" s="25" t="s">
        <v>2425</v>
      </c>
      <c r="B2423" s="25">
        <v>2</v>
      </c>
      <c r="C2423" s="25">
        <v>624</v>
      </c>
      <c r="D2423" s="26">
        <f>IFERROR(VLOOKUP(A2423,'GC%'!$A$1:$C$5060,3,FALSE),"NA")</f>
        <v>42.1474358974359</v>
      </c>
    </row>
    <row r="2424" customFormat="1" spans="1:4">
      <c r="A2424" s="25" t="s">
        <v>2426</v>
      </c>
      <c r="B2424" s="25">
        <v>2</v>
      </c>
      <c r="C2424" s="25">
        <v>852</v>
      </c>
      <c r="D2424" s="26">
        <f>IFERROR(VLOOKUP(A2424,'GC%'!$A$1:$C$5060,3,FALSE),"NA")</f>
        <v>45.7746478873239</v>
      </c>
    </row>
    <row r="2425" customFormat="1" spans="1:4">
      <c r="A2425" s="25" t="s">
        <v>2427</v>
      </c>
      <c r="B2425" s="25">
        <v>2</v>
      </c>
      <c r="C2425" s="25">
        <v>1449</v>
      </c>
      <c r="D2425" s="26">
        <f>IFERROR(VLOOKUP(A2425,'GC%'!$A$1:$C$5060,3,FALSE),"NA")</f>
        <v>45.2726017943409</v>
      </c>
    </row>
    <row r="2426" customFormat="1" spans="1:4">
      <c r="A2426" s="25" t="s">
        <v>2428</v>
      </c>
      <c r="B2426" s="25">
        <v>2</v>
      </c>
      <c r="C2426" s="25">
        <v>1191</v>
      </c>
      <c r="D2426" s="26">
        <f>IFERROR(VLOOKUP(A2426,'GC%'!$A$1:$C$5060,3,FALSE),"NA")</f>
        <v>38.3711167086481</v>
      </c>
    </row>
    <row r="2427" customFormat="1" spans="1:4">
      <c r="A2427" s="25" t="s">
        <v>2429</v>
      </c>
      <c r="B2427" s="25">
        <v>2</v>
      </c>
      <c r="C2427" s="25">
        <v>4923</v>
      </c>
      <c r="D2427" s="26">
        <f>IFERROR(VLOOKUP(A2427,'GC%'!$A$1:$C$5060,3,FALSE),"NA")</f>
        <v>41.2553321145642</v>
      </c>
    </row>
    <row r="2428" customFormat="1" spans="1:4">
      <c r="A2428" s="25" t="s">
        <v>2430</v>
      </c>
      <c r="B2428" s="25">
        <v>2</v>
      </c>
      <c r="C2428" s="25">
        <v>3720</v>
      </c>
      <c r="D2428" s="26">
        <f>IFERROR(VLOOKUP(A2428,'GC%'!$A$1:$C$5060,3,FALSE),"NA")</f>
        <v>39.4623655913978</v>
      </c>
    </row>
    <row r="2429" customFormat="1" spans="1:4">
      <c r="A2429" s="25" t="s">
        <v>2431</v>
      </c>
      <c r="B2429" s="25">
        <v>2</v>
      </c>
      <c r="C2429" s="25">
        <v>966</v>
      </c>
      <c r="D2429" s="26">
        <f>IFERROR(VLOOKUP(A2429,'GC%'!$A$1:$C$5060,3,FALSE),"NA")</f>
        <v>43.9958592132505</v>
      </c>
    </row>
    <row r="2430" customFormat="1" spans="1:4">
      <c r="A2430" s="25" t="s">
        <v>2432</v>
      </c>
      <c r="B2430" s="25">
        <v>2</v>
      </c>
      <c r="C2430" s="25">
        <v>3186</v>
      </c>
      <c r="D2430" s="26">
        <f>IFERROR(VLOOKUP(A2430,'GC%'!$A$1:$C$5060,3,FALSE),"NA")</f>
        <v>39.1399874450721</v>
      </c>
    </row>
    <row r="2431" customFormat="1" spans="1:4">
      <c r="A2431" s="25" t="s">
        <v>2433</v>
      </c>
      <c r="B2431" s="25">
        <v>2</v>
      </c>
      <c r="C2431" s="25">
        <v>486</v>
      </c>
      <c r="D2431" s="26">
        <f>IFERROR(VLOOKUP(A2431,'GC%'!$A$1:$C$5060,3,FALSE),"NA")</f>
        <v>38.6831275720164</v>
      </c>
    </row>
    <row r="2432" customFormat="1" spans="1:4">
      <c r="A2432" s="25" t="s">
        <v>2434</v>
      </c>
      <c r="B2432" s="25">
        <v>2</v>
      </c>
      <c r="C2432" s="25">
        <v>507</v>
      </c>
      <c r="D2432" s="26">
        <f>IFERROR(VLOOKUP(A2432,'GC%'!$A$1:$C$5060,3,FALSE),"NA")</f>
        <v>42.0118343195266</v>
      </c>
    </row>
    <row r="2433" customFormat="1" spans="1:4">
      <c r="A2433" s="25" t="s">
        <v>2435</v>
      </c>
      <c r="B2433" s="25">
        <v>2</v>
      </c>
      <c r="C2433" s="25">
        <v>2766</v>
      </c>
      <c r="D2433" s="26">
        <f>IFERROR(VLOOKUP(A2433,'GC%'!$A$1:$C$5060,3,FALSE),"NA")</f>
        <v>41.7570498915401</v>
      </c>
    </row>
    <row r="2434" customFormat="1" spans="1:4">
      <c r="A2434" s="25" t="s">
        <v>2436</v>
      </c>
      <c r="B2434" s="25">
        <v>2</v>
      </c>
      <c r="C2434" s="25">
        <v>1827</v>
      </c>
      <c r="D2434" s="26">
        <f>IFERROR(VLOOKUP(A2434,'GC%'!$A$1:$C$5060,3,FALSE),"NA")</f>
        <v>41.3793103448275</v>
      </c>
    </row>
    <row r="2435" customFormat="1" spans="1:4">
      <c r="A2435" s="25" t="s">
        <v>2437</v>
      </c>
      <c r="B2435" s="25">
        <v>2</v>
      </c>
      <c r="C2435" s="25">
        <v>2502</v>
      </c>
      <c r="D2435" s="26">
        <f>IFERROR(VLOOKUP(A2435,'GC%'!$A$1:$C$5060,3,FALSE),"NA")</f>
        <v>42.4860111910471</v>
      </c>
    </row>
    <row r="2436" customFormat="1" spans="1:4">
      <c r="A2436" s="25" t="s">
        <v>2438</v>
      </c>
      <c r="B2436" s="25">
        <v>2</v>
      </c>
      <c r="C2436" s="25">
        <v>1410</v>
      </c>
      <c r="D2436" s="26">
        <f>IFERROR(VLOOKUP(A2436,'GC%'!$A$1:$C$5060,3,FALSE),"NA")</f>
        <v>43.1914893617021</v>
      </c>
    </row>
    <row r="2437" customFormat="1" spans="1:4">
      <c r="A2437" s="25" t="s">
        <v>2439</v>
      </c>
      <c r="B2437" s="25">
        <v>2</v>
      </c>
      <c r="C2437" s="25">
        <v>714</v>
      </c>
      <c r="D2437" s="26">
        <f>IFERROR(VLOOKUP(A2437,'GC%'!$A$1:$C$5060,3,FALSE),"NA")</f>
        <v>45.0980392156862</v>
      </c>
    </row>
    <row r="2438" customFormat="1" spans="1:4">
      <c r="A2438" s="25" t="s">
        <v>2440</v>
      </c>
      <c r="B2438" s="25">
        <v>2</v>
      </c>
      <c r="C2438" s="25">
        <v>414</v>
      </c>
      <c r="D2438" s="26">
        <f>IFERROR(VLOOKUP(A2438,'GC%'!$A$1:$C$5060,3,FALSE),"NA")</f>
        <v>42.2705314009661</v>
      </c>
    </row>
    <row r="2439" customFormat="1" spans="1:4">
      <c r="A2439" s="25" t="s">
        <v>2441</v>
      </c>
      <c r="B2439" s="25">
        <v>2</v>
      </c>
      <c r="C2439" s="25">
        <v>3243</v>
      </c>
      <c r="D2439" s="26">
        <f>IFERROR(VLOOKUP(A2439,'GC%'!$A$1:$C$5060,3,FALSE),"NA")</f>
        <v>39.9013259327782</v>
      </c>
    </row>
    <row r="2440" customFormat="1" spans="1:4">
      <c r="A2440" s="25" t="s">
        <v>2442</v>
      </c>
      <c r="B2440" s="25">
        <v>2</v>
      </c>
      <c r="C2440" s="25">
        <v>1374</v>
      </c>
      <c r="D2440" s="26">
        <f>IFERROR(VLOOKUP(A2440,'GC%'!$A$1:$C$5060,3,FALSE),"NA")</f>
        <v>38.0640465793304</v>
      </c>
    </row>
    <row r="2441" customFormat="1" spans="1:4">
      <c r="A2441" s="25" t="s">
        <v>2443</v>
      </c>
      <c r="B2441" s="25">
        <v>2</v>
      </c>
      <c r="C2441" s="25">
        <v>1839</v>
      </c>
      <c r="D2441" s="26">
        <f>IFERROR(VLOOKUP(A2441,'GC%'!$A$1:$C$5060,3,FALSE),"NA")</f>
        <v>40.4567699836867</v>
      </c>
    </row>
    <row r="2442" customFormat="1" spans="1:4">
      <c r="A2442" s="25" t="s">
        <v>2444</v>
      </c>
      <c r="B2442" s="25">
        <v>2</v>
      </c>
      <c r="C2442" s="25">
        <v>1818</v>
      </c>
      <c r="D2442" s="26">
        <f>IFERROR(VLOOKUP(A2442,'GC%'!$A$1:$C$5060,3,FALSE),"NA")</f>
        <v>41.5841584158415</v>
      </c>
    </row>
    <row r="2443" customFormat="1" spans="1:4">
      <c r="A2443" s="25" t="s">
        <v>2445</v>
      </c>
      <c r="B2443" s="25">
        <v>2</v>
      </c>
      <c r="C2443" s="25">
        <v>498</v>
      </c>
      <c r="D2443" s="26">
        <f>IFERROR(VLOOKUP(A2443,'GC%'!$A$1:$C$5060,3,FALSE),"NA")</f>
        <v>38.5542168674698</v>
      </c>
    </row>
    <row r="2444" customFormat="1" spans="1:4">
      <c r="A2444" s="25" t="s">
        <v>2446</v>
      </c>
      <c r="B2444" s="25">
        <v>2</v>
      </c>
      <c r="C2444" s="25">
        <v>351</v>
      </c>
      <c r="D2444" s="26">
        <f>IFERROR(VLOOKUP(A2444,'GC%'!$A$1:$C$5060,3,FALSE),"NA")</f>
        <v>43.8746438746438</v>
      </c>
    </row>
    <row r="2445" customFormat="1" spans="1:4">
      <c r="A2445" s="25" t="s">
        <v>2447</v>
      </c>
      <c r="B2445" s="25">
        <v>2</v>
      </c>
      <c r="C2445" s="25">
        <v>3033</v>
      </c>
      <c r="D2445" s="26">
        <f>IFERROR(VLOOKUP(A2445,'GC%'!$A$1:$C$5060,3,FALSE),"NA")</f>
        <v>41.1144081767227</v>
      </c>
    </row>
    <row r="2446" customFormat="1" spans="1:4">
      <c r="A2446" s="25" t="s">
        <v>2448</v>
      </c>
      <c r="B2446" s="25">
        <v>2</v>
      </c>
      <c r="C2446" s="25">
        <v>480</v>
      </c>
      <c r="D2446" s="26">
        <f>IFERROR(VLOOKUP(A2446,'GC%'!$A$1:$C$5060,3,FALSE),"NA")</f>
        <v>43.3333333333333</v>
      </c>
    </row>
    <row r="2447" customFormat="1" spans="1:4">
      <c r="A2447" s="25" t="s">
        <v>2449</v>
      </c>
      <c r="B2447" s="25">
        <v>2</v>
      </c>
      <c r="C2447" s="25">
        <v>1050</v>
      </c>
      <c r="D2447" s="26">
        <f>IFERROR(VLOOKUP(A2447,'GC%'!$A$1:$C$5060,3,FALSE),"NA")</f>
        <v>40.095238095238</v>
      </c>
    </row>
    <row r="2448" customFormat="1" spans="1:4">
      <c r="A2448" s="25" t="s">
        <v>2450</v>
      </c>
      <c r="B2448" s="25">
        <v>2</v>
      </c>
      <c r="C2448" s="25">
        <v>3063</v>
      </c>
      <c r="D2448" s="26">
        <f>IFERROR(VLOOKUP(A2448,'GC%'!$A$1:$C$5060,3,FALSE),"NA")</f>
        <v>40.67907280444</v>
      </c>
    </row>
    <row r="2449" customFormat="1" spans="1:4">
      <c r="A2449" s="25" t="s">
        <v>2451</v>
      </c>
      <c r="B2449" s="25">
        <v>2</v>
      </c>
      <c r="C2449" s="25">
        <v>2874</v>
      </c>
      <c r="D2449" s="26">
        <f>IFERROR(VLOOKUP(A2449,'GC%'!$A$1:$C$5060,3,FALSE),"NA")</f>
        <v>38.4481558803061</v>
      </c>
    </row>
    <row r="2450" customFormat="1" spans="1:4">
      <c r="A2450" s="25" t="s">
        <v>2452</v>
      </c>
      <c r="B2450" s="25">
        <v>2</v>
      </c>
      <c r="C2450" s="25">
        <v>1674</v>
      </c>
      <c r="D2450" s="26">
        <f>IFERROR(VLOOKUP(A2450,'GC%'!$A$1:$C$5060,3,FALSE),"NA")</f>
        <v>39.6654719235364</v>
      </c>
    </row>
    <row r="2451" customFormat="1" spans="1:4">
      <c r="A2451" s="25" t="s">
        <v>2453</v>
      </c>
      <c r="B2451" s="25">
        <v>2</v>
      </c>
      <c r="C2451" s="25">
        <v>2253</v>
      </c>
      <c r="D2451" s="26">
        <f>IFERROR(VLOOKUP(A2451,'GC%'!$A$1:$C$5060,3,FALSE),"NA")</f>
        <v>38.9702618730581</v>
      </c>
    </row>
    <row r="2452" customFormat="1" spans="1:4">
      <c r="A2452" s="25" t="s">
        <v>2454</v>
      </c>
      <c r="B2452" s="25">
        <v>2</v>
      </c>
      <c r="C2452" s="25">
        <v>3186</v>
      </c>
      <c r="D2452" s="26">
        <f>IFERROR(VLOOKUP(A2452,'GC%'!$A$1:$C$5060,3,FALSE),"NA")</f>
        <v>40.3954802259887</v>
      </c>
    </row>
    <row r="2453" customFormat="1" spans="1:4">
      <c r="A2453" s="25" t="s">
        <v>2455</v>
      </c>
      <c r="B2453" s="25">
        <v>2</v>
      </c>
      <c r="C2453" s="25">
        <v>738</v>
      </c>
      <c r="D2453" s="26">
        <f>IFERROR(VLOOKUP(A2453,'GC%'!$A$1:$C$5060,3,FALSE),"NA")</f>
        <v>40.2439024390243</v>
      </c>
    </row>
    <row r="2454" customFormat="1" spans="1:4">
      <c r="A2454" s="25" t="s">
        <v>2456</v>
      </c>
      <c r="B2454" s="25">
        <v>2</v>
      </c>
      <c r="C2454" s="25">
        <v>654</v>
      </c>
      <c r="D2454" s="26">
        <f>IFERROR(VLOOKUP(A2454,'GC%'!$A$1:$C$5060,3,FALSE),"NA")</f>
        <v>38.3792048929663</v>
      </c>
    </row>
    <row r="2455" customFormat="1" spans="1:4">
      <c r="A2455" s="25" t="s">
        <v>2457</v>
      </c>
      <c r="B2455" s="25">
        <v>2</v>
      </c>
      <c r="C2455" s="25">
        <v>1173</v>
      </c>
      <c r="D2455" s="26">
        <f>IFERROR(VLOOKUP(A2455,'GC%'!$A$1:$C$5060,3,FALSE),"NA")</f>
        <v>41.6879795396419</v>
      </c>
    </row>
    <row r="2456" customFormat="1" spans="1:4">
      <c r="A2456" s="25" t="s">
        <v>2458</v>
      </c>
      <c r="B2456" s="25">
        <v>2</v>
      </c>
      <c r="C2456" s="25">
        <v>567</v>
      </c>
      <c r="D2456" s="26">
        <f>IFERROR(VLOOKUP(A2456,'GC%'!$A$1:$C$5060,3,FALSE),"NA")</f>
        <v>41.2698412698412</v>
      </c>
    </row>
    <row r="2457" customFormat="1" spans="1:4">
      <c r="A2457" s="25" t="s">
        <v>2459</v>
      </c>
      <c r="B2457" s="25">
        <v>2</v>
      </c>
      <c r="C2457" s="25">
        <v>852</v>
      </c>
      <c r="D2457" s="26">
        <f>IFERROR(VLOOKUP(A2457,'GC%'!$A$1:$C$5060,3,FALSE),"NA")</f>
        <v>45.6572769953051</v>
      </c>
    </row>
    <row r="2458" customFormat="1" spans="1:4">
      <c r="A2458" s="25" t="s">
        <v>2460</v>
      </c>
      <c r="B2458" s="25">
        <v>2</v>
      </c>
      <c r="C2458" s="25">
        <v>2511</v>
      </c>
      <c r="D2458" s="26">
        <f>IFERROR(VLOOKUP(A2458,'GC%'!$A$1:$C$5060,3,FALSE),"NA")</f>
        <v>37.7937076861808</v>
      </c>
    </row>
    <row r="2459" customFormat="1" spans="1:4">
      <c r="A2459" s="25" t="s">
        <v>2461</v>
      </c>
      <c r="B2459" s="25">
        <v>2</v>
      </c>
      <c r="C2459" s="25">
        <v>2766</v>
      </c>
      <c r="D2459" s="26">
        <f>IFERROR(VLOOKUP(A2459,'GC%'!$A$1:$C$5060,3,FALSE),"NA")</f>
        <v>38.0694143167028</v>
      </c>
    </row>
    <row r="2460" customFormat="1" spans="1:4">
      <c r="A2460" s="25" t="s">
        <v>2462</v>
      </c>
      <c r="B2460" s="25">
        <v>2</v>
      </c>
      <c r="C2460" s="25">
        <v>579</v>
      </c>
      <c r="D2460" s="26">
        <f>IFERROR(VLOOKUP(A2460,'GC%'!$A$1:$C$5060,3,FALSE),"NA")</f>
        <v>40.587219343696</v>
      </c>
    </row>
    <row r="2461" customFormat="1" spans="1:4">
      <c r="A2461" s="25" t="s">
        <v>2463</v>
      </c>
      <c r="B2461" s="25">
        <v>2</v>
      </c>
      <c r="C2461" s="25">
        <v>1161</v>
      </c>
      <c r="D2461" s="26">
        <f>IFERROR(VLOOKUP(A2461,'GC%'!$A$1:$C$5060,3,FALSE),"NA")</f>
        <v>38.3290267011197</v>
      </c>
    </row>
    <row r="2462" customFormat="1" spans="1:4">
      <c r="A2462" s="25" t="s">
        <v>2464</v>
      </c>
      <c r="B2462" s="25">
        <v>2</v>
      </c>
      <c r="C2462" s="25">
        <v>852</v>
      </c>
      <c r="D2462" s="26">
        <f>IFERROR(VLOOKUP(A2462,'GC%'!$A$1:$C$5060,3,FALSE),"NA")</f>
        <v>40.37558685446</v>
      </c>
    </row>
    <row r="2463" customFormat="1" spans="1:4">
      <c r="A2463" s="25" t="s">
        <v>2465</v>
      </c>
      <c r="B2463" s="25">
        <v>2</v>
      </c>
      <c r="C2463" s="25">
        <v>4329</v>
      </c>
      <c r="D2463" s="26">
        <f>IFERROR(VLOOKUP(A2463,'GC%'!$A$1:$C$5060,3,FALSE),"NA")</f>
        <v>42.6195426195426</v>
      </c>
    </row>
    <row r="2464" customFormat="1" spans="1:4">
      <c r="A2464" s="25" t="s">
        <v>2466</v>
      </c>
      <c r="B2464" s="25">
        <v>2</v>
      </c>
      <c r="C2464" s="25">
        <v>624</v>
      </c>
      <c r="D2464" s="26">
        <f>IFERROR(VLOOKUP(A2464,'GC%'!$A$1:$C$5060,3,FALSE),"NA")</f>
        <v>44.0705128205128</v>
      </c>
    </row>
    <row r="2465" customFormat="1" spans="1:4">
      <c r="A2465" s="25" t="s">
        <v>2467</v>
      </c>
      <c r="B2465" s="25">
        <v>2</v>
      </c>
      <c r="C2465" s="25">
        <v>1362</v>
      </c>
      <c r="D2465" s="26">
        <f>IFERROR(VLOOKUP(A2465,'GC%'!$A$1:$C$5060,3,FALSE),"NA")</f>
        <v>48.0176211453744</v>
      </c>
    </row>
    <row r="2466" customFormat="1" spans="1:4">
      <c r="A2466" s="25" t="s">
        <v>2468</v>
      </c>
      <c r="B2466" s="25">
        <v>2</v>
      </c>
      <c r="C2466" s="25">
        <v>408</v>
      </c>
      <c r="D2466" s="26">
        <f>IFERROR(VLOOKUP(A2466,'GC%'!$A$1:$C$5060,3,FALSE),"NA")</f>
        <v>40.1960784313725</v>
      </c>
    </row>
    <row r="2467" customFormat="1" spans="1:4">
      <c r="A2467" s="25" t="s">
        <v>2469</v>
      </c>
      <c r="B2467" s="25">
        <v>2</v>
      </c>
      <c r="C2467" s="25">
        <v>612</v>
      </c>
      <c r="D2467" s="26">
        <f>IFERROR(VLOOKUP(A2467,'GC%'!$A$1:$C$5060,3,FALSE),"NA")</f>
        <v>37.9084967320261</v>
      </c>
    </row>
    <row r="2468" customFormat="1" spans="1:4">
      <c r="A2468" s="25" t="s">
        <v>2470</v>
      </c>
      <c r="B2468" s="25">
        <v>2</v>
      </c>
      <c r="C2468" s="25">
        <v>615</v>
      </c>
      <c r="D2468" s="26">
        <f>IFERROR(VLOOKUP(A2468,'GC%'!$A$1:$C$5060,3,FALSE),"NA")</f>
        <v>44.5528455284552</v>
      </c>
    </row>
    <row r="2469" customFormat="1" spans="1:4">
      <c r="A2469" s="25" t="s">
        <v>2471</v>
      </c>
      <c r="B2469" s="25">
        <v>2</v>
      </c>
      <c r="C2469" s="25">
        <v>1845</v>
      </c>
      <c r="D2469" s="26">
        <f>IFERROR(VLOOKUP(A2469,'GC%'!$A$1:$C$5060,3,FALSE),"NA")</f>
        <v>42.9268292682926</v>
      </c>
    </row>
    <row r="2470" customFormat="1" spans="1:4">
      <c r="A2470" s="25" t="s">
        <v>2472</v>
      </c>
      <c r="B2470" s="25">
        <v>2</v>
      </c>
      <c r="C2470" s="25">
        <v>1071</v>
      </c>
      <c r="D2470" s="26">
        <f>IFERROR(VLOOKUP(A2470,'GC%'!$A$1:$C$5060,3,FALSE),"NA")</f>
        <v>42.7637721755368</v>
      </c>
    </row>
    <row r="2471" customFormat="1" spans="1:4">
      <c r="A2471" s="25" t="s">
        <v>2473</v>
      </c>
      <c r="B2471" s="25">
        <v>2</v>
      </c>
      <c r="C2471" s="25">
        <v>936</v>
      </c>
      <c r="D2471" s="26">
        <f>IFERROR(VLOOKUP(A2471,'GC%'!$A$1:$C$5060,3,FALSE),"NA")</f>
        <v>43.0555555555555</v>
      </c>
    </row>
    <row r="2472" customFormat="1" spans="1:4">
      <c r="A2472" s="25" t="s">
        <v>2474</v>
      </c>
      <c r="B2472" s="25">
        <v>2</v>
      </c>
      <c r="C2472" s="25">
        <v>1335</v>
      </c>
      <c r="D2472" s="26">
        <f>IFERROR(VLOOKUP(A2472,'GC%'!$A$1:$C$5060,3,FALSE),"NA")</f>
        <v>39.7752808988764</v>
      </c>
    </row>
    <row r="2473" customFormat="1" spans="1:4">
      <c r="A2473" s="25" t="s">
        <v>2475</v>
      </c>
      <c r="B2473" s="25">
        <v>2</v>
      </c>
      <c r="C2473" s="25">
        <v>2196</v>
      </c>
      <c r="D2473" s="26">
        <f>IFERROR(VLOOKUP(A2473,'GC%'!$A$1:$C$5060,3,FALSE),"NA")</f>
        <v>42.2586520947176</v>
      </c>
    </row>
    <row r="2474" customFormat="1" spans="1:4">
      <c r="A2474" s="25" t="s">
        <v>2476</v>
      </c>
      <c r="B2474" s="25">
        <v>2</v>
      </c>
      <c r="C2474" s="25">
        <v>1059</v>
      </c>
      <c r="D2474" s="26">
        <f>IFERROR(VLOOKUP(A2474,'GC%'!$A$1:$C$5060,3,FALSE),"NA")</f>
        <v>42.2096317280453</v>
      </c>
    </row>
    <row r="2475" customFormat="1" spans="1:4">
      <c r="A2475" s="25" t="s">
        <v>2477</v>
      </c>
      <c r="B2475" s="25">
        <v>2</v>
      </c>
      <c r="C2475" s="25">
        <v>975</v>
      </c>
      <c r="D2475" s="26">
        <f>IFERROR(VLOOKUP(A2475,'GC%'!$A$1:$C$5060,3,FALSE),"NA")</f>
        <v>45.5384615384615</v>
      </c>
    </row>
    <row r="2476" customFormat="1" spans="1:4">
      <c r="A2476" s="25" t="s">
        <v>2478</v>
      </c>
      <c r="B2476" s="25">
        <v>2</v>
      </c>
      <c r="C2476" s="25">
        <v>456</v>
      </c>
      <c r="D2476" s="26">
        <f>IFERROR(VLOOKUP(A2476,'GC%'!$A$1:$C$5060,3,FALSE),"NA")</f>
        <v>46.0526315789473</v>
      </c>
    </row>
    <row r="2477" customFormat="1" spans="1:4">
      <c r="A2477" s="25" t="s">
        <v>2479</v>
      </c>
      <c r="B2477" s="25">
        <v>2</v>
      </c>
      <c r="C2477" s="25">
        <v>993</v>
      </c>
      <c r="D2477" s="26">
        <f>IFERROR(VLOOKUP(A2477,'GC%'!$A$1:$C$5060,3,FALSE),"NA")</f>
        <v>46.7270896273917</v>
      </c>
    </row>
    <row r="2478" customFormat="1" spans="1:4">
      <c r="A2478" s="25" t="s">
        <v>2480</v>
      </c>
      <c r="B2478" s="25">
        <v>2</v>
      </c>
      <c r="C2478" s="25">
        <v>1020</v>
      </c>
      <c r="D2478" s="26">
        <f>IFERROR(VLOOKUP(A2478,'GC%'!$A$1:$C$5060,3,FALSE),"NA")</f>
        <v>41.078431372549</v>
      </c>
    </row>
    <row r="2479" customFormat="1" spans="1:4">
      <c r="A2479" s="25" t="s">
        <v>2481</v>
      </c>
      <c r="B2479" s="25">
        <v>2</v>
      </c>
      <c r="C2479" s="25">
        <v>2088</v>
      </c>
      <c r="D2479" s="26">
        <f>IFERROR(VLOOKUP(A2479,'GC%'!$A$1:$C$5060,3,FALSE),"NA")</f>
        <v>41.6187739463601</v>
      </c>
    </row>
    <row r="2480" customFormat="1" spans="1:4">
      <c r="A2480" s="25" t="s">
        <v>2482</v>
      </c>
      <c r="B2480" s="25">
        <v>2</v>
      </c>
      <c r="C2480" s="25">
        <v>939</v>
      </c>
      <c r="D2480" s="26">
        <f>IFERROR(VLOOKUP(A2480,'GC%'!$A$1:$C$5060,3,FALSE),"NA")</f>
        <v>45.7933972310969</v>
      </c>
    </row>
    <row r="2481" customFormat="1" spans="1:4">
      <c r="A2481" s="25" t="s">
        <v>2483</v>
      </c>
      <c r="B2481" s="25">
        <v>2</v>
      </c>
      <c r="C2481" s="25">
        <v>1137</v>
      </c>
      <c r="D2481" s="26">
        <f>IFERROR(VLOOKUP(A2481,'GC%'!$A$1:$C$5060,3,FALSE),"NA")</f>
        <v>44.0633245382585</v>
      </c>
    </row>
    <row r="2482" customFormat="1" spans="1:4">
      <c r="A2482" s="25" t="s">
        <v>2484</v>
      </c>
      <c r="B2482" s="25">
        <v>2</v>
      </c>
      <c r="C2482" s="25">
        <v>1446</v>
      </c>
      <c r="D2482" s="26">
        <f>IFERROR(VLOOKUP(A2482,'GC%'!$A$1:$C$5060,3,FALSE),"NA")</f>
        <v>44.9515905947441</v>
      </c>
    </row>
    <row r="2483" customFormat="1" spans="1:4">
      <c r="A2483" s="25" t="s">
        <v>2485</v>
      </c>
      <c r="B2483" s="25">
        <v>2</v>
      </c>
      <c r="C2483" s="25">
        <v>1092</v>
      </c>
      <c r="D2483" s="26">
        <f>IFERROR(VLOOKUP(A2483,'GC%'!$A$1:$C$5060,3,FALSE),"NA")</f>
        <v>44.1391941391941</v>
      </c>
    </row>
    <row r="2484" customFormat="1" spans="1:4">
      <c r="A2484" s="25" t="s">
        <v>2486</v>
      </c>
      <c r="B2484" s="25">
        <v>2</v>
      </c>
      <c r="C2484" s="25">
        <v>951</v>
      </c>
      <c r="D2484" s="26">
        <f>IFERROR(VLOOKUP(A2484,'GC%'!$A$1:$C$5060,3,FALSE),"NA")</f>
        <v>42.1661409043112</v>
      </c>
    </row>
    <row r="2485" customFormat="1" spans="1:4">
      <c r="A2485" s="25" t="s">
        <v>2487</v>
      </c>
      <c r="B2485" s="25">
        <v>2</v>
      </c>
      <c r="C2485" s="25">
        <v>402</v>
      </c>
      <c r="D2485" s="26">
        <f>IFERROR(VLOOKUP(A2485,'GC%'!$A$1:$C$5060,3,FALSE),"NA")</f>
        <v>46.2686567164179</v>
      </c>
    </row>
    <row r="2486" customFormat="1" spans="1:4">
      <c r="A2486" s="25" t="s">
        <v>2488</v>
      </c>
      <c r="B2486" s="25">
        <v>2</v>
      </c>
      <c r="C2486" s="25">
        <v>327</v>
      </c>
      <c r="D2486" s="26">
        <f>IFERROR(VLOOKUP(A2486,'GC%'!$A$1:$C$5060,3,FALSE),"NA")</f>
        <v>48.6238532110091</v>
      </c>
    </row>
    <row r="2487" customFormat="1" spans="1:4">
      <c r="A2487" s="25" t="s">
        <v>2489</v>
      </c>
      <c r="B2487" s="25">
        <v>2</v>
      </c>
      <c r="C2487" s="25">
        <v>1812</v>
      </c>
      <c r="D2487" s="26">
        <f>IFERROR(VLOOKUP(A2487,'GC%'!$A$1:$C$5060,3,FALSE),"NA")</f>
        <v>42.4392935982339</v>
      </c>
    </row>
    <row r="2488" customFormat="1" spans="1:4">
      <c r="A2488" s="25" t="s">
        <v>2490</v>
      </c>
      <c r="B2488" s="25">
        <v>2</v>
      </c>
      <c r="C2488" s="25">
        <v>1734</v>
      </c>
      <c r="D2488" s="26">
        <f>IFERROR(VLOOKUP(A2488,'GC%'!$A$1:$C$5060,3,FALSE),"NA")</f>
        <v>38.9273356401384</v>
      </c>
    </row>
    <row r="2489" customFormat="1" spans="1:4">
      <c r="A2489" s="25" t="s">
        <v>2491</v>
      </c>
      <c r="B2489" s="25">
        <v>2</v>
      </c>
      <c r="C2489" s="25">
        <v>1479</v>
      </c>
      <c r="D2489" s="26">
        <f>IFERROR(VLOOKUP(A2489,'GC%'!$A$1:$C$5060,3,FALSE),"NA")</f>
        <v>45.4361054766734</v>
      </c>
    </row>
    <row r="2490" customFormat="1" spans="1:4">
      <c r="A2490" s="25" t="s">
        <v>2492</v>
      </c>
      <c r="B2490" s="25">
        <v>2</v>
      </c>
      <c r="C2490" s="25">
        <v>645</v>
      </c>
      <c r="D2490" s="26">
        <f>IFERROR(VLOOKUP(A2490,'GC%'!$A$1:$C$5060,3,FALSE),"NA")</f>
        <v>38.2945736434108</v>
      </c>
    </row>
    <row r="2491" customFormat="1" spans="1:4">
      <c r="A2491" s="25" t="s">
        <v>2493</v>
      </c>
      <c r="B2491" s="25">
        <v>2</v>
      </c>
      <c r="C2491" s="25">
        <v>849</v>
      </c>
      <c r="D2491" s="26">
        <f>IFERROR(VLOOKUP(A2491,'GC%'!$A$1:$C$5060,3,FALSE),"NA")</f>
        <v>40.1648998822143</v>
      </c>
    </row>
    <row r="2492" customFormat="1" spans="1:4">
      <c r="A2492" s="25" t="s">
        <v>2494</v>
      </c>
      <c r="B2492" s="25">
        <v>2</v>
      </c>
      <c r="C2492" s="25">
        <v>1644</v>
      </c>
      <c r="D2492" s="26">
        <f>IFERROR(VLOOKUP(A2492,'GC%'!$A$1:$C$5060,3,FALSE),"NA")</f>
        <v>46.654501216545</v>
      </c>
    </row>
    <row r="2493" customFormat="1" spans="1:4">
      <c r="A2493" s="25" t="s">
        <v>2495</v>
      </c>
      <c r="B2493" s="25">
        <v>2</v>
      </c>
      <c r="C2493" s="25">
        <v>1629</v>
      </c>
      <c r="D2493" s="26">
        <f>IFERROR(VLOOKUP(A2493,'GC%'!$A$1:$C$5060,3,FALSE),"NA")</f>
        <v>40.9453652547575</v>
      </c>
    </row>
    <row r="2494" customFormat="1" spans="1:4">
      <c r="A2494" s="25" t="s">
        <v>2496</v>
      </c>
      <c r="B2494" s="25">
        <v>2</v>
      </c>
      <c r="C2494" s="25">
        <v>1314</v>
      </c>
      <c r="D2494" s="26">
        <f>IFERROR(VLOOKUP(A2494,'GC%'!$A$1:$C$5060,3,FALSE),"NA")</f>
        <v>40.5631659056316</v>
      </c>
    </row>
    <row r="2495" customFormat="1" spans="1:4">
      <c r="A2495" s="25" t="s">
        <v>2497</v>
      </c>
      <c r="B2495" s="25">
        <v>2</v>
      </c>
      <c r="C2495" s="25">
        <v>1296</v>
      </c>
      <c r="D2495" s="26">
        <f>IFERROR(VLOOKUP(A2495,'GC%'!$A$1:$C$5060,3,FALSE),"NA")</f>
        <v>42.4382716049382</v>
      </c>
    </row>
    <row r="2496" customFormat="1" spans="1:4">
      <c r="A2496" s="25" t="s">
        <v>2498</v>
      </c>
      <c r="B2496" s="25">
        <v>2</v>
      </c>
      <c r="C2496" s="25">
        <v>690</v>
      </c>
      <c r="D2496" s="26">
        <f>IFERROR(VLOOKUP(A2496,'GC%'!$A$1:$C$5060,3,FALSE),"NA")</f>
        <v>40.5797101449275</v>
      </c>
    </row>
    <row r="2497" customFormat="1" spans="1:4">
      <c r="A2497" s="25" t="s">
        <v>2499</v>
      </c>
      <c r="B2497" s="25">
        <v>2</v>
      </c>
      <c r="C2497" s="25">
        <v>1872</v>
      </c>
      <c r="D2497" s="26">
        <f>IFERROR(VLOOKUP(A2497,'GC%'!$A$1:$C$5060,3,FALSE),"NA")</f>
        <v>40.4380341880341</v>
      </c>
    </row>
    <row r="2498" customFormat="1" spans="1:4">
      <c r="A2498" s="25" t="s">
        <v>2500</v>
      </c>
      <c r="B2498" s="25">
        <v>2</v>
      </c>
      <c r="C2498" s="25">
        <v>3873</v>
      </c>
      <c r="D2498" s="26">
        <f>IFERROR(VLOOKUP(A2498,'GC%'!$A$1:$C$5060,3,FALSE),"NA")</f>
        <v>40.1497547121094</v>
      </c>
    </row>
    <row r="2499" customFormat="1" spans="1:4">
      <c r="A2499" s="25" t="s">
        <v>2501</v>
      </c>
      <c r="B2499" s="25">
        <v>2</v>
      </c>
      <c r="C2499" s="25">
        <v>540</v>
      </c>
      <c r="D2499" s="26">
        <f>IFERROR(VLOOKUP(A2499,'GC%'!$A$1:$C$5060,3,FALSE),"NA")</f>
        <v>43.1481481481481</v>
      </c>
    </row>
    <row r="2500" customFormat="1" spans="1:4">
      <c r="A2500" s="25" t="s">
        <v>2502</v>
      </c>
      <c r="B2500" s="25">
        <v>2</v>
      </c>
      <c r="C2500" s="25">
        <v>2043</v>
      </c>
      <c r="D2500" s="26">
        <f>IFERROR(VLOOKUP(A2500,'GC%'!$A$1:$C$5060,3,FALSE),"NA")</f>
        <v>37.9833578071463</v>
      </c>
    </row>
    <row r="2501" customFormat="1" spans="1:4">
      <c r="A2501" s="25" t="s">
        <v>2503</v>
      </c>
      <c r="B2501" s="25">
        <v>2</v>
      </c>
      <c r="C2501" s="25">
        <v>780</v>
      </c>
      <c r="D2501" s="26">
        <f>IFERROR(VLOOKUP(A2501,'GC%'!$A$1:$C$5060,3,FALSE),"NA")</f>
        <v>40.5128205128205</v>
      </c>
    </row>
    <row r="2502" customFormat="1" spans="1:4">
      <c r="A2502" s="25" t="s">
        <v>2504</v>
      </c>
      <c r="B2502" s="25">
        <v>2</v>
      </c>
      <c r="C2502" s="25">
        <v>2610</v>
      </c>
      <c r="D2502" s="26">
        <f>IFERROR(VLOOKUP(A2502,'GC%'!$A$1:$C$5060,3,FALSE),"NA")</f>
        <v>39.7701149425287</v>
      </c>
    </row>
    <row r="2503" customFormat="1" spans="1:4">
      <c r="A2503" s="25" t="s">
        <v>2505</v>
      </c>
      <c r="B2503" s="25">
        <v>2</v>
      </c>
      <c r="C2503" s="25">
        <v>438</v>
      </c>
      <c r="D2503" s="26">
        <f>IFERROR(VLOOKUP(A2503,'GC%'!$A$1:$C$5060,3,FALSE),"NA")</f>
        <v>41.324200913242</v>
      </c>
    </row>
    <row r="2504" customFormat="1" spans="1:4">
      <c r="A2504" s="25" t="s">
        <v>2506</v>
      </c>
      <c r="B2504" s="25">
        <v>2</v>
      </c>
      <c r="C2504" s="25">
        <v>1344</v>
      </c>
      <c r="D2504" s="26">
        <f>IFERROR(VLOOKUP(A2504,'GC%'!$A$1:$C$5060,3,FALSE),"NA")</f>
        <v>40.1041666666666</v>
      </c>
    </row>
    <row r="2505" customFormat="1" spans="1:4">
      <c r="A2505" s="25" t="s">
        <v>2507</v>
      </c>
      <c r="B2505" s="25">
        <v>2</v>
      </c>
      <c r="C2505" s="25">
        <v>2886</v>
      </c>
      <c r="D2505" s="26">
        <f>IFERROR(VLOOKUP(A2505,'GC%'!$A$1:$C$5060,3,FALSE),"NA")</f>
        <v>41.8918918918918</v>
      </c>
    </row>
    <row r="2506" customFormat="1" spans="1:4">
      <c r="A2506" s="25" t="s">
        <v>2508</v>
      </c>
      <c r="B2506" s="25">
        <v>2</v>
      </c>
      <c r="C2506" s="25">
        <v>3624</v>
      </c>
      <c r="D2506" s="26">
        <f>IFERROR(VLOOKUP(A2506,'GC%'!$A$1:$C$5060,3,FALSE),"NA")</f>
        <v>38.4381898454746</v>
      </c>
    </row>
    <row r="2507" customFormat="1" spans="1:4">
      <c r="A2507" s="25" t="s">
        <v>2509</v>
      </c>
      <c r="B2507" s="25">
        <v>2</v>
      </c>
      <c r="C2507" s="25">
        <v>1179</v>
      </c>
      <c r="D2507" s="26">
        <f>IFERROR(VLOOKUP(A2507,'GC%'!$A$1:$C$5060,3,FALSE),"NA")</f>
        <v>43.6810856658184</v>
      </c>
    </row>
    <row r="2508" customFormat="1" spans="1:4">
      <c r="A2508" s="25" t="s">
        <v>2510</v>
      </c>
      <c r="B2508" s="25">
        <v>2</v>
      </c>
      <c r="C2508" s="25">
        <v>2250</v>
      </c>
      <c r="D2508" s="26">
        <f>IFERROR(VLOOKUP(A2508,'GC%'!$A$1:$C$5060,3,FALSE),"NA")</f>
        <v>45.1555555555555</v>
      </c>
    </row>
    <row r="2509" customFormat="1" spans="1:4">
      <c r="A2509" s="25" t="s">
        <v>2511</v>
      </c>
      <c r="B2509" s="25">
        <v>2</v>
      </c>
      <c r="C2509" s="25">
        <v>309</v>
      </c>
      <c r="D2509" s="26">
        <f>IFERROR(VLOOKUP(A2509,'GC%'!$A$1:$C$5060,3,FALSE),"NA")</f>
        <v>45.9546925566343</v>
      </c>
    </row>
    <row r="2510" customFormat="1" spans="1:4">
      <c r="A2510" s="25" t="s">
        <v>2512</v>
      </c>
      <c r="B2510" s="25">
        <v>2</v>
      </c>
      <c r="C2510" s="25">
        <v>1392</v>
      </c>
      <c r="D2510" s="26">
        <f>IFERROR(VLOOKUP(A2510,'GC%'!$A$1:$C$5060,3,FALSE),"NA")</f>
        <v>45.6896551724137</v>
      </c>
    </row>
    <row r="2511" customFormat="1" spans="1:4">
      <c r="A2511" s="25" t="s">
        <v>2513</v>
      </c>
      <c r="B2511" s="25">
        <v>2</v>
      </c>
      <c r="C2511" s="25">
        <v>2328</v>
      </c>
      <c r="D2511" s="26">
        <f>IFERROR(VLOOKUP(A2511,'GC%'!$A$1:$C$5060,3,FALSE),"NA")</f>
        <v>41.5378006872852</v>
      </c>
    </row>
    <row r="2512" customFormat="1" spans="1:4">
      <c r="A2512" s="25" t="s">
        <v>2514</v>
      </c>
      <c r="B2512" s="25">
        <v>2</v>
      </c>
      <c r="C2512" s="25">
        <v>516</v>
      </c>
      <c r="D2512" s="26">
        <f>IFERROR(VLOOKUP(A2512,'GC%'!$A$1:$C$5060,3,FALSE),"NA")</f>
        <v>48.2558139534883</v>
      </c>
    </row>
    <row r="2513" customFormat="1" spans="1:4">
      <c r="A2513" s="25" t="s">
        <v>2515</v>
      </c>
      <c r="B2513" s="25">
        <v>2</v>
      </c>
      <c r="C2513" s="25">
        <v>1044</v>
      </c>
      <c r="D2513" s="26">
        <f>IFERROR(VLOOKUP(A2513,'GC%'!$A$1:$C$5060,3,FALSE),"NA")</f>
        <v>42.911877394636</v>
      </c>
    </row>
    <row r="2514" customFormat="1" spans="1:4">
      <c r="A2514" s="25" t="s">
        <v>2516</v>
      </c>
      <c r="B2514" s="25">
        <v>2</v>
      </c>
      <c r="C2514" s="25">
        <v>4455</v>
      </c>
      <c r="D2514" s="26">
        <f>IFERROR(VLOOKUP(A2514,'GC%'!$A$1:$C$5060,3,FALSE),"NA")</f>
        <v>41.705948372615</v>
      </c>
    </row>
    <row r="2515" customFormat="1" spans="1:4">
      <c r="A2515" s="25" t="s">
        <v>2517</v>
      </c>
      <c r="B2515" s="25">
        <v>2</v>
      </c>
      <c r="C2515" s="25">
        <v>7167</v>
      </c>
      <c r="D2515" s="26">
        <f>IFERROR(VLOOKUP(A2515,'GC%'!$A$1:$C$5060,3,FALSE),"NA")</f>
        <v>38.3982140365564</v>
      </c>
    </row>
    <row r="2516" customFormat="1" spans="1:4">
      <c r="A2516" s="25" t="s">
        <v>2518</v>
      </c>
      <c r="B2516" s="25">
        <v>2</v>
      </c>
      <c r="C2516" s="25">
        <v>2415</v>
      </c>
      <c r="D2516" s="26">
        <f>IFERROR(VLOOKUP(A2516,'GC%'!$A$1:$C$5060,3,FALSE),"NA")</f>
        <v>40.0828157349896</v>
      </c>
    </row>
    <row r="2517" customFormat="1" spans="1:4">
      <c r="A2517" s="25" t="s">
        <v>2519</v>
      </c>
      <c r="B2517" s="25">
        <v>2</v>
      </c>
      <c r="C2517" s="25">
        <v>2238</v>
      </c>
      <c r="D2517" s="26">
        <f>IFERROR(VLOOKUP(A2517,'GC%'!$A$1:$C$5060,3,FALSE),"NA")</f>
        <v>41.7336907953529</v>
      </c>
    </row>
    <row r="2518" customFormat="1" spans="1:4">
      <c r="A2518" s="25" t="s">
        <v>2520</v>
      </c>
      <c r="B2518" s="25">
        <v>2</v>
      </c>
      <c r="C2518" s="25">
        <v>4716</v>
      </c>
      <c r="D2518" s="26">
        <f>IFERROR(VLOOKUP(A2518,'GC%'!$A$1:$C$5060,3,FALSE),"NA")</f>
        <v>38.9312977099236</v>
      </c>
    </row>
    <row r="2519" customFormat="1" spans="1:4">
      <c r="A2519" s="25" t="s">
        <v>2521</v>
      </c>
      <c r="B2519" s="25">
        <v>2</v>
      </c>
      <c r="C2519" s="25">
        <v>1191</v>
      </c>
      <c r="D2519" s="26">
        <f>IFERROR(VLOOKUP(A2519,'GC%'!$A$1:$C$5060,3,FALSE),"NA")</f>
        <v>45.088161209068</v>
      </c>
    </row>
    <row r="2520" customFormat="1" spans="1:4">
      <c r="A2520" s="25" t="s">
        <v>2522</v>
      </c>
      <c r="B2520" s="25">
        <v>2</v>
      </c>
      <c r="C2520" s="25">
        <v>831</v>
      </c>
      <c r="D2520" s="26">
        <f>IFERROR(VLOOKUP(A2520,'GC%'!$A$1:$C$5060,3,FALSE),"NA")</f>
        <v>46.5703971119133</v>
      </c>
    </row>
    <row r="2521" customFormat="1" spans="1:4">
      <c r="A2521" s="25" t="s">
        <v>2523</v>
      </c>
      <c r="B2521" s="25">
        <v>2</v>
      </c>
      <c r="C2521" s="25">
        <v>2067</v>
      </c>
      <c r="D2521" s="26">
        <f>IFERROR(VLOOKUP(A2521,'GC%'!$A$1:$C$5060,3,FALSE),"NA")</f>
        <v>38.6066763425254</v>
      </c>
    </row>
    <row r="2522" customFormat="1" spans="1:4">
      <c r="A2522" s="25" t="s">
        <v>2524</v>
      </c>
      <c r="B2522" s="25">
        <v>2</v>
      </c>
      <c r="C2522" s="25">
        <v>1029</v>
      </c>
      <c r="D2522" s="26">
        <f>IFERROR(VLOOKUP(A2522,'GC%'!$A$1:$C$5060,3,FALSE),"NA")</f>
        <v>44.8979591836734</v>
      </c>
    </row>
    <row r="2523" customFormat="1" spans="1:4">
      <c r="A2523" s="25" t="s">
        <v>2525</v>
      </c>
      <c r="B2523" s="25">
        <v>2</v>
      </c>
      <c r="C2523" s="25">
        <v>825</v>
      </c>
      <c r="D2523" s="26">
        <f>IFERROR(VLOOKUP(A2523,'GC%'!$A$1:$C$5060,3,FALSE),"NA")</f>
        <v>45.5757575757575</v>
      </c>
    </row>
    <row r="2524" customFormat="1" spans="1:4">
      <c r="A2524" s="25" t="s">
        <v>2526</v>
      </c>
      <c r="B2524" s="25">
        <v>2</v>
      </c>
      <c r="C2524" s="25">
        <v>666</v>
      </c>
      <c r="D2524" s="26">
        <f>IFERROR(VLOOKUP(A2524,'GC%'!$A$1:$C$5060,3,FALSE),"NA")</f>
        <v>48.9489489489489</v>
      </c>
    </row>
    <row r="2525" customFormat="1" spans="1:4">
      <c r="A2525" s="25" t="s">
        <v>2527</v>
      </c>
      <c r="B2525" s="25">
        <v>2</v>
      </c>
      <c r="C2525" s="25">
        <v>771</v>
      </c>
      <c r="D2525" s="26">
        <f>IFERROR(VLOOKUP(A2525,'GC%'!$A$1:$C$5060,3,FALSE),"NA")</f>
        <v>43.5797665369649</v>
      </c>
    </row>
    <row r="2526" customFormat="1" spans="1:4">
      <c r="A2526" s="25" t="s">
        <v>2528</v>
      </c>
      <c r="B2526" s="25">
        <v>2</v>
      </c>
      <c r="C2526" s="25">
        <v>984</v>
      </c>
      <c r="D2526" s="26">
        <f>IFERROR(VLOOKUP(A2526,'GC%'!$A$1:$C$5060,3,FALSE),"NA")</f>
        <v>46.3414634146341</v>
      </c>
    </row>
    <row r="2527" customFormat="1" spans="1:4">
      <c r="A2527" s="25" t="s">
        <v>2529</v>
      </c>
      <c r="B2527" s="25">
        <v>2</v>
      </c>
      <c r="C2527" s="25">
        <v>1626</v>
      </c>
      <c r="D2527" s="26">
        <f>IFERROR(VLOOKUP(A2527,'GC%'!$A$1:$C$5060,3,FALSE),"NA")</f>
        <v>44.7724477244772</v>
      </c>
    </row>
    <row r="2528" customFormat="1" spans="1:4">
      <c r="A2528" s="25" t="s">
        <v>2530</v>
      </c>
      <c r="B2528" s="25">
        <v>2</v>
      </c>
      <c r="C2528" s="25">
        <v>855</v>
      </c>
      <c r="D2528" s="26">
        <f>IFERROR(VLOOKUP(A2528,'GC%'!$A$1:$C$5060,3,FALSE),"NA")</f>
        <v>46.5497076023391</v>
      </c>
    </row>
    <row r="2529" customFormat="1" spans="1:4">
      <c r="A2529" s="25" t="s">
        <v>2531</v>
      </c>
      <c r="B2529" s="25">
        <v>2</v>
      </c>
      <c r="C2529" s="25">
        <v>2301</v>
      </c>
      <c r="D2529" s="26">
        <f>IFERROR(VLOOKUP(A2529,'GC%'!$A$1:$C$5060,3,FALSE),"NA")</f>
        <v>40.9387222946545</v>
      </c>
    </row>
    <row r="2530" customFormat="1" spans="1:4">
      <c r="A2530" s="25" t="s">
        <v>2532</v>
      </c>
      <c r="B2530" s="25">
        <v>2</v>
      </c>
      <c r="C2530" s="25">
        <v>1584</v>
      </c>
      <c r="D2530" s="26">
        <f>IFERROR(VLOOKUP(A2530,'GC%'!$A$1:$C$5060,3,FALSE),"NA")</f>
        <v>41.0984848484848</v>
      </c>
    </row>
    <row r="2531" customFormat="1" spans="1:4">
      <c r="A2531" s="25" t="s">
        <v>2533</v>
      </c>
      <c r="B2531" s="25">
        <v>2</v>
      </c>
      <c r="C2531" s="25">
        <v>876</v>
      </c>
      <c r="D2531" s="26">
        <f>IFERROR(VLOOKUP(A2531,'GC%'!$A$1:$C$5060,3,FALSE),"NA")</f>
        <v>42.3515981735159</v>
      </c>
    </row>
    <row r="2532" customFormat="1" spans="1:4">
      <c r="A2532" s="25" t="s">
        <v>2534</v>
      </c>
      <c r="B2532" s="25">
        <v>2</v>
      </c>
      <c r="C2532" s="25">
        <v>2169</v>
      </c>
      <c r="D2532" s="26">
        <f>IFERROR(VLOOKUP(A2532,'GC%'!$A$1:$C$5060,3,FALSE),"NA")</f>
        <v>43.430152143845</v>
      </c>
    </row>
    <row r="2533" customFormat="1" spans="1:4">
      <c r="A2533" s="25" t="s">
        <v>2535</v>
      </c>
      <c r="B2533" s="25">
        <v>2</v>
      </c>
      <c r="C2533" s="25">
        <v>567</v>
      </c>
      <c r="D2533" s="26">
        <f>IFERROR(VLOOKUP(A2533,'GC%'!$A$1:$C$5060,3,FALSE),"NA")</f>
        <v>40.0352733686067</v>
      </c>
    </row>
    <row r="2534" customFormat="1" spans="1:4">
      <c r="A2534" s="25" t="s">
        <v>2536</v>
      </c>
      <c r="B2534" s="25">
        <v>2</v>
      </c>
      <c r="C2534" s="25">
        <v>459</v>
      </c>
      <c r="D2534" s="26">
        <f>IFERROR(VLOOKUP(A2534,'GC%'!$A$1:$C$5060,3,FALSE),"NA")</f>
        <v>44.8801742919389</v>
      </c>
    </row>
    <row r="2535" customFormat="1" spans="1:4">
      <c r="A2535" s="25" t="s">
        <v>2537</v>
      </c>
      <c r="B2535" s="25">
        <v>2</v>
      </c>
      <c r="C2535" s="25">
        <v>1836</v>
      </c>
      <c r="D2535" s="26">
        <f>IFERROR(VLOOKUP(A2535,'GC%'!$A$1:$C$5060,3,FALSE),"NA")</f>
        <v>41.5032679738562</v>
      </c>
    </row>
    <row r="2536" customFormat="1" spans="1:4">
      <c r="A2536" s="25" t="s">
        <v>2538</v>
      </c>
      <c r="B2536" s="25">
        <v>2</v>
      </c>
      <c r="C2536" s="25">
        <v>963</v>
      </c>
      <c r="D2536" s="26">
        <f>IFERROR(VLOOKUP(A2536,'GC%'!$A$1:$C$5060,3,FALSE),"NA")</f>
        <v>44.7559709241952</v>
      </c>
    </row>
    <row r="2537" customFormat="1" spans="1:4">
      <c r="A2537" s="25" t="s">
        <v>2539</v>
      </c>
      <c r="B2537" s="25">
        <v>2</v>
      </c>
      <c r="C2537" s="25">
        <v>918</v>
      </c>
      <c r="D2537" s="26">
        <f>IFERROR(VLOOKUP(A2537,'GC%'!$A$1:$C$5060,3,FALSE),"NA")</f>
        <v>46.4052287581699</v>
      </c>
    </row>
    <row r="2538" customFormat="1" spans="1:4">
      <c r="A2538" s="25" t="s">
        <v>2540</v>
      </c>
      <c r="B2538" s="25">
        <v>2</v>
      </c>
      <c r="C2538" s="25">
        <v>651</v>
      </c>
      <c r="D2538" s="26">
        <f>IFERROR(VLOOKUP(A2538,'GC%'!$A$1:$C$5060,3,FALSE),"NA")</f>
        <v>43.6251920122887</v>
      </c>
    </row>
    <row r="2539" customFormat="1" spans="1:4">
      <c r="A2539" s="25" t="s">
        <v>2541</v>
      </c>
      <c r="B2539" s="25">
        <v>2</v>
      </c>
      <c r="C2539" s="25">
        <v>1290</v>
      </c>
      <c r="D2539" s="26">
        <f>IFERROR(VLOOKUP(A2539,'GC%'!$A$1:$C$5060,3,FALSE),"NA")</f>
        <v>43.0232558139534</v>
      </c>
    </row>
    <row r="2540" customFormat="1" spans="1:4">
      <c r="A2540" s="25" t="s">
        <v>2542</v>
      </c>
      <c r="B2540" s="25">
        <v>2</v>
      </c>
      <c r="C2540" s="25">
        <v>1245</v>
      </c>
      <c r="D2540" s="26">
        <f>IFERROR(VLOOKUP(A2540,'GC%'!$A$1:$C$5060,3,FALSE),"NA")</f>
        <v>43.8554216867469</v>
      </c>
    </row>
    <row r="2541" customFormat="1" spans="1:4">
      <c r="A2541" s="25" t="s">
        <v>2543</v>
      </c>
      <c r="B2541" s="25">
        <v>2</v>
      </c>
      <c r="C2541" s="25">
        <v>1029</v>
      </c>
      <c r="D2541" s="26">
        <f>IFERROR(VLOOKUP(A2541,'GC%'!$A$1:$C$5060,3,FALSE),"NA")</f>
        <v>43.6345966958211</v>
      </c>
    </row>
    <row r="2542" customFormat="1" spans="1:4">
      <c r="A2542" s="25" t="s">
        <v>2544</v>
      </c>
      <c r="B2542" s="25">
        <v>2</v>
      </c>
      <c r="C2542" s="25">
        <v>1413</v>
      </c>
      <c r="D2542" s="26">
        <f>IFERROR(VLOOKUP(A2542,'GC%'!$A$1:$C$5060,3,FALSE),"NA")</f>
        <v>40.9766454352441</v>
      </c>
    </row>
    <row r="2543" customFormat="1" spans="1:4">
      <c r="A2543" s="25" t="s">
        <v>2545</v>
      </c>
      <c r="B2543" s="25">
        <v>2</v>
      </c>
      <c r="C2543" s="25">
        <v>1944</v>
      </c>
      <c r="D2543" s="26">
        <f>IFERROR(VLOOKUP(A2543,'GC%'!$A$1:$C$5060,3,FALSE),"NA")</f>
        <v>42.0781893004115</v>
      </c>
    </row>
    <row r="2544" customFormat="1" spans="1:4">
      <c r="A2544" s="25" t="s">
        <v>2546</v>
      </c>
      <c r="B2544" s="25">
        <v>2</v>
      </c>
      <c r="C2544" s="25">
        <v>594</v>
      </c>
      <c r="D2544" s="26">
        <f>IFERROR(VLOOKUP(A2544,'GC%'!$A$1:$C$5060,3,FALSE),"NA")</f>
        <v>43.6026936026936</v>
      </c>
    </row>
    <row r="2545" customFormat="1" spans="1:4">
      <c r="A2545" s="25" t="s">
        <v>2547</v>
      </c>
      <c r="B2545" s="25">
        <v>2</v>
      </c>
      <c r="C2545" s="25">
        <v>2157</v>
      </c>
      <c r="D2545" s="26">
        <f>IFERROR(VLOOKUP(A2545,'GC%'!$A$1:$C$5060,3,FALSE),"NA")</f>
        <v>40.1947148817802</v>
      </c>
    </row>
    <row r="2546" customFormat="1" spans="1:4">
      <c r="A2546" s="25" t="s">
        <v>2548</v>
      </c>
      <c r="B2546" s="25">
        <v>2</v>
      </c>
      <c r="C2546" s="25">
        <v>1101</v>
      </c>
      <c r="D2546" s="26">
        <f>IFERROR(VLOOKUP(A2546,'GC%'!$A$1:$C$5060,3,FALSE),"NA")</f>
        <v>38.3287920072661</v>
      </c>
    </row>
    <row r="2547" customFormat="1" spans="1:4">
      <c r="A2547" s="25" t="s">
        <v>2549</v>
      </c>
      <c r="B2547" s="25">
        <v>2</v>
      </c>
      <c r="C2547" s="25">
        <v>1215</v>
      </c>
      <c r="D2547" s="26">
        <f>IFERROR(VLOOKUP(A2547,'GC%'!$A$1:$C$5060,3,FALSE),"NA")</f>
        <v>43.5390946502057</v>
      </c>
    </row>
    <row r="2548" customFormat="1" spans="1:4">
      <c r="A2548" s="25" t="s">
        <v>2550</v>
      </c>
      <c r="B2548" s="25">
        <v>2</v>
      </c>
      <c r="C2548" s="25">
        <v>4941</v>
      </c>
      <c r="D2548" s="26">
        <f>IFERROR(VLOOKUP(A2548,'GC%'!$A$1:$C$5060,3,FALSE),"NA")</f>
        <v>37.846589759158</v>
      </c>
    </row>
    <row r="2549" customFormat="1" spans="1:4">
      <c r="A2549" s="25" t="s">
        <v>2551</v>
      </c>
      <c r="B2549" s="25">
        <v>2</v>
      </c>
      <c r="C2549" s="25">
        <v>2343</v>
      </c>
      <c r="D2549" s="26">
        <f>IFERROR(VLOOKUP(A2549,'GC%'!$A$1:$C$5060,3,FALSE),"NA")</f>
        <v>44.2594963721724</v>
      </c>
    </row>
    <row r="2550" customFormat="1" spans="1:4">
      <c r="A2550" s="25" t="s">
        <v>2552</v>
      </c>
      <c r="B2550" s="25">
        <v>2</v>
      </c>
      <c r="C2550" s="25">
        <v>1269</v>
      </c>
      <c r="D2550" s="26">
        <f>IFERROR(VLOOKUP(A2550,'GC%'!$A$1:$C$5060,3,FALSE),"NA")</f>
        <v>44.4444444444444</v>
      </c>
    </row>
    <row r="2551" customFormat="1" spans="1:4">
      <c r="A2551" s="25" t="s">
        <v>2553</v>
      </c>
      <c r="B2551" s="25">
        <v>2</v>
      </c>
      <c r="C2551" s="25">
        <v>1992</v>
      </c>
      <c r="D2551" s="26">
        <f>IFERROR(VLOOKUP(A2551,'GC%'!$A$1:$C$5060,3,FALSE),"NA")</f>
        <v>38.4538152610441</v>
      </c>
    </row>
    <row r="2552" customFormat="1" spans="1:4">
      <c r="A2552" s="25" t="s">
        <v>2554</v>
      </c>
      <c r="B2552" s="25">
        <v>2</v>
      </c>
      <c r="C2552" s="25">
        <v>3909</v>
      </c>
      <c r="D2552" s="26">
        <f>IFERROR(VLOOKUP(A2552,'GC%'!$A$1:$C$5060,3,FALSE),"NA")</f>
        <v>39.9846508058326</v>
      </c>
    </row>
    <row r="2553" customFormat="1" spans="1:4">
      <c r="A2553" s="25" t="s">
        <v>2555</v>
      </c>
      <c r="B2553" s="25">
        <v>2</v>
      </c>
      <c r="C2553" s="25">
        <v>369</v>
      </c>
      <c r="D2553" s="26">
        <f>IFERROR(VLOOKUP(A2553,'GC%'!$A$1:$C$5060,3,FALSE),"NA")</f>
        <v>42.2764227642276</v>
      </c>
    </row>
    <row r="2554" customFormat="1" spans="1:4">
      <c r="A2554" s="25" t="s">
        <v>2556</v>
      </c>
      <c r="B2554" s="25">
        <v>2</v>
      </c>
      <c r="C2554" s="25">
        <v>2448</v>
      </c>
      <c r="D2554" s="26">
        <f>IFERROR(VLOOKUP(A2554,'GC%'!$A$1:$C$5060,3,FALSE),"NA")</f>
        <v>42.892156862745</v>
      </c>
    </row>
    <row r="2555" customFormat="1" spans="1:4">
      <c r="A2555" s="25" t="s">
        <v>2557</v>
      </c>
      <c r="B2555" s="25">
        <v>2</v>
      </c>
      <c r="C2555" s="25">
        <v>1839</v>
      </c>
      <c r="D2555" s="26">
        <f>IFERROR(VLOOKUP(A2555,'GC%'!$A$1:$C$5060,3,FALSE),"NA")</f>
        <v>42.142468733007</v>
      </c>
    </row>
    <row r="2556" customFormat="1" spans="1:4">
      <c r="A2556" s="25" t="s">
        <v>2558</v>
      </c>
      <c r="B2556" s="25">
        <v>2</v>
      </c>
      <c r="C2556" s="25">
        <v>2367</v>
      </c>
      <c r="D2556" s="26">
        <f>IFERROR(VLOOKUP(A2556,'GC%'!$A$1:$C$5060,3,FALSE),"NA")</f>
        <v>41.7828474862695</v>
      </c>
    </row>
    <row r="2557" customFormat="1" spans="1:4">
      <c r="A2557" s="25" t="s">
        <v>2559</v>
      </c>
      <c r="B2557" s="25">
        <v>2</v>
      </c>
      <c r="C2557" s="25">
        <v>357</v>
      </c>
      <c r="D2557" s="26">
        <f>IFERROR(VLOOKUP(A2557,'GC%'!$A$1:$C$5060,3,FALSE),"NA")</f>
        <v>45.93837535014</v>
      </c>
    </row>
    <row r="2558" customFormat="1" spans="1:4">
      <c r="A2558" s="25" t="s">
        <v>2560</v>
      </c>
      <c r="B2558" s="25">
        <v>2</v>
      </c>
      <c r="C2558" s="25">
        <v>1317</v>
      </c>
      <c r="D2558" s="26">
        <f>IFERROR(VLOOKUP(A2558,'GC%'!$A$1:$C$5060,3,FALSE),"NA")</f>
        <v>42.8246013667426</v>
      </c>
    </row>
    <row r="2559" customFormat="1" spans="1:4">
      <c r="A2559" s="25" t="s">
        <v>2561</v>
      </c>
      <c r="B2559" s="25">
        <v>2</v>
      </c>
      <c r="C2559" s="25">
        <v>360</v>
      </c>
      <c r="D2559" s="26">
        <f>IFERROR(VLOOKUP(A2559,'GC%'!$A$1:$C$5060,3,FALSE),"NA")</f>
        <v>40.8333333333333</v>
      </c>
    </row>
    <row r="2560" customFormat="1" spans="1:4">
      <c r="A2560" s="25" t="s">
        <v>2562</v>
      </c>
      <c r="B2560" s="25">
        <v>2</v>
      </c>
      <c r="C2560" s="25">
        <v>513</v>
      </c>
      <c r="D2560" s="26">
        <f>IFERROR(VLOOKUP(A2560,'GC%'!$A$1:$C$5060,3,FALSE),"NA")</f>
        <v>41.130604288499</v>
      </c>
    </row>
    <row r="2561" customFormat="1" spans="1:4">
      <c r="A2561" s="25" t="s">
        <v>2563</v>
      </c>
      <c r="B2561" s="25">
        <v>2</v>
      </c>
      <c r="C2561" s="25">
        <v>2412</v>
      </c>
      <c r="D2561" s="26">
        <f>IFERROR(VLOOKUP(A2561,'GC%'!$A$1:$C$5060,3,FALSE),"NA")</f>
        <v>47.8855721393034</v>
      </c>
    </row>
    <row r="2562" customFormat="1" spans="1:4">
      <c r="A2562" s="25" t="s">
        <v>2564</v>
      </c>
      <c r="B2562" s="25">
        <v>2</v>
      </c>
      <c r="C2562" s="25">
        <v>306</v>
      </c>
      <c r="D2562" s="26">
        <f>IFERROR(VLOOKUP(A2562,'GC%'!$A$1:$C$5060,3,FALSE),"NA")</f>
        <v>35.9477124183006</v>
      </c>
    </row>
    <row r="2563" customFormat="1" spans="1:4">
      <c r="A2563" s="25" t="s">
        <v>2565</v>
      </c>
      <c r="B2563" s="25">
        <v>2</v>
      </c>
      <c r="C2563" s="25">
        <v>852</v>
      </c>
      <c r="D2563" s="26">
        <f>IFERROR(VLOOKUP(A2563,'GC%'!$A$1:$C$5060,3,FALSE),"NA")</f>
        <v>42.6056338028169</v>
      </c>
    </row>
    <row r="2564" customFormat="1" spans="1:4">
      <c r="A2564" s="25" t="s">
        <v>2566</v>
      </c>
      <c r="B2564" s="25">
        <v>2</v>
      </c>
      <c r="C2564" s="25">
        <v>372</v>
      </c>
      <c r="D2564" s="26">
        <f>IFERROR(VLOOKUP(A2564,'GC%'!$A$1:$C$5060,3,FALSE),"NA")</f>
        <v>42.2043010752688</v>
      </c>
    </row>
    <row r="2565" customFormat="1" spans="1:4">
      <c r="A2565" s="25" t="s">
        <v>2567</v>
      </c>
      <c r="B2565" s="25">
        <v>2</v>
      </c>
      <c r="C2565" s="25">
        <v>1116</v>
      </c>
      <c r="D2565" s="26">
        <f>IFERROR(VLOOKUP(A2565,'GC%'!$A$1:$C$5060,3,FALSE),"NA")</f>
        <v>38.6200716845878</v>
      </c>
    </row>
    <row r="2566" customFormat="1" spans="1:4">
      <c r="A2566" s="25" t="s">
        <v>2568</v>
      </c>
      <c r="B2566" s="25">
        <v>2</v>
      </c>
      <c r="C2566" s="25">
        <v>1017</v>
      </c>
      <c r="D2566" s="26">
        <f>IFERROR(VLOOKUP(A2566,'GC%'!$A$1:$C$5060,3,FALSE),"NA")</f>
        <v>42.5762045231071</v>
      </c>
    </row>
    <row r="2567" customFormat="1" spans="1:4">
      <c r="A2567" s="25" t="s">
        <v>2569</v>
      </c>
      <c r="B2567" s="25">
        <v>2</v>
      </c>
      <c r="C2567" s="25">
        <v>1074</v>
      </c>
      <c r="D2567" s="26">
        <f>IFERROR(VLOOKUP(A2567,'GC%'!$A$1:$C$5060,3,FALSE),"NA")</f>
        <v>44.3202979515828</v>
      </c>
    </row>
    <row r="2568" customFormat="1" spans="1:4">
      <c r="A2568" s="25" t="s">
        <v>2570</v>
      </c>
      <c r="B2568" s="25">
        <v>2</v>
      </c>
      <c r="C2568" s="25">
        <v>702</v>
      </c>
      <c r="D2568" s="26">
        <f>IFERROR(VLOOKUP(A2568,'GC%'!$A$1:$C$5060,3,FALSE),"NA")</f>
        <v>40.8831908831908</v>
      </c>
    </row>
    <row r="2569" customFormat="1" spans="1:4">
      <c r="A2569" s="25" t="s">
        <v>2571</v>
      </c>
      <c r="B2569" s="25">
        <v>2</v>
      </c>
      <c r="C2569" s="25">
        <v>2514</v>
      </c>
      <c r="D2569" s="26">
        <f>IFERROR(VLOOKUP(A2569,'GC%'!$A$1:$C$5060,3,FALSE),"NA")</f>
        <v>39.4192521877486</v>
      </c>
    </row>
    <row r="2570" customFormat="1" spans="1:4">
      <c r="A2570" s="25" t="s">
        <v>2572</v>
      </c>
      <c r="B2570" s="25">
        <v>2</v>
      </c>
      <c r="C2570" s="25">
        <v>1065</v>
      </c>
      <c r="D2570" s="26">
        <f>IFERROR(VLOOKUP(A2570,'GC%'!$A$1:$C$5060,3,FALSE),"NA")</f>
        <v>42.9107981220657</v>
      </c>
    </row>
    <row r="2571" customFormat="1" spans="1:4">
      <c r="A2571" s="25" t="s">
        <v>2573</v>
      </c>
      <c r="B2571" s="25">
        <v>2</v>
      </c>
      <c r="C2571" s="25">
        <v>405</v>
      </c>
      <c r="D2571" s="26">
        <f>IFERROR(VLOOKUP(A2571,'GC%'!$A$1:$C$5060,3,FALSE),"NA")</f>
        <v>42.2222222222222</v>
      </c>
    </row>
    <row r="2572" customFormat="1" spans="1:4">
      <c r="A2572" s="25" t="s">
        <v>2574</v>
      </c>
      <c r="B2572" s="25">
        <v>2</v>
      </c>
      <c r="C2572" s="25">
        <v>960</v>
      </c>
      <c r="D2572" s="26">
        <f>IFERROR(VLOOKUP(A2572,'GC%'!$A$1:$C$5060,3,FALSE),"NA")</f>
        <v>47.1875</v>
      </c>
    </row>
    <row r="2573" customFormat="1" spans="1:4">
      <c r="A2573" s="25" t="s">
        <v>2575</v>
      </c>
      <c r="B2573" s="25">
        <v>2</v>
      </c>
      <c r="C2573" s="25">
        <v>3234</v>
      </c>
      <c r="D2573" s="26">
        <f>IFERROR(VLOOKUP(A2573,'GC%'!$A$1:$C$5060,3,FALSE),"NA")</f>
        <v>39.9196042053184</v>
      </c>
    </row>
    <row r="2574" customFormat="1" spans="1:4">
      <c r="A2574" s="25" t="s">
        <v>2576</v>
      </c>
      <c r="B2574" s="25">
        <v>2</v>
      </c>
      <c r="C2574" s="25">
        <v>552</v>
      </c>
      <c r="D2574" s="26">
        <f>IFERROR(VLOOKUP(A2574,'GC%'!$A$1:$C$5060,3,FALSE),"NA")</f>
        <v>38.5869565217391</v>
      </c>
    </row>
    <row r="2575" customFormat="1" spans="1:4">
      <c r="A2575" s="25" t="s">
        <v>2577</v>
      </c>
      <c r="B2575" s="25">
        <v>2</v>
      </c>
      <c r="C2575" s="25">
        <v>648</v>
      </c>
      <c r="D2575" s="26">
        <f>IFERROR(VLOOKUP(A2575,'GC%'!$A$1:$C$5060,3,FALSE),"NA")</f>
        <v>38.4259259259259</v>
      </c>
    </row>
    <row r="2576" customFormat="1" spans="1:4">
      <c r="A2576" s="25" t="s">
        <v>2578</v>
      </c>
      <c r="B2576" s="25">
        <v>2</v>
      </c>
      <c r="C2576" s="25">
        <v>789</v>
      </c>
      <c r="D2576" s="26">
        <f>IFERROR(VLOOKUP(A2576,'GC%'!$A$1:$C$5060,3,FALSE),"NA")</f>
        <v>43.0925221799746</v>
      </c>
    </row>
    <row r="2577" customFormat="1" spans="1:4">
      <c r="A2577" s="25" t="s">
        <v>2579</v>
      </c>
      <c r="B2577" s="25">
        <v>2</v>
      </c>
      <c r="C2577" s="25">
        <v>303</v>
      </c>
      <c r="D2577" s="26">
        <f>IFERROR(VLOOKUP(A2577,'GC%'!$A$1:$C$5060,3,FALSE),"NA")</f>
        <v>48.5148514851485</v>
      </c>
    </row>
    <row r="2578" customFormat="1" spans="1:4">
      <c r="A2578" s="25" t="s">
        <v>2580</v>
      </c>
      <c r="B2578" s="25">
        <v>2</v>
      </c>
      <c r="C2578" s="25">
        <v>345</v>
      </c>
      <c r="D2578" s="26">
        <f>IFERROR(VLOOKUP(A2578,'GC%'!$A$1:$C$5060,3,FALSE),"NA")</f>
        <v>43.7681159420289</v>
      </c>
    </row>
    <row r="2579" customFormat="1" spans="1:4">
      <c r="A2579" s="25" t="s">
        <v>2581</v>
      </c>
      <c r="B2579" s="25">
        <v>2</v>
      </c>
      <c r="C2579" s="25">
        <v>2139</v>
      </c>
      <c r="D2579" s="26">
        <f>IFERROR(VLOOKUP(A2579,'GC%'!$A$1:$C$5060,3,FALSE),"NA")</f>
        <v>41.1407199625993</v>
      </c>
    </row>
    <row r="2580" customFormat="1" spans="1:4">
      <c r="A2580" s="25" t="s">
        <v>2582</v>
      </c>
      <c r="B2580" s="25">
        <v>2</v>
      </c>
      <c r="C2580" s="25">
        <v>645</v>
      </c>
      <c r="D2580" s="26">
        <f>IFERROR(VLOOKUP(A2580,'GC%'!$A$1:$C$5060,3,FALSE),"NA")</f>
        <v>42.3255813953488</v>
      </c>
    </row>
    <row r="2581" customFormat="1" spans="1:4">
      <c r="A2581" s="25" t="s">
        <v>2583</v>
      </c>
      <c r="B2581" s="25">
        <v>2</v>
      </c>
      <c r="C2581" s="25">
        <v>516</v>
      </c>
      <c r="D2581" s="26">
        <f>IFERROR(VLOOKUP(A2581,'GC%'!$A$1:$C$5060,3,FALSE),"NA")</f>
        <v>43.6046511627907</v>
      </c>
    </row>
    <row r="2582" customFormat="1" spans="1:4">
      <c r="A2582" s="25" t="s">
        <v>2584</v>
      </c>
      <c r="B2582" s="25">
        <v>2</v>
      </c>
      <c r="C2582" s="25">
        <v>420</v>
      </c>
      <c r="D2582" s="26">
        <f>IFERROR(VLOOKUP(A2582,'GC%'!$A$1:$C$5060,3,FALSE),"NA")</f>
        <v>44.047619047619</v>
      </c>
    </row>
    <row r="2583" customFormat="1" spans="1:4">
      <c r="A2583" s="25" t="s">
        <v>2585</v>
      </c>
      <c r="B2583" s="25">
        <v>2</v>
      </c>
      <c r="C2583" s="25">
        <v>1023</v>
      </c>
      <c r="D2583" s="26">
        <f>IFERROR(VLOOKUP(A2583,'GC%'!$A$1:$C$5060,3,FALSE),"NA")</f>
        <v>38.1231671554252</v>
      </c>
    </row>
    <row r="2584" customFormat="1" spans="1:4">
      <c r="A2584" s="25" t="s">
        <v>2586</v>
      </c>
      <c r="B2584" s="25">
        <v>2</v>
      </c>
      <c r="C2584" s="25">
        <v>1374</v>
      </c>
      <c r="D2584" s="26">
        <f>IFERROR(VLOOKUP(A2584,'GC%'!$A$1:$C$5060,3,FALSE),"NA")</f>
        <v>40.1746724890829</v>
      </c>
    </row>
    <row r="2585" customFormat="1" spans="1:4">
      <c r="A2585" s="25" t="s">
        <v>2587</v>
      </c>
      <c r="B2585" s="25">
        <v>2</v>
      </c>
      <c r="C2585" s="25">
        <v>3357</v>
      </c>
      <c r="D2585" s="26">
        <f>IFERROR(VLOOKUP(A2585,'GC%'!$A$1:$C$5060,3,FALSE),"NA")</f>
        <v>38.7846291331546</v>
      </c>
    </row>
    <row r="2586" customFormat="1" spans="1:4">
      <c r="A2586" s="25" t="s">
        <v>2588</v>
      </c>
      <c r="B2586" s="25">
        <v>2</v>
      </c>
      <c r="C2586" s="25">
        <v>846</v>
      </c>
      <c r="D2586" s="26">
        <f>IFERROR(VLOOKUP(A2586,'GC%'!$A$1:$C$5060,3,FALSE),"NA")</f>
        <v>40.5437352245862</v>
      </c>
    </row>
    <row r="2587" customFormat="1" spans="1:4">
      <c r="A2587" s="25" t="s">
        <v>2589</v>
      </c>
      <c r="B2587" s="25">
        <v>2</v>
      </c>
      <c r="C2587" s="25">
        <v>2961</v>
      </c>
      <c r="D2587" s="26">
        <f>IFERROR(VLOOKUP(A2587,'GC%'!$A$1:$C$5060,3,FALSE),"NA")</f>
        <v>42.6207362377575</v>
      </c>
    </row>
    <row r="2588" customFormat="1" spans="1:4">
      <c r="A2588" s="25" t="s">
        <v>2590</v>
      </c>
      <c r="B2588" s="25">
        <v>2</v>
      </c>
      <c r="C2588" s="25">
        <v>1236</v>
      </c>
      <c r="D2588" s="26">
        <f>IFERROR(VLOOKUP(A2588,'GC%'!$A$1:$C$5060,3,FALSE),"NA")</f>
        <v>43.6893203883495</v>
      </c>
    </row>
    <row r="2589" customFormat="1" spans="1:4">
      <c r="A2589" s="25" t="s">
        <v>2591</v>
      </c>
      <c r="B2589" s="25">
        <v>2</v>
      </c>
      <c r="C2589" s="25">
        <v>474</v>
      </c>
      <c r="D2589" s="26">
        <f>IFERROR(VLOOKUP(A2589,'GC%'!$A$1:$C$5060,3,FALSE),"NA")</f>
        <v>44.7257383966244</v>
      </c>
    </row>
    <row r="2590" customFormat="1" spans="1:4">
      <c r="A2590" s="25" t="s">
        <v>2592</v>
      </c>
      <c r="B2590" s="25">
        <v>2</v>
      </c>
      <c r="C2590" s="25">
        <v>1251</v>
      </c>
      <c r="D2590" s="26">
        <f>IFERROR(VLOOKUP(A2590,'GC%'!$A$1:$C$5060,3,FALSE),"NA")</f>
        <v>39.2486011191047</v>
      </c>
    </row>
    <row r="2591" customFormat="1" spans="1:4">
      <c r="A2591" s="25" t="s">
        <v>2593</v>
      </c>
      <c r="B2591" s="25">
        <v>2</v>
      </c>
      <c r="C2591" s="25">
        <v>1032</v>
      </c>
      <c r="D2591" s="26">
        <f>IFERROR(VLOOKUP(A2591,'GC%'!$A$1:$C$5060,3,FALSE),"NA")</f>
        <v>38.7596899224806</v>
      </c>
    </row>
    <row r="2592" customFormat="1" spans="1:4">
      <c r="A2592" s="25" t="s">
        <v>2594</v>
      </c>
      <c r="B2592" s="25">
        <v>2</v>
      </c>
      <c r="C2592" s="25">
        <v>2805</v>
      </c>
      <c r="D2592" s="26">
        <f>IFERROR(VLOOKUP(A2592,'GC%'!$A$1:$C$5060,3,FALSE),"NA")</f>
        <v>40.855614973262</v>
      </c>
    </row>
    <row r="2593" customFormat="1" spans="1:4">
      <c r="A2593" s="25" t="s">
        <v>2595</v>
      </c>
      <c r="B2593" s="25">
        <v>2</v>
      </c>
      <c r="C2593" s="25">
        <v>1971</v>
      </c>
      <c r="D2593" s="26">
        <f>IFERROR(VLOOKUP(A2593,'GC%'!$A$1:$C$5060,3,FALSE),"NA")</f>
        <v>39.7767630644342</v>
      </c>
    </row>
    <row r="2594" customFormat="1" spans="1:4">
      <c r="A2594" s="25" t="s">
        <v>2596</v>
      </c>
      <c r="B2594" s="25">
        <v>2</v>
      </c>
      <c r="C2594" s="25">
        <v>2097</v>
      </c>
      <c r="D2594" s="26">
        <f>IFERROR(VLOOKUP(A2594,'GC%'!$A$1:$C$5060,3,FALSE),"NA")</f>
        <v>39.6280400572246</v>
      </c>
    </row>
    <row r="2595" customFormat="1" spans="1:4">
      <c r="A2595" s="25" t="s">
        <v>2597</v>
      </c>
      <c r="B2595" s="25">
        <v>2</v>
      </c>
      <c r="C2595" s="25">
        <v>1266</v>
      </c>
      <c r="D2595" s="26">
        <f>IFERROR(VLOOKUP(A2595,'GC%'!$A$1:$C$5060,3,FALSE),"NA")</f>
        <v>41.2322274881516</v>
      </c>
    </row>
    <row r="2596" customFormat="1" spans="1:4">
      <c r="A2596" s="25" t="s">
        <v>2598</v>
      </c>
      <c r="B2596" s="25">
        <v>2</v>
      </c>
      <c r="C2596" s="25">
        <v>1860</v>
      </c>
      <c r="D2596" s="26">
        <f>IFERROR(VLOOKUP(A2596,'GC%'!$A$1:$C$5060,3,FALSE),"NA")</f>
        <v>41.774193548387</v>
      </c>
    </row>
    <row r="2597" customFormat="1" spans="1:4">
      <c r="A2597" s="25" t="s">
        <v>2599</v>
      </c>
      <c r="B2597" s="25">
        <v>2</v>
      </c>
      <c r="C2597" s="25">
        <v>588</v>
      </c>
      <c r="D2597" s="26">
        <f>IFERROR(VLOOKUP(A2597,'GC%'!$A$1:$C$5060,3,FALSE),"NA")</f>
        <v>48.1292517006802</v>
      </c>
    </row>
    <row r="2598" customFormat="1" spans="1:4">
      <c r="A2598" s="25" t="s">
        <v>2600</v>
      </c>
      <c r="B2598" s="25">
        <v>2</v>
      </c>
      <c r="C2598" s="25">
        <v>561</v>
      </c>
      <c r="D2598" s="26">
        <f>IFERROR(VLOOKUP(A2598,'GC%'!$A$1:$C$5060,3,FALSE),"NA")</f>
        <v>42.602495543672</v>
      </c>
    </row>
    <row r="2599" customFormat="1" spans="1:4">
      <c r="A2599" s="25" t="s">
        <v>2601</v>
      </c>
      <c r="B2599" s="25">
        <v>2</v>
      </c>
      <c r="C2599" s="25">
        <v>663</v>
      </c>
      <c r="D2599" s="26">
        <f>IFERROR(VLOOKUP(A2599,'GC%'!$A$1:$C$5060,3,FALSE),"NA")</f>
        <v>43.8914027149321</v>
      </c>
    </row>
    <row r="2600" customFormat="1" spans="1:4">
      <c r="A2600" s="25" t="s">
        <v>2602</v>
      </c>
      <c r="B2600" s="25">
        <v>2</v>
      </c>
      <c r="C2600" s="25">
        <v>2967</v>
      </c>
      <c r="D2600" s="26">
        <f>IFERROR(VLOOKUP(A2600,'GC%'!$A$1:$C$5060,3,FALSE),"NA")</f>
        <v>39.3326592517694</v>
      </c>
    </row>
    <row r="2601" customFormat="1" spans="1:4">
      <c r="A2601" s="25" t="s">
        <v>2603</v>
      </c>
      <c r="B2601" s="25">
        <v>2</v>
      </c>
      <c r="C2601" s="25">
        <v>1308</v>
      </c>
      <c r="D2601" s="26">
        <f>IFERROR(VLOOKUP(A2601,'GC%'!$A$1:$C$5060,3,FALSE),"NA")</f>
        <v>44.0366972477064</v>
      </c>
    </row>
    <row r="2602" customFormat="1" spans="1:4">
      <c r="A2602" s="25" t="s">
        <v>2604</v>
      </c>
      <c r="B2602" s="25">
        <v>2</v>
      </c>
      <c r="C2602" s="25">
        <v>1140</v>
      </c>
      <c r="D2602" s="26">
        <f>IFERROR(VLOOKUP(A2602,'GC%'!$A$1:$C$5060,3,FALSE),"NA")</f>
        <v>40.0877192982456</v>
      </c>
    </row>
    <row r="2603" customFormat="1" spans="1:4">
      <c r="A2603" s="25" t="s">
        <v>2605</v>
      </c>
      <c r="B2603" s="25">
        <v>2</v>
      </c>
      <c r="C2603" s="25">
        <v>1083</v>
      </c>
      <c r="D2603" s="26">
        <f>IFERROR(VLOOKUP(A2603,'GC%'!$A$1:$C$5060,3,FALSE),"NA")</f>
        <v>46.2603878116343</v>
      </c>
    </row>
    <row r="2604" customFormat="1" spans="1:4">
      <c r="A2604" s="25" t="s">
        <v>2606</v>
      </c>
      <c r="B2604" s="25">
        <v>2</v>
      </c>
      <c r="C2604" s="25">
        <v>2100</v>
      </c>
      <c r="D2604" s="26">
        <f>IFERROR(VLOOKUP(A2604,'GC%'!$A$1:$C$5060,3,FALSE),"NA")</f>
        <v>41.4761904761904</v>
      </c>
    </row>
    <row r="2605" customFormat="1" spans="1:4">
      <c r="A2605" s="25" t="s">
        <v>2607</v>
      </c>
      <c r="B2605" s="25">
        <v>2</v>
      </c>
      <c r="C2605" s="25">
        <v>1323</v>
      </c>
      <c r="D2605" s="26">
        <f>IFERROR(VLOOKUP(A2605,'GC%'!$A$1:$C$5060,3,FALSE),"NA")</f>
        <v>37.792894935752</v>
      </c>
    </row>
    <row r="2606" customFormat="1" spans="1:4">
      <c r="A2606" s="25" t="s">
        <v>2608</v>
      </c>
      <c r="B2606" s="25">
        <v>2</v>
      </c>
      <c r="C2606" s="25">
        <v>1698</v>
      </c>
      <c r="D2606" s="26">
        <f>IFERROR(VLOOKUP(A2606,'GC%'!$A$1:$C$5060,3,FALSE),"NA")</f>
        <v>45.3474676089517</v>
      </c>
    </row>
    <row r="2607" customFormat="1" spans="1:4">
      <c r="A2607" s="25" t="s">
        <v>2609</v>
      </c>
      <c r="B2607" s="25">
        <v>2</v>
      </c>
      <c r="C2607" s="25">
        <v>1695</v>
      </c>
      <c r="D2607" s="26">
        <f>IFERROR(VLOOKUP(A2607,'GC%'!$A$1:$C$5060,3,FALSE),"NA")</f>
        <v>38.9380530973451</v>
      </c>
    </row>
    <row r="2608" customFormat="1" spans="1:4">
      <c r="A2608" s="25" t="s">
        <v>2610</v>
      </c>
      <c r="B2608" s="25">
        <v>2</v>
      </c>
      <c r="C2608" s="25">
        <v>507</v>
      </c>
      <c r="D2608" s="26">
        <f>IFERROR(VLOOKUP(A2608,'GC%'!$A$1:$C$5060,3,FALSE),"NA")</f>
        <v>45.5621301775147</v>
      </c>
    </row>
    <row r="2609" customFormat="1" spans="1:4">
      <c r="A2609" s="25" t="s">
        <v>2611</v>
      </c>
      <c r="B2609" s="25">
        <v>2</v>
      </c>
      <c r="C2609" s="25">
        <v>1143</v>
      </c>
      <c r="D2609" s="26">
        <f>IFERROR(VLOOKUP(A2609,'GC%'!$A$1:$C$5060,3,FALSE),"NA")</f>
        <v>44.6194225721784</v>
      </c>
    </row>
    <row r="2610" customFormat="1" spans="1:4">
      <c r="A2610" s="25" t="s">
        <v>2612</v>
      </c>
      <c r="B2610" s="25">
        <v>2</v>
      </c>
      <c r="C2610" s="25">
        <v>1350</v>
      </c>
      <c r="D2610" s="26">
        <f>IFERROR(VLOOKUP(A2610,'GC%'!$A$1:$C$5060,3,FALSE),"NA")</f>
        <v>42.074074074074</v>
      </c>
    </row>
    <row r="2611" customFormat="1" spans="1:4">
      <c r="A2611" s="25" t="s">
        <v>2613</v>
      </c>
      <c r="B2611" s="25">
        <v>2</v>
      </c>
      <c r="C2611" s="25">
        <v>477</v>
      </c>
      <c r="D2611" s="26">
        <f>IFERROR(VLOOKUP(A2611,'GC%'!$A$1:$C$5060,3,FALSE),"NA")</f>
        <v>50.943396226415</v>
      </c>
    </row>
    <row r="2612" customFormat="1" spans="1:4">
      <c r="A2612" s="25" t="s">
        <v>2614</v>
      </c>
      <c r="B2612" s="25">
        <v>2</v>
      </c>
      <c r="C2612" s="25">
        <v>1437</v>
      </c>
      <c r="D2612" s="26">
        <f>IFERROR(VLOOKUP(A2612,'GC%'!$A$1:$C$5060,3,FALSE),"NA")</f>
        <v>38.48295059151</v>
      </c>
    </row>
    <row r="2613" customFormat="1" spans="1:4">
      <c r="A2613" s="25" t="s">
        <v>2615</v>
      </c>
      <c r="B2613" s="25">
        <v>2</v>
      </c>
      <c r="C2613" s="25">
        <v>1047</v>
      </c>
      <c r="D2613" s="26">
        <f>IFERROR(VLOOKUP(A2613,'GC%'!$A$1:$C$5060,3,FALSE),"NA")</f>
        <v>40.7831900668576</v>
      </c>
    </row>
    <row r="2614" customFormat="1" spans="1:4">
      <c r="A2614" s="25" t="s">
        <v>2616</v>
      </c>
      <c r="B2614" s="25">
        <v>2</v>
      </c>
      <c r="C2614" s="25">
        <v>1785</v>
      </c>
      <c r="D2614" s="26">
        <f>IFERROR(VLOOKUP(A2614,'GC%'!$A$1:$C$5060,3,FALSE),"NA")</f>
        <v>40.7282913165266</v>
      </c>
    </row>
    <row r="2615" customFormat="1" spans="1:4">
      <c r="A2615" s="25" t="s">
        <v>2617</v>
      </c>
      <c r="B2615" s="25">
        <v>2</v>
      </c>
      <c r="C2615" s="25">
        <v>453</v>
      </c>
      <c r="D2615" s="26">
        <f>IFERROR(VLOOKUP(A2615,'GC%'!$A$1:$C$5060,3,FALSE),"NA")</f>
        <v>37.7483443708609</v>
      </c>
    </row>
    <row r="2616" customFormat="1" spans="1:4">
      <c r="A2616" s="25" t="s">
        <v>2618</v>
      </c>
      <c r="B2616" s="25">
        <v>2</v>
      </c>
      <c r="C2616" s="25">
        <v>1557</v>
      </c>
      <c r="D2616" s="26">
        <f>IFERROR(VLOOKUP(A2616,'GC%'!$A$1:$C$5060,3,FALSE),"NA")</f>
        <v>42.9672447013487</v>
      </c>
    </row>
    <row r="2617" customFormat="1" spans="1:4">
      <c r="A2617" s="25" t="s">
        <v>2619</v>
      </c>
      <c r="B2617" s="25">
        <v>2</v>
      </c>
      <c r="C2617" s="25">
        <v>1053</v>
      </c>
      <c r="D2617" s="26">
        <f>IFERROR(VLOOKUP(A2617,'GC%'!$A$1:$C$5060,3,FALSE),"NA")</f>
        <v>39.6011396011396</v>
      </c>
    </row>
    <row r="2618" customFormat="1" spans="1:4">
      <c r="A2618" s="25" t="s">
        <v>2620</v>
      </c>
      <c r="B2618" s="25">
        <v>2</v>
      </c>
      <c r="C2618" s="25">
        <v>1614</v>
      </c>
      <c r="D2618" s="26">
        <f>IFERROR(VLOOKUP(A2618,'GC%'!$A$1:$C$5060,3,FALSE),"NA")</f>
        <v>40.0247831474597</v>
      </c>
    </row>
    <row r="2619" customFormat="1" spans="1:4">
      <c r="A2619" s="25" t="s">
        <v>2621</v>
      </c>
      <c r="B2619" s="25">
        <v>2</v>
      </c>
      <c r="C2619" s="25">
        <v>312</v>
      </c>
      <c r="D2619" s="26">
        <f>IFERROR(VLOOKUP(A2619,'GC%'!$A$1:$C$5060,3,FALSE),"NA")</f>
        <v>43.5897435897435</v>
      </c>
    </row>
    <row r="2620" customFormat="1" spans="1:4">
      <c r="A2620" s="25" t="s">
        <v>2622</v>
      </c>
      <c r="B2620" s="25">
        <v>2</v>
      </c>
      <c r="C2620" s="25">
        <v>414</v>
      </c>
      <c r="D2620" s="26">
        <f>IFERROR(VLOOKUP(A2620,'GC%'!$A$1:$C$5060,3,FALSE),"NA")</f>
        <v>44.2028985507246</v>
      </c>
    </row>
    <row r="2621" customFormat="1" spans="1:4">
      <c r="A2621" s="25" t="s">
        <v>2623</v>
      </c>
      <c r="B2621" s="25">
        <v>2</v>
      </c>
      <c r="C2621" s="25">
        <v>438</v>
      </c>
      <c r="D2621" s="26">
        <f>IFERROR(VLOOKUP(A2621,'GC%'!$A$1:$C$5060,3,FALSE),"NA")</f>
        <v>44.0639269406392</v>
      </c>
    </row>
    <row r="2622" customFormat="1" spans="1:4">
      <c r="A2622" s="25" t="s">
        <v>2624</v>
      </c>
      <c r="B2622" s="25">
        <v>2</v>
      </c>
      <c r="C2622" s="25">
        <v>606</v>
      </c>
      <c r="D2622" s="26">
        <f>IFERROR(VLOOKUP(A2622,'GC%'!$A$1:$C$5060,3,FALSE),"NA")</f>
        <v>41.5841584158415</v>
      </c>
    </row>
    <row r="2623" customFormat="1" spans="1:4">
      <c r="A2623" s="25" t="s">
        <v>2625</v>
      </c>
      <c r="B2623" s="25">
        <v>2</v>
      </c>
      <c r="C2623" s="25">
        <v>2094</v>
      </c>
      <c r="D2623" s="26">
        <f>IFERROR(VLOOKUP(A2623,'GC%'!$A$1:$C$5060,3,FALSE),"NA")</f>
        <v>37.774594078319</v>
      </c>
    </row>
    <row r="2624" customFormat="1" spans="1:4">
      <c r="A2624" s="25" t="s">
        <v>2626</v>
      </c>
      <c r="B2624" s="25">
        <v>2</v>
      </c>
      <c r="C2624" s="25">
        <v>1380</v>
      </c>
      <c r="D2624" s="26">
        <f>IFERROR(VLOOKUP(A2624,'GC%'!$A$1:$C$5060,3,FALSE),"NA")</f>
        <v>36.159420289855</v>
      </c>
    </row>
    <row r="2625" customFormat="1" spans="1:4">
      <c r="A2625" s="25" t="s">
        <v>2627</v>
      </c>
      <c r="B2625" s="25">
        <v>2</v>
      </c>
      <c r="C2625" s="25">
        <v>852</v>
      </c>
      <c r="D2625" s="26">
        <f>IFERROR(VLOOKUP(A2625,'GC%'!$A$1:$C$5060,3,FALSE),"NA")</f>
        <v>38.7323943661971</v>
      </c>
    </row>
    <row r="2626" customFormat="1" spans="1:4">
      <c r="A2626" s="25" t="s">
        <v>2628</v>
      </c>
      <c r="B2626" s="25">
        <v>2</v>
      </c>
      <c r="C2626" s="25">
        <v>1137</v>
      </c>
      <c r="D2626" s="26">
        <f>IFERROR(VLOOKUP(A2626,'GC%'!$A$1:$C$5060,3,FALSE),"NA")</f>
        <v>37.9067722075637</v>
      </c>
    </row>
    <row r="2627" customFormat="1" spans="1:4">
      <c r="A2627" s="25" t="s">
        <v>2629</v>
      </c>
      <c r="B2627" s="25">
        <v>2</v>
      </c>
      <c r="C2627" s="25">
        <v>1335</v>
      </c>
      <c r="D2627" s="26">
        <f>IFERROR(VLOOKUP(A2627,'GC%'!$A$1:$C$5060,3,FALSE),"NA")</f>
        <v>38.0524344569288</v>
      </c>
    </row>
    <row r="2628" customFormat="1" spans="1:4">
      <c r="A2628" s="25" t="s">
        <v>2630</v>
      </c>
      <c r="B2628" s="25">
        <v>2</v>
      </c>
      <c r="C2628" s="25">
        <v>1470</v>
      </c>
      <c r="D2628" s="26">
        <f>IFERROR(VLOOKUP(A2628,'GC%'!$A$1:$C$5060,3,FALSE),"NA")</f>
        <v>36.5306122448979</v>
      </c>
    </row>
    <row r="2629" customFormat="1" spans="1:4">
      <c r="A2629" s="25" t="s">
        <v>2631</v>
      </c>
      <c r="B2629" s="25">
        <v>2</v>
      </c>
      <c r="C2629" s="25">
        <v>558</v>
      </c>
      <c r="D2629" s="26">
        <f>IFERROR(VLOOKUP(A2629,'GC%'!$A$1:$C$5060,3,FALSE),"NA")</f>
        <v>39.2473118279569</v>
      </c>
    </row>
    <row r="2630" customFormat="1" spans="1:4">
      <c r="A2630" s="25" t="s">
        <v>2632</v>
      </c>
      <c r="B2630" s="25">
        <v>2</v>
      </c>
      <c r="C2630" s="25">
        <v>1107</v>
      </c>
      <c r="D2630" s="26">
        <f>IFERROR(VLOOKUP(A2630,'GC%'!$A$1:$C$5060,3,FALSE),"NA")</f>
        <v>40.1084010840108</v>
      </c>
    </row>
    <row r="2631" customFormat="1" spans="1:4">
      <c r="A2631" s="25" t="s">
        <v>2633</v>
      </c>
      <c r="B2631" s="25">
        <v>2</v>
      </c>
      <c r="C2631" s="25">
        <v>942</v>
      </c>
      <c r="D2631" s="26">
        <f>IFERROR(VLOOKUP(A2631,'GC%'!$A$1:$C$5060,3,FALSE),"NA")</f>
        <v>41.2951167728237</v>
      </c>
    </row>
    <row r="2632" customFormat="1" spans="1:4">
      <c r="A2632" s="25" t="s">
        <v>2634</v>
      </c>
      <c r="B2632" s="25">
        <v>2</v>
      </c>
      <c r="C2632" s="25">
        <v>1668</v>
      </c>
      <c r="D2632" s="26">
        <f>IFERROR(VLOOKUP(A2632,'GC%'!$A$1:$C$5060,3,FALSE),"NA")</f>
        <v>38.5491606714628</v>
      </c>
    </row>
    <row r="2633" customFormat="1" spans="1:4">
      <c r="A2633" s="25" t="s">
        <v>2635</v>
      </c>
      <c r="B2633" s="25">
        <v>2</v>
      </c>
      <c r="C2633" s="25">
        <v>1731</v>
      </c>
      <c r="D2633" s="26">
        <f>IFERROR(VLOOKUP(A2633,'GC%'!$A$1:$C$5060,3,FALSE),"NA")</f>
        <v>44.8873483535528</v>
      </c>
    </row>
    <row r="2634" customFormat="1" spans="1:4">
      <c r="A2634" s="25" t="s">
        <v>2636</v>
      </c>
      <c r="B2634" s="25">
        <v>2</v>
      </c>
      <c r="C2634" s="25">
        <v>1053</v>
      </c>
      <c r="D2634" s="26">
        <f>IFERROR(VLOOKUP(A2634,'GC%'!$A$1:$C$5060,3,FALSE),"NA")</f>
        <v>41.4055080721747</v>
      </c>
    </row>
    <row r="2635" customFormat="1" spans="1:4">
      <c r="A2635" s="25" t="s">
        <v>2637</v>
      </c>
      <c r="B2635" s="25">
        <v>2</v>
      </c>
      <c r="C2635" s="25">
        <v>3444</v>
      </c>
      <c r="D2635" s="26">
        <f>IFERROR(VLOOKUP(A2635,'GC%'!$A$1:$C$5060,3,FALSE),"NA")</f>
        <v>41.2311265969802</v>
      </c>
    </row>
    <row r="2636" customFormat="1" spans="1:4">
      <c r="A2636" s="25" t="s">
        <v>2638</v>
      </c>
      <c r="B2636" s="25">
        <v>2</v>
      </c>
      <c r="C2636" s="25">
        <v>2883</v>
      </c>
      <c r="D2636" s="26">
        <f>IFERROR(VLOOKUP(A2636,'GC%'!$A$1:$C$5060,3,FALSE),"NA")</f>
        <v>38.6749913284772</v>
      </c>
    </row>
    <row r="2637" customFormat="1" spans="1:4">
      <c r="A2637" s="25" t="s">
        <v>2639</v>
      </c>
      <c r="B2637" s="25">
        <v>2</v>
      </c>
      <c r="C2637" s="25">
        <v>1791</v>
      </c>
      <c r="D2637" s="26">
        <f>IFERROR(VLOOKUP(A2637,'GC%'!$A$1:$C$5060,3,FALSE),"NA")</f>
        <v>41.038525963149</v>
      </c>
    </row>
    <row r="2638" customFormat="1" spans="1:4">
      <c r="A2638" s="25" t="s">
        <v>2640</v>
      </c>
      <c r="B2638" s="25">
        <v>2</v>
      </c>
      <c r="C2638" s="25">
        <v>582</v>
      </c>
      <c r="D2638" s="26">
        <f>IFERROR(VLOOKUP(A2638,'GC%'!$A$1:$C$5060,3,FALSE),"NA")</f>
        <v>37.9725085910652</v>
      </c>
    </row>
    <row r="2639" customFormat="1" spans="1:4">
      <c r="A2639" s="25" t="s">
        <v>2641</v>
      </c>
      <c r="B2639" s="25">
        <v>2</v>
      </c>
      <c r="C2639" s="25">
        <v>456</v>
      </c>
      <c r="D2639" s="26">
        <f>IFERROR(VLOOKUP(A2639,'GC%'!$A$1:$C$5060,3,FALSE),"NA")</f>
        <v>41.4473684210526</v>
      </c>
    </row>
    <row r="2640" customFormat="1" spans="1:4">
      <c r="A2640" s="25" t="s">
        <v>2642</v>
      </c>
      <c r="B2640" s="25">
        <v>2</v>
      </c>
      <c r="C2640" s="25">
        <v>1266</v>
      </c>
      <c r="D2640" s="26">
        <f>IFERROR(VLOOKUP(A2640,'GC%'!$A$1:$C$5060,3,FALSE),"NA")</f>
        <v>37.5987361769352</v>
      </c>
    </row>
    <row r="2641" customFormat="1" spans="1:4">
      <c r="A2641" s="25" t="s">
        <v>2643</v>
      </c>
      <c r="B2641" s="25">
        <v>2</v>
      </c>
      <c r="C2641" s="25">
        <v>1338</v>
      </c>
      <c r="D2641" s="26">
        <f>IFERROR(VLOOKUP(A2641,'GC%'!$A$1:$C$5060,3,FALSE),"NA")</f>
        <v>40.0597907324364</v>
      </c>
    </row>
    <row r="2642" customFormat="1" spans="1:4">
      <c r="A2642" s="25" t="s">
        <v>2644</v>
      </c>
      <c r="B2642" s="25">
        <v>2</v>
      </c>
      <c r="C2642" s="25">
        <v>900</v>
      </c>
      <c r="D2642" s="26">
        <f>IFERROR(VLOOKUP(A2642,'GC%'!$A$1:$C$5060,3,FALSE),"NA")</f>
        <v>46.5555555555555</v>
      </c>
    </row>
    <row r="2643" customFormat="1" spans="1:4">
      <c r="A2643" s="25" t="s">
        <v>2645</v>
      </c>
      <c r="B2643" s="25">
        <v>2</v>
      </c>
      <c r="C2643" s="25">
        <v>729</v>
      </c>
      <c r="D2643" s="26">
        <f>IFERROR(VLOOKUP(A2643,'GC%'!$A$1:$C$5060,3,FALSE),"NA")</f>
        <v>41.5637860082304</v>
      </c>
    </row>
    <row r="2644" customFormat="1" spans="1:4">
      <c r="A2644" s="25" t="s">
        <v>2646</v>
      </c>
      <c r="B2644" s="25">
        <v>2</v>
      </c>
      <c r="C2644" s="25">
        <v>1149</v>
      </c>
      <c r="D2644" s="26">
        <f>IFERROR(VLOOKUP(A2644,'GC%'!$A$1:$C$5060,3,FALSE),"NA")</f>
        <v>38.207136640557</v>
      </c>
    </row>
    <row r="2645" customFormat="1" spans="1:4">
      <c r="A2645" s="25" t="s">
        <v>2647</v>
      </c>
      <c r="B2645" s="25">
        <v>2</v>
      </c>
      <c r="C2645" s="25">
        <v>789</v>
      </c>
      <c r="D2645" s="26">
        <f>IFERROR(VLOOKUP(A2645,'GC%'!$A$1:$C$5060,3,FALSE),"NA")</f>
        <v>42.9657794676806</v>
      </c>
    </row>
    <row r="2646" customFormat="1" spans="1:4">
      <c r="A2646" s="25" t="s">
        <v>2648</v>
      </c>
      <c r="B2646" s="25">
        <v>2</v>
      </c>
      <c r="C2646" s="25">
        <v>1332</v>
      </c>
      <c r="D2646" s="26">
        <f>IFERROR(VLOOKUP(A2646,'GC%'!$A$1:$C$5060,3,FALSE),"NA")</f>
        <v>37.6126126126126</v>
      </c>
    </row>
    <row r="2647" customFormat="1" spans="1:4">
      <c r="A2647" s="25" t="s">
        <v>2649</v>
      </c>
      <c r="B2647" s="25">
        <v>2</v>
      </c>
      <c r="C2647" s="25">
        <v>1266</v>
      </c>
      <c r="D2647" s="26">
        <f>IFERROR(VLOOKUP(A2647,'GC%'!$A$1:$C$5060,3,FALSE),"NA")</f>
        <v>42.7330173775671</v>
      </c>
    </row>
    <row r="2648" customFormat="1" spans="1:4">
      <c r="A2648" s="25" t="s">
        <v>2650</v>
      </c>
      <c r="B2648" s="25">
        <v>2</v>
      </c>
      <c r="C2648" s="25">
        <v>1437</v>
      </c>
      <c r="D2648" s="26">
        <f>IFERROR(VLOOKUP(A2648,'GC%'!$A$1:$C$5060,3,FALSE),"NA")</f>
        <v>40.7794015309672</v>
      </c>
    </row>
    <row r="2649" customFormat="1" spans="1:4">
      <c r="A2649" s="25" t="s">
        <v>2651</v>
      </c>
      <c r="B2649" s="25">
        <v>2</v>
      </c>
      <c r="C2649" s="25">
        <v>402</v>
      </c>
      <c r="D2649" s="26">
        <f>IFERROR(VLOOKUP(A2649,'GC%'!$A$1:$C$5060,3,FALSE),"NA")</f>
        <v>42.7860696517412</v>
      </c>
    </row>
    <row r="2650" customFormat="1" spans="1:4">
      <c r="A2650" s="25" t="s">
        <v>2652</v>
      </c>
      <c r="B2650" s="25">
        <v>2</v>
      </c>
      <c r="C2650" s="25">
        <v>1965</v>
      </c>
      <c r="D2650" s="26">
        <f>IFERROR(VLOOKUP(A2650,'GC%'!$A$1:$C$5060,3,FALSE),"NA")</f>
        <v>42.0865139949109</v>
      </c>
    </row>
    <row r="2651" customFormat="1" spans="1:4">
      <c r="A2651" s="25" t="s">
        <v>2653</v>
      </c>
      <c r="B2651" s="25">
        <v>2</v>
      </c>
      <c r="C2651" s="25">
        <v>1287</v>
      </c>
      <c r="D2651" s="26">
        <f>IFERROR(VLOOKUP(A2651,'GC%'!$A$1:$C$5060,3,FALSE),"NA")</f>
        <v>42.1134421134421</v>
      </c>
    </row>
    <row r="2652" customFormat="1" spans="1:4">
      <c r="A2652" s="25" t="s">
        <v>2654</v>
      </c>
      <c r="B2652" s="25">
        <v>2</v>
      </c>
      <c r="C2652" s="25">
        <v>1557</v>
      </c>
      <c r="D2652" s="26">
        <f>IFERROR(VLOOKUP(A2652,'GC%'!$A$1:$C$5060,3,FALSE),"NA")</f>
        <v>36.7373153500321</v>
      </c>
    </row>
    <row r="2653" customFormat="1" spans="1:4">
      <c r="A2653" s="25" t="s">
        <v>2655</v>
      </c>
      <c r="B2653" s="25">
        <v>2</v>
      </c>
      <c r="C2653" s="25">
        <v>699</v>
      </c>
      <c r="D2653" s="26">
        <f>IFERROR(VLOOKUP(A2653,'GC%'!$A$1:$C$5060,3,FALSE),"NA")</f>
        <v>41.2017167381974</v>
      </c>
    </row>
    <row r="2654" customFormat="1" spans="1:4">
      <c r="A2654" s="25" t="s">
        <v>2656</v>
      </c>
      <c r="B2654" s="25">
        <v>2</v>
      </c>
      <c r="C2654" s="25">
        <v>2766</v>
      </c>
      <c r="D2654" s="26">
        <f>IFERROR(VLOOKUP(A2654,'GC%'!$A$1:$C$5060,3,FALSE),"NA")</f>
        <v>40.997830802603</v>
      </c>
    </row>
    <row r="2655" customFormat="1" spans="1:4">
      <c r="A2655" s="25" t="s">
        <v>2657</v>
      </c>
      <c r="B2655" s="25">
        <v>2</v>
      </c>
      <c r="C2655" s="25">
        <v>1113</v>
      </c>
      <c r="D2655" s="26">
        <f>IFERROR(VLOOKUP(A2655,'GC%'!$A$1:$C$5060,3,FALSE),"NA")</f>
        <v>43.66576819407</v>
      </c>
    </row>
    <row r="2656" customFormat="1" spans="1:4">
      <c r="A2656" s="25" t="s">
        <v>2658</v>
      </c>
      <c r="B2656" s="25">
        <v>2</v>
      </c>
      <c r="C2656" s="25">
        <v>1311</v>
      </c>
      <c r="D2656" s="26">
        <f>IFERROR(VLOOKUP(A2656,'GC%'!$A$1:$C$5060,3,FALSE),"NA")</f>
        <v>39.8169336384439</v>
      </c>
    </row>
    <row r="2657" customFormat="1" spans="1:4">
      <c r="A2657" s="25" t="s">
        <v>2659</v>
      </c>
      <c r="B2657" s="25">
        <v>2</v>
      </c>
      <c r="C2657" s="25">
        <v>2286</v>
      </c>
      <c r="D2657" s="26">
        <f>IFERROR(VLOOKUP(A2657,'GC%'!$A$1:$C$5060,3,FALSE),"NA")</f>
        <v>39.6325459317585</v>
      </c>
    </row>
    <row r="2658" customFormat="1" spans="1:4">
      <c r="A2658" s="25" t="s">
        <v>2660</v>
      </c>
      <c r="B2658" s="25">
        <v>2</v>
      </c>
      <c r="C2658" s="25">
        <v>1512</v>
      </c>
      <c r="D2658" s="26">
        <f>IFERROR(VLOOKUP(A2658,'GC%'!$A$1:$C$5060,3,FALSE),"NA")</f>
        <v>49.074074074074</v>
      </c>
    </row>
    <row r="2659" customFormat="1" spans="1:4">
      <c r="A2659" s="25" t="s">
        <v>2661</v>
      </c>
      <c r="B2659" s="25">
        <v>2</v>
      </c>
      <c r="C2659" s="25">
        <v>1326</v>
      </c>
      <c r="D2659" s="26">
        <f>IFERROR(VLOOKUP(A2659,'GC%'!$A$1:$C$5060,3,FALSE),"NA")</f>
        <v>39.4419306184012</v>
      </c>
    </row>
    <row r="2660" customFormat="1" spans="1:4">
      <c r="A2660" s="25" t="s">
        <v>2662</v>
      </c>
      <c r="B2660" s="25">
        <v>2</v>
      </c>
      <c r="C2660" s="25">
        <v>1686</v>
      </c>
      <c r="D2660" s="26">
        <f>IFERROR(VLOOKUP(A2660,'GC%'!$A$1:$C$5060,3,FALSE),"NA")</f>
        <v>41.3997627520759</v>
      </c>
    </row>
    <row r="2661" customFormat="1" spans="1:4">
      <c r="A2661" s="25" t="s">
        <v>2663</v>
      </c>
      <c r="B2661" s="25">
        <v>2</v>
      </c>
      <c r="C2661" s="25">
        <v>1032</v>
      </c>
      <c r="D2661" s="26">
        <f>IFERROR(VLOOKUP(A2661,'GC%'!$A$1:$C$5060,3,FALSE),"NA")</f>
        <v>42.34496124031</v>
      </c>
    </row>
    <row r="2662" customFormat="1" spans="1:4">
      <c r="A2662" s="25" t="s">
        <v>2664</v>
      </c>
      <c r="B2662" s="25">
        <v>2</v>
      </c>
      <c r="C2662" s="25">
        <v>1047</v>
      </c>
      <c r="D2662" s="26">
        <f>IFERROR(VLOOKUP(A2662,'GC%'!$A$1:$C$5060,3,FALSE),"NA")</f>
        <v>43.3619866284622</v>
      </c>
    </row>
    <row r="2663" customFormat="1" spans="1:4">
      <c r="A2663" s="25" t="s">
        <v>2665</v>
      </c>
      <c r="B2663" s="25">
        <v>2</v>
      </c>
      <c r="C2663" s="25">
        <v>831</v>
      </c>
      <c r="D2663" s="26">
        <f>IFERROR(VLOOKUP(A2663,'GC%'!$A$1:$C$5060,3,FALSE),"NA")</f>
        <v>39.2298435619735</v>
      </c>
    </row>
    <row r="2664" customFormat="1" spans="1:4">
      <c r="A2664" s="25" t="s">
        <v>2666</v>
      </c>
      <c r="B2664" s="25">
        <v>2</v>
      </c>
      <c r="C2664" s="25">
        <v>1347</v>
      </c>
      <c r="D2664" s="26">
        <f>IFERROR(VLOOKUP(A2664,'GC%'!$A$1:$C$5060,3,FALSE),"NA")</f>
        <v>41.7965850037119</v>
      </c>
    </row>
    <row r="2665" customFormat="1" spans="1:4">
      <c r="A2665" s="25" t="s">
        <v>2667</v>
      </c>
      <c r="B2665" s="25">
        <v>2</v>
      </c>
      <c r="C2665" s="25">
        <v>417</v>
      </c>
      <c r="D2665" s="26">
        <f>IFERROR(VLOOKUP(A2665,'GC%'!$A$1:$C$5060,3,FALSE),"NA")</f>
        <v>43.4052757793765</v>
      </c>
    </row>
    <row r="2666" customFormat="1" spans="1:4">
      <c r="A2666" s="25" t="s">
        <v>2668</v>
      </c>
      <c r="B2666" s="25">
        <v>2</v>
      </c>
      <c r="C2666" s="25">
        <v>1347</v>
      </c>
      <c r="D2666" s="26">
        <f>IFERROR(VLOOKUP(A2666,'GC%'!$A$1:$C$5060,3,FALSE),"NA")</f>
        <v>41.8708240534521</v>
      </c>
    </row>
    <row r="2667" customFormat="1" spans="1:4">
      <c r="A2667" s="25" t="s">
        <v>2669</v>
      </c>
      <c r="B2667" s="25">
        <v>2</v>
      </c>
      <c r="C2667" s="25">
        <v>645</v>
      </c>
      <c r="D2667" s="26">
        <f>IFERROR(VLOOKUP(A2667,'GC%'!$A$1:$C$5060,3,FALSE),"NA")</f>
        <v>44.0310077519379</v>
      </c>
    </row>
    <row r="2668" customFormat="1" spans="1:4">
      <c r="A2668" s="25" t="s">
        <v>2670</v>
      </c>
      <c r="B2668" s="25">
        <v>2</v>
      </c>
      <c r="C2668" s="25">
        <v>363</v>
      </c>
      <c r="D2668" s="26">
        <f>IFERROR(VLOOKUP(A2668,'GC%'!$A$1:$C$5060,3,FALSE),"NA")</f>
        <v>43.2506887052341</v>
      </c>
    </row>
    <row r="2669" customFormat="1" spans="1:4">
      <c r="A2669" s="25" t="s">
        <v>2671</v>
      </c>
      <c r="B2669" s="25">
        <v>2</v>
      </c>
      <c r="C2669" s="25">
        <v>1134</v>
      </c>
      <c r="D2669" s="26">
        <f>IFERROR(VLOOKUP(A2669,'GC%'!$A$1:$C$5060,3,FALSE),"NA")</f>
        <v>40.5643738977072</v>
      </c>
    </row>
    <row r="2670" customFormat="1" spans="1:4">
      <c r="A2670" s="25" t="s">
        <v>2672</v>
      </c>
      <c r="B2670" s="25">
        <v>2</v>
      </c>
      <c r="C2670" s="25">
        <v>1089</v>
      </c>
      <c r="D2670" s="26">
        <f>IFERROR(VLOOKUP(A2670,'GC%'!$A$1:$C$5060,3,FALSE),"NA")</f>
        <v>43.526170798898</v>
      </c>
    </row>
    <row r="2671" customFormat="1" spans="1:4">
      <c r="A2671" s="25" t="s">
        <v>2673</v>
      </c>
      <c r="B2671" s="25">
        <v>2</v>
      </c>
      <c r="C2671" s="25">
        <v>2163</v>
      </c>
      <c r="D2671" s="26">
        <f>IFERROR(VLOOKUP(A2671,'GC%'!$A$1:$C$5060,3,FALSE),"NA")</f>
        <v>40.9616273693943</v>
      </c>
    </row>
    <row r="2672" customFormat="1" spans="1:4">
      <c r="A2672" s="25" t="s">
        <v>2674</v>
      </c>
      <c r="B2672" s="25">
        <v>2</v>
      </c>
      <c r="C2672" s="25">
        <v>2793</v>
      </c>
      <c r="D2672" s="26">
        <f>IFERROR(VLOOKUP(A2672,'GC%'!$A$1:$C$5060,3,FALSE),"NA")</f>
        <v>42.2484783387039</v>
      </c>
    </row>
    <row r="2673" customFormat="1" spans="1:4">
      <c r="A2673" s="25" t="s">
        <v>2675</v>
      </c>
      <c r="B2673" s="25">
        <v>2</v>
      </c>
      <c r="C2673" s="25">
        <v>1974</v>
      </c>
      <c r="D2673" s="26">
        <f>IFERROR(VLOOKUP(A2673,'GC%'!$A$1:$C$5060,3,FALSE),"NA")</f>
        <v>38.5005065856129</v>
      </c>
    </row>
    <row r="2674" customFormat="1" spans="1:4">
      <c r="A2674" s="25" t="s">
        <v>2676</v>
      </c>
      <c r="B2674" s="25">
        <v>2</v>
      </c>
      <c r="C2674" s="25">
        <v>1041</v>
      </c>
      <c r="D2674" s="26">
        <f>IFERROR(VLOOKUP(A2674,'GC%'!$A$1:$C$5060,3,FALSE),"NA")</f>
        <v>46.0134486071085</v>
      </c>
    </row>
    <row r="2675" customFormat="1" spans="1:4">
      <c r="A2675" s="25" t="s">
        <v>2677</v>
      </c>
      <c r="B2675" s="25">
        <v>2</v>
      </c>
      <c r="C2675" s="25">
        <v>912</v>
      </c>
      <c r="D2675" s="26">
        <f>IFERROR(VLOOKUP(A2675,'GC%'!$A$1:$C$5060,3,FALSE),"NA")</f>
        <v>43.6403508771929</v>
      </c>
    </row>
    <row r="2676" customFormat="1" spans="1:4">
      <c r="A2676" s="25" t="s">
        <v>2678</v>
      </c>
      <c r="B2676" s="25">
        <v>2</v>
      </c>
      <c r="C2676" s="25">
        <v>1449</v>
      </c>
      <c r="D2676" s="26">
        <f>IFERROR(VLOOKUP(A2676,'GC%'!$A$1:$C$5060,3,FALSE),"NA")</f>
        <v>42.8571428571428</v>
      </c>
    </row>
    <row r="2677" customFormat="1" spans="1:4">
      <c r="A2677" s="25" t="s">
        <v>2679</v>
      </c>
      <c r="B2677" s="25">
        <v>2</v>
      </c>
      <c r="C2677" s="25">
        <v>600</v>
      </c>
      <c r="D2677" s="26">
        <f>IFERROR(VLOOKUP(A2677,'GC%'!$A$1:$C$5060,3,FALSE),"NA")</f>
        <v>41.3333333333333</v>
      </c>
    </row>
    <row r="2678" customFormat="1" spans="1:4">
      <c r="A2678" s="25" t="s">
        <v>2680</v>
      </c>
      <c r="B2678" s="25">
        <v>2</v>
      </c>
      <c r="C2678" s="25">
        <v>633</v>
      </c>
      <c r="D2678" s="26">
        <f>IFERROR(VLOOKUP(A2678,'GC%'!$A$1:$C$5060,3,FALSE),"NA")</f>
        <v>26.8562401263823</v>
      </c>
    </row>
    <row r="2679" customFormat="1" spans="1:4">
      <c r="A2679" s="25" t="s">
        <v>2681</v>
      </c>
      <c r="B2679" s="25">
        <v>2</v>
      </c>
      <c r="C2679" s="25">
        <v>1851</v>
      </c>
      <c r="D2679" s="26">
        <f>IFERROR(VLOOKUP(A2679,'GC%'!$A$1:$C$5060,3,FALSE),"NA")</f>
        <v>41.6531604538087</v>
      </c>
    </row>
    <row r="2680" customFormat="1" spans="1:4">
      <c r="A2680" s="25" t="s">
        <v>2682</v>
      </c>
      <c r="B2680" s="25">
        <v>2</v>
      </c>
      <c r="C2680" s="25">
        <v>426</v>
      </c>
      <c r="D2680" s="26">
        <f>IFERROR(VLOOKUP(A2680,'GC%'!$A$1:$C$5060,3,FALSE),"NA")</f>
        <v>36.8544600938967</v>
      </c>
    </row>
    <row r="2681" customFormat="1" spans="1:4">
      <c r="A2681" s="25" t="s">
        <v>2683</v>
      </c>
      <c r="B2681" s="25">
        <v>2</v>
      </c>
      <c r="C2681" s="25">
        <v>2814</v>
      </c>
      <c r="D2681" s="26">
        <f>IFERROR(VLOOKUP(A2681,'GC%'!$A$1:$C$5060,3,FALSE),"NA")</f>
        <v>42.2174840085287</v>
      </c>
    </row>
    <row r="2682" customFormat="1" spans="1:4">
      <c r="A2682" s="25" t="s">
        <v>2684</v>
      </c>
      <c r="B2682" s="25">
        <v>2</v>
      </c>
      <c r="C2682" s="25">
        <v>6648</v>
      </c>
      <c r="D2682" s="26">
        <f>IFERROR(VLOOKUP(A2682,'GC%'!$A$1:$C$5060,3,FALSE),"NA")</f>
        <v>41.7870036101083</v>
      </c>
    </row>
    <row r="2683" customFormat="1" spans="1:4">
      <c r="A2683" s="25" t="s">
        <v>2685</v>
      </c>
      <c r="B2683" s="25">
        <v>2</v>
      </c>
      <c r="C2683" s="25">
        <v>1647</v>
      </c>
      <c r="D2683" s="26">
        <f>IFERROR(VLOOKUP(A2683,'GC%'!$A$1:$C$5060,3,FALSE),"NA")</f>
        <v>41.9550698239222</v>
      </c>
    </row>
    <row r="2684" customFormat="1" spans="1:4">
      <c r="A2684" s="25" t="s">
        <v>2686</v>
      </c>
      <c r="B2684" s="25">
        <v>2</v>
      </c>
      <c r="C2684" s="25">
        <v>627</v>
      </c>
      <c r="D2684" s="26">
        <f>IFERROR(VLOOKUP(A2684,'GC%'!$A$1:$C$5060,3,FALSE),"NA")</f>
        <v>42.5837320574162</v>
      </c>
    </row>
    <row r="2685" customFormat="1" spans="1:4">
      <c r="A2685" s="25" t="s">
        <v>2687</v>
      </c>
      <c r="B2685" s="25">
        <v>2</v>
      </c>
      <c r="C2685" s="25">
        <v>312</v>
      </c>
      <c r="D2685" s="26">
        <f>IFERROR(VLOOKUP(A2685,'GC%'!$A$1:$C$5060,3,FALSE),"NA")</f>
        <v>41.025641025641</v>
      </c>
    </row>
    <row r="2686" customFormat="1" spans="1:4">
      <c r="A2686" s="25" t="s">
        <v>2688</v>
      </c>
      <c r="B2686" s="25">
        <v>2</v>
      </c>
      <c r="C2686" s="25">
        <v>642</v>
      </c>
      <c r="D2686" s="26">
        <f>IFERROR(VLOOKUP(A2686,'GC%'!$A$1:$C$5060,3,FALSE),"NA")</f>
        <v>41.4330218068535</v>
      </c>
    </row>
    <row r="2687" customFormat="1" spans="1:4">
      <c r="A2687" s="25" t="s">
        <v>2689</v>
      </c>
      <c r="B2687" s="25">
        <v>2</v>
      </c>
      <c r="C2687" s="25">
        <v>1506</v>
      </c>
      <c r="D2687" s="26">
        <f>IFERROR(VLOOKUP(A2687,'GC%'!$A$1:$C$5060,3,FALSE),"NA")</f>
        <v>41.0358565737051</v>
      </c>
    </row>
    <row r="2688" customFormat="1" spans="1:4">
      <c r="A2688" s="25" t="s">
        <v>2690</v>
      </c>
      <c r="B2688" s="25">
        <v>2</v>
      </c>
      <c r="C2688" s="25">
        <v>360</v>
      </c>
      <c r="D2688" s="26">
        <f>IFERROR(VLOOKUP(A2688,'GC%'!$A$1:$C$5060,3,FALSE),"NA")</f>
        <v>38.8888888888888</v>
      </c>
    </row>
    <row r="2689" customFormat="1" spans="1:4">
      <c r="A2689" s="25" t="s">
        <v>2691</v>
      </c>
      <c r="B2689" s="25">
        <v>2</v>
      </c>
      <c r="C2689" s="25">
        <v>990</v>
      </c>
      <c r="D2689" s="26">
        <f>IFERROR(VLOOKUP(A2689,'GC%'!$A$1:$C$5060,3,FALSE),"NA")</f>
        <v>41.6161616161616</v>
      </c>
    </row>
    <row r="2690" customFormat="1" spans="1:4">
      <c r="A2690" s="25" t="s">
        <v>2692</v>
      </c>
      <c r="B2690" s="25">
        <v>2</v>
      </c>
      <c r="C2690" s="25">
        <v>738</v>
      </c>
      <c r="D2690" s="26">
        <f>IFERROR(VLOOKUP(A2690,'GC%'!$A$1:$C$5060,3,FALSE),"NA")</f>
        <v>43.2249322493224</v>
      </c>
    </row>
    <row r="2691" customFormat="1" spans="1:4">
      <c r="A2691" s="25" t="s">
        <v>2693</v>
      </c>
      <c r="B2691" s="25">
        <v>2</v>
      </c>
      <c r="C2691" s="25">
        <v>1149</v>
      </c>
      <c r="D2691" s="26">
        <f>IFERROR(VLOOKUP(A2691,'GC%'!$A$1:$C$5060,3,FALSE),"NA")</f>
        <v>43.3420365535248</v>
      </c>
    </row>
    <row r="2692" customFormat="1" spans="1:4">
      <c r="A2692" s="25" t="s">
        <v>2694</v>
      </c>
      <c r="B2692" s="25">
        <v>2</v>
      </c>
      <c r="C2692" s="25">
        <v>1326</v>
      </c>
      <c r="D2692" s="26">
        <f>IFERROR(VLOOKUP(A2692,'GC%'!$A$1:$C$5060,3,FALSE),"NA")</f>
        <v>40.9502262443438</v>
      </c>
    </row>
    <row r="2693" customFormat="1" spans="1:4">
      <c r="A2693" s="25" t="s">
        <v>2695</v>
      </c>
      <c r="B2693" s="25">
        <v>2</v>
      </c>
      <c r="C2693" s="25">
        <v>1422</v>
      </c>
      <c r="D2693" s="26">
        <f>IFERROR(VLOOKUP(A2693,'GC%'!$A$1:$C$5060,3,FALSE),"NA")</f>
        <v>45.9915611814346</v>
      </c>
    </row>
    <row r="2694" customFormat="1" spans="1:4">
      <c r="A2694" s="25" t="s">
        <v>2696</v>
      </c>
      <c r="B2694" s="25">
        <v>2</v>
      </c>
      <c r="C2694" s="25">
        <v>1533</v>
      </c>
      <c r="D2694" s="26">
        <f>IFERROR(VLOOKUP(A2694,'GC%'!$A$1:$C$5060,3,FALSE),"NA")</f>
        <v>46.2491846053489</v>
      </c>
    </row>
    <row r="2695" customFormat="1" spans="1:4">
      <c r="A2695" s="25" t="s">
        <v>2697</v>
      </c>
      <c r="B2695" s="25">
        <v>2</v>
      </c>
      <c r="C2695" s="25">
        <v>1077</v>
      </c>
      <c r="D2695" s="26">
        <f>IFERROR(VLOOKUP(A2695,'GC%'!$A$1:$C$5060,3,FALSE),"NA")</f>
        <v>40.6685236768802</v>
      </c>
    </row>
    <row r="2696" customFormat="1" spans="1:4">
      <c r="A2696" s="25" t="s">
        <v>2698</v>
      </c>
      <c r="B2696" s="25">
        <v>2</v>
      </c>
      <c r="C2696" s="25">
        <v>786</v>
      </c>
      <c r="D2696" s="26">
        <f>IFERROR(VLOOKUP(A2696,'GC%'!$A$1:$C$5060,3,FALSE),"NA")</f>
        <v>42.6208651399491</v>
      </c>
    </row>
    <row r="2697" customFormat="1" spans="1:4">
      <c r="A2697" s="25" t="s">
        <v>2699</v>
      </c>
      <c r="B2697" s="25">
        <v>2</v>
      </c>
      <c r="C2697" s="25">
        <v>3720</v>
      </c>
      <c r="D2697" s="26">
        <f>IFERROR(VLOOKUP(A2697,'GC%'!$A$1:$C$5060,3,FALSE),"NA")</f>
        <v>40.2150537634408</v>
      </c>
    </row>
    <row r="2698" customFormat="1" spans="1:4">
      <c r="A2698" s="25" t="s">
        <v>2700</v>
      </c>
      <c r="B2698" s="25">
        <v>2</v>
      </c>
      <c r="C2698" s="25">
        <v>1131</v>
      </c>
      <c r="D2698" s="26">
        <f>IFERROR(VLOOKUP(A2698,'GC%'!$A$1:$C$5060,3,FALSE),"NA")</f>
        <v>44.20866489832</v>
      </c>
    </row>
    <row r="2699" customFormat="1" spans="1:4">
      <c r="A2699" s="25" t="s">
        <v>2701</v>
      </c>
      <c r="B2699" s="25">
        <v>2</v>
      </c>
      <c r="C2699" s="25">
        <v>579</v>
      </c>
      <c r="D2699" s="26">
        <f>IFERROR(VLOOKUP(A2699,'GC%'!$A$1:$C$5060,3,FALSE),"NA")</f>
        <v>40.4145077720207</v>
      </c>
    </row>
    <row r="2700" customFormat="1" spans="1:4">
      <c r="A2700" s="25" t="s">
        <v>2702</v>
      </c>
      <c r="B2700" s="25">
        <v>2</v>
      </c>
      <c r="C2700" s="25">
        <v>1242</v>
      </c>
      <c r="D2700" s="26">
        <f>IFERROR(VLOOKUP(A2700,'GC%'!$A$1:$C$5060,3,FALSE),"NA")</f>
        <v>38.5668276972624</v>
      </c>
    </row>
    <row r="2701" customFormat="1" spans="1:4">
      <c r="A2701" s="25" t="s">
        <v>2703</v>
      </c>
      <c r="B2701" s="25">
        <v>2</v>
      </c>
      <c r="C2701" s="25">
        <v>1059</v>
      </c>
      <c r="D2701" s="26">
        <f>IFERROR(VLOOKUP(A2701,'GC%'!$A$1:$C$5060,3,FALSE),"NA")</f>
        <v>38.4324834749763</v>
      </c>
    </row>
    <row r="2702" customFormat="1" spans="1:4">
      <c r="A2702" s="25" t="s">
        <v>2704</v>
      </c>
      <c r="B2702" s="25">
        <v>2</v>
      </c>
      <c r="C2702" s="25">
        <v>1431</v>
      </c>
      <c r="D2702" s="26">
        <f>IFERROR(VLOOKUP(A2702,'GC%'!$A$1:$C$5060,3,FALSE),"NA")</f>
        <v>39.1334730957372</v>
      </c>
    </row>
    <row r="2703" customFormat="1" spans="1:4">
      <c r="A2703" s="25" t="s">
        <v>2705</v>
      </c>
      <c r="B2703" s="25">
        <v>2</v>
      </c>
      <c r="C2703" s="25">
        <v>315</v>
      </c>
      <c r="D2703" s="26">
        <f>IFERROR(VLOOKUP(A2703,'GC%'!$A$1:$C$5060,3,FALSE),"NA")</f>
        <v>42.2222222222222</v>
      </c>
    </row>
    <row r="2704" customFormat="1" spans="1:4">
      <c r="A2704" s="25" t="s">
        <v>2706</v>
      </c>
      <c r="B2704" s="25">
        <v>2</v>
      </c>
      <c r="C2704" s="25">
        <v>1179</v>
      </c>
      <c r="D2704" s="26">
        <f>IFERROR(VLOOKUP(A2704,'GC%'!$A$1:$C$5060,3,FALSE),"NA")</f>
        <v>38.5920271416454</v>
      </c>
    </row>
    <row r="2705" customFormat="1" spans="1:4">
      <c r="A2705" s="25" t="s">
        <v>2707</v>
      </c>
      <c r="B2705" s="25">
        <v>2</v>
      </c>
      <c r="C2705" s="25">
        <v>978</v>
      </c>
      <c r="D2705" s="26">
        <f>IFERROR(VLOOKUP(A2705,'GC%'!$A$1:$C$5060,3,FALSE),"NA")</f>
        <v>40.7975460122699</v>
      </c>
    </row>
    <row r="2706" customFormat="1" spans="1:4">
      <c r="A2706" s="25" t="s">
        <v>2708</v>
      </c>
      <c r="B2706" s="25">
        <v>2</v>
      </c>
      <c r="C2706" s="25">
        <v>2658</v>
      </c>
      <c r="D2706" s="26">
        <f>IFERROR(VLOOKUP(A2706,'GC%'!$A$1:$C$5060,3,FALSE),"NA")</f>
        <v>40.4815650865312</v>
      </c>
    </row>
    <row r="2707" customFormat="1" spans="1:4">
      <c r="A2707" s="25" t="s">
        <v>2709</v>
      </c>
      <c r="B2707" s="25">
        <v>2</v>
      </c>
      <c r="C2707" s="25">
        <v>786</v>
      </c>
      <c r="D2707" s="26">
        <f>IFERROR(VLOOKUP(A2707,'GC%'!$A$1:$C$5060,3,FALSE),"NA")</f>
        <v>44.9109414758269</v>
      </c>
    </row>
    <row r="2708" customFormat="1" spans="1:4">
      <c r="A2708" s="25" t="s">
        <v>2710</v>
      </c>
      <c r="B2708" s="25">
        <v>2</v>
      </c>
      <c r="C2708" s="25">
        <v>570</v>
      </c>
      <c r="D2708" s="26">
        <f>IFERROR(VLOOKUP(A2708,'GC%'!$A$1:$C$5060,3,FALSE),"NA")</f>
        <v>41.9298245614035</v>
      </c>
    </row>
    <row r="2709" customFormat="1" spans="1:4">
      <c r="A2709" s="25" t="s">
        <v>2711</v>
      </c>
      <c r="B2709" s="25">
        <v>2</v>
      </c>
      <c r="C2709" s="25">
        <v>1602</v>
      </c>
      <c r="D2709" s="26">
        <f>IFERROR(VLOOKUP(A2709,'GC%'!$A$1:$C$5060,3,FALSE),"NA")</f>
        <v>40.1373283395755</v>
      </c>
    </row>
    <row r="2710" customFormat="1" spans="1:4">
      <c r="A2710" s="25" t="s">
        <v>2712</v>
      </c>
      <c r="B2710" s="25">
        <v>2</v>
      </c>
      <c r="C2710" s="25">
        <v>1131</v>
      </c>
      <c r="D2710" s="26">
        <f>IFERROR(VLOOKUP(A2710,'GC%'!$A$1:$C$5060,3,FALSE),"NA")</f>
        <v>40.5835543766578</v>
      </c>
    </row>
    <row r="2711" customFormat="1" spans="1:4">
      <c r="A2711" s="25" t="s">
        <v>2713</v>
      </c>
      <c r="B2711" s="25">
        <v>2</v>
      </c>
      <c r="C2711" s="25">
        <v>1578</v>
      </c>
      <c r="D2711" s="26">
        <f>IFERROR(VLOOKUP(A2711,'GC%'!$A$1:$C$5060,3,FALSE),"NA")</f>
        <v>44.0430925221799</v>
      </c>
    </row>
    <row r="2712" customFormat="1" spans="1:4">
      <c r="A2712" s="25" t="s">
        <v>2714</v>
      </c>
      <c r="B2712" s="25">
        <v>2</v>
      </c>
      <c r="C2712" s="25">
        <v>4230</v>
      </c>
      <c r="D2712" s="26">
        <f>IFERROR(VLOOKUP(A2712,'GC%'!$A$1:$C$5060,3,FALSE),"NA")</f>
        <v>43.5697399527186</v>
      </c>
    </row>
    <row r="2713" customFormat="1" spans="1:4">
      <c r="A2713" s="25" t="s">
        <v>2715</v>
      </c>
      <c r="B2713" s="25">
        <v>2</v>
      </c>
      <c r="C2713" s="25">
        <v>1206</v>
      </c>
      <c r="D2713" s="26">
        <f>IFERROR(VLOOKUP(A2713,'GC%'!$A$1:$C$5060,3,FALSE),"NA")</f>
        <v>44.5273631840796</v>
      </c>
    </row>
    <row r="2714" customFormat="1" spans="1:4">
      <c r="A2714" s="25" t="s">
        <v>2716</v>
      </c>
      <c r="B2714" s="25">
        <v>2</v>
      </c>
      <c r="C2714" s="25">
        <v>318</v>
      </c>
      <c r="D2714" s="26">
        <f>IFERROR(VLOOKUP(A2714,'GC%'!$A$1:$C$5060,3,FALSE),"NA")</f>
        <v>37.4213836477987</v>
      </c>
    </row>
    <row r="2715" customFormat="1" spans="1:4">
      <c r="A2715" s="25" t="s">
        <v>2717</v>
      </c>
      <c r="B2715" s="25">
        <v>2</v>
      </c>
      <c r="C2715" s="25">
        <v>813</v>
      </c>
      <c r="D2715" s="26">
        <f>IFERROR(VLOOKUP(A2715,'GC%'!$A$1:$C$5060,3,FALSE),"NA")</f>
        <v>41.5744157441574</v>
      </c>
    </row>
    <row r="2716" customFormat="1" spans="1:4">
      <c r="A2716" s="25" t="s">
        <v>2718</v>
      </c>
      <c r="B2716" s="25">
        <v>2</v>
      </c>
      <c r="C2716" s="25">
        <v>513</v>
      </c>
      <c r="D2716" s="26">
        <f>IFERROR(VLOOKUP(A2716,'GC%'!$A$1:$C$5060,3,FALSE),"NA")</f>
        <v>47.953216374269</v>
      </c>
    </row>
    <row r="2717" customFormat="1" spans="1:4">
      <c r="A2717" s="25" t="s">
        <v>2719</v>
      </c>
      <c r="B2717" s="25">
        <v>2</v>
      </c>
      <c r="C2717" s="25">
        <v>384</v>
      </c>
      <c r="D2717" s="26">
        <f>IFERROR(VLOOKUP(A2717,'GC%'!$A$1:$C$5060,3,FALSE),"NA")</f>
        <v>45.8333333333333</v>
      </c>
    </row>
    <row r="2718" customFormat="1" spans="1:4">
      <c r="A2718" s="25" t="s">
        <v>2720</v>
      </c>
      <c r="B2718" s="25">
        <v>2</v>
      </c>
      <c r="C2718" s="25">
        <v>1206</v>
      </c>
      <c r="D2718" s="26">
        <f>IFERROR(VLOOKUP(A2718,'GC%'!$A$1:$C$5060,3,FALSE),"NA")</f>
        <v>41.3764510779436</v>
      </c>
    </row>
    <row r="2719" customFormat="1" spans="1:4">
      <c r="A2719" s="25" t="s">
        <v>2721</v>
      </c>
      <c r="B2719" s="25">
        <v>2</v>
      </c>
      <c r="C2719" s="25">
        <v>909</v>
      </c>
      <c r="D2719" s="26">
        <f>IFERROR(VLOOKUP(A2719,'GC%'!$A$1:$C$5060,3,FALSE),"NA")</f>
        <v>39.4939493949394</v>
      </c>
    </row>
    <row r="2720" customFormat="1" spans="1:4">
      <c r="A2720" s="25" t="s">
        <v>2722</v>
      </c>
      <c r="B2720" s="25">
        <v>2</v>
      </c>
      <c r="C2720" s="25">
        <v>807</v>
      </c>
      <c r="D2720" s="26">
        <f>IFERROR(VLOOKUP(A2720,'GC%'!$A$1:$C$5060,3,FALSE),"NA")</f>
        <v>39.900867410161</v>
      </c>
    </row>
    <row r="2721" customFormat="1" spans="1:4">
      <c r="A2721" s="25" t="s">
        <v>2723</v>
      </c>
      <c r="B2721" s="25">
        <v>2</v>
      </c>
      <c r="C2721" s="25">
        <v>1191</v>
      </c>
      <c r="D2721" s="26">
        <f>IFERROR(VLOOKUP(A2721,'GC%'!$A$1:$C$5060,3,FALSE),"NA")</f>
        <v>37.3635600335852</v>
      </c>
    </row>
    <row r="2722" customFormat="1" spans="1:4">
      <c r="A2722" s="25" t="s">
        <v>2724</v>
      </c>
      <c r="B2722" s="25">
        <v>2</v>
      </c>
      <c r="C2722" s="25">
        <v>561</v>
      </c>
      <c r="D2722" s="26">
        <f>IFERROR(VLOOKUP(A2722,'GC%'!$A$1:$C$5060,3,FALSE),"NA")</f>
        <v>40.9982174688057</v>
      </c>
    </row>
    <row r="2723" customFormat="1" spans="1:4">
      <c r="A2723" s="25" t="s">
        <v>2725</v>
      </c>
      <c r="B2723" s="25">
        <v>2</v>
      </c>
      <c r="C2723" s="25">
        <v>2205</v>
      </c>
      <c r="D2723" s="26">
        <f>IFERROR(VLOOKUP(A2723,'GC%'!$A$1:$C$5060,3,FALSE),"NA")</f>
        <v>41.1791383219954</v>
      </c>
    </row>
    <row r="2724" customFormat="1" spans="1:4">
      <c r="A2724" s="25" t="s">
        <v>2726</v>
      </c>
      <c r="B2724" s="25">
        <v>2</v>
      </c>
      <c r="C2724" s="25">
        <v>1989</v>
      </c>
      <c r="D2724" s="26">
        <f>IFERROR(VLOOKUP(A2724,'GC%'!$A$1:$C$5060,3,FALSE),"NA")</f>
        <v>40.0703871292106</v>
      </c>
    </row>
    <row r="2725" customFormat="1" spans="1:4">
      <c r="A2725" s="25" t="s">
        <v>2727</v>
      </c>
      <c r="B2725" s="25">
        <v>2</v>
      </c>
      <c r="C2725" s="25">
        <v>2904</v>
      </c>
      <c r="D2725" s="26">
        <f>IFERROR(VLOOKUP(A2725,'GC%'!$A$1:$C$5060,3,FALSE),"NA")</f>
        <v>40.461432506887</v>
      </c>
    </row>
    <row r="2726" customFormat="1" spans="1:4">
      <c r="A2726" s="25" t="s">
        <v>2728</v>
      </c>
      <c r="B2726" s="25">
        <v>2</v>
      </c>
      <c r="C2726" s="25">
        <v>1089</v>
      </c>
      <c r="D2726" s="26">
        <f>IFERROR(VLOOKUP(A2726,'GC%'!$A$1:$C$5060,3,FALSE),"NA")</f>
        <v>42.8833792470156</v>
      </c>
    </row>
    <row r="2727" customFormat="1" spans="1:4">
      <c r="A2727" s="25" t="s">
        <v>2729</v>
      </c>
      <c r="B2727" s="25">
        <v>2</v>
      </c>
      <c r="C2727" s="25">
        <v>2079</v>
      </c>
      <c r="D2727" s="26">
        <f>IFERROR(VLOOKUP(A2727,'GC%'!$A$1:$C$5060,3,FALSE),"NA")</f>
        <v>37.9509379509379</v>
      </c>
    </row>
    <row r="2728" customFormat="1" spans="1:4">
      <c r="A2728" s="25" t="s">
        <v>2730</v>
      </c>
      <c r="B2728" s="25">
        <v>2</v>
      </c>
      <c r="C2728" s="25">
        <v>2424</v>
      </c>
      <c r="D2728" s="26">
        <f>IFERROR(VLOOKUP(A2728,'GC%'!$A$1:$C$5060,3,FALSE),"NA")</f>
        <v>40.8003300330033</v>
      </c>
    </row>
    <row r="2729" customFormat="1" spans="1:4">
      <c r="A2729" s="25" t="s">
        <v>2731</v>
      </c>
      <c r="B2729" s="25">
        <v>2</v>
      </c>
      <c r="C2729" s="25">
        <v>5937</v>
      </c>
      <c r="D2729" s="26">
        <f>IFERROR(VLOOKUP(A2729,'GC%'!$A$1:$C$5060,3,FALSE),"NA")</f>
        <v>39.5317500421088</v>
      </c>
    </row>
    <row r="2730" customFormat="1" spans="1:4">
      <c r="A2730" s="25" t="s">
        <v>2732</v>
      </c>
      <c r="B2730" s="25">
        <v>2</v>
      </c>
      <c r="C2730" s="25">
        <v>3138</v>
      </c>
      <c r="D2730" s="26">
        <f>IFERROR(VLOOKUP(A2730,'GC%'!$A$1:$C$5060,3,FALSE),"NA")</f>
        <v>41.1727214786488</v>
      </c>
    </row>
    <row r="2731" customFormat="1" spans="1:4">
      <c r="A2731" s="25" t="s">
        <v>2733</v>
      </c>
      <c r="B2731" s="25">
        <v>2</v>
      </c>
      <c r="C2731" s="25">
        <v>894</v>
      </c>
      <c r="D2731" s="26">
        <f>IFERROR(VLOOKUP(A2731,'GC%'!$A$1:$C$5060,3,FALSE),"NA")</f>
        <v>41.9463087248322</v>
      </c>
    </row>
    <row r="2732" customFormat="1" spans="1:4">
      <c r="A2732" s="25" t="s">
        <v>2734</v>
      </c>
      <c r="B2732" s="25">
        <v>2</v>
      </c>
      <c r="C2732" s="25">
        <v>1014</v>
      </c>
      <c r="D2732" s="26">
        <f>IFERROR(VLOOKUP(A2732,'GC%'!$A$1:$C$5060,3,FALSE),"NA")</f>
        <v>41.5187376725838</v>
      </c>
    </row>
    <row r="2733" customFormat="1" spans="1:4">
      <c r="A2733" s="25" t="s">
        <v>2735</v>
      </c>
      <c r="B2733" s="25">
        <v>2</v>
      </c>
      <c r="C2733" s="25">
        <v>672</v>
      </c>
      <c r="D2733" s="26">
        <f>IFERROR(VLOOKUP(A2733,'GC%'!$A$1:$C$5060,3,FALSE),"NA")</f>
        <v>39.4345238095238</v>
      </c>
    </row>
    <row r="2734" customFormat="1" spans="1:4">
      <c r="A2734" s="25" t="s">
        <v>2736</v>
      </c>
      <c r="B2734" s="25">
        <v>2</v>
      </c>
      <c r="C2734" s="25">
        <v>987</v>
      </c>
      <c r="D2734" s="26">
        <f>IFERROR(VLOOKUP(A2734,'GC%'!$A$1:$C$5060,3,FALSE),"NA")</f>
        <v>39.5136778115501</v>
      </c>
    </row>
    <row r="2735" customFormat="1" spans="1:4">
      <c r="A2735" s="25" t="s">
        <v>2737</v>
      </c>
      <c r="B2735" s="25">
        <v>2</v>
      </c>
      <c r="C2735" s="25">
        <v>2163</v>
      </c>
      <c r="D2735" s="26">
        <f>IFERROR(VLOOKUP(A2735,'GC%'!$A$1:$C$5060,3,FALSE),"NA")</f>
        <v>43.088303282478</v>
      </c>
    </row>
    <row r="2736" customFormat="1" spans="1:4">
      <c r="A2736" s="25" t="s">
        <v>2738</v>
      </c>
      <c r="B2736" s="25">
        <v>2</v>
      </c>
      <c r="C2736" s="25">
        <v>1233</v>
      </c>
      <c r="D2736" s="26">
        <f>IFERROR(VLOOKUP(A2736,'GC%'!$A$1:$C$5060,3,FALSE),"NA")</f>
        <v>39.6593673965936</v>
      </c>
    </row>
    <row r="2737" customFormat="1" spans="1:4">
      <c r="A2737" s="25" t="s">
        <v>2739</v>
      </c>
      <c r="B2737" s="25">
        <v>2</v>
      </c>
      <c r="C2737" s="25">
        <v>546</v>
      </c>
      <c r="D2737" s="26">
        <f>IFERROR(VLOOKUP(A2737,'GC%'!$A$1:$C$5060,3,FALSE),"NA")</f>
        <v>46.7032967032967</v>
      </c>
    </row>
    <row r="2738" customFormat="1" spans="1:4">
      <c r="A2738" s="25" t="s">
        <v>2740</v>
      </c>
      <c r="B2738" s="25">
        <v>2</v>
      </c>
      <c r="C2738" s="25">
        <v>894</v>
      </c>
      <c r="D2738" s="26">
        <f>IFERROR(VLOOKUP(A2738,'GC%'!$A$1:$C$5060,3,FALSE),"NA")</f>
        <v>40.4921700223713</v>
      </c>
    </row>
    <row r="2739" customFormat="1" spans="1:4">
      <c r="A2739" s="25" t="s">
        <v>2741</v>
      </c>
      <c r="B2739" s="25">
        <v>2</v>
      </c>
      <c r="C2739" s="25">
        <v>1425</v>
      </c>
      <c r="D2739" s="26">
        <f>IFERROR(VLOOKUP(A2739,'GC%'!$A$1:$C$5060,3,FALSE),"NA")</f>
        <v>41.2631578947368</v>
      </c>
    </row>
    <row r="2740" customFormat="1" spans="1:4">
      <c r="A2740" s="25" t="s">
        <v>2742</v>
      </c>
      <c r="B2740" s="25">
        <v>2</v>
      </c>
      <c r="C2740" s="25">
        <v>2247</v>
      </c>
      <c r="D2740" s="26">
        <f>IFERROR(VLOOKUP(A2740,'GC%'!$A$1:$C$5060,3,FALSE),"NA")</f>
        <v>41.7000445037828</v>
      </c>
    </row>
    <row r="2741" customFormat="1" spans="1:4">
      <c r="A2741" s="25" t="s">
        <v>2743</v>
      </c>
      <c r="B2741" s="25">
        <v>2</v>
      </c>
      <c r="C2741" s="25">
        <v>1578</v>
      </c>
      <c r="D2741" s="26">
        <f>IFERROR(VLOOKUP(A2741,'GC%'!$A$1:$C$5060,3,FALSE),"NA")</f>
        <v>45.3738910012674</v>
      </c>
    </row>
    <row r="2742" customFormat="1" spans="1:4">
      <c r="A2742" s="25" t="s">
        <v>2744</v>
      </c>
      <c r="B2742" s="25">
        <v>2</v>
      </c>
      <c r="C2742" s="25">
        <v>519</v>
      </c>
      <c r="D2742" s="26">
        <f>IFERROR(VLOOKUP(A2742,'GC%'!$A$1:$C$5060,3,FALSE),"NA")</f>
        <v>39.6917148362235</v>
      </c>
    </row>
    <row r="2743" customFormat="1" spans="1:4">
      <c r="A2743" s="25" t="s">
        <v>2745</v>
      </c>
      <c r="B2743" s="25">
        <v>2</v>
      </c>
      <c r="C2743" s="25">
        <v>429</v>
      </c>
      <c r="D2743" s="26">
        <f>IFERROR(VLOOKUP(A2743,'GC%'!$A$1:$C$5060,3,FALSE),"NA")</f>
        <v>41.7249417249417</v>
      </c>
    </row>
    <row r="2744" customFormat="1" spans="1:4">
      <c r="A2744" s="25" t="s">
        <v>2746</v>
      </c>
      <c r="B2744" s="25">
        <v>2</v>
      </c>
      <c r="C2744" s="25">
        <v>1374</v>
      </c>
      <c r="D2744" s="26">
        <f>IFERROR(VLOOKUP(A2744,'GC%'!$A$1:$C$5060,3,FALSE),"NA")</f>
        <v>41.2663755458515</v>
      </c>
    </row>
    <row r="2745" customFormat="1" spans="1:4">
      <c r="A2745" s="25" t="s">
        <v>2747</v>
      </c>
      <c r="B2745" s="25">
        <v>2</v>
      </c>
      <c r="C2745" s="25">
        <v>1068</v>
      </c>
      <c r="D2745" s="26">
        <f>IFERROR(VLOOKUP(A2745,'GC%'!$A$1:$C$5060,3,FALSE),"NA")</f>
        <v>42.7902621722846</v>
      </c>
    </row>
    <row r="2746" customFormat="1" spans="1:4">
      <c r="A2746" s="25" t="s">
        <v>2748</v>
      </c>
      <c r="B2746" s="25">
        <v>2</v>
      </c>
      <c r="C2746" s="25">
        <v>1068</v>
      </c>
      <c r="D2746" s="26">
        <f>IFERROR(VLOOKUP(A2746,'GC%'!$A$1:$C$5060,3,FALSE),"NA")</f>
        <v>43.7265917602996</v>
      </c>
    </row>
    <row r="2747" customFormat="1" spans="1:4">
      <c r="A2747" s="25" t="s">
        <v>2749</v>
      </c>
      <c r="B2747" s="25">
        <v>2</v>
      </c>
      <c r="C2747" s="25">
        <v>489</v>
      </c>
      <c r="D2747" s="26">
        <f>IFERROR(VLOOKUP(A2747,'GC%'!$A$1:$C$5060,3,FALSE),"NA")</f>
        <v>42.5357873210633</v>
      </c>
    </row>
    <row r="2748" customFormat="1" spans="1:4">
      <c r="A2748" s="25" t="s">
        <v>2750</v>
      </c>
      <c r="B2748" s="25">
        <v>2</v>
      </c>
      <c r="C2748" s="25">
        <v>729</v>
      </c>
      <c r="D2748" s="26">
        <f>IFERROR(VLOOKUP(A2748,'GC%'!$A$1:$C$5060,3,FALSE),"NA")</f>
        <v>44.8559670781893</v>
      </c>
    </row>
    <row r="2749" customFormat="1" spans="1:4">
      <c r="A2749" s="25" t="s">
        <v>2751</v>
      </c>
      <c r="B2749" s="25">
        <v>2</v>
      </c>
      <c r="C2749" s="25">
        <v>870</v>
      </c>
      <c r="D2749" s="26">
        <f>IFERROR(VLOOKUP(A2749,'GC%'!$A$1:$C$5060,3,FALSE),"NA")</f>
        <v>40.2298850574712</v>
      </c>
    </row>
    <row r="2750" customFormat="1" spans="1:4">
      <c r="A2750" s="25" t="s">
        <v>2752</v>
      </c>
      <c r="B2750" s="25">
        <v>2</v>
      </c>
      <c r="C2750" s="25">
        <v>1581</v>
      </c>
      <c r="D2750" s="26">
        <f>IFERROR(VLOOKUP(A2750,'GC%'!$A$1:$C$5060,3,FALSE),"NA")</f>
        <v>39.1524351676154</v>
      </c>
    </row>
    <row r="2751" customFormat="1" spans="1:4">
      <c r="A2751" s="25" t="s">
        <v>2753</v>
      </c>
      <c r="B2751" s="25">
        <v>2</v>
      </c>
      <c r="C2751" s="25">
        <v>3123</v>
      </c>
      <c r="D2751" s="26">
        <f>IFERROR(VLOOKUP(A2751,'GC%'!$A$1:$C$5060,3,FALSE),"NA")</f>
        <v>38.5526737111751</v>
      </c>
    </row>
    <row r="2752" customFormat="1" spans="1:4">
      <c r="A2752" s="25" t="s">
        <v>2754</v>
      </c>
      <c r="B2752" s="25">
        <v>2</v>
      </c>
      <c r="C2752" s="25">
        <v>2139</v>
      </c>
      <c r="D2752" s="26">
        <f>IFERROR(VLOOKUP(A2752,'GC%'!$A$1:$C$5060,3,FALSE),"NA")</f>
        <v>39.7381954184198</v>
      </c>
    </row>
    <row r="2753" customFormat="1" spans="1:4">
      <c r="A2753" s="25" t="s">
        <v>2755</v>
      </c>
      <c r="B2753" s="25">
        <v>2</v>
      </c>
      <c r="C2753" s="25">
        <v>348</v>
      </c>
      <c r="D2753" s="26">
        <f>IFERROR(VLOOKUP(A2753,'GC%'!$A$1:$C$5060,3,FALSE),"NA")</f>
        <v>42.2413793103448</v>
      </c>
    </row>
    <row r="2754" customFormat="1" spans="1:4">
      <c r="A2754" s="25" t="s">
        <v>2756</v>
      </c>
      <c r="B2754" s="25">
        <v>2</v>
      </c>
      <c r="C2754" s="25">
        <v>2277</v>
      </c>
      <c r="D2754" s="26">
        <f>IFERROR(VLOOKUP(A2754,'GC%'!$A$1:$C$5060,3,FALSE),"NA")</f>
        <v>38.647342995169</v>
      </c>
    </row>
    <row r="2755" customFormat="1" spans="1:4">
      <c r="A2755" s="25" t="s">
        <v>2757</v>
      </c>
      <c r="B2755" s="25">
        <v>2</v>
      </c>
      <c r="C2755" s="25">
        <v>618</v>
      </c>
      <c r="D2755" s="26">
        <f>IFERROR(VLOOKUP(A2755,'GC%'!$A$1:$C$5060,3,FALSE),"NA")</f>
        <v>42.7184466019417</v>
      </c>
    </row>
    <row r="2756" customFormat="1" spans="1:4">
      <c r="A2756" s="25" t="s">
        <v>2758</v>
      </c>
      <c r="B2756" s="25">
        <v>2</v>
      </c>
      <c r="C2756" s="25">
        <v>315</v>
      </c>
      <c r="D2756" s="26">
        <f>IFERROR(VLOOKUP(A2756,'GC%'!$A$1:$C$5060,3,FALSE),"NA")</f>
        <v>41.9047619047619</v>
      </c>
    </row>
    <row r="2757" customFormat="1" spans="1:4">
      <c r="A2757" s="25" t="s">
        <v>2759</v>
      </c>
      <c r="B2757" s="25">
        <v>2</v>
      </c>
      <c r="C2757" s="25">
        <v>1185</v>
      </c>
      <c r="D2757" s="26">
        <f>IFERROR(VLOOKUP(A2757,'GC%'!$A$1:$C$5060,3,FALSE),"NA")</f>
        <v>41.6877637130801</v>
      </c>
    </row>
    <row r="2758" customFormat="1" spans="1:4">
      <c r="A2758" s="25" t="s">
        <v>2760</v>
      </c>
      <c r="B2758" s="25">
        <v>2</v>
      </c>
      <c r="C2758" s="25">
        <v>522</v>
      </c>
      <c r="D2758" s="26">
        <f>IFERROR(VLOOKUP(A2758,'GC%'!$A$1:$C$5060,3,FALSE),"NA")</f>
        <v>43.103448275862</v>
      </c>
    </row>
    <row r="2759" customFormat="1" spans="1:4">
      <c r="A2759" s="25" t="s">
        <v>2761</v>
      </c>
      <c r="B2759" s="25">
        <v>2</v>
      </c>
      <c r="C2759" s="25">
        <v>894</v>
      </c>
      <c r="D2759" s="26">
        <f>IFERROR(VLOOKUP(A2759,'GC%'!$A$1:$C$5060,3,FALSE),"NA")</f>
        <v>47.6510067114093</v>
      </c>
    </row>
    <row r="2760" customFormat="1" spans="1:4">
      <c r="A2760" s="25" t="s">
        <v>2762</v>
      </c>
      <c r="B2760" s="25">
        <v>2</v>
      </c>
      <c r="C2760" s="25">
        <v>2244</v>
      </c>
      <c r="D2760" s="26">
        <f>IFERROR(VLOOKUP(A2760,'GC%'!$A$1:$C$5060,3,FALSE),"NA")</f>
        <v>42.2459893048128</v>
      </c>
    </row>
    <row r="2761" customFormat="1" spans="1:4">
      <c r="A2761" s="25" t="s">
        <v>2763</v>
      </c>
      <c r="B2761" s="25">
        <v>2</v>
      </c>
      <c r="C2761" s="25">
        <v>1560</v>
      </c>
      <c r="D2761" s="26">
        <f>IFERROR(VLOOKUP(A2761,'GC%'!$A$1:$C$5060,3,FALSE),"NA")</f>
        <v>43.3974358974359</v>
      </c>
    </row>
    <row r="2762" customFormat="1" spans="1:4">
      <c r="A2762" s="25" t="s">
        <v>2764</v>
      </c>
      <c r="B2762" s="25">
        <v>2</v>
      </c>
      <c r="C2762" s="25">
        <v>1209</v>
      </c>
      <c r="D2762" s="26">
        <f>IFERROR(VLOOKUP(A2762,'GC%'!$A$1:$C$5060,3,FALSE),"NA")</f>
        <v>45.1612903225806</v>
      </c>
    </row>
    <row r="2763" customFormat="1" spans="1:4">
      <c r="A2763" s="25" t="s">
        <v>2765</v>
      </c>
      <c r="B2763" s="25">
        <v>2</v>
      </c>
      <c r="C2763" s="25">
        <v>1413</v>
      </c>
      <c r="D2763" s="26">
        <f>IFERROR(VLOOKUP(A2763,'GC%'!$A$1:$C$5060,3,FALSE),"NA")</f>
        <v>43.6659589525831</v>
      </c>
    </row>
    <row r="2764" customFormat="1" spans="1:4">
      <c r="A2764" s="25" t="s">
        <v>2766</v>
      </c>
      <c r="B2764" s="25">
        <v>2</v>
      </c>
      <c r="C2764" s="25">
        <v>834</v>
      </c>
      <c r="D2764" s="26">
        <f>IFERROR(VLOOKUP(A2764,'GC%'!$A$1:$C$5060,3,FALSE),"NA")</f>
        <v>46.8824940047961</v>
      </c>
    </row>
    <row r="2765" customFormat="1" spans="1:4">
      <c r="A2765" s="25" t="s">
        <v>2767</v>
      </c>
      <c r="B2765" s="25">
        <v>2</v>
      </c>
      <c r="C2765" s="25">
        <v>1296</v>
      </c>
      <c r="D2765" s="26">
        <f>IFERROR(VLOOKUP(A2765,'GC%'!$A$1:$C$5060,3,FALSE),"NA")</f>
        <v>46.9907407407407</v>
      </c>
    </row>
    <row r="2766" customFormat="1" spans="1:4">
      <c r="A2766" s="25" t="s">
        <v>2768</v>
      </c>
      <c r="B2766" s="25">
        <v>2</v>
      </c>
      <c r="C2766" s="25">
        <v>879</v>
      </c>
      <c r="D2766" s="26">
        <f>IFERROR(VLOOKUP(A2766,'GC%'!$A$1:$C$5060,3,FALSE),"NA")</f>
        <v>44.4823663253697</v>
      </c>
    </row>
    <row r="2767" customFormat="1" spans="1:4">
      <c r="A2767" s="25" t="s">
        <v>2769</v>
      </c>
      <c r="B2767" s="25">
        <v>2</v>
      </c>
      <c r="C2767" s="25">
        <v>960</v>
      </c>
      <c r="D2767" s="26">
        <f>IFERROR(VLOOKUP(A2767,'GC%'!$A$1:$C$5060,3,FALSE),"NA")</f>
        <v>44.2708333333333</v>
      </c>
    </row>
    <row r="2768" customFormat="1" spans="1:4">
      <c r="A2768" s="25" t="s">
        <v>2770</v>
      </c>
      <c r="B2768" s="25">
        <v>2</v>
      </c>
      <c r="C2768" s="25">
        <v>393</v>
      </c>
      <c r="D2768" s="26">
        <f>IFERROR(VLOOKUP(A2768,'GC%'!$A$1:$C$5060,3,FALSE),"NA")</f>
        <v>42.4936386768447</v>
      </c>
    </row>
    <row r="2769" customFormat="1" spans="1:4">
      <c r="A2769" s="25" t="s">
        <v>2771</v>
      </c>
      <c r="B2769" s="25">
        <v>2</v>
      </c>
      <c r="C2769" s="25">
        <v>5814</v>
      </c>
      <c r="D2769" s="26">
        <f>IFERROR(VLOOKUP(A2769,'GC%'!$A$1:$C$5060,3,FALSE),"NA")</f>
        <v>41.1076711386308</v>
      </c>
    </row>
    <row r="2770" customFormat="1" spans="1:4">
      <c r="A2770" s="25" t="s">
        <v>2772</v>
      </c>
      <c r="B2770" s="25">
        <v>2</v>
      </c>
      <c r="C2770" s="25">
        <v>2367</v>
      </c>
      <c r="D2770" s="26">
        <f>IFERROR(VLOOKUP(A2770,'GC%'!$A$1:$C$5060,3,FALSE),"NA")</f>
        <v>43.3460076045627</v>
      </c>
    </row>
    <row r="2771" customFormat="1" spans="1:4">
      <c r="A2771" s="25" t="s">
        <v>2773</v>
      </c>
      <c r="B2771" s="25">
        <v>2</v>
      </c>
      <c r="C2771" s="25">
        <v>459</v>
      </c>
      <c r="D2771" s="26">
        <f>IFERROR(VLOOKUP(A2771,'GC%'!$A$1:$C$5060,3,FALSE),"NA")</f>
        <v>47.4945533769063</v>
      </c>
    </row>
    <row r="2772" customFormat="1" spans="1:4">
      <c r="A2772" s="25" t="s">
        <v>2774</v>
      </c>
      <c r="B2772" s="25">
        <v>2</v>
      </c>
      <c r="C2772" s="25">
        <v>1857</v>
      </c>
      <c r="D2772" s="26">
        <f>IFERROR(VLOOKUP(A2772,'GC%'!$A$1:$C$5060,3,FALSE),"NA")</f>
        <v>45.4496499730748</v>
      </c>
    </row>
    <row r="2773" customFormat="1" spans="1:4">
      <c r="A2773" s="25" t="s">
        <v>2775</v>
      </c>
      <c r="B2773" s="25">
        <v>2</v>
      </c>
      <c r="C2773" s="25">
        <v>939</v>
      </c>
      <c r="D2773" s="26">
        <f>IFERROR(VLOOKUP(A2773,'GC%'!$A$1:$C$5060,3,FALSE),"NA")</f>
        <v>40.2555910543131</v>
      </c>
    </row>
    <row r="2774" customFormat="1" spans="1:4">
      <c r="A2774" s="25" t="s">
        <v>2776</v>
      </c>
      <c r="B2774" s="25">
        <v>2</v>
      </c>
      <c r="C2774" s="25">
        <v>1275</v>
      </c>
      <c r="D2774" s="26">
        <f>IFERROR(VLOOKUP(A2774,'GC%'!$A$1:$C$5060,3,FALSE),"NA")</f>
        <v>41.7254901960784</v>
      </c>
    </row>
    <row r="2775" customFormat="1" spans="1:4">
      <c r="A2775" s="25" t="s">
        <v>2777</v>
      </c>
      <c r="B2775" s="25">
        <v>2</v>
      </c>
      <c r="C2775" s="25">
        <v>504</v>
      </c>
      <c r="D2775" s="26">
        <f>IFERROR(VLOOKUP(A2775,'GC%'!$A$1:$C$5060,3,FALSE),"NA")</f>
        <v>42.2619047619047</v>
      </c>
    </row>
    <row r="2776" customFormat="1" spans="1:4">
      <c r="A2776" s="25" t="s">
        <v>2778</v>
      </c>
      <c r="B2776" s="25">
        <v>2</v>
      </c>
      <c r="C2776" s="25">
        <v>669</v>
      </c>
      <c r="D2776" s="26">
        <f>IFERROR(VLOOKUP(A2776,'GC%'!$A$1:$C$5060,3,FALSE),"NA")</f>
        <v>47.0852017937219</v>
      </c>
    </row>
    <row r="2777" customFormat="1" spans="1:4">
      <c r="A2777" s="25" t="s">
        <v>2779</v>
      </c>
      <c r="B2777" s="25">
        <v>2</v>
      </c>
      <c r="C2777" s="25">
        <v>1023</v>
      </c>
      <c r="D2777" s="26">
        <f>IFERROR(VLOOKUP(A2777,'GC%'!$A$1:$C$5060,3,FALSE),"NA")</f>
        <v>43.4017595307917</v>
      </c>
    </row>
    <row r="2778" customFormat="1" spans="1:4">
      <c r="A2778" s="25" t="s">
        <v>2780</v>
      </c>
      <c r="B2778" s="25">
        <v>2</v>
      </c>
      <c r="C2778" s="25">
        <v>621</v>
      </c>
      <c r="D2778" s="26">
        <f>IFERROR(VLOOKUP(A2778,'GC%'!$A$1:$C$5060,3,FALSE),"NA")</f>
        <v>39.4524959742351</v>
      </c>
    </row>
    <row r="2779" customFormat="1" spans="1:4">
      <c r="A2779" s="25" t="s">
        <v>2781</v>
      </c>
      <c r="B2779" s="25">
        <v>2</v>
      </c>
      <c r="C2779" s="25">
        <v>1926</v>
      </c>
      <c r="D2779" s="26">
        <f>IFERROR(VLOOKUP(A2779,'GC%'!$A$1:$C$5060,3,FALSE),"NA")</f>
        <v>40.3946002076843</v>
      </c>
    </row>
    <row r="2780" customFormat="1" spans="1:4">
      <c r="A2780" s="25" t="s">
        <v>2782</v>
      </c>
      <c r="B2780" s="25">
        <v>2</v>
      </c>
      <c r="C2780" s="25">
        <v>708</v>
      </c>
      <c r="D2780" s="26">
        <f>IFERROR(VLOOKUP(A2780,'GC%'!$A$1:$C$5060,3,FALSE),"NA")</f>
        <v>38.7005649717514</v>
      </c>
    </row>
    <row r="2781" customFormat="1" spans="1:4">
      <c r="A2781" s="25" t="s">
        <v>2783</v>
      </c>
      <c r="B2781" s="25">
        <v>2</v>
      </c>
      <c r="C2781" s="25">
        <v>2703</v>
      </c>
      <c r="D2781" s="26">
        <f>IFERROR(VLOOKUP(A2781,'GC%'!$A$1:$C$5060,3,FALSE),"NA")</f>
        <v>41.9533851276359</v>
      </c>
    </row>
    <row r="2782" customFormat="1" spans="1:4">
      <c r="A2782" s="25" t="s">
        <v>2784</v>
      </c>
      <c r="B2782" s="25">
        <v>2</v>
      </c>
      <c r="C2782" s="25">
        <v>978</v>
      </c>
      <c r="D2782" s="26">
        <f>IFERROR(VLOOKUP(A2782,'GC%'!$A$1:$C$5060,3,FALSE),"NA")</f>
        <v>45.2965235173824</v>
      </c>
    </row>
    <row r="2783" customFormat="1" spans="1:4">
      <c r="A2783" s="25" t="s">
        <v>2785</v>
      </c>
      <c r="B2783" s="25">
        <v>2</v>
      </c>
      <c r="C2783" s="25">
        <v>1461</v>
      </c>
      <c r="D2783" s="26">
        <f>IFERROR(VLOOKUP(A2783,'GC%'!$A$1:$C$5060,3,FALSE),"NA")</f>
        <v>44.8323066392881</v>
      </c>
    </row>
    <row r="2784" customFormat="1" spans="1:4">
      <c r="A2784" s="25" t="s">
        <v>2786</v>
      </c>
      <c r="B2784" s="25">
        <v>2</v>
      </c>
      <c r="C2784" s="25">
        <v>1662</v>
      </c>
      <c r="D2784" s="26">
        <f>IFERROR(VLOOKUP(A2784,'GC%'!$A$1:$C$5060,3,FALSE),"NA")</f>
        <v>40.6738868832731</v>
      </c>
    </row>
    <row r="2785" customFormat="1" spans="1:4">
      <c r="A2785" s="25" t="s">
        <v>2787</v>
      </c>
      <c r="B2785" s="25">
        <v>2</v>
      </c>
      <c r="C2785" s="25">
        <v>975</v>
      </c>
      <c r="D2785" s="26">
        <f>IFERROR(VLOOKUP(A2785,'GC%'!$A$1:$C$5060,3,FALSE),"NA")</f>
        <v>43.1794871794871</v>
      </c>
    </row>
    <row r="2786" customFormat="1" spans="1:4">
      <c r="A2786" s="25" t="s">
        <v>2788</v>
      </c>
      <c r="B2786" s="25">
        <v>2</v>
      </c>
      <c r="C2786" s="25">
        <v>5400</v>
      </c>
      <c r="D2786" s="26">
        <f>IFERROR(VLOOKUP(A2786,'GC%'!$A$1:$C$5060,3,FALSE),"NA")</f>
        <v>40.1851851851851</v>
      </c>
    </row>
    <row r="2787" customFormat="1" spans="1:4">
      <c r="A2787" s="25" t="s">
        <v>2789</v>
      </c>
      <c r="B2787" s="25">
        <v>2</v>
      </c>
      <c r="C2787" s="25">
        <v>1287</v>
      </c>
      <c r="D2787" s="26">
        <f>IFERROR(VLOOKUP(A2787,'GC%'!$A$1:$C$5060,3,FALSE),"NA")</f>
        <v>40.4040404040404</v>
      </c>
    </row>
    <row r="2788" customFormat="1" spans="1:4">
      <c r="A2788" s="25" t="s">
        <v>2790</v>
      </c>
      <c r="B2788" s="25">
        <v>2</v>
      </c>
      <c r="C2788" s="25">
        <v>408</v>
      </c>
      <c r="D2788" s="26">
        <f>IFERROR(VLOOKUP(A2788,'GC%'!$A$1:$C$5060,3,FALSE),"NA")</f>
        <v>46.078431372549</v>
      </c>
    </row>
    <row r="2789" customFormat="1" spans="1:4">
      <c r="A2789" s="25" t="s">
        <v>2791</v>
      </c>
      <c r="B2789" s="25">
        <v>2</v>
      </c>
      <c r="C2789" s="25">
        <v>2016</v>
      </c>
      <c r="D2789" s="26">
        <f>IFERROR(VLOOKUP(A2789,'GC%'!$A$1:$C$5060,3,FALSE),"NA")</f>
        <v>44.2460317460317</v>
      </c>
    </row>
    <row r="2790" customFormat="1" spans="1:4">
      <c r="A2790" s="25" t="s">
        <v>2792</v>
      </c>
      <c r="B2790" s="25">
        <v>2</v>
      </c>
      <c r="C2790" s="25">
        <v>1179</v>
      </c>
      <c r="D2790" s="26">
        <f>IFERROR(VLOOKUP(A2790,'GC%'!$A$1:$C$5060,3,FALSE),"NA")</f>
        <v>43.8507209499575</v>
      </c>
    </row>
    <row r="2791" customFormat="1" spans="1:4">
      <c r="A2791" s="25" t="s">
        <v>2793</v>
      </c>
      <c r="B2791" s="25">
        <v>2</v>
      </c>
      <c r="C2791" s="25">
        <v>960</v>
      </c>
      <c r="D2791" s="26">
        <f>IFERROR(VLOOKUP(A2791,'GC%'!$A$1:$C$5060,3,FALSE),"NA")</f>
        <v>42.6041666666666</v>
      </c>
    </row>
    <row r="2792" customFormat="1" spans="1:4">
      <c r="A2792" s="25" t="s">
        <v>2794</v>
      </c>
      <c r="B2792" s="25">
        <v>2</v>
      </c>
      <c r="C2792" s="25">
        <v>1227</v>
      </c>
      <c r="D2792" s="26">
        <f>IFERROR(VLOOKUP(A2792,'GC%'!$A$1:$C$5060,3,FALSE),"NA")</f>
        <v>42.2982885085574</v>
      </c>
    </row>
    <row r="2793" customFormat="1" spans="1:4">
      <c r="A2793" s="25" t="s">
        <v>2795</v>
      </c>
      <c r="B2793" s="25">
        <v>2</v>
      </c>
      <c r="C2793" s="25">
        <v>1515</v>
      </c>
      <c r="D2793" s="26">
        <f>IFERROR(VLOOKUP(A2793,'GC%'!$A$1:$C$5060,3,FALSE),"NA")</f>
        <v>40.9900990099009</v>
      </c>
    </row>
    <row r="2794" customFormat="1" spans="1:4">
      <c r="A2794" s="25" t="s">
        <v>2796</v>
      </c>
      <c r="B2794" s="25">
        <v>2</v>
      </c>
      <c r="C2794" s="25">
        <v>2547</v>
      </c>
      <c r="D2794" s="26">
        <f>IFERROR(VLOOKUP(A2794,'GC%'!$A$1:$C$5060,3,FALSE),"NA")</f>
        <v>41.6961130742049</v>
      </c>
    </row>
    <row r="2795" customFormat="1" spans="1:4">
      <c r="A2795" s="25" t="s">
        <v>2797</v>
      </c>
      <c r="B2795" s="25">
        <v>2</v>
      </c>
      <c r="C2795" s="25">
        <v>1647</v>
      </c>
      <c r="D2795" s="26">
        <f>IFERROR(VLOOKUP(A2795,'GC%'!$A$1:$C$5060,3,FALSE),"NA")</f>
        <v>38.9192471159684</v>
      </c>
    </row>
    <row r="2796" customFormat="1" spans="1:4">
      <c r="A2796" s="25" t="s">
        <v>2798</v>
      </c>
      <c r="B2796" s="25">
        <v>2</v>
      </c>
      <c r="C2796" s="25">
        <v>2547</v>
      </c>
      <c r="D2796" s="26">
        <f>IFERROR(VLOOKUP(A2796,'GC%'!$A$1:$C$5060,3,FALSE),"NA")</f>
        <v>41.6961130742049</v>
      </c>
    </row>
    <row r="2797" customFormat="1" spans="1:4">
      <c r="A2797" s="25" t="s">
        <v>2799</v>
      </c>
      <c r="B2797" s="25">
        <v>2</v>
      </c>
      <c r="C2797" s="25">
        <v>6657</v>
      </c>
      <c r="D2797" s="26">
        <f>IFERROR(VLOOKUP(A2797,'GC%'!$A$1:$C$5060,3,FALSE),"NA")</f>
        <v>37.434279705573</v>
      </c>
    </row>
    <row r="2798" customFormat="1" spans="1:4">
      <c r="A2798" s="25" t="s">
        <v>2800</v>
      </c>
      <c r="B2798" s="25">
        <v>2</v>
      </c>
      <c r="C2798" s="25">
        <v>1842</v>
      </c>
      <c r="D2798" s="26">
        <f>IFERROR(VLOOKUP(A2798,'GC%'!$A$1:$C$5060,3,FALSE),"NA")</f>
        <v>38.7079261672095</v>
      </c>
    </row>
    <row r="2799" customFormat="1" spans="1:4">
      <c r="A2799" s="25" t="s">
        <v>2801</v>
      </c>
      <c r="B2799" s="25">
        <v>2</v>
      </c>
      <c r="C2799" s="25">
        <v>444</v>
      </c>
      <c r="D2799" s="26">
        <f>IFERROR(VLOOKUP(A2799,'GC%'!$A$1:$C$5060,3,FALSE),"NA")</f>
        <v>46.8468468468468</v>
      </c>
    </row>
    <row r="2800" customFormat="1" spans="1:4">
      <c r="A2800" s="25" t="s">
        <v>2802</v>
      </c>
      <c r="B2800" s="25">
        <v>2</v>
      </c>
      <c r="C2800" s="25">
        <v>894</v>
      </c>
      <c r="D2800" s="26">
        <f>IFERROR(VLOOKUP(A2800,'GC%'!$A$1:$C$5060,3,FALSE),"NA")</f>
        <v>45.5257270693512</v>
      </c>
    </row>
    <row r="2801" customFormat="1" spans="1:4">
      <c r="A2801" s="25" t="s">
        <v>2803</v>
      </c>
      <c r="B2801" s="25">
        <v>2</v>
      </c>
      <c r="C2801" s="25">
        <v>459</v>
      </c>
      <c r="D2801" s="26">
        <f>IFERROR(VLOOKUP(A2801,'GC%'!$A$1:$C$5060,3,FALSE),"NA")</f>
        <v>43.5729847494553</v>
      </c>
    </row>
    <row r="2802" customFormat="1" spans="1:4">
      <c r="A2802" s="25" t="s">
        <v>2804</v>
      </c>
      <c r="B2802" s="25">
        <v>2</v>
      </c>
      <c r="C2802" s="25">
        <v>2301</v>
      </c>
      <c r="D2802" s="26">
        <f>IFERROR(VLOOKUP(A2802,'GC%'!$A$1:$C$5060,3,FALSE),"NA")</f>
        <v>39.5914819643633</v>
      </c>
    </row>
    <row r="2803" customFormat="1" spans="1:4">
      <c r="A2803" s="25" t="s">
        <v>2805</v>
      </c>
      <c r="B2803" s="25">
        <v>2</v>
      </c>
      <c r="C2803" s="25">
        <v>657</v>
      </c>
      <c r="D2803" s="26">
        <f>IFERROR(VLOOKUP(A2803,'GC%'!$A$1:$C$5060,3,FALSE),"NA")</f>
        <v>39.4216133942161</v>
      </c>
    </row>
    <row r="2804" customFormat="1" spans="1:4">
      <c r="A2804" s="25" t="s">
        <v>2806</v>
      </c>
      <c r="B2804" s="25">
        <v>2</v>
      </c>
      <c r="C2804" s="25">
        <v>1797</v>
      </c>
      <c r="D2804" s="26">
        <f>IFERROR(VLOOKUP(A2804,'GC%'!$A$1:$C$5060,3,FALSE),"NA")</f>
        <v>38.5642737896494</v>
      </c>
    </row>
    <row r="2805" customFormat="1" spans="1:4">
      <c r="A2805" s="25" t="s">
        <v>2807</v>
      </c>
      <c r="B2805" s="25">
        <v>2</v>
      </c>
      <c r="C2805" s="25">
        <v>456</v>
      </c>
      <c r="D2805" s="26">
        <f>IFERROR(VLOOKUP(A2805,'GC%'!$A$1:$C$5060,3,FALSE),"NA")</f>
        <v>47.3684210526315</v>
      </c>
    </row>
    <row r="2806" customFormat="1" spans="1:4">
      <c r="A2806" s="25" t="s">
        <v>2808</v>
      </c>
      <c r="B2806" s="25">
        <v>2</v>
      </c>
      <c r="C2806" s="25">
        <v>423</v>
      </c>
      <c r="D2806" s="26">
        <f>IFERROR(VLOOKUP(A2806,'GC%'!$A$1:$C$5060,3,FALSE),"NA")</f>
        <v>40.4255319148936</v>
      </c>
    </row>
    <row r="2807" customFormat="1" spans="1:4">
      <c r="A2807" s="25" t="s">
        <v>2809</v>
      </c>
      <c r="B2807" s="25">
        <v>2</v>
      </c>
      <c r="C2807" s="25">
        <v>888</v>
      </c>
      <c r="D2807" s="26">
        <f>IFERROR(VLOOKUP(A2807,'GC%'!$A$1:$C$5060,3,FALSE),"NA")</f>
        <v>42.6801801801801</v>
      </c>
    </row>
    <row r="2808" customFormat="1" spans="1:4">
      <c r="A2808" s="25" t="s">
        <v>2810</v>
      </c>
      <c r="B2808" s="25">
        <v>2</v>
      </c>
      <c r="C2808" s="25">
        <v>1764</v>
      </c>
      <c r="D2808" s="26">
        <f>IFERROR(VLOOKUP(A2808,'GC%'!$A$1:$C$5060,3,FALSE),"NA")</f>
        <v>41.3265306122449</v>
      </c>
    </row>
    <row r="2809" customFormat="1" spans="1:4">
      <c r="A2809" s="25" t="s">
        <v>2811</v>
      </c>
      <c r="B2809" s="25">
        <v>2</v>
      </c>
      <c r="C2809" s="25">
        <v>912</v>
      </c>
      <c r="D2809" s="26">
        <f>IFERROR(VLOOKUP(A2809,'GC%'!$A$1:$C$5060,3,FALSE),"NA")</f>
        <v>39.6929824561403</v>
      </c>
    </row>
    <row r="2810" customFormat="1" spans="1:4">
      <c r="A2810" s="25" t="s">
        <v>2812</v>
      </c>
      <c r="B2810" s="25">
        <v>2</v>
      </c>
      <c r="C2810" s="25">
        <v>564</v>
      </c>
      <c r="D2810" s="26">
        <f>IFERROR(VLOOKUP(A2810,'GC%'!$A$1:$C$5060,3,FALSE),"NA")</f>
        <v>39.1843971631205</v>
      </c>
    </row>
    <row r="2811" customFormat="1" spans="1:4">
      <c r="A2811" s="25" t="s">
        <v>2813</v>
      </c>
      <c r="B2811" s="25">
        <v>2</v>
      </c>
      <c r="C2811" s="25">
        <v>543</v>
      </c>
      <c r="D2811" s="26">
        <f>IFERROR(VLOOKUP(A2811,'GC%'!$A$1:$C$5060,3,FALSE),"NA")</f>
        <v>42.7255985267035</v>
      </c>
    </row>
    <row r="2812" customFormat="1" spans="1:4">
      <c r="A2812" s="25" t="s">
        <v>2814</v>
      </c>
      <c r="B2812" s="25">
        <v>2</v>
      </c>
      <c r="C2812" s="25">
        <v>3525</v>
      </c>
      <c r="D2812" s="26">
        <f>IFERROR(VLOOKUP(A2812,'GC%'!$A$1:$C$5060,3,FALSE),"NA")</f>
        <v>45.0496453900709</v>
      </c>
    </row>
    <row r="2813" customFormat="1" spans="1:4">
      <c r="A2813" s="25" t="s">
        <v>2815</v>
      </c>
      <c r="B2813" s="25">
        <v>2</v>
      </c>
      <c r="C2813" s="25">
        <v>2388</v>
      </c>
      <c r="D2813" s="26">
        <f>IFERROR(VLOOKUP(A2813,'GC%'!$A$1:$C$5060,3,FALSE),"NA")</f>
        <v>41.1641541038525</v>
      </c>
    </row>
    <row r="2814" customFormat="1" spans="1:4">
      <c r="A2814" s="25" t="s">
        <v>2816</v>
      </c>
      <c r="B2814" s="25">
        <v>2</v>
      </c>
      <c r="C2814" s="25">
        <v>2214</v>
      </c>
      <c r="D2814" s="26">
        <f>IFERROR(VLOOKUP(A2814,'GC%'!$A$1:$C$5060,3,FALSE),"NA")</f>
        <v>40.5600722673893</v>
      </c>
    </row>
    <row r="2815" customFormat="1" spans="1:4">
      <c r="A2815" s="25" t="s">
        <v>2817</v>
      </c>
      <c r="B2815" s="25">
        <v>2</v>
      </c>
      <c r="C2815" s="25">
        <v>1302</v>
      </c>
      <c r="D2815" s="26">
        <f>IFERROR(VLOOKUP(A2815,'GC%'!$A$1:$C$5060,3,FALSE),"NA")</f>
        <v>43.010752688172</v>
      </c>
    </row>
    <row r="2816" customFormat="1" spans="1:4">
      <c r="A2816" s="25" t="s">
        <v>2818</v>
      </c>
      <c r="B2816" s="25">
        <v>2</v>
      </c>
      <c r="C2816" s="25">
        <v>840</v>
      </c>
      <c r="D2816" s="26">
        <f>IFERROR(VLOOKUP(A2816,'GC%'!$A$1:$C$5060,3,FALSE),"NA")</f>
        <v>48.095238095238</v>
      </c>
    </row>
    <row r="2817" customFormat="1" spans="1:4">
      <c r="A2817" s="25" t="s">
        <v>2819</v>
      </c>
      <c r="B2817" s="25">
        <v>2</v>
      </c>
      <c r="C2817" s="25">
        <v>1311</v>
      </c>
      <c r="D2817" s="26">
        <f>IFERROR(VLOOKUP(A2817,'GC%'!$A$1:$C$5060,3,FALSE),"NA")</f>
        <v>39.6643783371472</v>
      </c>
    </row>
    <row r="2818" customFormat="1" spans="1:4">
      <c r="A2818" s="25" t="s">
        <v>2820</v>
      </c>
      <c r="B2818" s="25">
        <v>2</v>
      </c>
      <c r="C2818" s="25">
        <v>1968</v>
      </c>
      <c r="D2818" s="26">
        <f>IFERROR(VLOOKUP(A2818,'GC%'!$A$1:$C$5060,3,FALSE),"NA")</f>
        <v>40.4979674796747</v>
      </c>
    </row>
    <row r="2819" customFormat="1" spans="1:4">
      <c r="A2819" s="25" t="s">
        <v>2821</v>
      </c>
      <c r="B2819" s="25">
        <v>2</v>
      </c>
      <c r="C2819" s="25">
        <v>555</v>
      </c>
      <c r="D2819" s="26">
        <f>IFERROR(VLOOKUP(A2819,'GC%'!$A$1:$C$5060,3,FALSE),"NA")</f>
        <v>39.0990990990991</v>
      </c>
    </row>
    <row r="2820" customFormat="1" spans="1:4">
      <c r="A2820" s="25" t="s">
        <v>2822</v>
      </c>
      <c r="B2820" s="25">
        <v>2</v>
      </c>
      <c r="C2820" s="25">
        <v>1389</v>
      </c>
      <c r="D2820" s="26">
        <f>IFERROR(VLOOKUP(A2820,'GC%'!$A$1:$C$5060,3,FALSE),"NA")</f>
        <v>41.3966882649388</v>
      </c>
    </row>
    <row r="2821" customFormat="1" spans="1:4">
      <c r="A2821" s="25" t="s">
        <v>2823</v>
      </c>
      <c r="B2821" s="25">
        <v>2</v>
      </c>
      <c r="C2821" s="25">
        <v>1878</v>
      </c>
      <c r="D2821" s="26">
        <f>IFERROR(VLOOKUP(A2821,'GC%'!$A$1:$C$5060,3,FALSE),"NA")</f>
        <v>38.604898828541</v>
      </c>
    </row>
    <row r="2822" customFormat="1" spans="1:4">
      <c r="A2822" s="25" t="s">
        <v>2824</v>
      </c>
      <c r="B2822" s="25">
        <v>2</v>
      </c>
      <c r="C2822" s="25">
        <v>1926</v>
      </c>
      <c r="D2822" s="26">
        <f>IFERROR(VLOOKUP(A2822,'GC%'!$A$1:$C$5060,3,FALSE),"NA")</f>
        <v>41.6407061266874</v>
      </c>
    </row>
    <row r="2823" customFormat="1" spans="1:4">
      <c r="A2823" s="25" t="s">
        <v>2825</v>
      </c>
      <c r="B2823" s="25">
        <v>2</v>
      </c>
      <c r="C2823" s="25">
        <v>3558</v>
      </c>
      <c r="D2823" s="26">
        <f>IFERROR(VLOOKUP(A2823,'GC%'!$A$1:$C$5060,3,FALSE),"NA")</f>
        <v>38.7577290612703</v>
      </c>
    </row>
    <row r="2824" customFormat="1" spans="1:4">
      <c r="A2824" s="25" t="s">
        <v>2826</v>
      </c>
      <c r="B2824" s="25">
        <v>2</v>
      </c>
      <c r="C2824" s="25">
        <v>2208</v>
      </c>
      <c r="D2824" s="26">
        <f>IFERROR(VLOOKUP(A2824,'GC%'!$A$1:$C$5060,3,FALSE),"NA")</f>
        <v>39.0398550724637</v>
      </c>
    </row>
    <row r="2825" customFormat="1" spans="1:4">
      <c r="A2825" s="25" t="s">
        <v>2827</v>
      </c>
      <c r="B2825" s="25">
        <v>2</v>
      </c>
      <c r="C2825" s="25">
        <v>1566</v>
      </c>
      <c r="D2825" s="26">
        <f>IFERROR(VLOOKUP(A2825,'GC%'!$A$1:$C$5060,3,FALSE),"NA")</f>
        <v>41.9540229885057</v>
      </c>
    </row>
    <row r="2826" customFormat="1" spans="1:4">
      <c r="A2826" s="25" t="s">
        <v>2828</v>
      </c>
      <c r="B2826" s="25">
        <v>2</v>
      </c>
      <c r="C2826" s="25">
        <v>381</v>
      </c>
      <c r="D2826" s="26">
        <f>IFERROR(VLOOKUP(A2826,'GC%'!$A$1:$C$5060,3,FALSE),"NA")</f>
        <v>47.2440944881889</v>
      </c>
    </row>
    <row r="2827" customFormat="1" spans="1:4">
      <c r="A2827" s="25" t="s">
        <v>2829</v>
      </c>
      <c r="B2827" s="25">
        <v>2</v>
      </c>
      <c r="C2827" s="25">
        <v>2181</v>
      </c>
      <c r="D2827" s="26">
        <f>IFERROR(VLOOKUP(A2827,'GC%'!$A$1:$C$5060,3,FALSE),"NA")</f>
        <v>40.9903713892709</v>
      </c>
    </row>
    <row r="2828" customFormat="1" spans="1:4">
      <c r="A2828" s="25" t="s">
        <v>2830</v>
      </c>
      <c r="B2828" s="25">
        <v>2</v>
      </c>
      <c r="C2828" s="25">
        <v>1524</v>
      </c>
      <c r="D2828" s="26">
        <f>IFERROR(VLOOKUP(A2828,'GC%'!$A$1:$C$5060,3,FALSE),"NA")</f>
        <v>42.257217847769</v>
      </c>
    </row>
    <row r="2829" customFormat="1" spans="1:4">
      <c r="A2829" s="27" t="s">
        <v>2831</v>
      </c>
      <c r="B2829" s="27">
        <v>3</v>
      </c>
      <c r="C2829" s="27">
        <v>1614</v>
      </c>
      <c r="D2829" s="28">
        <f>IFERROR(VLOOKUP(A2829,'GC%'!$A$1:$C$5060,3,FALSE),"NA")</f>
        <v>43.9900867410161</v>
      </c>
    </row>
    <row r="2830" customFormat="1" spans="1:4">
      <c r="A2830" s="27" t="s">
        <v>2832</v>
      </c>
      <c r="B2830" s="27">
        <v>3</v>
      </c>
      <c r="C2830" s="27">
        <v>1065</v>
      </c>
      <c r="D2830" s="28">
        <f>IFERROR(VLOOKUP(A2830,'GC%'!$A$1:$C$5060,3,FALSE),"NA")</f>
        <v>52.206572769953</v>
      </c>
    </row>
    <row r="2831" customFormat="1" spans="1:4">
      <c r="A2831" s="27" t="s">
        <v>2833</v>
      </c>
      <c r="B2831" s="27">
        <v>3</v>
      </c>
      <c r="C2831" s="27">
        <v>732</v>
      </c>
      <c r="D2831" s="28">
        <f>IFERROR(VLOOKUP(A2831,'GC%'!$A$1:$C$5060,3,FALSE),"NA")</f>
        <v>39.4808743169398</v>
      </c>
    </row>
    <row r="2832" customFormat="1" spans="1:4">
      <c r="A2832" s="27" t="s">
        <v>2834</v>
      </c>
      <c r="B2832" s="27">
        <v>3</v>
      </c>
      <c r="C2832" s="27">
        <v>525</v>
      </c>
      <c r="D2832" s="28">
        <f>IFERROR(VLOOKUP(A2832,'GC%'!$A$1:$C$5060,3,FALSE),"NA")</f>
        <v>44.1904761904761</v>
      </c>
    </row>
    <row r="2833" customFormat="1" spans="1:4">
      <c r="A2833" s="27" t="s">
        <v>2835</v>
      </c>
      <c r="B2833" s="27">
        <v>3</v>
      </c>
      <c r="C2833" s="27">
        <v>303</v>
      </c>
      <c r="D2833" s="28">
        <f>IFERROR(VLOOKUP(A2833,'GC%'!$A$1:$C$5060,3,FALSE),"NA")</f>
        <v>42.2442244224422</v>
      </c>
    </row>
    <row r="2834" customFormat="1" spans="1:4">
      <c r="A2834" s="27" t="s">
        <v>2836</v>
      </c>
      <c r="B2834" s="27">
        <v>3</v>
      </c>
      <c r="C2834" s="27">
        <v>3450</v>
      </c>
      <c r="D2834" s="28">
        <f>IFERROR(VLOOKUP(A2834,'GC%'!$A$1:$C$5060,3,FALSE),"NA")</f>
        <v>47.0434782608695</v>
      </c>
    </row>
    <row r="2835" customFormat="1" spans="1:4">
      <c r="A2835" s="27" t="s">
        <v>2837</v>
      </c>
      <c r="B2835" s="27">
        <v>3</v>
      </c>
      <c r="C2835" s="27">
        <v>1062</v>
      </c>
      <c r="D2835" s="28">
        <f>IFERROR(VLOOKUP(A2835,'GC%'!$A$1:$C$5060,3,FALSE),"NA")</f>
        <v>42.1845574387947</v>
      </c>
    </row>
    <row r="2836" customFormat="1" spans="1:4">
      <c r="A2836" s="27" t="s">
        <v>2838</v>
      </c>
      <c r="B2836" s="27">
        <v>3</v>
      </c>
      <c r="C2836" s="27">
        <v>7308</v>
      </c>
      <c r="D2836" s="28">
        <f>IFERROR(VLOOKUP(A2836,'GC%'!$A$1:$C$5060,3,FALSE),"NA")</f>
        <v>48.8368910782703</v>
      </c>
    </row>
    <row r="2837" customFormat="1" spans="1:4">
      <c r="A2837" s="27" t="s">
        <v>2839</v>
      </c>
      <c r="B2837" s="27">
        <v>3</v>
      </c>
      <c r="C2837" s="27">
        <v>756</v>
      </c>
      <c r="D2837" s="28">
        <f>IFERROR(VLOOKUP(A2837,'GC%'!$A$1:$C$5060,3,FALSE),"NA")</f>
        <v>47.2222222222222</v>
      </c>
    </row>
    <row r="2838" customFormat="1" spans="1:4">
      <c r="A2838" s="27" t="s">
        <v>2840</v>
      </c>
      <c r="B2838" s="27">
        <v>3</v>
      </c>
      <c r="C2838" s="27">
        <v>1710</v>
      </c>
      <c r="D2838" s="28">
        <f>IFERROR(VLOOKUP(A2838,'GC%'!$A$1:$C$5060,3,FALSE),"NA")</f>
        <v>44.2690058479532</v>
      </c>
    </row>
    <row r="2839" customFormat="1" spans="1:4">
      <c r="A2839" s="27" t="s">
        <v>2841</v>
      </c>
      <c r="B2839" s="27">
        <v>3</v>
      </c>
      <c r="C2839" s="27">
        <v>1353</v>
      </c>
      <c r="D2839" s="28">
        <f>IFERROR(VLOOKUP(A2839,'GC%'!$A$1:$C$5060,3,FALSE),"NA")</f>
        <v>43.1633407243163</v>
      </c>
    </row>
    <row r="2840" customFormat="1" spans="1:4">
      <c r="A2840" s="27" t="s">
        <v>2842</v>
      </c>
      <c r="B2840" s="27">
        <v>3</v>
      </c>
      <c r="C2840" s="27">
        <v>960</v>
      </c>
      <c r="D2840" s="28">
        <f>IFERROR(VLOOKUP(A2840,'GC%'!$A$1:$C$5060,3,FALSE),"NA")</f>
        <v>39.6875</v>
      </c>
    </row>
    <row r="2841" customFormat="1" spans="1:4">
      <c r="A2841" s="27" t="s">
        <v>2843</v>
      </c>
      <c r="B2841" s="27">
        <v>3</v>
      </c>
      <c r="C2841" s="27">
        <v>1806</v>
      </c>
      <c r="D2841" s="28">
        <f>IFERROR(VLOOKUP(A2841,'GC%'!$A$1:$C$5060,3,FALSE),"NA")</f>
        <v>43.078626799557</v>
      </c>
    </row>
    <row r="2842" customFormat="1" spans="1:4">
      <c r="A2842" s="27" t="s">
        <v>2844</v>
      </c>
      <c r="B2842" s="27">
        <v>3</v>
      </c>
      <c r="C2842" s="27">
        <v>1623</v>
      </c>
      <c r="D2842" s="28">
        <f>IFERROR(VLOOKUP(A2842,'GC%'!$A$1:$C$5060,3,FALSE),"NA")</f>
        <v>42.3290203327171</v>
      </c>
    </row>
    <row r="2843" customFormat="1" spans="1:4">
      <c r="A2843" s="27" t="s">
        <v>2845</v>
      </c>
      <c r="B2843" s="27">
        <v>3</v>
      </c>
      <c r="C2843" s="27">
        <v>2052</v>
      </c>
      <c r="D2843" s="28">
        <f>IFERROR(VLOOKUP(A2843,'GC%'!$A$1:$C$5060,3,FALSE),"NA")</f>
        <v>42.495126705653</v>
      </c>
    </row>
    <row r="2844" customFormat="1" spans="1:4">
      <c r="A2844" s="27" t="s">
        <v>2846</v>
      </c>
      <c r="B2844" s="27">
        <v>3</v>
      </c>
      <c r="C2844" s="27">
        <v>402</v>
      </c>
      <c r="D2844" s="28">
        <f>IFERROR(VLOOKUP(A2844,'GC%'!$A$1:$C$5060,3,FALSE),"NA")</f>
        <v>40.7960199004975</v>
      </c>
    </row>
    <row r="2845" customFormat="1" spans="1:4">
      <c r="A2845" s="27" t="s">
        <v>2847</v>
      </c>
      <c r="B2845" s="27">
        <v>3</v>
      </c>
      <c r="C2845" s="27">
        <v>981</v>
      </c>
      <c r="D2845" s="28">
        <f>IFERROR(VLOOKUP(A2845,'GC%'!$A$1:$C$5060,3,FALSE),"NA")</f>
        <v>40.8766564729867</v>
      </c>
    </row>
    <row r="2846" customFormat="1" spans="1:4">
      <c r="A2846" s="27" t="s">
        <v>2848</v>
      </c>
      <c r="B2846" s="27">
        <v>3</v>
      </c>
      <c r="C2846" s="27">
        <v>1974</v>
      </c>
      <c r="D2846" s="28">
        <f>IFERROR(VLOOKUP(A2846,'GC%'!$A$1:$C$5060,3,FALSE),"NA")</f>
        <v>42.0466058763931</v>
      </c>
    </row>
    <row r="2847" customFormat="1" spans="1:4">
      <c r="A2847" s="27" t="s">
        <v>2849</v>
      </c>
      <c r="B2847" s="27">
        <v>3</v>
      </c>
      <c r="C2847" s="27">
        <v>1626</v>
      </c>
      <c r="D2847" s="28">
        <f>IFERROR(VLOOKUP(A2847,'GC%'!$A$1:$C$5060,3,FALSE),"NA")</f>
        <v>41.7589175891758</v>
      </c>
    </row>
    <row r="2848" customFormat="1" spans="1:4">
      <c r="A2848" s="27" t="s">
        <v>2850</v>
      </c>
      <c r="B2848" s="27">
        <v>3</v>
      </c>
      <c r="C2848" s="27">
        <v>1620</v>
      </c>
      <c r="D2848" s="28">
        <f>IFERROR(VLOOKUP(A2848,'GC%'!$A$1:$C$5060,3,FALSE),"NA")</f>
        <v>44.3209876543209</v>
      </c>
    </row>
    <row r="2849" customFormat="1" spans="1:4">
      <c r="A2849" s="27" t="s">
        <v>2851</v>
      </c>
      <c r="B2849" s="27">
        <v>3</v>
      </c>
      <c r="C2849" s="27">
        <v>1764</v>
      </c>
      <c r="D2849" s="28">
        <f>IFERROR(VLOOKUP(A2849,'GC%'!$A$1:$C$5060,3,FALSE),"NA")</f>
        <v>45.5215419501133</v>
      </c>
    </row>
    <row r="2850" customFormat="1" spans="1:4">
      <c r="A2850" s="27" t="s">
        <v>2852</v>
      </c>
      <c r="B2850" s="27">
        <v>3</v>
      </c>
      <c r="C2850" s="27">
        <v>4425</v>
      </c>
      <c r="D2850" s="28">
        <f>IFERROR(VLOOKUP(A2850,'GC%'!$A$1:$C$5060,3,FALSE),"NA")</f>
        <v>45.3559322033898</v>
      </c>
    </row>
    <row r="2851" customFormat="1" spans="1:4">
      <c r="A2851" s="27" t="s">
        <v>2853</v>
      </c>
      <c r="B2851" s="27">
        <v>3</v>
      </c>
      <c r="C2851" s="27">
        <v>1725</v>
      </c>
      <c r="D2851" s="28">
        <f>IFERROR(VLOOKUP(A2851,'GC%'!$A$1:$C$5060,3,FALSE),"NA")</f>
        <v>41.6231884057971</v>
      </c>
    </row>
    <row r="2852" customFormat="1" spans="1:4">
      <c r="A2852" s="27" t="s">
        <v>2854</v>
      </c>
      <c r="B2852" s="27">
        <v>3</v>
      </c>
      <c r="C2852" s="27">
        <v>840</v>
      </c>
      <c r="D2852" s="28">
        <f>IFERROR(VLOOKUP(A2852,'GC%'!$A$1:$C$5060,3,FALSE),"NA")</f>
        <v>43.9285714285714</v>
      </c>
    </row>
    <row r="2853" customFormat="1" spans="1:4">
      <c r="A2853" s="27" t="s">
        <v>2855</v>
      </c>
      <c r="B2853" s="27">
        <v>3</v>
      </c>
      <c r="C2853" s="27">
        <v>1398</v>
      </c>
      <c r="D2853" s="28">
        <f>IFERROR(VLOOKUP(A2853,'GC%'!$A$1:$C$5060,3,FALSE),"NA")</f>
        <v>43.6337625178826</v>
      </c>
    </row>
    <row r="2854" customFormat="1" spans="1:4">
      <c r="A2854" s="27" t="s">
        <v>2856</v>
      </c>
      <c r="B2854" s="27">
        <v>3</v>
      </c>
      <c r="C2854" s="27">
        <v>903</v>
      </c>
      <c r="D2854" s="28">
        <f>IFERROR(VLOOKUP(A2854,'GC%'!$A$1:$C$5060,3,FALSE),"NA")</f>
        <v>40.3100775193798</v>
      </c>
    </row>
    <row r="2855" customFormat="1" spans="1:4">
      <c r="A2855" s="27" t="s">
        <v>2857</v>
      </c>
      <c r="B2855" s="27">
        <v>3</v>
      </c>
      <c r="C2855" s="27">
        <v>1128</v>
      </c>
      <c r="D2855" s="28">
        <f>IFERROR(VLOOKUP(A2855,'GC%'!$A$1:$C$5060,3,FALSE),"NA")</f>
        <v>45.7446808510638</v>
      </c>
    </row>
    <row r="2856" customFormat="1" spans="1:4">
      <c r="A2856" s="27" t="s">
        <v>2858</v>
      </c>
      <c r="B2856" s="27">
        <v>3</v>
      </c>
      <c r="C2856" s="27">
        <v>885</v>
      </c>
      <c r="D2856" s="28">
        <f>IFERROR(VLOOKUP(A2856,'GC%'!$A$1:$C$5060,3,FALSE),"NA")</f>
        <v>45.1977401129943</v>
      </c>
    </row>
    <row r="2857" customFormat="1" spans="1:4">
      <c r="A2857" s="27" t="s">
        <v>2859</v>
      </c>
      <c r="B2857" s="27">
        <v>3</v>
      </c>
      <c r="C2857" s="27">
        <v>1167</v>
      </c>
      <c r="D2857" s="28">
        <f>IFERROR(VLOOKUP(A2857,'GC%'!$A$1:$C$5060,3,FALSE),"NA")</f>
        <v>41.7309340188517</v>
      </c>
    </row>
    <row r="2858" customFormat="1" spans="1:4">
      <c r="A2858" s="27" t="s">
        <v>2860</v>
      </c>
      <c r="B2858" s="27">
        <v>3</v>
      </c>
      <c r="C2858" s="27">
        <v>4023</v>
      </c>
      <c r="D2858" s="28">
        <f>IFERROR(VLOOKUP(A2858,'GC%'!$A$1:$C$5060,3,FALSE),"NA")</f>
        <v>40.0695998011434</v>
      </c>
    </row>
    <row r="2859" customFormat="1" spans="1:4">
      <c r="A2859" s="27" t="s">
        <v>2861</v>
      </c>
      <c r="B2859" s="27">
        <v>3</v>
      </c>
      <c r="C2859" s="27">
        <v>1386</v>
      </c>
      <c r="D2859" s="28">
        <f>IFERROR(VLOOKUP(A2859,'GC%'!$A$1:$C$5060,3,FALSE),"NA")</f>
        <v>40.2597402597402</v>
      </c>
    </row>
    <row r="2860" customFormat="1" spans="1:4">
      <c r="A2860" s="27" t="s">
        <v>2862</v>
      </c>
      <c r="B2860" s="27">
        <v>3</v>
      </c>
      <c r="C2860" s="27">
        <v>1383</v>
      </c>
      <c r="D2860" s="28">
        <f>IFERROR(VLOOKUP(A2860,'GC%'!$A$1:$C$5060,3,FALSE),"NA")</f>
        <v>41.2147505422993</v>
      </c>
    </row>
    <row r="2861" customFormat="1" spans="1:4">
      <c r="A2861" s="27" t="s">
        <v>2863</v>
      </c>
      <c r="B2861" s="27">
        <v>3</v>
      </c>
      <c r="C2861" s="27">
        <v>9927</v>
      </c>
      <c r="D2861" s="28">
        <f>IFERROR(VLOOKUP(A2861,'GC%'!$A$1:$C$5060,3,FALSE),"NA")</f>
        <v>39.2565729827742</v>
      </c>
    </row>
    <row r="2862" customFormat="1" spans="1:4">
      <c r="A2862" s="27" t="s">
        <v>2864</v>
      </c>
      <c r="B2862" s="27">
        <v>3</v>
      </c>
      <c r="C2862" s="27">
        <v>1638</v>
      </c>
      <c r="D2862" s="28">
        <f>IFERROR(VLOOKUP(A2862,'GC%'!$A$1:$C$5060,3,FALSE),"NA")</f>
        <v>39.3772893772893</v>
      </c>
    </row>
    <row r="2863" customFormat="1" spans="1:4">
      <c r="A2863" s="27" t="s">
        <v>2865</v>
      </c>
      <c r="B2863" s="27">
        <v>3</v>
      </c>
      <c r="C2863" s="27">
        <v>2181</v>
      </c>
      <c r="D2863" s="28">
        <f>IFERROR(VLOOKUP(A2863,'GC%'!$A$1:$C$5060,3,FALSE),"NA")</f>
        <v>39.8899587345254</v>
      </c>
    </row>
    <row r="2864" customFormat="1" spans="1:4">
      <c r="A2864" s="27" t="s">
        <v>2866</v>
      </c>
      <c r="B2864" s="27">
        <v>3</v>
      </c>
      <c r="C2864" s="27">
        <v>2454</v>
      </c>
      <c r="D2864" s="28">
        <f>IFERROR(VLOOKUP(A2864,'GC%'!$A$1:$C$5060,3,FALSE),"NA")</f>
        <v>39.160554197229</v>
      </c>
    </row>
    <row r="2865" customFormat="1" spans="1:4">
      <c r="A2865" s="27" t="s">
        <v>2867</v>
      </c>
      <c r="B2865" s="27">
        <v>3</v>
      </c>
      <c r="C2865" s="27">
        <v>681</v>
      </c>
      <c r="D2865" s="28">
        <f>IFERROR(VLOOKUP(A2865,'GC%'!$A$1:$C$5060,3,FALSE),"NA")</f>
        <v>39.7944199706314</v>
      </c>
    </row>
    <row r="2866" customFormat="1" spans="1:4">
      <c r="A2866" s="27" t="s">
        <v>2868</v>
      </c>
      <c r="B2866" s="27">
        <v>3</v>
      </c>
      <c r="C2866" s="27">
        <v>1233</v>
      </c>
      <c r="D2866" s="28">
        <f>IFERROR(VLOOKUP(A2866,'GC%'!$A$1:$C$5060,3,FALSE),"NA")</f>
        <v>42.7412814274128</v>
      </c>
    </row>
    <row r="2867" customFormat="1" spans="1:4">
      <c r="A2867" s="27" t="s">
        <v>2869</v>
      </c>
      <c r="B2867" s="27">
        <v>3</v>
      </c>
      <c r="C2867" s="27">
        <v>1026</v>
      </c>
      <c r="D2867" s="28">
        <f>IFERROR(VLOOKUP(A2867,'GC%'!$A$1:$C$5060,3,FALSE),"NA")</f>
        <v>44.6393762183235</v>
      </c>
    </row>
    <row r="2868" customFormat="1" spans="1:4">
      <c r="A2868" s="27" t="s">
        <v>2870</v>
      </c>
      <c r="B2868" s="27">
        <v>3</v>
      </c>
      <c r="C2868" s="27">
        <v>963</v>
      </c>
      <c r="D2868" s="28">
        <f>IFERROR(VLOOKUP(A2868,'GC%'!$A$1:$C$5060,3,FALSE),"NA")</f>
        <v>39.1484942886812</v>
      </c>
    </row>
    <row r="2869" customFormat="1" spans="1:4">
      <c r="A2869" s="27" t="s">
        <v>2871</v>
      </c>
      <c r="B2869" s="27">
        <v>3</v>
      </c>
      <c r="C2869" s="27">
        <v>945</v>
      </c>
      <c r="D2869" s="28">
        <f>IFERROR(VLOOKUP(A2869,'GC%'!$A$1:$C$5060,3,FALSE),"NA")</f>
        <v>44.2328042328042</v>
      </c>
    </row>
    <row r="2870" customFormat="1" spans="1:4">
      <c r="A2870" s="27" t="s">
        <v>2872</v>
      </c>
      <c r="B2870" s="27">
        <v>3</v>
      </c>
      <c r="C2870" s="27">
        <v>519</v>
      </c>
      <c r="D2870" s="28">
        <f>IFERROR(VLOOKUP(A2870,'GC%'!$A$1:$C$5060,3,FALSE),"NA")</f>
        <v>45.0867052023121</v>
      </c>
    </row>
    <row r="2871" customFormat="1" spans="1:4">
      <c r="A2871" s="27" t="s">
        <v>2873</v>
      </c>
      <c r="B2871" s="27">
        <v>3</v>
      </c>
      <c r="C2871" s="27">
        <v>1146</v>
      </c>
      <c r="D2871" s="28">
        <f>IFERROR(VLOOKUP(A2871,'GC%'!$A$1:$C$5060,3,FALSE),"NA")</f>
        <v>41.7975567190226</v>
      </c>
    </row>
    <row r="2872" customFormat="1" spans="1:4">
      <c r="A2872" s="27" t="s">
        <v>2874</v>
      </c>
      <c r="B2872" s="27">
        <v>3</v>
      </c>
      <c r="C2872" s="27">
        <v>564</v>
      </c>
      <c r="D2872" s="28">
        <f>IFERROR(VLOOKUP(A2872,'GC%'!$A$1:$C$5060,3,FALSE),"NA")</f>
        <v>42.7304964539007</v>
      </c>
    </row>
    <row r="2873" customFormat="1" spans="1:4">
      <c r="A2873" s="27" t="s">
        <v>2875</v>
      </c>
      <c r="B2873" s="27">
        <v>3</v>
      </c>
      <c r="C2873" s="27">
        <v>1389</v>
      </c>
      <c r="D2873" s="28">
        <f>IFERROR(VLOOKUP(A2873,'GC%'!$A$1:$C$5060,3,FALSE),"NA")</f>
        <v>42.6925845932325</v>
      </c>
    </row>
    <row r="2874" customFormat="1" spans="1:4">
      <c r="A2874" s="27" t="s">
        <v>2876</v>
      </c>
      <c r="B2874" s="27">
        <v>3</v>
      </c>
      <c r="C2874" s="27">
        <v>2316</v>
      </c>
      <c r="D2874" s="28">
        <f>IFERROR(VLOOKUP(A2874,'GC%'!$A$1:$C$5060,3,FALSE),"NA")</f>
        <v>38.9896373056994</v>
      </c>
    </row>
    <row r="2875" customFormat="1" spans="1:4">
      <c r="A2875" s="27" t="s">
        <v>2877</v>
      </c>
      <c r="B2875" s="27">
        <v>3</v>
      </c>
      <c r="C2875" s="27">
        <v>804</v>
      </c>
      <c r="D2875" s="28">
        <f>IFERROR(VLOOKUP(A2875,'GC%'!$A$1:$C$5060,3,FALSE),"NA")</f>
        <v>41.7910447761194</v>
      </c>
    </row>
    <row r="2876" customFormat="1" spans="1:4">
      <c r="A2876" s="27" t="s">
        <v>2878</v>
      </c>
      <c r="B2876" s="27">
        <v>3</v>
      </c>
      <c r="C2876" s="27">
        <v>963</v>
      </c>
      <c r="D2876" s="28">
        <f>IFERROR(VLOOKUP(A2876,'GC%'!$A$1:$C$5060,3,FALSE),"NA")</f>
        <v>41.7445482866043</v>
      </c>
    </row>
    <row r="2877" customFormat="1" spans="1:4">
      <c r="A2877" s="27" t="s">
        <v>2879</v>
      </c>
      <c r="B2877" s="27">
        <v>3</v>
      </c>
      <c r="C2877" s="27">
        <v>1707</v>
      </c>
      <c r="D2877" s="28">
        <f>IFERROR(VLOOKUP(A2877,'GC%'!$A$1:$C$5060,3,FALSE),"NA")</f>
        <v>39.7773872290568</v>
      </c>
    </row>
    <row r="2878" customFormat="1" spans="1:4">
      <c r="A2878" s="27" t="s">
        <v>2880</v>
      </c>
      <c r="B2878" s="27">
        <v>3</v>
      </c>
      <c r="C2878" s="27">
        <v>1539</v>
      </c>
      <c r="D2878" s="28">
        <f>IFERROR(VLOOKUP(A2878,'GC%'!$A$1:$C$5060,3,FALSE),"NA")</f>
        <v>38.6614684860298</v>
      </c>
    </row>
    <row r="2879" customFormat="1" spans="1:4">
      <c r="A2879" s="27" t="s">
        <v>2881</v>
      </c>
      <c r="B2879" s="27">
        <v>3</v>
      </c>
      <c r="C2879" s="27">
        <v>5085</v>
      </c>
      <c r="D2879" s="28">
        <f>IFERROR(VLOOKUP(A2879,'GC%'!$A$1:$C$5060,3,FALSE),"NA")</f>
        <v>40.9439528023598</v>
      </c>
    </row>
    <row r="2880" customFormat="1" spans="1:4">
      <c r="A2880" s="27" t="s">
        <v>2882</v>
      </c>
      <c r="B2880" s="27">
        <v>3</v>
      </c>
      <c r="C2880" s="27">
        <v>783</v>
      </c>
      <c r="D2880" s="28">
        <f>IFERROR(VLOOKUP(A2880,'GC%'!$A$1:$C$5060,3,FALSE),"NA")</f>
        <v>47.2541507024265</v>
      </c>
    </row>
    <row r="2881" customFormat="1" spans="1:4">
      <c r="A2881" s="27" t="s">
        <v>2883</v>
      </c>
      <c r="B2881" s="27">
        <v>3</v>
      </c>
      <c r="C2881" s="27">
        <v>567</v>
      </c>
      <c r="D2881" s="28">
        <f>IFERROR(VLOOKUP(A2881,'GC%'!$A$1:$C$5060,3,FALSE),"NA")</f>
        <v>45.1499118165784</v>
      </c>
    </row>
    <row r="2882" customFormat="1" spans="1:4">
      <c r="A2882" s="27" t="s">
        <v>2884</v>
      </c>
      <c r="B2882" s="27">
        <v>3</v>
      </c>
      <c r="C2882" s="27">
        <v>360</v>
      </c>
      <c r="D2882" s="28">
        <f>IFERROR(VLOOKUP(A2882,'GC%'!$A$1:$C$5060,3,FALSE),"NA")</f>
        <v>44.1666666666666</v>
      </c>
    </row>
    <row r="2883" customFormat="1" spans="1:4">
      <c r="A2883" s="27" t="s">
        <v>2885</v>
      </c>
      <c r="B2883" s="27">
        <v>3</v>
      </c>
      <c r="C2883" s="27">
        <v>1710</v>
      </c>
      <c r="D2883" s="28">
        <f>IFERROR(VLOOKUP(A2883,'GC%'!$A$1:$C$5060,3,FALSE),"NA")</f>
        <v>40.2339181286549</v>
      </c>
    </row>
    <row r="2884" customFormat="1" spans="1:4">
      <c r="A2884" s="27" t="s">
        <v>2886</v>
      </c>
      <c r="B2884" s="27">
        <v>3</v>
      </c>
      <c r="C2884" s="27">
        <v>1890</v>
      </c>
      <c r="D2884" s="28">
        <f>IFERROR(VLOOKUP(A2884,'GC%'!$A$1:$C$5060,3,FALSE),"NA")</f>
        <v>44.021164021164</v>
      </c>
    </row>
    <row r="2885" customFormat="1" spans="1:4">
      <c r="A2885" s="27" t="s">
        <v>2887</v>
      </c>
      <c r="B2885" s="27">
        <v>3</v>
      </c>
      <c r="C2885" s="27">
        <v>2130</v>
      </c>
      <c r="D2885" s="28">
        <f>IFERROR(VLOOKUP(A2885,'GC%'!$A$1:$C$5060,3,FALSE),"NA")</f>
        <v>42.4882629107981</v>
      </c>
    </row>
    <row r="2886" customFormat="1" spans="1:4">
      <c r="A2886" s="27" t="s">
        <v>2888</v>
      </c>
      <c r="B2886" s="27">
        <v>3</v>
      </c>
      <c r="C2886" s="27">
        <v>900</v>
      </c>
      <c r="D2886" s="28">
        <f>IFERROR(VLOOKUP(A2886,'GC%'!$A$1:$C$5060,3,FALSE),"NA")</f>
        <v>43.6666666666666</v>
      </c>
    </row>
    <row r="2887" customFormat="1" spans="1:4">
      <c r="A2887" s="27" t="s">
        <v>2889</v>
      </c>
      <c r="B2887" s="27">
        <v>3</v>
      </c>
      <c r="C2887" s="27">
        <v>435</v>
      </c>
      <c r="D2887" s="28">
        <f>IFERROR(VLOOKUP(A2887,'GC%'!$A$1:$C$5060,3,FALSE),"NA")</f>
        <v>42.2988505747126</v>
      </c>
    </row>
    <row r="2888" customFormat="1" spans="1:4">
      <c r="A2888" s="27" t="s">
        <v>2890</v>
      </c>
      <c r="B2888" s="27">
        <v>3</v>
      </c>
      <c r="C2888" s="27">
        <v>1749</v>
      </c>
      <c r="D2888" s="28">
        <f>IFERROR(VLOOKUP(A2888,'GC%'!$A$1:$C$5060,3,FALSE),"NA")</f>
        <v>41.4522584333905</v>
      </c>
    </row>
    <row r="2889" customFormat="1" spans="1:4">
      <c r="A2889" s="27" t="s">
        <v>2891</v>
      </c>
      <c r="B2889" s="27">
        <v>3</v>
      </c>
      <c r="C2889" s="27">
        <v>1749</v>
      </c>
      <c r="D2889" s="28">
        <f>IFERROR(VLOOKUP(A2889,'GC%'!$A$1:$C$5060,3,FALSE),"NA")</f>
        <v>42.8816466552315</v>
      </c>
    </row>
    <row r="2890" customFormat="1" spans="1:4">
      <c r="A2890" s="27" t="s">
        <v>2892</v>
      </c>
      <c r="B2890" s="27">
        <v>3</v>
      </c>
      <c r="C2890" s="27">
        <v>2220</v>
      </c>
      <c r="D2890" s="28">
        <f>IFERROR(VLOOKUP(A2890,'GC%'!$A$1:$C$5060,3,FALSE),"NA")</f>
        <v>42.4324324324324</v>
      </c>
    </row>
    <row r="2891" customFormat="1" spans="1:4">
      <c r="A2891" s="27" t="s">
        <v>2893</v>
      </c>
      <c r="B2891" s="27">
        <v>3</v>
      </c>
      <c r="C2891" s="27">
        <v>807</v>
      </c>
      <c r="D2891" s="28">
        <f>IFERROR(VLOOKUP(A2891,'GC%'!$A$1:$C$5060,3,FALSE),"NA")</f>
        <v>39.0334572490706</v>
      </c>
    </row>
    <row r="2892" customFormat="1" spans="1:4">
      <c r="A2892" s="27" t="s">
        <v>2894</v>
      </c>
      <c r="B2892" s="27">
        <v>3</v>
      </c>
      <c r="C2892" s="27">
        <v>1506</v>
      </c>
      <c r="D2892" s="28">
        <f>IFERROR(VLOOKUP(A2892,'GC%'!$A$1:$C$5060,3,FALSE),"NA")</f>
        <v>41.4342629482071</v>
      </c>
    </row>
    <row r="2893" customFormat="1" spans="1:4">
      <c r="A2893" s="27" t="s">
        <v>2895</v>
      </c>
      <c r="B2893" s="27">
        <v>3</v>
      </c>
      <c r="C2893" s="27">
        <v>1263</v>
      </c>
      <c r="D2893" s="28">
        <f>IFERROR(VLOOKUP(A2893,'GC%'!$A$1:$C$5060,3,FALSE),"NA")</f>
        <v>40.2216943784639</v>
      </c>
    </row>
    <row r="2894" customFormat="1" spans="1:4">
      <c r="A2894" s="27" t="s">
        <v>2896</v>
      </c>
      <c r="B2894" s="27">
        <v>3</v>
      </c>
      <c r="C2894" s="27">
        <v>2016</v>
      </c>
      <c r="D2894" s="28">
        <f>IFERROR(VLOOKUP(A2894,'GC%'!$A$1:$C$5060,3,FALSE),"NA")</f>
        <v>42.8075396825396</v>
      </c>
    </row>
    <row r="2895" customFormat="1" spans="1:4">
      <c r="A2895" s="27" t="s">
        <v>2897</v>
      </c>
      <c r="B2895" s="27">
        <v>3</v>
      </c>
      <c r="C2895" s="27">
        <v>942</v>
      </c>
      <c r="D2895" s="28">
        <f>IFERROR(VLOOKUP(A2895,'GC%'!$A$1:$C$5060,3,FALSE),"NA")</f>
        <v>50.212314225053</v>
      </c>
    </row>
    <row r="2896" customFormat="1" spans="1:4">
      <c r="A2896" s="27" t="s">
        <v>2898</v>
      </c>
      <c r="B2896" s="27">
        <v>3</v>
      </c>
      <c r="C2896" s="27">
        <v>912</v>
      </c>
      <c r="D2896" s="28">
        <f>IFERROR(VLOOKUP(A2896,'GC%'!$A$1:$C$5060,3,FALSE),"NA")</f>
        <v>44.9561403508771</v>
      </c>
    </row>
    <row r="2897" customFormat="1" spans="1:4">
      <c r="A2897" s="27" t="s">
        <v>2899</v>
      </c>
      <c r="B2897" s="27">
        <v>3</v>
      </c>
      <c r="C2897" s="27">
        <v>945</v>
      </c>
      <c r="D2897" s="28">
        <f>IFERROR(VLOOKUP(A2897,'GC%'!$A$1:$C$5060,3,FALSE),"NA")</f>
        <v>44.4444444444444</v>
      </c>
    </row>
    <row r="2898" customFormat="1" spans="1:4">
      <c r="A2898" s="27" t="s">
        <v>2900</v>
      </c>
      <c r="B2898" s="27">
        <v>3</v>
      </c>
      <c r="C2898" s="27">
        <v>2148</v>
      </c>
      <c r="D2898" s="28">
        <f>IFERROR(VLOOKUP(A2898,'GC%'!$A$1:$C$5060,3,FALSE),"NA")</f>
        <v>45.2048417132216</v>
      </c>
    </row>
    <row r="2899" customFormat="1" spans="1:4">
      <c r="A2899" s="27" t="s">
        <v>2901</v>
      </c>
      <c r="B2899" s="27">
        <v>3</v>
      </c>
      <c r="C2899" s="27">
        <v>3378</v>
      </c>
      <c r="D2899" s="28">
        <f>IFERROR(VLOOKUP(A2899,'GC%'!$A$1:$C$5060,3,FALSE),"NA")</f>
        <v>39.3428063943161</v>
      </c>
    </row>
    <row r="2900" customFormat="1" spans="1:4">
      <c r="A2900" s="27" t="s">
        <v>2902</v>
      </c>
      <c r="B2900" s="27">
        <v>3</v>
      </c>
      <c r="C2900" s="27">
        <v>1311</v>
      </c>
      <c r="D2900" s="28">
        <f>IFERROR(VLOOKUP(A2900,'GC%'!$A$1:$C$5060,3,FALSE),"NA")</f>
        <v>48.2837528604119</v>
      </c>
    </row>
    <row r="2901" customFormat="1" spans="1:4">
      <c r="A2901" s="27" t="s">
        <v>2903</v>
      </c>
      <c r="B2901" s="27">
        <v>3</v>
      </c>
      <c r="C2901" s="27">
        <v>2610</v>
      </c>
      <c r="D2901" s="28">
        <f>IFERROR(VLOOKUP(A2901,'GC%'!$A$1:$C$5060,3,FALSE),"NA")</f>
        <v>40.3831417624521</v>
      </c>
    </row>
    <row r="2902" customFormat="1" spans="1:4">
      <c r="A2902" s="27" t="s">
        <v>2904</v>
      </c>
      <c r="B2902" s="27">
        <v>3</v>
      </c>
      <c r="C2902" s="27">
        <v>2790</v>
      </c>
      <c r="D2902" s="28">
        <f>IFERROR(VLOOKUP(A2902,'GC%'!$A$1:$C$5060,3,FALSE),"NA")</f>
        <v>41.3261648745519</v>
      </c>
    </row>
    <row r="2903" customFormat="1" spans="1:4">
      <c r="A2903" s="27" t="s">
        <v>2905</v>
      </c>
      <c r="B2903" s="27">
        <v>3</v>
      </c>
      <c r="C2903" s="27">
        <v>1692</v>
      </c>
      <c r="D2903" s="28">
        <f>IFERROR(VLOOKUP(A2903,'GC%'!$A$1:$C$5060,3,FALSE),"NA")</f>
        <v>43.3806146572104</v>
      </c>
    </row>
    <row r="2904" customFormat="1" spans="1:4">
      <c r="A2904" s="27" t="s">
        <v>2906</v>
      </c>
      <c r="B2904" s="27">
        <v>3</v>
      </c>
      <c r="C2904" s="27">
        <v>795</v>
      </c>
      <c r="D2904" s="28">
        <f>IFERROR(VLOOKUP(A2904,'GC%'!$A$1:$C$5060,3,FALSE),"NA")</f>
        <v>43.5220125786163</v>
      </c>
    </row>
    <row r="2905" customFormat="1" spans="1:4">
      <c r="A2905" s="27" t="s">
        <v>2907</v>
      </c>
      <c r="B2905" s="27">
        <v>3</v>
      </c>
      <c r="C2905" s="27">
        <v>1386</v>
      </c>
      <c r="D2905" s="28">
        <f>IFERROR(VLOOKUP(A2905,'GC%'!$A$1:$C$5060,3,FALSE),"NA")</f>
        <v>39.5382395382395</v>
      </c>
    </row>
    <row r="2906" customFormat="1" spans="1:4">
      <c r="A2906" s="27" t="s">
        <v>2908</v>
      </c>
      <c r="B2906" s="27">
        <v>3</v>
      </c>
      <c r="C2906" s="27">
        <v>339</v>
      </c>
      <c r="D2906" s="28">
        <f>IFERROR(VLOOKUP(A2906,'GC%'!$A$1:$C$5060,3,FALSE),"NA")</f>
        <v>37.4631268436578</v>
      </c>
    </row>
    <row r="2907" customFormat="1" spans="1:4">
      <c r="A2907" s="27" t="s">
        <v>2909</v>
      </c>
      <c r="B2907" s="27">
        <v>3</v>
      </c>
      <c r="C2907" s="27">
        <v>1095</v>
      </c>
      <c r="D2907" s="28">
        <f>IFERROR(VLOOKUP(A2907,'GC%'!$A$1:$C$5060,3,FALSE),"NA")</f>
        <v>42.4657534246575</v>
      </c>
    </row>
    <row r="2908" customFormat="1" spans="1:4">
      <c r="A2908" s="27" t="s">
        <v>2910</v>
      </c>
      <c r="B2908" s="27">
        <v>3</v>
      </c>
      <c r="C2908" s="27">
        <v>330</v>
      </c>
      <c r="D2908" s="28">
        <f>IFERROR(VLOOKUP(A2908,'GC%'!$A$1:$C$5060,3,FALSE),"NA")</f>
        <v>43.6363636363636</v>
      </c>
    </row>
    <row r="2909" customFormat="1" spans="1:4">
      <c r="A2909" s="27" t="s">
        <v>2911</v>
      </c>
      <c r="B2909" s="27">
        <v>3</v>
      </c>
      <c r="C2909" s="27">
        <v>570</v>
      </c>
      <c r="D2909" s="28">
        <f>IFERROR(VLOOKUP(A2909,'GC%'!$A$1:$C$5060,3,FALSE),"NA")</f>
        <v>49.298245614035</v>
      </c>
    </row>
    <row r="2910" customFormat="1" spans="1:4">
      <c r="A2910" s="27" t="s">
        <v>2912</v>
      </c>
      <c r="B2910" s="27">
        <v>3</v>
      </c>
      <c r="C2910" s="27">
        <v>615</v>
      </c>
      <c r="D2910" s="28">
        <f>IFERROR(VLOOKUP(A2910,'GC%'!$A$1:$C$5060,3,FALSE),"NA")</f>
        <v>49.1056910569105</v>
      </c>
    </row>
    <row r="2911" customFormat="1" spans="1:4">
      <c r="A2911" s="27" t="s">
        <v>2913</v>
      </c>
      <c r="B2911" s="27">
        <v>3</v>
      </c>
      <c r="C2911" s="27">
        <v>1854</v>
      </c>
      <c r="D2911" s="28">
        <f>IFERROR(VLOOKUP(A2911,'GC%'!$A$1:$C$5060,3,FALSE),"NA")</f>
        <v>44.3905070118662</v>
      </c>
    </row>
    <row r="2912" customFormat="1" spans="1:4">
      <c r="A2912" s="27" t="s">
        <v>2914</v>
      </c>
      <c r="B2912" s="27">
        <v>3</v>
      </c>
      <c r="C2912" s="27">
        <v>3000</v>
      </c>
      <c r="D2912" s="28">
        <f>IFERROR(VLOOKUP(A2912,'GC%'!$A$1:$C$5060,3,FALSE),"NA")</f>
        <v>41.1</v>
      </c>
    </row>
    <row r="2913" customFormat="1" spans="1:4">
      <c r="A2913" s="27" t="s">
        <v>2915</v>
      </c>
      <c r="B2913" s="27">
        <v>3</v>
      </c>
      <c r="C2913" s="27">
        <v>1821</v>
      </c>
      <c r="D2913" s="28">
        <f>IFERROR(VLOOKUP(A2913,'GC%'!$A$1:$C$5060,3,FALSE),"NA")</f>
        <v>40.7468423942888</v>
      </c>
    </row>
    <row r="2914" customFormat="1" spans="1:4">
      <c r="A2914" s="27" t="s">
        <v>2916</v>
      </c>
      <c r="B2914" s="27">
        <v>3</v>
      </c>
      <c r="C2914" s="27">
        <v>2664</v>
      </c>
      <c r="D2914" s="28">
        <f>IFERROR(VLOOKUP(A2914,'GC%'!$A$1:$C$5060,3,FALSE),"NA")</f>
        <v>35.3228228228228</v>
      </c>
    </row>
    <row r="2915" customFormat="1" spans="1:4">
      <c r="A2915" s="27" t="s">
        <v>2917</v>
      </c>
      <c r="B2915" s="27">
        <v>3</v>
      </c>
      <c r="C2915" s="27">
        <v>330</v>
      </c>
      <c r="D2915" s="28">
        <f>IFERROR(VLOOKUP(A2915,'GC%'!$A$1:$C$5060,3,FALSE),"NA")</f>
        <v>40</v>
      </c>
    </row>
    <row r="2916" customFormat="1" spans="1:4">
      <c r="A2916" s="27" t="s">
        <v>2918</v>
      </c>
      <c r="B2916" s="27">
        <v>3</v>
      </c>
      <c r="C2916" s="27">
        <v>1161</v>
      </c>
      <c r="D2916" s="28">
        <f>IFERROR(VLOOKUP(A2916,'GC%'!$A$1:$C$5060,3,FALSE),"NA")</f>
        <v>44.9612403100775</v>
      </c>
    </row>
    <row r="2917" customFormat="1" spans="1:4">
      <c r="A2917" s="27" t="s">
        <v>2919</v>
      </c>
      <c r="B2917" s="27">
        <v>3</v>
      </c>
      <c r="C2917" s="27">
        <v>909</v>
      </c>
      <c r="D2917" s="28">
        <f>IFERROR(VLOOKUP(A2917,'GC%'!$A$1:$C$5060,3,FALSE),"NA")</f>
        <v>42.024202420242</v>
      </c>
    </row>
    <row r="2918" customFormat="1" spans="1:4">
      <c r="A2918" s="27" t="s">
        <v>2920</v>
      </c>
      <c r="B2918" s="27">
        <v>3</v>
      </c>
      <c r="C2918" s="27">
        <v>330</v>
      </c>
      <c r="D2918" s="28">
        <f>IFERROR(VLOOKUP(A2918,'GC%'!$A$1:$C$5060,3,FALSE),"NA")</f>
        <v>51.5151515151515</v>
      </c>
    </row>
    <row r="2919" customFormat="1" spans="1:4">
      <c r="A2919" s="27" t="s">
        <v>2921</v>
      </c>
      <c r="B2919" s="27">
        <v>3</v>
      </c>
      <c r="C2919" s="27">
        <v>774</v>
      </c>
      <c r="D2919" s="28">
        <f>IFERROR(VLOOKUP(A2919,'GC%'!$A$1:$C$5060,3,FALSE),"NA")</f>
        <v>39.0180878552971</v>
      </c>
    </row>
    <row r="2920" customFormat="1" spans="1:4">
      <c r="A2920" s="27" t="s">
        <v>2922</v>
      </c>
      <c r="B2920" s="27">
        <v>3</v>
      </c>
      <c r="C2920" s="27">
        <v>498</v>
      </c>
      <c r="D2920" s="28">
        <f>IFERROR(VLOOKUP(A2920,'GC%'!$A$1:$C$5060,3,FALSE),"NA")</f>
        <v>40.7630522088353</v>
      </c>
    </row>
    <row r="2921" customFormat="1" spans="1:4">
      <c r="A2921" s="27" t="s">
        <v>2923</v>
      </c>
      <c r="B2921" s="27">
        <v>3</v>
      </c>
      <c r="C2921" s="27">
        <v>471</v>
      </c>
      <c r="D2921" s="28">
        <f>IFERROR(VLOOKUP(A2921,'GC%'!$A$1:$C$5060,3,FALSE),"NA")</f>
        <v>39.9150743099787</v>
      </c>
    </row>
    <row r="2922" customFormat="1" spans="1:4">
      <c r="A2922" s="27" t="s">
        <v>2924</v>
      </c>
      <c r="B2922" s="27">
        <v>3</v>
      </c>
      <c r="C2922" s="27">
        <v>549</v>
      </c>
      <c r="D2922" s="28">
        <f>IFERROR(VLOOKUP(A2922,'GC%'!$A$1:$C$5060,3,FALSE),"NA")</f>
        <v>42.6229508196721</v>
      </c>
    </row>
    <row r="2923" customFormat="1" spans="1:4">
      <c r="A2923" s="27" t="s">
        <v>2925</v>
      </c>
      <c r="B2923" s="27">
        <v>3</v>
      </c>
      <c r="C2923" s="27">
        <v>324</v>
      </c>
      <c r="D2923" s="28">
        <f>IFERROR(VLOOKUP(A2923,'GC%'!$A$1:$C$5060,3,FALSE),"NA")</f>
        <v>43.5185185185185</v>
      </c>
    </row>
    <row r="2924" customFormat="1" spans="1:4">
      <c r="A2924" s="27" t="s">
        <v>2926</v>
      </c>
      <c r="B2924" s="27">
        <v>3</v>
      </c>
      <c r="C2924" s="27">
        <v>1290</v>
      </c>
      <c r="D2924" s="28">
        <f>IFERROR(VLOOKUP(A2924,'GC%'!$A$1:$C$5060,3,FALSE),"NA")</f>
        <v>44.4961240310077</v>
      </c>
    </row>
    <row r="2925" customFormat="1" spans="1:4">
      <c r="A2925" s="27" t="s">
        <v>2927</v>
      </c>
      <c r="B2925" s="27">
        <v>3</v>
      </c>
      <c r="C2925" s="27">
        <v>1485</v>
      </c>
      <c r="D2925" s="28">
        <f>IFERROR(VLOOKUP(A2925,'GC%'!$A$1:$C$5060,3,FALSE),"NA")</f>
        <v>42.020202020202</v>
      </c>
    </row>
    <row r="2926" customFormat="1" spans="1:4">
      <c r="A2926" s="27" t="s">
        <v>2928</v>
      </c>
      <c r="B2926" s="27">
        <v>3</v>
      </c>
      <c r="C2926" s="27">
        <v>990</v>
      </c>
      <c r="D2926" s="28">
        <f>IFERROR(VLOOKUP(A2926,'GC%'!$A$1:$C$5060,3,FALSE),"NA")</f>
        <v>41.2121212121212</v>
      </c>
    </row>
    <row r="2927" customFormat="1" spans="1:4">
      <c r="A2927" s="27" t="s">
        <v>2929</v>
      </c>
      <c r="B2927" s="27">
        <v>3</v>
      </c>
      <c r="C2927" s="27">
        <v>2052</v>
      </c>
      <c r="D2927" s="28">
        <f>IFERROR(VLOOKUP(A2927,'GC%'!$A$1:$C$5060,3,FALSE),"NA")</f>
        <v>38.7426900584795</v>
      </c>
    </row>
    <row r="2928" customFormat="1" spans="1:4">
      <c r="A2928" s="27" t="s">
        <v>2930</v>
      </c>
      <c r="B2928" s="27">
        <v>3</v>
      </c>
      <c r="C2928" s="27">
        <v>2061</v>
      </c>
      <c r="D2928" s="28">
        <f>IFERROR(VLOOKUP(A2928,'GC%'!$A$1:$C$5060,3,FALSE),"NA")</f>
        <v>37.6516254245511</v>
      </c>
    </row>
    <row r="2929" customFormat="1" spans="1:4">
      <c r="A2929" s="27" t="s">
        <v>2931</v>
      </c>
      <c r="B2929" s="27">
        <v>3</v>
      </c>
      <c r="C2929" s="27">
        <v>1734</v>
      </c>
      <c r="D2929" s="28">
        <f>IFERROR(VLOOKUP(A2929,'GC%'!$A$1:$C$5060,3,FALSE),"NA")</f>
        <v>40.5997693194925</v>
      </c>
    </row>
    <row r="2930" customFormat="1" spans="1:4">
      <c r="A2930" s="27" t="s">
        <v>2932</v>
      </c>
      <c r="B2930" s="27">
        <v>3</v>
      </c>
      <c r="C2930" s="27">
        <v>1347</v>
      </c>
      <c r="D2930" s="28">
        <f>IFERROR(VLOOKUP(A2930,'GC%'!$A$1:$C$5060,3,FALSE),"NA")</f>
        <v>38.8270230141054</v>
      </c>
    </row>
    <row r="2931" customFormat="1" spans="1:4">
      <c r="A2931" s="27" t="s">
        <v>2933</v>
      </c>
      <c r="B2931" s="27">
        <v>3</v>
      </c>
      <c r="C2931" s="27">
        <v>774</v>
      </c>
      <c r="D2931" s="28">
        <f>IFERROR(VLOOKUP(A2931,'GC%'!$A$1:$C$5060,3,FALSE),"NA")</f>
        <v>39.0180878552971</v>
      </c>
    </row>
    <row r="2932" customFormat="1" spans="1:4">
      <c r="A2932" s="27" t="s">
        <v>2934</v>
      </c>
      <c r="B2932" s="27">
        <v>3</v>
      </c>
      <c r="C2932" s="27">
        <v>768</v>
      </c>
      <c r="D2932" s="28">
        <f>IFERROR(VLOOKUP(A2932,'GC%'!$A$1:$C$5060,3,FALSE),"NA")</f>
        <v>38.8020833333333</v>
      </c>
    </row>
    <row r="2933" customFormat="1" spans="1:4">
      <c r="A2933" s="27" t="s">
        <v>2935</v>
      </c>
      <c r="B2933" s="27">
        <v>3</v>
      </c>
      <c r="C2933" s="27">
        <v>2400</v>
      </c>
      <c r="D2933" s="28">
        <f>IFERROR(VLOOKUP(A2933,'GC%'!$A$1:$C$5060,3,FALSE),"NA")</f>
        <v>42.5</v>
      </c>
    </row>
    <row r="2934" customFormat="1" spans="1:4">
      <c r="A2934" s="27" t="s">
        <v>2936</v>
      </c>
      <c r="B2934" s="27">
        <v>3</v>
      </c>
      <c r="C2934" s="27">
        <v>1356</v>
      </c>
      <c r="D2934" s="28">
        <f>IFERROR(VLOOKUP(A2934,'GC%'!$A$1:$C$5060,3,FALSE),"NA")</f>
        <v>41.8141592920353</v>
      </c>
    </row>
    <row r="2935" customFormat="1" spans="1:4">
      <c r="A2935" s="27" t="s">
        <v>2937</v>
      </c>
      <c r="B2935" s="27">
        <v>3</v>
      </c>
      <c r="C2935" s="27">
        <v>3843</v>
      </c>
      <c r="D2935" s="28">
        <f>IFERROR(VLOOKUP(A2935,'GC%'!$A$1:$C$5060,3,FALSE),"NA")</f>
        <v>39.2401769450949</v>
      </c>
    </row>
    <row r="2936" customFormat="1" spans="1:4">
      <c r="A2936" s="27" t="s">
        <v>2938</v>
      </c>
      <c r="B2936" s="27">
        <v>3</v>
      </c>
      <c r="C2936" s="27">
        <v>1884</v>
      </c>
      <c r="D2936" s="28">
        <f>IFERROR(VLOOKUP(A2936,'GC%'!$A$1:$C$5060,3,FALSE),"NA")</f>
        <v>39.8089171974522</v>
      </c>
    </row>
    <row r="2937" customFormat="1" spans="1:4">
      <c r="A2937" s="27" t="s">
        <v>2939</v>
      </c>
      <c r="B2937" s="27">
        <v>3</v>
      </c>
      <c r="C2937" s="27">
        <v>1158</v>
      </c>
      <c r="D2937" s="28">
        <f>IFERROR(VLOOKUP(A2937,'GC%'!$A$1:$C$5060,3,FALSE),"NA")</f>
        <v>44.5595854922279</v>
      </c>
    </row>
    <row r="2938" customFormat="1" spans="1:4">
      <c r="A2938" s="27" t="s">
        <v>2940</v>
      </c>
      <c r="B2938" s="27">
        <v>3</v>
      </c>
      <c r="C2938" s="27">
        <v>1119</v>
      </c>
      <c r="D2938" s="28">
        <f>IFERROR(VLOOKUP(A2938,'GC%'!$A$1:$C$5060,3,FALSE),"NA")</f>
        <v>38.5165326184092</v>
      </c>
    </row>
    <row r="2939" customFormat="1" spans="1:4">
      <c r="A2939" s="27" t="s">
        <v>2941</v>
      </c>
      <c r="B2939" s="27">
        <v>3</v>
      </c>
      <c r="C2939" s="27">
        <v>360</v>
      </c>
      <c r="D2939" s="28">
        <f>IFERROR(VLOOKUP(A2939,'GC%'!$A$1:$C$5060,3,FALSE),"NA")</f>
        <v>43.8888888888888</v>
      </c>
    </row>
    <row r="2940" customFormat="1" spans="1:4">
      <c r="A2940" s="27" t="s">
        <v>2942</v>
      </c>
      <c r="B2940" s="27">
        <v>3</v>
      </c>
      <c r="C2940" s="27">
        <v>489</v>
      </c>
      <c r="D2940" s="28">
        <f>IFERROR(VLOOKUP(A2940,'GC%'!$A$1:$C$5060,3,FALSE),"NA")</f>
        <v>42.7402862985685</v>
      </c>
    </row>
    <row r="2941" customFormat="1" spans="1:4">
      <c r="A2941" s="27" t="s">
        <v>2943</v>
      </c>
      <c r="B2941" s="27">
        <v>3</v>
      </c>
      <c r="C2941" s="27">
        <v>453</v>
      </c>
      <c r="D2941" s="28">
        <f>IFERROR(VLOOKUP(A2941,'GC%'!$A$1:$C$5060,3,FALSE),"NA")</f>
        <v>45.4746136865342</v>
      </c>
    </row>
    <row r="2942" customFormat="1" spans="1:4">
      <c r="A2942" s="27" t="s">
        <v>2944</v>
      </c>
      <c r="B2942" s="27">
        <v>3</v>
      </c>
      <c r="C2942" s="27">
        <v>1479</v>
      </c>
      <c r="D2942" s="28">
        <f>IFERROR(VLOOKUP(A2942,'GC%'!$A$1:$C$5060,3,FALSE),"NA")</f>
        <v>42.1906693711967</v>
      </c>
    </row>
    <row r="2943" customFormat="1" spans="1:4">
      <c r="A2943" s="27" t="s">
        <v>2945</v>
      </c>
      <c r="B2943" s="27">
        <v>3</v>
      </c>
      <c r="C2943" s="27">
        <v>1563</v>
      </c>
      <c r="D2943" s="28">
        <f>IFERROR(VLOOKUP(A2943,'GC%'!$A$1:$C$5060,3,FALSE),"NA")</f>
        <v>45.745361484325</v>
      </c>
    </row>
    <row r="2944" customFormat="1" spans="1:4">
      <c r="A2944" s="27" t="s">
        <v>2946</v>
      </c>
      <c r="B2944" s="27">
        <v>3</v>
      </c>
      <c r="C2944" s="27">
        <v>507</v>
      </c>
      <c r="D2944" s="28">
        <f>IFERROR(VLOOKUP(A2944,'GC%'!$A$1:$C$5060,3,FALSE),"NA")</f>
        <v>43.1952662721893</v>
      </c>
    </row>
    <row r="2945" customFormat="1" spans="1:4">
      <c r="A2945" s="27" t="s">
        <v>2947</v>
      </c>
      <c r="B2945" s="27">
        <v>3</v>
      </c>
      <c r="C2945" s="27">
        <v>2157</v>
      </c>
      <c r="D2945" s="28">
        <f>IFERROR(VLOOKUP(A2945,'GC%'!$A$1:$C$5060,3,FALSE),"NA")</f>
        <v>41.1682892906815</v>
      </c>
    </row>
    <row r="2946" customFormat="1" spans="1:4">
      <c r="A2946" s="27" t="s">
        <v>2948</v>
      </c>
      <c r="B2946" s="27">
        <v>3</v>
      </c>
      <c r="C2946" s="27">
        <v>366</v>
      </c>
      <c r="D2946" s="28">
        <f>IFERROR(VLOOKUP(A2946,'GC%'!$A$1:$C$5060,3,FALSE),"NA")</f>
        <v>41.2568306010929</v>
      </c>
    </row>
    <row r="2947" customFormat="1" spans="1:4">
      <c r="A2947" s="27" t="s">
        <v>2949</v>
      </c>
      <c r="B2947" s="27">
        <v>3</v>
      </c>
      <c r="C2947" s="27">
        <v>3645</v>
      </c>
      <c r="D2947" s="28">
        <f>IFERROR(VLOOKUP(A2947,'GC%'!$A$1:$C$5060,3,FALSE),"NA")</f>
        <v>40.713305898491</v>
      </c>
    </row>
    <row r="2948" customFormat="1" spans="1:4">
      <c r="A2948" s="27" t="s">
        <v>2950</v>
      </c>
      <c r="B2948" s="27">
        <v>3</v>
      </c>
      <c r="C2948" s="27">
        <v>1965</v>
      </c>
      <c r="D2948" s="28">
        <f>IFERROR(VLOOKUP(A2948,'GC%'!$A$1:$C$5060,3,FALSE),"NA")</f>
        <v>42.8498727735368</v>
      </c>
    </row>
    <row r="2949" customFormat="1" spans="1:4">
      <c r="A2949" s="27" t="s">
        <v>2951</v>
      </c>
      <c r="B2949" s="27">
        <v>3</v>
      </c>
      <c r="C2949" s="27">
        <v>3324</v>
      </c>
      <c r="D2949" s="28">
        <f>IFERROR(VLOOKUP(A2949,'GC%'!$A$1:$C$5060,3,FALSE),"NA")</f>
        <v>42.2984356197352</v>
      </c>
    </row>
    <row r="2950" customFormat="1" spans="1:4">
      <c r="A2950" s="27" t="s">
        <v>2952</v>
      </c>
      <c r="B2950" s="27">
        <v>3</v>
      </c>
      <c r="C2950" s="27">
        <v>723</v>
      </c>
      <c r="D2950" s="28">
        <f>IFERROR(VLOOKUP(A2950,'GC%'!$A$1:$C$5060,3,FALSE),"NA")</f>
        <v>37.8976486860304</v>
      </c>
    </row>
    <row r="2951" customFormat="1" spans="1:4">
      <c r="A2951" s="27" t="s">
        <v>2953</v>
      </c>
      <c r="B2951" s="27">
        <v>3</v>
      </c>
      <c r="C2951" s="27">
        <v>570</v>
      </c>
      <c r="D2951" s="28">
        <f>IFERROR(VLOOKUP(A2951,'GC%'!$A$1:$C$5060,3,FALSE),"NA")</f>
        <v>40.8771929824561</v>
      </c>
    </row>
    <row r="2952" customFormat="1" spans="1:4">
      <c r="A2952" s="27" t="s">
        <v>2954</v>
      </c>
      <c r="B2952" s="27">
        <v>3</v>
      </c>
      <c r="C2952" s="27">
        <v>1947</v>
      </c>
      <c r="D2952" s="28">
        <f>IFERROR(VLOOKUP(A2952,'GC%'!$A$1:$C$5060,3,FALSE),"NA")</f>
        <v>38.5721623009758</v>
      </c>
    </row>
    <row r="2953" customFormat="1" spans="1:4">
      <c r="A2953" s="27" t="s">
        <v>2955</v>
      </c>
      <c r="B2953" s="27">
        <v>3</v>
      </c>
      <c r="C2953" s="27">
        <v>930</v>
      </c>
      <c r="D2953" s="28">
        <f>IFERROR(VLOOKUP(A2953,'GC%'!$A$1:$C$5060,3,FALSE),"NA")</f>
        <v>44.4086021505376</v>
      </c>
    </row>
    <row r="2954" customFormat="1" spans="1:4">
      <c r="A2954" s="27" t="s">
        <v>2956</v>
      </c>
      <c r="B2954" s="27">
        <v>3</v>
      </c>
      <c r="C2954" s="27">
        <v>1158</v>
      </c>
      <c r="D2954" s="28">
        <f>IFERROR(VLOOKUP(A2954,'GC%'!$A$1:$C$5060,3,FALSE),"NA")</f>
        <v>40.587219343696</v>
      </c>
    </row>
    <row r="2955" customFormat="1" spans="1:4">
      <c r="A2955" s="27" t="s">
        <v>2957</v>
      </c>
      <c r="B2955" s="27">
        <v>3</v>
      </c>
      <c r="C2955" s="27">
        <v>996</v>
      </c>
      <c r="D2955" s="28">
        <f>IFERROR(VLOOKUP(A2955,'GC%'!$A$1:$C$5060,3,FALSE),"NA")</f>
        <v>43.3734939759036</v>
      </c>
    </row>
    <row r="2956" customFormat="1" spans="1:4">
      <c r="A2956" s="27" t="s">
        <v>2958</v>
      </c>
      <c r="B2956" s="27">
        <v>3</v>
      </c>
      <c r="C2956" s="27">
        <v>1161</v>
      </c>
      <c r="D2956" s="28">
        <f>IFERROR(VLOOKUP(A2956,'GC%'!$A$1:$C$5060,3,FALSE),"NA")</f>
        <v>42.2049956933677</v>
      </c>
    </row>
    <row r="2957" customFormat="1" spans="1:4">
      <c r="A2957" s="27" t="s">
        <v>2959</v>
      </c>
      <c r="B2957" s="27">
        <v>3</v>
      </c>
      <c r="C2957" s="27">
        <v>1296</v>
      </c>
      <c r="D2957" s="28">
        <f>IFERROR(VLOOKUP(A2957,'GC%'!$A$1:$C$5060,3,FALSE),"NA")</f>
        <v>40.1234567901234</v>
      </c>
    </row>
    <row r="2958" customFormat="1" spans="1:4">
      <c r="A2958" s="27" t="s">
        <v>2960</v>
      </c>
      <c r="B2958" s="27">
        <v>3</v>
      </c>
      <c r="C2958" s="27">
        <v>1098</v>
      </c>
      <c r="D2958" s="28">
        <f>IFERROR(VLOOKUP(A2958,'GC%'!$A$1:$C$5060,3,FALSE),"NA")</f>
        <v>44.535519125683</v>
      </c>
    </row>
    <row r="2959" customFormat="1" spans="1:4">
      <c r="A2959" s="27" t="s">
        <v>2961</v>
      </c>
      <c r="B2959" s="27">
        <v>3</v>
      </c>
      <c r="C2959" s="27">
        <v>1131</v>
      </c>
      <c r="D2959" s="28">
        <f>IFERROR(VLOOKUP(A2959,'GC%'!$A$1:$C$5060,3,FALSE),"NA")</f>
        <v>41.8213969938107</v>
      </c>
    </row>
    <row r="2960" customFormat="1" spans="1:4">
      <c r="A2960" s="27" t="s">
        <v>2962</v>
      </c>
      <c r="B2960" s="27">
        <v>3</v>
      </c>
      <c r="C2960" s="27">
        <v>858</v>
      </c>
      <c r="D2960" s="28">
        <f>IFERROR(VLOOKUP(A2960,'GC%'!$A$1:$C$5060,3,FALSE),"NA")</f>
        <v>43.006993006993</v>
      </c>
    </row>
    <row r="2961" customFormat="1" spans="1:4">
      <c r="A2961" s="27" t="s">
        <v>2963</v>
      </c>
      <c r="B2961" s="27">
        <v>3</v>
      </c>
      <c r="C2961" s="27">
        <v>690</v>
      </c>
      <c r="D2961" s="28">
        <f>IFERROR(VLOOKUP(A2961,'GC%'!$A$1:$C$5060,3,FALSE),"NA")</f>
        <v>43.4782608695652</v>
      </c>
    </row>
    <row r="2962" customFormat="1" spans="1:4">
      <c r="A2962" s="27" t="s">
        <v>2964</v>
      </c>
      <c r="B2962" s="27">
        <v>3</v>
      </c>
      <c r="C2962" s="27">
        <v>1767</v>
      </c>
      <c r="D2962" s="28">
        <f>IFERROR(VLOOKUP(A2962,'GC%'!$A$1:$C$5060,3,FALSE),"NA")</f>
        <v>42.8975664968873</v>
      </c>
    </row>
    <row r="2963" customFormat="1" spans="1:4">
      <c r="A2963" s="27" t="s">
        <v>2965</v>
      </c>
      <c r="B2963" s="27">
        <v>3</v>
      </c>
      <c r="C2963" s="27">
        <v>1371</v>
      </c>
      <c r="D2963" s="28">
        <f>IFERROR(VLOOKUP(A2963,'GC%'!$A$1:$C$5060,3,FALSE),"NA")</f>
        <v>40.7002188183807</v>
      </c>
    </row>
    <row r="2964" customFormat="1" spans="1:4">
      <c r="A2964" s="27" t="s">
        <v>2966</v>
      </c>
      <c r="B2964" s="27">
        <v>3</v>
      </c>
      <c r="C2964" s="27">
        <v>615</v>
      </c>
      <c r="D2964" s="28">
        <f>IFERROR(VLOOKUP(A2964,'GC%'!$A$1:$C$5060,3,FALSE),"NA")</f>
        <v>45.2032520325203</v>
      </c>
    </row>
    <row r="2965" customFormat="1" spans="1:4">
      <c r="A2965" s="27" t="s">
        <v>2967</v>
      </c>
      <c r="B2965" s="27">
        <v>3</v>
      </c>
      <c r="C2965" s="27">
        <v>1770</v>
      </c>
      <c r="D2965" s="28">
        <f>IFERROR(VLOOKUP(A2965,'GC%'!$A$1:$C$5060,3,FALSE),"NA")</f>
        <v>42.3728813559322</v>
      </c>
    </row>
    <row r="2966" customFormat="1" spans="1:4">
      <c r="A2966" s="27" t="s">
        <v>2968</v>
      </c>
      <c r="B2966" s="27">
        <v>3</v>
      </c>
      <c r="C2966" s="27">
        <v>3279</v>
      </c>
      <c r="D2966" s="28">
        <f>IFERROR(VLOOKUP(A2966,'GC%'!$A$1:$C$5060,3,FALSE),"NA")</f>
        <v>40.4696553827386</v>
      </c>
    </row>
    <row r="2967" customFormat="1" spans="1:4">
      <c r="A2967" s="27" t="s">
        <v>2969</v>
      </c>
      <c r="B2967" s="27">
        <v>3</v>
      </c>
      <c r="C2967" s="27">
        <v>1212</v>
      </c>
      <c r="D2967" s="28">
        <f>IFERROR(VLOOKUP(A2967,'GC%'!$A$1:$C$5060,3,FALSE),"NA")</f>
        <v>38.2013201320132</v>
      </c>
    </row>
    <row r="2968" customFormat="1" spans="1:4">
      <c r="A2968" s="27" t="s">
        <v>2970</v>
      </c>
      <c r="B2968" s="27">
        <v>3</v>
      </c>
      <c r="C2968" s="27">
        <v>2613</v>
      </c>
      <c r="D2968" s="28">
        <f>IFERROR(VLOOKUP(A2968,'GC%'!$A$1:$C$5060,3,FALSE),"NA")</f>
        <v>38.9590508993494</v>
      </c>
    </row>
    <row r="2969" customFormat="1" spans="1:4">
      <c r="A2969" s="27" t="s">
        <v>2971</v>
      </c>
      <c r="B2969" s="27">
        <v>3</v>
      </c>
      <c r="C2969" s="27">
        <v>4851</v>
      </c>
      <c r="D2969" s="28">
        <f>IFERROR(VLOOKUP(A2969,'GC%'!$A$1:$C$5060,3,FALSE),"NA")</f>
        <v>41.2904555761698</v>
      </c>
    </row>
    <row r="2970" customFormat="1" spans="1:4">
      <c r="A2970" s="27" t="s">
        <v>2972</v>
      </c>
      <c r="B2970" s="27">
        <v>3</v>
      </c>
      <c r="C2970" s="27">
        <v>1311</v>
      </c>
      <c r="D2970" s="28">
        <f>IFERROR(VLOOKUP(A2970,'GC%'!$A$1:$C$5060,3,FALSE),"NA")</f>
        <v>41.4950419527078</v>
      </c>
    </row>
    <row r="2971" customFormat="1" spans="1:4">
      <c r="A2971" s="27" t="s">
        <v>2973</v>
      </c>
      <c r="B2971" s="27">
        <v>3</v>
      </c>
      <c r="C2971" s="27">
        <v>600</v>
      </c>
      <c r="D2971" s="28">
        <f>IFERROR(VLOOKUP(A2971,'GC%'!$A$1:$C$5060,3,FALSE),"NA")</f>
        <v>44</v>
      </c>
    </row>
    <row r="2972" customFormat="1" spans="1:4">
      <c r="A2972" s="27" t="s">
        <v>2974</v>
      </c>
      <c r="B2972" s="27">
        <v>3</v>
      </c>
      <c r="C2972" s="27">
        <v>864</v>
      </c>
      <c r="D2972" s="28">
        <f>IFERROR(VLOOKUP(A2972,'GC%'!$A$1:$C$5060,3,FALSE),"NA")</f>
        <v>41.8981481481481</v>
      </c>
    </row>
    <row r="2973" customFormat="1" spans="1:4">
      <c r="A2973" s="27" t="s">
        <v>2975</v>
      </c>
      <c r="B2973" s="27">
        <v>3</v>
      </c>
      <c r="C2973" s="27">
        <v>447</v>
      </c>
      <c r="D2973" s="28">
        <f>IFERROR(VLOOKUP(A2973,'GC%'!$A$1:$C$5060,3,FALSE),"NA")</f>
        <v>43.1767337807606</v>
      </c>
    </row>
    <row r="2974" customFormat="1" spans="1:4">
      <c r="A2974" s="27" t="s">
        <v>2976</v>
      </c>
      <c r="B2974" s="27">
        <v>3</v>
      </c>
      <c r="C2974" s="27">
        <v>387</v>
      </c>
      <c r="D2974" s="28">
        <f>IFERROR(VLOOKUP(A2974,'GC%'!$A$1:$C$5060,3,FALSE),"NA")</f>
        <v>39.2764857881136</v>
      </c>
    </row>
    <row r="2975" customFormat="1" spans="1:4">
      <c r="A2975" s="27" t="s">
        <v>2977</v>
      </c>
      <c r="B2975" s="27">
        <v>3</v>
      </c>
      <c r="C2975" s="27">
        <v>2019</v>
      </c>
      <c r="D2975" s="28">
        <f>IFERROR(VLOOKUP(A2975,'GC%'!$A$1:$C$5060,3,FALSE),"NA")</f>
        <v>41.3075780089153</v>
      </c>
    </row>
    <row r="2976" customFormat="1" spans="1:4">
      <c r="A2976" s="27" t="s">
        <v>2978</v>
      </c>
      <c r="B2976" s="27">
        <v>3</v>
      </c>
      <c r="C2976" s="27">
        <v>1650</v>
      </c>
      <c r="D2976" s="28">
        <f>IFERROR(VLOOKUP(A2976,'GC%'!$A$1:$C$5060,3,FALSE),"NA")</f>
        <v>39.6969696969697</v>
      </c>
    </row>
    <row r="2977" customFormat="1" spans="1:4">
      <c r="A2977" s="27" t="s">
        <v>2979</v>
      </c>
      <c r="B2977" s="27">
        <v>3</v>
      </c>
      <c r="C2977" s="27">
        <v>855</v>
      </c>
      <c r="D2977" s="28">
        <f>IFERROR(VLOOKUP(A2977,'GC%'!$A$1:$C$5060,3,FALSE),"NA")</f>
        <v>43.625730994152</v>
      </c>
    </row>
    <row r="2978" customFormat="1" spans="1:4">
      <c r="A2978" s="27" t="s">
        <v>2980</v>
      </c>
      <c r="B2978" s="27">
        <v>3</v>
      </c>
      <c r="C2978" s="27">
        <v>591</v>
      </c>
      <c r="D2978" s="28">
        <f>IFERROR(VLOOKUP(A2978,'GC%'!$A$1:$C$5060,3,FALSE),"NA")</f>
        <v>40.4399323181049</v>
      </c>
    </row>
    <row r="2979" customFormat="1" spans="1:4">
      <c r="A2979" s="27" t="s">
        <v>2981</v>
      </c>
      <c r="B2979" s="27">
        <v>3</v>
      </c>
      <c r="C2979" s="27">
        <v>732</v>
      </c>
      <c r="D2979" s="28">
        <f>IFERROR(VLOOKUP(A2979,'GC%'!$A$1:$C$5060,3,FALSE),"NA")</f>
        <v>44.6721311475409</v>
      </c>
    </row>
    <row r="2980" customFormat="1" spans="1:4">
      <c r="A2980" s="27" t="s">
        <v>2982</v>
      </c>
      <c r="B2980" s="27">
        <v>3</v>
      </c>
      <c r="C2980" s="27">
        <v>645</v>
      </c>
      <c r="D2980" s="28">
        <f>IFERROR(VLOOKUP(A2980,'GC%'!$A$1:$C$5060,3,FALSE),"NA")</f>
        <v>41.860465116279</v>
      </c>
    </row>
    <row r="2981" customFormat="1" spans="1:4">
      <c r="A2981" s="27" t="s">
        <v>2983</v>
      </c>
      <c r="B2981" s="27">
        <v>3</v>
      </c>
      <c r="C2981" s="27">
        <v>2775</v>
      </c>
      <c r="D2981" s="28">
        <f>IFERROR(VLOOKUP(A2981,'GC%'!$A$1:$C$5060,3,FALSE),"NA")</f>
        <v>39.6396396396396</v>
      </c>
    </row>
    <row r="2982" customFormat="1" spans="1:4">
      <c r="A2982" s="27" t="s">
        <v>2984</v>
      </c>
      <c r="B2982" s="27">
        <v>3</v>
      </c>
      <c r="C2982" s="27">
        <v>780</v>
      </c>
      <c r="D2982" s="28">
        <f>IFERROR(VLOOKUP(A2982,'GC%'!$A$1:$C$5060,3,FALSE),"NA")</f>
        <v>42.8205128205128</v>
      </c>
    </row>
    <row r="2983" customFormat="1" spans="1:4">
      <c r="A2983" s="27" t="s">
        <v>2985</v>
      </c>
      <c r="B2983" s="27">
        <v>3</v>
      </c>
      <c r="C2983" s="27">
        <v>882</v>
      </c>
      <c r="D2983" s="28">
        <f>IFERROR(VLOOKUP(A2983,'GC%'!$A$1:$C$5060,3,FALSE),"NA")</f>
        <v>40.3628117913832</v>
      </c>
    </row>
    <row r="2984" customFormat="1" spans="1:4">
      <c r="A2984" s="27" t="s">
        <v>2986</v>
      </c>
      <c r="B2984" s="27">
        <v>3</v>
      </c>
      <c r="C2984" s="27">
        <v>1923</v>
      </c>
      <c r="D2984" s="28">
        <f>IFERROR(VLOOKUP(A2984,'GC%'!$A$1:$C$5060,3,FALSE),"NA")</f>
        <v>40.2496099843993</v>
      </c>
    </row>
    <row r="2985" customFormat="1" spans="1:4">
      <c r="A2985" s="27" t="s">
        <v>2987</v>
      </c>
      <c r="B2985" s="27">
        <v>3</v>
      </c>
      <c r="C2985" s="27">
        <v>7863</v>
      </c>
      <c r="D2985" s="28">
        <f>IFERROR(VLOOKUP(A2985,'GC%'!$A$1:$C$5060,3,FALSE),"NA")</f>
        <v>39.2216711178939</v>
      </c>
    </row>
    <row r="2986" customFormat="1" spans="1:4">
      <c r="A2986" s="27" t="s">
        <v>2988</v>
      </c>
      <c r="B2986" s="27">
        <v>3</v>
      </c>
      <c r="C2986" s="27">
        <v>408</v>
      </c>
      <c r="D2986" s="28">
        <f>IFERROR(VLOOKUP(A2986,'GC%'!$A$1:$C$5060,3,FALSE),"NA")</f>
        <v>44.6078431372549</v>
      </c>
    </row>
    <row r="2987" customFormat="1" spans="1:4">
      <c r="A2987" s="27" t="s">
        <v>2989</v>
      </c>
      <c r="B2987" s="27">
        <v>3</v>
      </c>
      <c r="C2987" s="27">
        <v>3156</v>
      </c>
      <c r="D2987" s="28">
        <f>IFERROR(VLOOKUP(A2987,'GC%'!$A$1:$C$5060,3,FALSE),"NA")</f>
        <v>43.3776932826362</v>
      </c>
    </row>
    <row r="2988" customFormat="1" spans="1:4">
      <c r="A2988" s="27" t="s">
        <v>2990</v>
      </c>
      <c r="B2988" s="27">
        <v>3</v>
      </c>
      <c r="C2988" s="27">
        <v>729</v>
      </c>
      <c r="D2988" s="28">
        <f>IFERROR(VLOOKUP(A2988,'GC%'!$A$1:$C$5060,3,FALSE),"NA")</f>
        <v>41.2894375857338</v>
      </c>
    </row>
    <row r="2989" customFormat="1" spans="1:4">
      <c r="A2989" s="27" t="s">
        <v>2991</v>
      </c>
      <c r="B2989" s="27">
        <v>3</v>
      </c>
      <c r="C2989" s="27">
        <v>1224</v>
      </c>
      <c r="D2989" s="28">
        <f>IFERROR(VLOOKUP(A2989,'GC%'!$A$1:$C$5060,3,FALSE),"NA")</f>
        <v>42.2385620915032</v>
      </c>
    </row>
    <row r="2990" customFormat="1" spans="1:4">
      <c r="A2990" s="27" t="s">
        <v>2992</v>
      </c>
      <c r="B2990" s="27">
        <v>3</v>
      </c>
      <c r="C2990" s="27">
        <v>1974</v>
      </c>
      <c r="D2990" s="28">
        <f>IFERROR(VLOOKUP(A2990,'GC%'!$A$1:$C$5060,3,FALSE),"NA")</f>
        <v>40.7801418439716</v>
      </c>
    </row>
    <row r="2991" customFormat="1" spans="1:4">
      <c r="A2991" s="27" t="s">
        <v>2993</v>
      </c>
      <c r="B2991" s="27">
        <v>3</v>
      </c>
      <c r="C2991" s="27">
        <v>1782</v>
      </c>
      <c r="D2991" s="28">
        <f>IFERROR(VLOOKUP(A2991,'GC%'!$A$1:$C$5060,3,FALSE),"NA")</f>
        <v>44.7250280583613</v>
      </c>
    </row>
    <row r="2992" customFormat="1" spans="1:4">
      <c r="A2992" s="27" t="s">
        <v>2994</v>
      </c>
      <c r="B2992" s="27">
        <v>3</v>
      </c>
      <c r="C2992" s="27">
        <v>555</v>
      </c>
      <c r="D2992" s="28">
        <f>IFERROR(VLOOKUP(A2992,'GC%'!$A$1:$C$5060,3,FALSE),"NA")</f>
        <v>49.5495495495495</v>
      </c>
    </row>
    <row r="2993" customFormat="1" spans="1:4">
      <c r="A2993" s="27" t="s">
        <v>2995</v>
      </c>
      <c r="B2993" s="27">
        <v>3</v>
      </c>
      <c r="C2993" s="27">
        <v>639</v>
      </c>
      <c r="D2993" s="28">
        <f>IFERROR(VLOOKUP(A2993,'GC%'!$A$1:$C$5060,3,FALSE),"NA")</f>
        <v>40.8450704225352</v>
      </c>
    </row>
    <row r="2994" customFormat="1" spans="1:4">
      <c r="A2994" s="27" t="s">
        <v>2996</v>
      </c>
      <c r="B2994" s="27">
        <v>3</v>
      </c>
      <c r="C2994" s="27">
        <v>945</v>
      </c>
      <c r="D2994" s="28">
        <f>IFERROR(VLOOKUP(A2994,'GC%'!$A$1:$C$5060,3,FALSE),"NA")</f>
        <v>42.3280423280423</v>
      </c>
    </row>
    <row r="2995" customFormat="1" spans="1:4">
      <c r="A2995" s="27" t="s">
        <v>2997</v>
      </c>
      <c r="B2995" s="27">
        <v>3</v>
      </c>
      <c r="C2995" s="27">
        <v>2196</v>
      </c>
      <c r="D2995" s="28">
        <f>IFERROR(VLOOKUP(A2995,'GC%'!$A$1:$C$5060,3,FALSE),"NA")</f>
        <v>39.799635701275</v>
      </c>
    </row>
    <row r="2996" customFormat="1" spans="1:4">
      <c r="A2996" s="27" t="s">
        <v>2998</v>
      </c>
      <c r="B2996" s="27">
        <v>3</v>
      </c>
      <c r="C2996" s="27">
        <v>591</v>
      </c>
      <c r="D2996" s="28">
        <f>IFERROR(VLOOKUP(A2996,'GC%'!$A$1:$C$5060,3,FALSE),"NA")</f>
        <v>37.394247038917</v>
      </c>
    </row>
    <row r="2997" customFormat="1" spans="1:4">
      <c r="A2997" s="27" t="s">
        <v>2999</v>
      </c>
      <c r="B2997" s="27">
        <v>3</v>
      </c>
      <c r="C2997" s="27">
        <v>1479</v>
      </c>
      <c r="D2997" s="28">
        <f>IFERROR(VLOOKUP(A2997,'GC%'!$A$1:$C$5060,3,FALSE),"NA")</f>
        <v>41.3793103448275</v>
      </c>
    </row>
    <row r="2998" customFormat="1" spans="1:4">
      <c r="A2998" s="27" t="s">
        <v>3000</v>
      </c>
      <c r="B2998" s="27">
        <v>3</v>
      </c>
      <c r="C2998" s="27">
        <v>3582</v>
      </c>
      <c r="D2998" s="28">
        <f>IFERROR(VLOOKUP(A2998,'GC%'!$A$1:$C$5060,3,FALSE),"NA")</f>
        <v>38.1630374092685</v>
      </c>
    </row>
    <row r="2999" customFormat="1" spans="1:4">
      <c r="A2999" s="27" t="s">
        <v>3001</v>
      </c>
      <c r="B2999" s="27">
        <v>3</v>
      </c>
      <c r="C2999" s="27">
        <v>1962</v>
      </c>
      <c r="D2999" s="28">
        <f>IFERROR(VLOOKUP(A2999,'GC%'!$A$1:$C$5060,3,FALSE),"NA")</f>
        <v>43.9857288481141</v>
      </c>
    </row>
    <row r="3000" customFormat="1" spans="1:4">
      <c r="A3000" s="27" t="s">
        <v>3002</v>
      </c>
      <c r="B3000" s="27">
        <v>3</v>
      </c>
      <c r="C3000" s="27">
        <v>1104</v>
      </c>
      <c r="D3000" s="28">
        <f>IFERROR(VLOOKUP(A3000,'GC%'!$A$1:$C$5060,3,FALSE),"NA")</f>
        <v>41.7572463768115</v>
      </c>
    </row>
    <row r="3001" customFormat="1" spans="1:4">
      <c r="A3001" s="27" t="s">
        <v>3003</v>
      </c>
      <c r="B3001" s="27">
        <v>3</v>
      </c>
      <c r="C3001" s="27">
        <v>1287</v>
      </c>
      <c r="D3001" s="28">
        <f>IFERROR(VLOOKUP(A3001,'GC%'!$A$1:$C$5060,3,FALSE),"NA")</f>
        <v>43.4343434343434</v>
      </c>
    </row>
    <row r="3002" customFormat="1" spans="1:4">
      <c r="A3002" s="27" t="s">
        <v>3004</v>
      </c>
      <c r="B3002" s="27">
        <v>3</v>
      </c>
      <c r="C3002" s="27">
        <v>1740</v>
      </c>
      <c r="D3002" s="28">
        <f>IFERROR(VLOOKUP(A3002,'GC%'!$A$1:$C$5060,3,FALSE),"NA")</f>
        <v>42.1264367816091</v>
      </c>
    </row>
    <row r="3003" customFormat="1" spans="1:4">
      <c r="A3003" s="27" t="s">
        <v>3005</v>
      </c>
      <c r="B3003" s="27">
        <v>3</v>
      </c>
      <c r="C3003" s="27">
        <v>1062</v>
      </c>
      <c r="D3003" s="28">
        <f>IFERROR(VLOOKUP(A3003,'GC%'!$A$1:$C$5060,3,FALSE),"NA")</f>
        <v>44.0677966101694</v>
      </c>
    </row>
    <row r="3004" customFormat="1" spans="1:4">
      <c r="A3004" s="27" t="s">
        <v>3006</v>
      </c>
      <c r="B3004" s="27">
        <v>3</v>
      </c>
      <c r="C3004" s="27">
        <v>882</v>
      </c>
      <c r="D3004" s="28">
        <f>IFERROR(VLOOKUP(A3004,'GC%'!$A$1:$C$5060,3,FALSE),"NA")</f>
        <v>45.3514739229024</v>
      </c>
    </row>
    <row r="3005" customFormat="1" spans="1:4">
      <c r="A3005" s="27" t="s">
        <v>3007</v>
      </c>
      <c r="B3005" s="27">
        <v>3</v>
      </c>
      <c r="C3005" s="27">
        <v>1179</v>
      </c>
      <c r="D3005" s="28">
        <f>IFERROR(VLOOKUP(A3005,'GC%'!$A$1:$C$5060,3,FALSE),"NA")</f>
        <v>42.4936386768447</v>
      </c>
    </row>
    <row r="3006" customFormat="1" spans="1:4">
      <c r="A3006" s="27" t="s">
        <v>3008</v>
      </c>
      <c r="B3006" s="27">
        <v>3</v>
      </c>
      <c r="C3006" s="27">
        <v>1533</v>
      </c>
      <c r="D3006" s="28">
        <f>IFERROR(VLOOKUP(A3006,'GC%'!$A$1:$C$5060,3,FALSE),"NA")</f>
        <v>40.9654272667971</v>
      </c>
    </row>
    <row r="3007" customFormat="1" spans="1:4">
      <c r="A3007" s="27" t="s">
        <v>3009</v>
      </c>
      <c r="B3007" s="27">
        <v>3</v>
      </c>
      <c r="C3007" s="27">
        <v>1545</v>
      </c>
      <c r="D3007" s="28">
        <f>IFERROR(VLOOKUP(A3007,'GC%'!$A$1:$C$5060,3,FALSE),"NA")</f>
        <v>44.8543689320388</v>
      </c>
    </row>
    <row r="3008" customFormat="1" spans="1:4">
      <c r="A3008" s="27" t="s">
        <v>3010</v>
      </c>
      <c r="B3008" s="27">
        <v>3</v>
      </c>
      <c r="C3008" s="27">
        <v>1896</v>
      </c>
      <c r="D3008" s="28">
        <f>IFERROR(VLOOKUP(A3008,'GC%'!$A$1:$C$5060,3,FALSE),"NA")</f>
        <v>44.8312236286919</v>
      </c>
    </row>
    <row r="3009" customFormat="1" spans="1:4">
      <c r="A3009" s="27" t="s">
        <v>3011</v>
      </c>
      <c r="B3009" s="27">
        <v>3</v>
      </c>
      <c r="C3009" s="27">
        <v>1623</v>
      </c>
      <c r="D3009" s="28">
        <f>IFERROR(VLOOKUP(A3009,'GC%'!$A$1:$C$5060,3,FALSE),"NA")</f>
        <v>41.5896487985212</v>
      </c>
    </row>
    <row r="3010" customFormat="1" spans="1:4">
      <c r="A3010" s="27" t="s">
        <v>3012</v>
      </c>
      <c r="B3010" s="27">
        <v>3</v>
      </c>
      <c r="C3010" s="27">
        <v>1404</v>
      </c>
      <c r="D3010" s="28">
        <f>IFERROR(VLOOKUP(A3010,'GC%'!$A$1:$C$5060,3,FALSE),"NA")</f>
        <v>36.3960113960113</v>
      </c>
    </row>
    <row r="3011" customFormat="1" spans="1:4">
      <c r="A3011" s="27" t="s">
        <v>3013</v>
      </c>
      <c r="B3011" s="27">
        <v>3</v>
      </c>
      <c r="C3011" s="27">
        <v>1479</v>
      </c>
      <c r="D3011" s="28">
        <f>IFERROR(VLOOKUP(A3011,'GC%'!$A$1:$C$5060,3,FALSE),"NA")</f>
        <v>39.0804597701149</v>
      </c>
    </row>
    <row r="3012" customFormat="1" spans="1:4">
      <c r="A3012" s="27" t="s">
        <v>3014</v>
      </c>
      <c r="B3012" s="27">
        <v>3</v>
      </c>
      <c r="C3012" s="27">
        <v>1524</v>
      </c>
      <c r="D3012" s="28">
        <f>IFERROR(VLOOKUP(A3012,'GC%'!$A$1:$C$5060,3,FALSE),"NA")</f>
        <v>38.9107611548556</v>
      </c>
    </row>
    <row r="3013" customFormat="1" spans="1:4">
      <c r="A3013" s="27" t="s">
        <v>3015</v>
      </c>
      <c r="B3013" s="27">
        <v>3</v>
      </c>
      <c r="C3013" s="27">
        <v>867</v>
      </c>
      <c r="D3013" s="28">
        <f>IFERROR(VLOOKUP(A3013,'GC%'!$A$1:$C$5060,3,FALSE),"NA")</f>
        <v>42.3298731257208</v>
      </c>
    </row>
    <row r="3014" customFormat="1" spans="1:4">
      <c r="A3014" s="27" t="s">
        <v>3016</v>
      </c>
      <c r="B3014" s="27">
        <v>3</v>
      </c>
      <c r="C3014" s="27">
        <v>1266</v>
      </c>
      <c r="D3014" s="28">
        <f>IFERROR(VLOOKUP(A3014,'GC%'!$A$1:$C$5060,3,FALSE),"NA")</f>
        <v>44.3917851500789</v>
      </c>
    </row>
    <row r="3015" customFormat="1" spans="1:4">
      <c r="A3015" s="27" t="s">
        <v>3017</v>
      </c>
      <c r="B3015" s="27">
        <v>3</v>
      </c>
      <c r="C3015" s="27">
        <v>1683</v>
      </c>
      <c r="D3015" s="28">
        <f>IFERROR(VLOOKUP(A3015,'GC%'!$A$1:$C$5060,3,FALSE),"NA")</f>
        <v>47.653000594177</v>
      </c>
    </row>
    <row r="3016" customFormat="1" spans="1:4">
      <c r="A3016" s="27" t="s">
        <v>3018</v>
      </c>
      <c r="B3016" s="27">
        <v>3</v>
      </c>
      <c r="C3016" s="27">
        <v>1536</v>
      </c>
      <c r="D3016" s="28">
        <f>IFERROR(VLOOKUP(A3016,'GC%'!$A$1:$C$5060,3,FALSE),"NA")</f>
        <v>43.1640625</v>
      </c>
    </row>
    <row r="3017" customFormat="1" spans="1:4">
      <c r="A3017" s="27" t="s">
        <v>3019</v>
      </c>
      <c r="B3017" s="27">
        <v>3</v>
      </c>
      <c r="C3017" s="27">
        <v>303</v>
      </c>
      <c r="D3017" s="28">
        <f>IFERROR(VLOOKUP(A3017,'GC%'!$A$1:$C$5060,3,FALSE),"NA")</f>
        <v>48.5148514851485</v>
      </c>
    </row>
    <row r="3018" customFormat="1" spans="1:4">
      <c r="A3018" s="27" t="s">
        <v>3020</v>
      </c>
      <c r="B3018" s="27">
        <v>3</v>
      </c>
      <c r="C3018" s="27">
        <v>1038</v>
      </c>
      <c r="D3018" s="28">
        <f>IFERROR(VLOOKUP(A3018,'GC%'!$A$1:$C$5060,3,FALSE),"NA")</f>
        <v>39.4990366088632</v>
      </c>
    </row>
    <row r="3019" customFormat="1" spans="1:4">
      <c r="A3019" s="27" t="s">
        <v>3021</v>
      </c>
      <c r="B3019" s="27">
        <v>3</v>
      </c>
      <c r="C3019" s="27">
        <v>603</v>
      </c>
      <c r="D3019" s="28">
        <f>IFERROR(VLOOKUP(A3019,'GC%'!$A$1:$C$5060,3,FALSE),"NA")</f>
        <v>44.776119402985</v>
      </c>
    </row>
    <row r="3020" customFormat="1" spans="1:4">
      <c r="A3020" s="27" t="s">
        <v>3022</v>
      </c>
      <c r="B3020" s="27">
        <v>3</v>
      </c>
      <c r="C3020" s="27">
        <v>1971</v>
      </c>
      <c r="D3020" s="28">
        <f>IFERROR(VLOOKUP(A3020,'GC%'!$A$1:$C$5060,3,FALSE),"NA")</f>
        <v>41.9076610857432</v>
      </c>
    </row>
    <row r="3021" customFormat="1" spans="1:4">
      <c r="A3021" s="27" t="s">
        <v>3023</v>
      </c>
      <c r="B3021" s="27">
        <v>3</v>
      </c>
      <c r="C3021" s="27">
        <v>216</v>
      </c>
      <c r="D3021" s="28">
        <f>IFERROR(VLOOKUP(A3021,'GC%'!$A$1:$C$5060,3,FALSE),"NA")</f>
        <v>37.9629629629629</v>
      </c>
    </row>
    <row r="3022" customFormat="1" spans="1:4">
      <c r="A3022" s="27" t="s">
        <v>3024</v>
      </c>
      <c r="B3022" s="27">
        <v>3</v>
      </c>
      <c r="C3022" s="27">
        <v>942</v>
      </c>
      <c r="D3022" s="28">
        <f>IFERROR(VLOOKUP(A3022,'GC%'!$A$1:$C$5060,3,FALSE),"NA")</f>
        <v>41.4012738853503</v>
      </c>
    </row>
    <row r="3023" customFormat="1" spans="1:4">
      <c r="A3023" s="27" t="s">
        <v>3025</v>
      </c>
      <c r="B3023" s="27">
        <v>3</v>
      </c>
      <c r="C3023" s="27">
        <v>870</v>
      </c>
      <c r="D3023" s="28">
        <f>IFERROR(VLOOKUP(A3023,'GC%'!$A$1:$C$5060,3,FALSE),"NA")</f>
        <v>44.0229885057471</v>
      </c>
    </row>
    <row r="3024" customFormat="1" spans="1:4">
      <c r="A3024" s="27" t="s">
        <v>3026</v>
      </c>
      <c r="B3024" s="27">
        <v>3</v>
      </c>
      <c r="C3024" s="27">
        <v>1590</v>
      </c>
      <c r="D3024" s="28">
        <f>IFERROR(VLOOKUP(A3024,'GC%'!$A$1:$C$5060,3,FALSE),"NA")</f>
        <v>39.5597484276729</v>
      </c>
    </row>
    <row r="3025" customFormat="1" spans="1:4">
      <c r="A3025" s="27" t="s">
        <v>3027</v>
      </c>
      <c r="B3025" s="27">
        <v>3</v>
      </c>
      <c r="C3025" s="27">
        <v>819</v>
      </c>
      <c r="D3025" s="28">
        <f>IFERROR(VLOOKUP(A3025,'GC%'!$A$1:$C$5060,3,FALSE),"NA")</f>
        <v>41.1477411477411</v>
      </c>
    </row>
    <row r="3026" customFormat="1" spans="1:4">
      <c r="A3026" s="27" t="s">
        <v>3028</v>
      </c>
      <c r="B3026" s="27">
        <v>3</v>
      </c>
      <c r="C3026" s="27">
        <v>2106</v>
      </c>
      <c r="D3026" s="28">
        <f>IFERROR(VLOOKUP(A3026,'GC%'!$A$1:$C$5060,3,FALSE),"NA")</f>
        <v>44.0645773979107</v>
      </c>
    </row>
    <row r="3027" customFormat="1" spans="1:4">
      <c r="A3027" s="27" t="s">
        <v>3029</v>
      </c>
      <c r="B3027" s="27">
        <v>3</v>
      </c>
      <c r="C3027" s="27">
        <v>1464</v>
      </c>
      <c r="D3027" s="28">
        <f>IFERROR(VLOOKUP(A3027,'GC%'!$A$1:$C$5060,3,FALSE),"NA")</f>
        <v>40.915300546448</v>
      </c>
    </row>
    <row r="3028" customFormat="1" spans="1:4">
      <c r="A3028" s="27" t="s">
        <v>3030</v>
      </c>
      <c r="B3028" s="27">
        <v>3</v>
      </c>
      <c r="C3028" s="27">
        <v>1824</v>
      </c>
      <c r="D3028" s="28">
        <f>IFERROR(VLOOKUP(A3028,'GC%'!$A$1:$C$5060,3,FALSE),"NA")</f>
        <v>38.2675438596491</v>
      </c>
    </row>
    <row r="3029" customFormat="1" spans="1:4">
      <c r="A3029" s="27" t="s">
        <v>3031</v>
      </c>
      <c r="B3029" s="27">
        <v>3</v>
      </c>
      <c r="C3029" s="27">
        <v>972</v>
      </c>
      <c r="D3029" s="28">
        <f>IFERROR(VLOOKUP(A3029,'GC%'!$A$1:$C$5060,3,FALSE),"NA")</f>
        <v>40.1234567901234</v>
      </c>
    </row>
    <row r="3030" customFormat="1" spans="1:4">
      <c r="A3030" s="27" t="s">
        <v>3032</v>
      </c>
      <c r="B3030" s="27">
        <v>3</v>
      </c>
      <c r="C3030" s="27">
        <v>2553</v>
      </c>
      <c r="D3030" s="28">
        <f>IFERROR(VLOOKUP(A3030,'GC%'!$A$1:$C$5060,3,FALSE),"NA")</f>
        <v>40.3055229142185</v>
      </c>
    </row>
    <row r="3031" customFormat="1" spans="1:4">
      <c r="A3031" s="27" t="s">
        <v>3033</v>
      </c>
      <c r="B3031" s="27">
        <v>3</v>
      </c>
      <c r="C3031" s="27">
        <v>882</v>
      </c>
      <c r="D3031" s="28">
        <f>IFERROR(VLOOKUP(A3031,'GC%'!$A$1:$C$5060,3,FALSE),"NA")</f>
        <v>39.5691609977324</v>
      </c>
    </row>
    <row r="3032" customFormat="1" spans="1:4">
      <c r="A3032" s="27" t="s">
        <v>3034</v>
      </c>
      <c r="B3032" s="27">
        <v>3</v>
      </c>
      <c r="C3032" s="27">
        <v>1587</v>
      </c>
      <c r="D3032" s="28">
        <f>IFERROR(VLOOKUP(A3032,'GC%'!$A$1:$C$5060,3,FALSE),"NA")</f>
        <v>42.5330812854442</v>
      </c>
    </row>
    <row r="3033" customFormat="1" spans="1:4">
      <c r="A3033" s="27" t="s">
        <v>3035</v>
      </c>
      <c r="B3033" s="27">
        <v>3</v>
      </c>
      <c r="C3033" s="27">
        <v>651</v>
      </c>
      <c r="D3033" s="28">
        <f>IFERROR(VLOOKUP(A3033,'GC%'!$A$1:$C$5060,3,FALSE),"NA")</f>
        <v>47.3118279569892</v>
      </c>
    </row>
    <row r="3034" customFormat="1" spans="1:4">
      <c r="A3034" s="27" t="s">
        <v>3036</v>
      </c>
      <c r="B3034" s="27">
        <v>3</v>
      </c>
      <c r="C3034" s="27">
        <v>1155</v>
      </c>
      <c r="D3034" s="28">
        <f>IFERROR(VLOOKUP(A3034,'GC%'!$A$1:$C$5060,3,FALSE),"NA")</f>
        <v>38.008658008658</v>
      </c>
    </row>
    <row r="3035" customFormat="1" spans="1:4">
      <c r="A3035" s="27" t="s">
        <v>3037</v>
      </c>
      <c r="B3035" s="27">
        <v>3</v>
      </c>
      <c r="C3035" s="27">
        <v>2415</v>
      </c>
      <c r="D3035" s="28">
        <f>IFERROR(VLOOKUP(A3035,'GC%'!$A$1:$C$5060,3,FALSE),"NA")</f>
        <v>40.2898550724637</v>
      </c>
    </row>
    <row r="3036" customFormat="1" spans="1:4">
      <c r="A3036" s="27" t="s">
        <v>3038</v>
      </c>
      <c r="B3036" s="27">
        <v>3</v>
      </c>
      <c r="C3036" s="27">
        <v>315</v>
      </c>
      <c r="D3036" s="28">
        <f>IFERROR(VLOOKUP(A3036,'GC%'!$A$1:$C$5060,3,FALSE),"NA")</f>
        <v>39.3650793650793</v>
      </c>
    </row>
    <row r="3037" customFormat="1" spans="1:4">
      <c r="A3037" s="27" t="s">
        <v>3039</v>
      </c>
      <c r="B3037" s="27">
        <v>3</v>
      </c>
      <c r="C3037" s="27">
        <v>2430</v>
      </c>
      <c r="D3037" s="28">
        <f>IFERROR(VLOOKUP(A3037,'GC%'!$A$1:$C$5060,3,FALSE),"NA")</f>
        <v>38.9711934156378</v>
      </c>
    </row>
    <row r="3038" customFormat="1" spans="1:4">
      <c r="A3038" s="27" t="s">
        <v>3040</v>
      </c>
      <c r="B3038" s="27">
        <v>3</v>
      </c>
      <c r="C3038" s="27">
        <v>1254</v>
      </c>
      <c r="D3038" s="28">
        <f>IFERROR(VLOOKUP(A3038,'GC%'!$A$1:$C$5060,3,FALSE),"NA")</f>
        <v>42.1052631578947</v>
      </c>
    </row>
    <row r="3039" customFormat="1" spans="1:4">
      <c r="A3039" s="27" t="s">
        <v>3041</v>
      </c>
      <c r="B3039" s="27">
        <v>3</v>
      </c>
      <c r="C3039" s="27">
        <v>1962</v>
      </c>
      <c r="D3039" s="28">
        <f>IFERROR(VLOOKUP(A3039,'GC%'!$A$1:$C$5060,3,FALSE),"NA")</f>
        <v>40.8766564729867</v>
      </c>
    </row>
    <row r="3040" customFormat="1" spans="1:4">
      <c r="A3040" s="27" t="s">
        <v>3042</v>
      </c>
      <c r="B3040" s="27">
        <v>3</v>
      </c>
      <c r="C3040" s="27">
        <v>1683</v>
      </c>
      <c r="D3040" s="28">
        <f>IFERROR(VLOOKUP(A3040,'GC%'!$A$1:$C$5060,3,FALSE),"NA")</f>
        <v>40.8199643493761</v>
      </c>
    </row>
    <row r="3041" customFormat="1" spans="1:4">
      <c r="A3041" s="27" t="s">
        <v>3043</v>
      </c>
      <c r="B3041" s="27">
        <v>3</v>
      </c>
      <c r="C3041" s="27">
        <v>882</v>
      </c>
      <c r="D3041" s="28">
        <f>IFERROR(VLOOKUP(A3041,'GC%'!$A$1:$C$5060,3,FALSE),"NA")</f>
        <v>42.6303854875283</v>
      </c>
    </row>
    <row r="3042" customFormat="1" spans="1:4">
      <c r="A3042" s="27" t="s">
        <v>3044</v>
      </c>
      <c r="B3042" s="27">
        <v>3</v>
      </c>
      <c r="C3042" s="27">
        <v>903</v>
      </c>
      <c r="D3042" s="28">
        <f>IFERROR(VLOOKUP(A3042,'GC%'!$A$1:$C$5060,3,FALSE),"NA")</f>
        <v>37.5415282392026</v>
      </c>
    </row>
    <row r="3043" customFormat="1" spans="1:4">
      <c r="A3043" s="27" t="s">
        <v>3045</v>
      </c>
      <c r="B3043" s="27">
        <v>3</v>
      </c>
      <c r="C3043" s="27">
        <v>870</v>
      </c>
      <c r="D3043" s="28">
        <f>IFERROR(VLOOKUP(A3043,'GC%'!$A$1:$C$5060,3,FALSE),"NA")</f>
        <v>40.5747126436781</v>
      </c>
    </row>
    <row r="3044" customFormat="1" spans="1:4">
      <c r="A3044" s="27" t="s">
        <v>3046</v>
      </c>
      <c r="B3044" s="27">
        <v>3</v>
      </c>
      <c r="C3044" s="27">
        <v>1335</v>
      </c>
      <c r="D3044" s="28">
        <f>IFERROR(VLOOKUP(A3044,'GC%'!$A$1:$C$5060,3,FALSE),"NA")</f>
        <v>43.8951310861423</v>
      </c>
    </row>
    <row r="3045" customFormat="1" spans="1:4">
      <c r="A3045" s="27" t="s">
        <v>3047</v>
      </c>
      <c r="B3045" s="27">
        <v>3</v>
      </c>
      <c r="C3045" s="27">
        <v>2739</v>
      </c>
      <c r="D3045" s="28">
        <f>IFERROR(VLOOKUP(A3045,'GC%'!$A$1:$C$5060,3,FALSE),"NA")</f>
        <v>39.6495071193866</v>
      </c>
    </row>
    <row r="3046" customFormat="1" spans="1:4">
      <c r="A3046" s="27" t="s">
        <v>3048</v>
      </c>
      <c r="B3046" s="27">
        <v>3</v>
      </c>
      <c r="C3046" s="27">
        <v>1248</v>
      </c>
      <c r="D3046" s="28">
        <f>IFERROR(VLOOKUP(A3046,'GC%'!$A$1:$C$5060,3,FALSE),"NA")</f>
        <v>45.1923076923076</v>
      </c>
    </row>
    <row r="3047" customFormat="1" spans="1:4">
      <c r="A3047" s="27" t="s">
        <v>3049</v>
      </c>
      <c r="B3047" s="27">
        <v>3</v>
      </c>
      <c r="C3047" s="27">
        <v>948</v>
      </c>
      <c r="D3047" s="28">
        <f>IFERROR(VLOOKUP(A3047,'GC%'!$A$1:$C$5060,3,FALSE),"NA")</f>
        <v>42.9324894514767</v>
      </c>
    </row>
    <row r="3048" customFormat="1" spans="1:4">
      <c r="A3048" s="27" t="s">
        <v>3050</v>
      </c>
      <c r="B3048" s="27">
        <v>3</v>
      </c>
      <c r="C3048" s="27">
        <v>1383</v>
      </c>
      <c r="D3048" s="28">
        <f>IFERROR(VLOOKUP(A3048,'GC%'!$A$1:$C$5060,3,FALSE),"NA")</f>
        <v>40.2747650036153</v>
      </c>
    </row>
    <row r="3049" customFormat="1" spans="1:4">
      <c r="A3049" s="27" t="s">
        <v>3051</v>
      </c>
      <c r="B3049" s="27">
        <v>3</v>
      </c>
      <c r="C3049" s="27">
        <v>2409</v>
      </c>
      <c r="D3049" s="28">
        <f>IFERROR(VLOOKUP(A3049,'GC%'!$A$1:$C$5060,3,FALSE),"NA")</f>
        <v>38.3561643835616</v>
      </c>
    </row>
    <row r="3050" customFormat="1" spans="1:4">
      <c r="A3050" s="27" t="s">
        <v>3052</v>
      </c>
      <c r="B3050" s="27">
        <v>3</v>
      </c>
      <c r="C3050" s="27">
        <v>4125</v>
      </c>
      <c r="D3050" s="28">
        <f>IFERROR(VLOOKUP(A3050,'GC%'!$A$1:$C$5060,3,FALSE),"NA")</f>
        <v>41.1393939393939</v>
      </c>
    </row>
    <row r="3051" customFormat="1" spans="1:4">
      <c r="A3051" s="27" t="s">
        <v>3053</v>
      </c>
      <c r="B3051" s="27">
        <v>3</v>
      </c>
      <c r="C3051" s="27">
        <v>483</v>
      </c>
      <c r="D3051" s="28">
        <f>IFERROR(VLOOKUP(A3051,'GC%'!$A$1:$C$5060,3,FALSE),"NA")</f>
        <v>39.9585921325051</v>
      </c>
    </row>
    <row r="3052" customFormat="1" spans="1:4">
      <c r="A3052" s="27" t="s">
        <v>3054</v>
      </c>
      <c r="B3052" s="27">
        <v>3</v>
      </c>
      <c r="C3052" s="27">
        <v>711</v>
      </c>
      <c r="D3052" s="28">
        <f>IFERROR(VLOOKUP(A3052,'GC%'!$A$1:$C$5060,3,FALSE),"NA")</f>
        <v>43.7412095639943</v>
      </c>
    </row>
    <row r="3053" customFormat="1" spans="1:4">
      <c r="A3053" s="27" t="s">
        <v>3055</v>
      </c>
      <c r="B3053" s="27">
        <v>3</v>
      </c>
      <c r="C3053" s="27">
        <v>2109</v>
      </c>
      <c r="D3053" s="28">
        <f>IFERROR(VLOOKUP(A3053,'GC%'!$A$1:$C$5060,3,FALSE),"NA")</f>
        <v>39.6870554765291</v>
      </c>
    </row>
    <row r="3054" customFormat="1" spans="1:4">
      <c r="A3054" s="27" t="s">
        <v>3056</v>
      </c>
      <c r="B3054" s="27">
        <v>3</v>
      </c>
      <c r="C3054" s="27">
        <v>1413</v>
      </c>
      <c r="D3054" s="28">
        <f>IFERROR(VLOOKUP(A3054,'GC%'!$A$1:$C$5060,3,FALSE),"NA")</f>
        <v>39.2781316348195</v>
      </c>
    </row>
    <row r="3055" customFormat="1" spans="1:4">
      <c r="A3055" s="27" t="s">
        <v>3057</v>
      </c>
      <c r="B3055" s="27">
        <v>3</v>
      </c>
      <c r="C3055" s="27">
        <v>777</v>
      </c>
      <c r="D3055" s="28">
        <f>IFERROR(VLOOKUP(A3055,'GC%'!$A$1:$C$5060,3,FALSE),"NA")</f>
        <v>38.6100386100386</v>
      </c>
    </row>
    <row r="3056" customFormat="1" spans="1:4">
      <c r="A3056" s="27" t="s">
        <v>3058</v>
      </c>
      <c r="B3056" s="27">
        <v>3</v>
      </c>
      <c r="C3056" s="27">
        <v>2517</v>
      </c>
      <c r="D3056" s="28">
        <f>IFERROR(VLOOKUP(A3056,'GC%'!$A$1:$C$5060,3,FALSE),"NA")</f>
        <v>39.8887564560985</v>
      </c>
    </row>
    <row r="3057" customFormat="1" spans="1:4">
      <c r="A3057" s="27" t="s">
        <v>3059</v>
      </c>
      <c r="B3057" s="27">
        <v>3</v>
      </c>
      <c r="C3057" s="27">
        <v>1473</v>
      </c>
      <c r="D3057" s="28">
        <f>IFERROR(VLOOKUP(A3057,'GC%'!$A$1:$C$5060,3,FALSE),"NA")</f>
        <v>43.3129667345553</v>
      </c>
    </row>
    <row r="3058" customFormat="1" spans="1:4">
      <c r="A3058" s="27" t="s">
        <v>3060</v>
      </c>
      <c r="B3058" s="27">
        <v>3</v>
      </c>
      <c r="C3058" s="27">
        <v>1533</v>
      </c>
      <c r="D3058" s="28">
        <f>IFERROR(VLOOKUP(A3058,'GC%'!$A$1:$C$5060,3,FALSE),"NA")</f>
        <v>41.3568166992824</v>
      </c>
    </row>
    <row r="3059" customFormat="1" spans="1:4">
      <c r="A3059" s="27" t="s">
        <v>3061</v>
      </c>
      <c r="B3059" s="27">
        <v>3</v>
      </c>
      <c r="C3059" s="27">
        <v>909</v>
      </c>
      <c r="D3059" s="28">
        <f>IFERROR(VLOOKUP(A3059,'GC%'!$A$1:$C$5060,3,FALSE),"NA")</f>
        <v>45.3245324532453</v>
      </c>
    </row>
    <row r="3060" customFormat="1" spans="1:4">
      <c r="A3060" s="27" t="s">
        <v>3062</v>
      </c>
      <c r="B3060" s="27">
        <v>3</v>
      </c>
      <c r="C3060" s="27">
        <v>1131</v>
      </c>
      <c r="D3060" s="28">
        <f>IFERROR(VLOOKUP(A3060,'GC%'!$A$1:$C$5060,3,FALSE),"NA")</f>
        <v>41.2024756852343</v>
      </c>
    </row>
    <row r="3061" customFormat="1" spans="1:4">
      <c r="A3061" s="27" t="s">
        <v>3063</v>
      </c>
      <c r="B3061" s="27">
        <v>3</v>
      </c>
      <c r="C3061" s="27">
        <v>816</v>
      </c>
      <c r="D3061" s="28">
        <f>IFERROR(VLOOKUP(A3061,'GC%'!$A$1:$C$5060,3,FALSE),"NA")</f>
        <v>39.828431372549</v>
      </c>
    </row>
    <row r="3062" customFormat="1" spans="1:4">
      <c r="A3062" s="27" t="s">
        <v>3064</v>
      </c>
      <c r="B3062" s="27">
        <v>3</v>
      </c>
      <c r="C3062" s="27">
        <v>309</v>
      </c>
      <c r="D3062" s="28">
        <f>IFERROR(VLOOKUP(A3062,'GC%'!$A$1:$C$5060,3,FALSE),"NA")</f>
        <v>45.631067961165</v>
      </c>
    </row>
    <row r="3063" customFormat="1" spans="1:4">
      <c r="A3063" s="27" t="s">
        <v>3065</v>
      </c>
      <c r="B3063" s="27">
        <v>3</v>
      </c>
      <c r="C3063" s="27">
        <v>1974</v>
      </c>
      <c r="D3063" s="28">
        <f>IFERROR(VLOOKUP(A3063,'GC%'!$A$1:$C$5060,3,FALSE),"NA")</f>
        <v>45.4913880445795</v>
      </c>
    </row>
    <row r="3064" customFormat="1" spans="1:4">
      <c r="A3064" s="27" t="s">
        <v>3066</v>
      </c>
      <c r="B3064" s="27">
        <v>3</v>
      </c>
      <c r="C3064" s="27">
        <v>612</v>
      </c>
      <c r="D3064" s="28">
        <f>IFERROR(VLOOKUP(A3064,'GC%'!$A$1:$C$5060,3,FALSE),"NA")</f>
        <v>44.2810457516339</v>
      </c>
    </row>
    <row r="3065" customFormat="1" spans="1:4">
      <c r="A3065" s="27" t="s">
        <v>3067</v>
      </c>
      <c r="B3065" s="27">
        <v>3</v>
      </c>
      <c r="C3065" s="27">
        <v>555</v>
      </c>
      <c r="D3065" s="28">
        <f>IFERROR(VLOOKUP(A3065,'GC%'!$A$1:$C$5060,3,FALSE),"NA")</f>
        <v>41.6216216216216</v>
      </c>
    </row>
    <row r="3066" customFormat="1" spans="1:4">
      <c r="A3066" s="27" t="s">
        <v>3068</v>
      </c>
      <c r="B3066" s="27">
        <v>3</v>
      </c>
      <c r="C3066" s="27">
        <v>1131</v>
      </c>
      <c r="D3066" s="28">
        <f>IFERROR(VLOOKUP(A3066,'GC%'!$A$1:$C$5060,3,FALSE),"NA")</f>
        <v>47.8337754199823</v>
      </c>
    </row>
    <row r="3067" customFormat="1" spans="1:4">
      <c r="A3067" s="27" t="s">
        <v>3069</v>
      </c>
      <c r="B3067" s="27">
        <v>3</v>
      </c>
      <c r="C3067" s="27">
        <v>957</v>
      </c>
      <c r="D3067" s="28">
        <f>IFERROR(VLOOKUP(A3067,'GC%'!$A$1:$C$5060,3,FALSE),"NA")</f>
        <v>43.5736677115987</v>
      </c>
    </row>
    <row r="3068" customFormat="1" spans="1:4">
      <c r="A3068" s="27" t="s">
        <v>3070</v>
      </c>
      <c r="B3068" s="27">
        <v>3</v>
      </c>
      <c r="C3068" s="27">
        <v>1572</v>
      </c>
      <c r="D3068" s="28">
        <f>IFERROR(VLOOKUP(A3068,'GC%'!$A$1:$C$5060,3,FALSE),"NA")</f>
        <v>45.4198473282442</v>
      </c>
    </row>
    <row r="3069" customFormat="1" spans="1:4">
      <c r="A3069" s="27" t="s">
        <v>3071</v>
      </c>
      <c r="B3069" s="27">
        <v>3</v>
      </c>
      <c r="C3069" s="27">
        <v>777</v>
      </c>
      <c r="D3069" s="28">
        <f>IFERROR(VLOOKUP(A3069,'GC%'!$A$1:$C$5060,3,FALSE),"NA")</f>
        <v>38.9961389961389</v>
      </c>
    </row>
    <row r="3070" customFormat="1" spans="1:4">
      <c r="A3070" s="27" t="s">
        <v>3072</v>
      </c>
      <c r="B3070" s="27">
        <v>3</v>
      </c>
      <c r="C3070" s="27">
        <v>525</v>
      </c>
      <c r="D3070" s="28">
        <f>IFERROR(VLOOKUP(A3070,'GC%'!$A$1:$C$5060,3,FALSE),"NA")</f>
        <v>40.1904761904761</v>
      </c>
    </row>
    <row r="3071" customFormat="1" spans="1:4">
      <c r="A3071" s="27" t="s">
        <v>3073</v>
      </c>
      <c r="B3071" s="27">
        <v>3</v>
      </c>
      <c r="C3071" s="27">
        <v>843</v>
      </c>
      <c r="D3071" s="28">
        <f>IFERROR(VLOOKUP(A3071,'GC%'!$A$1:$C$5060,3,FALSE),"NA")</f>
        <v>45.4329774614472</v>
      </c>
    </row>
    <row r="3072" customFormat="1" spans="1:4">
      <c r="A3072" s="27" t="s">
        <v>3074</v>
      </c>
      <c r="B3072" s="27">
        <v>3</v>
      </c>
      <c r="C3072" s="27">
        <v>1143</v>
      </c>
      <c r="D3072" s="28">
        <f>IFERROR(VLOOKUP(A3072,'GC%'!$A$1:$C$5060,3,FALSE),"NA")</f>
        <v>44.0944881889763</v>
      </c>
    </row>
    <row r="3073" customFormat="1" spans="1:4">
      <c r="A3073" s="27" t="s">
        <v>3075</v>
      </c>
      <c r="B3073" s="27">
        <v>3</v>
      </c>
      <c r="C3073" s="27">
        <v>4089</v>
      </c>
      <c r="D3073" s="28">
        <f>IFERROR(VLOOKUP(A3073,'GC%'!$A$1:$C$5060,3,FALSE),"NA")</f>
        <v>40.963560772805</v>
      </c>
    </row>
    <row r="3074" customFormat="1" spans="1:4">
      <c r="A3074" s="27" t="s">
        <v>3076</v>
      </c>
      <c r="B3074" s="27">
        <v>3</v>
      </c>
      <c r="C3074" s="27">
        <v>528</v>
      </c>
      <c r="D3074" s="28">
        <f>IFERROR(VLOOKUP(A3074,'GC%'!$A$1:$C$5060,3,FALSE),"NA")</f>
        <v>40.530303030303</v>
      </c>
    </row>
    <row r="3075" customFormat="1" spans="1:4">
      <c r="A3075" s="27" t="s">
        <v>3077</v>
      </c>
      <c r="B3075" s="27">
        <v>3</v>
      </c>
      <c r="C3075" s="27">
        <v>882</v>
      </c>
      <c r="D3075" s="28">
        <f>IFERROR(VLOOKUP(A3075,'GC%'!$A$1:$C$5060,3,FALSE),"NA")</f>
        <v>39.7959183673469</v>
      </c>
    </row>
    <row r="3076" customFormat="1" spans="1:4">
      <c r="A3076" s="27" t="s">
        <v>3078</v>
      </c>
      <c r="B3076" s="27">
        <v>3</v>
      </c>
      <c r="C3076" s="27">
        <v>711</v>
      </c>
      <c r="D3076" s="28">
        <f>IFERROR(VLOOKUP(A3076,'GC%'!$A$1:$C$5060,3,FALSE),"NA")</f>
        <v>36.4275668073136</v>
      </c>
    </row>
    <row r="3077" customFormat="1" spans="1:4">
      <c r="A3077" s="27" t="s">
        <v>3079</v>
      </c>
      <c r="B3077" s="27">
        <v>3</v>
      </c>
      <c r="C3077" s="27">
        <v>1380</v>
      </c>
      <c r="D3077" s="28">
        <f>IFERROR(VLOOKUP(A3077,'GC%'!$A$1:$C$5060,3,FALSE),"NA")</f>
        <v>41.5217391304347</v>
      </c>
    </row>
    <row r="3078" customFormat="1" spans="1:4">
      <c r="A3078" s="27" t="s">
        <v>3080</v>
      </c>
      <c r="B3078" s="27">
        <v>3</v>
      </c>
      <c r="C3078" s="27">
        <v>1137</v>
      </c>
      <c r="D3078" s="28">
        <f>IFERROR(VLOOKUP(A3078,'GC%'!$A$1:$C$5060,3,FALSE),"NA")</f>
        <v>38.8742304309586</v>
      </c>
    </row>
    <row r="3079" customFormat="1" spans="1:4">
      <c r="A3079" s="27" t="s">
        <v>3081</v>
      </c>
      <c r="B3079" s="27">
        <v>3</v>
      </c>
      <c r="C3079" s="27">
        <v>2292</v>
      </c>
      <c r="D3079" s="28">
        <f>IFERROR(VLOOKUP(A3079,'GC%'!$A$1:$C$5060,3,FALSE),"NA")</f>
        <v>39.2233856893542</v>
      </c>
    </row>
    <row r="3080" customFormat="1" spans="1:4">
      <c r="A3080" s="27" t="s">
        <v>3082</v>
      </c>
      <c r="B3080" s="27">
        <v>3</v>
      </c>
      <c r="C3080" s="27">
        <v>2031</v>
      </c>
      <c r="D3080" s="28">
        <f>IFERROR(VLOOKUP(A3080,'GC%'!$A$1:$C$5060,3,FALSE),"NA")</f>
        <v>41.6543574593796</v>
      </c>
    </row>
    <row r="3081" customFormat="1" spans="1:4">
      <c r="A3081" s="27" t="s">
        <v>3083</v>
      </c>
      <c r="B3081" s="27">
        <v>3</v>
      </c>
      <c r="C3081" s="27">
        <v>4296</v>
      </c>
      <c r="D3081" s="28">
        <f>IFERROR(VLOOKUP(A3081,'GC%'!$A$1:$C$5060,3,FALSE),"NA")</f>
        <v>41.4338919925512</v>
      </c>
    </row>
    <row r="3082" customFormat="1" spans="1:4">
      <c r="A3082" s="27" t="s">
        <v>3084</v>
      </c>
      <c r="B3082" s="27">
        <v>3</v>
      </c>
      <c r="C3082" s="27">
        <v>1191</v>
      </c>
      <c r="D3082" s="28">
        <f>IFERROR(VLOOKUP(A3082,'GC%'!$A$1:$C$5060,3,FALSE),"NA")</f>
        <v>41.5617128463476</v>
      </c>
    </row>
    <row r="3083" customFormat="1" spans="1:4">
      <c r="A3083" s="27" t="s">
        <v>3085</v>
      </c>
      <c r="B3083" s="27">
        <v>3</v>
      </c>
      <c r="C3083" s="27">
        <v>1380</v>
      </c>
      <c r="D3083" s="28">
        <f>IFERROR(VLOOKUP(A3083,'GC%'!$A$1:$C$5060,3,FALSE),"NA")</f>
        <v>38.8405797101449</v>
      </c>
    </row>
    <row r="3084" customFormat="1" spans="1:4">
      <c r="A3084" s="27" t="s">
        <v>3086</v>
      </c>
      <c r="B3084" s="27">
        <v>3</v>
      </c>
      <c r="C3084" s="27">
        <v>1251</v>
      </c>
      <c r="D3084" s="28">
        <f>IFERROR(VLOOKUP(A3084,'GC%'!$A$1:$C$5060,3,FALSE),"NA")</f>
        <v>44.6842525979216</v>
      </c>
    </row>
    <row r="3085" customFormat="1" spans="1:4">
      <c r="A3085" s="27" t="s">
        <v>3087</v>
      </c>
      <c r="B3085" s="27">
        <v>3</v>
      </c>
      <c r="C3085" s="27">
        <v>585</v>
      </c>
      <c r="D3085" s="28">
        <f>IFERROR(VLOOKUP(A3085,'GC%'!$A$1:$C$5060,3,FALSE),"NA")</f>
        <v>46.8376068376068</v>
      </c>
    </row>
    <row r="3086" customFormat="1" spans="1:4">
      <c r="A3086" s="27" t="s">
        <v>3088</v>
      </c>
      <c r="B3086" s="27">
        <v>3</v>
      </c>
      <c r="C3086" s="27">
        <v>477</v>
      </c>
      <c r="D3086" s="28">
        <f>IFERROR(VLOOKUP(A3086,'GC%'!$A$1:$C$5060,3,FALSE),"NA")</f>
        <v>42.1383647798742</v>
      </c>
    </row>
    <row r="3087" customFormat="1" spans="1:4">
      <c r="A3087" s="27" t="s">
        <v>3089</v>
      </c>
      <c r="B3087" s="27">
        <v>3</v>
      </c>
      <c r="C3087" s="27">
        <v>1158</v>
      </c>
      <c r="D3087" s="28">
        <f>IFERROR(VLOOKUP(A3087,'GC%'!$A$1:$C$5060,3,FALSE),"NA")</f>
        <v>46.5457685664939</v>
      </c>
    </row>
    <row r="3088" customFormat="1" spans="1:4">
      <c r="A3088" s="27" t="s">
        <v>3090</v>
      </c>
      <c r="B3088" s="27">
        <v>3</v>
      </c>
      <c r="C3088" s="27">
        <v>1416</v>
      </c>
      <c r="D3088" s="28">
        <f>IFERROR(VLOOKUP(A3088,'GC%'!$A$1:$C$5060,3,FALSE),"NA")</f>
        <v>41.7372881355932</v>
      </c>
    </row>
    <row r="3089" customFormat="1" spans="1:4">
      <c r="A3089" s="27" t="s">
        <v>3091</v>
      </c>
      <c r="B3089" s="27">
        <v>3</v>
      </c>
      <c r="C3089" s="27">
        <v>1572</v>
      </c>
      <c r="D3089" s="28">
        <f>IFERROR(VLOOKUP(A3089,'GC%'!$A$1:$C$5060,3,FALSE),"NA")</f>
        <v>46.6921119592875</v>
      </c>
    </row>
    <row r="3090" customFormat="1" spans="1:4">
      <c r="A3090" s="27" t="s">
        <v>3092</v>
      </c>
      <c r="B3090" s="27">
        <v>3</v>
      </c>
      <c r="C3090" s="27">
        <v>1311</v>
      </c>
      <c r="D3090" s="28">
        <f>IFERROR(VLOOKUP(A3090,'GC%'!$A$1:$C$5060,3,FALSE),"NA")</f>
        <v>40.5034324942791</v>
      </c>
    </row>
    <row r="3091" customFormat="1" spans="1:4">
      <c r="A3091" s="27" t="s">
        <v>3093</v>
      </c>
      <c r="B3091" s="27">
        <v>3</v>
      </c>
      <c r="C3091" s="27">
        <v>906</v>
      </c>
      <c r="D3091" s="28">
        <f>IFERROR(VLOOKUP(A3091,'GC%'!$A$1:$C$5060,3,FALSE),"NA")</f>
        <v>43.1567328918322</v>
      </c>
    </row>
    <row r="3092" customFormat="1" spans="1:4">
      <c r="A3092" s="27" t="s">
        <v>3094</v>
      </c>
      <c r="B3092" s="27">
        <v>3</v>
      </c>
      <c r="C3092" s="27">
        <v>1632</v>
      </c>
      <c r="D3092" s="28">
        <f>IFERROR(VLOOKUP(A3092,'GC%'!$A$1:$C$5060,3,FALSE),"NA")</f>
        <v>42.156862745098</v>
      </c>
    </row>
    <row r="3093" customFormat="1" spans="1:4">
      <c r="A3093" s="27" t="s">
        <v>3095</v>
      </c>
      <c r="B3093" s="27">
        <v>3</v>
      </c>
      <c r="C3093" s="27">
        <v>756</v>
      </c>
      <c r="D3093" s="28">
        <f>IFERROR(VLOOKUP(A3093,'GC%'!$A$1:$C$5060,3,FALSE),"NA")</f>
        <v>49.074074074074</v>
      </c>
    </row>
    <row r="3094" customFormat="1" spans="1:4">
      <c r="A3094" s="27" t="s">
        <v>3096</v>
      </c>
      <c r="B3094" s="27">
        <v>3</v>
      </c>
      <c r="C3094" s="27">
        <v>996</v>
      </c>
      <c r="D3094" s="28">
        <f>IFERROR(VLOOKUP(A3094,'GC%'!$A$1:$C$5060,3,FALSE),"NA")</f>
        <v>43.2730923694779</v>
      </c>
    </row>
    <row r="3095" customFormat="1" spans="1:4">
      <c r="A3095" s="27" t="s">
        <v>3097</v>
      </c>
      <c r="B3095" s="27">
        <v>3</v>
      </c>
      <c r="C3095" s="27">
        <v>2754</v>
      </c>
      <c r="D3095" s="28">
        <f>IFERROR(VLOOKUP(A3095,'GC%'!$A$1:$C$5060,3,FALSE),"NA")</f>
        <v>37.1822803195352</v>
      </c>
    </row>
    <row r="3096" customFormat="1" spans="1:4">
      <c r="A3096" s="27" t="s">
        <v>3098</v>
      </c>
      <c r="B3096" s="27">
        <v>3</v>
      </c>
      <c r="C3096" s="27">
        <v>1128</v>
      </c>
      <c r="D3096" s="28">
        <f>IFERROR(VLOOKUP(A3096,'GC%'!$A$1:$C$5060,3,FALSE),"NA")</f>
        <v>45.0354609929078</v>
      </c>
    </row>
    <row r="3097" customFormat="1" spans="1:4">
      <c r="A3097" s="27" t="s">
        <v>3099</v>
      </c>
      <c r="B3097" s="27">
        <v>3</v>
      </c>
      <c r="C3097" s="27">
        <v>1023</v>
      </c>
      <c r="D3097" s="28">
        <f>IFERROR(VLOOKUP(A3097,'GC%'!$A$1:$C$5060,3,FALSE),"NA")</f>
        <v>39.1006842619745</v>
      </c>
    </row>
    <row r="3098" customFormat="1" spans="1:4">
      <c r="A3098" s="27" t="s">
        <v>3100</v>
      </c>
      <c r="B3098" s="27">
        <v>3</v>
      </c>
      <c r="C3098" s="27">
        <v>609</v>
      </c>
      <c r="D3098" s="28">
        <f>IFERROR(VLOOKUP(A3098,'GC%'!$A$1:$C$5060,3,FALSE),"NA")</f>
        <v>43.1855500821018</v>
      </c>
    </row>
    <row r="3099" customFormat="1" spans="1:4">
      <c r="A3099" s="27" t="s">
        <v>3101</v>
      </c>
      <c r="B3099" s="27">
        <v>3</v>
      </c>
      <c r="C3099" s="27">
        <v>912</v>
      </c>
      <c r="D3099" s="28">
        <f>IFERROR(VLOOKUP(A3099,'GC%'!$A$1:$C$5060,3,FALSE),"NA")</f>
        <v>43.2017543859649</v>
      </c>
    </row>
    <row r="3100" customFormat="1" spans="1:4">
      <c r="A3100" s="27" t="s">
        <v>3102</v>
      </c>
      <c r="B3100" s="27">
        <v>3</v>
      </c>
      <c r="C3100" s="27">
        <v>810</v>
      </c>
      <c r="D3100" s="28">
        <f>IFERROR(VLOOKUP(A3100,'GC%'!$A$1:$C$5060,3,FALSE),"NA")</f>
        <v>41.4814814814814</v>
      </c>
    </row>
    <row r="3101" customFormat="1" spans="1:4">
      <c r="A3101" s="27" t="s">
        <v>3103</v>
      </c>
      <c r="B3101" s="27">
        <v>3</v>
      </c>
      <c r="C3101" s="27">
        <v>1125</v>
      </c>
      <c r="D3101" s="28">
        <f>IFERROR(VLOOKUP(A3101,'GC%'!$A$1:$C$5060,3,FALSE),"NA")</f>
        <v>41.2444444444444</v>
      </c>
    </row>
    <row r="3102" customFormat="1" spans="1:4">
      <c r="A3102" s="27" t="s">
        <v>3104</v>
      </c>
      <c r="B3102" s="27">
        <v>3</v>
      </c>
      <c r="C3102" s="27">
        <v>3435</v>
      </c>
      <c r="D3102" s="28">
        <f>IFERROR(VLOOKUP(A3102,'GC%'!$A$1:$C$5060,3,FALSE),"NA")</f>
        <v>39.4177583697234</v>
      </c>
    </row>
    <row r="3103" customFormat="1" spans="1:4">
      <c r="A3103" s="27" t="s">
        <v>3105</v>
      </c>
      <c r="B3103" s="27">
        <v>3</v>
      </c>
      <c r="C3103" s="27">
        <v>1647</v>
      </c>
      <c r="D3103" s="28">
        <f>IFERROR(VLOOKUP(A3103,'GC%'!$A$1:$C$5060,3,FALSE),"NA")</f>
        <v>41.772920461445</v>
      </c>
    </row>
    <row r="3104" customFormat="1" spans="1:4">
      <c r="A3104" s="27" t="s">
        <v>3106</v>
      </c>
      <c r="B3104" s="27">
        <v>3</v>
      </c>
      <c r="C3104" s="27">
        <v>858</v>
      </c>
      <c r="D3104" s="28">
        <f>IFERROR(VLOOKUP(A3104,'GC%'!$A$1:$C$5060,3,FALSE),"NA")</f>
        <v>42.5407925407925</v>
      </c>
    </row>
    <row r="3105" customFormat="1" spans="1:4">
      <c r="A3105" s="27" t="s">
        <v>3107</v>
      </c>
      <c r="B3105" s="27">
        <v>3</v>
      </c>
      <c r="C3105" s="27">
        <v>1236</v>
      </c>
      <c r="D3105" s="28">
        <f>IFERROR(VLOOKUP(A3105,'GC%'!$A$1:$C$5060,3,FALSE),"NA")</f>
        <v>44.8220064724919</v>
      </c>
    </row>
    <row r="3106" customFormat="1" spans="1:4">
      <c r="A3106" s="27" t="s">
        <v>3108</v>
      </c>
      <c r="B3106" s="27">
        <v>3</v>
      </c>
      <c r="C3106" s="27">
        <v>1107</v>
      </c>
      <c r="D3106" s="28">
        <f>IFERROR(VLOOKUP(A3106,'GC%'!$A$1:$C$5060,3,FALSE),"NA")</f>
        <v>39.2953929539295</v>
      </c>
    </row>
    <row r="3107" customFormat="1" spans="1:4">
      <c r="A3107" s="27" t="s">
        <v>3109</v>
      </c>
      <c r="B3107" s="27">
        <v>3</v>
      </c>
      <c r="C3107" s="27">
        <v>1749</v>
      </c>
      <c r="D3107" s="28">
        <f>IFERROR(VLOOKUP(A3107,'GC%'!$A$1:$C$5060,3,FALSE),"NA")</f>
        <v>37.04974271012</v>
      </c>
    </row>
    <row r="3108" customFormat="1" spans="1:4">
      <c r="A3108" s="27" t="s">
        <v>3110</v>
      </c>
      <c r="B3108" s="27">
        <v>3</v>
      </c>
      <c r="C3108" s="27">
        <v>564</v>
      </c>
      <c r="D3108" s="28">
        <f>IFERROR(VLOOKUP(A3108,'GC%'!$A$1:$C$5060,3,FALSE),"NA")</f>
        <v>39.3617021276595</v>
      </c>
    </row>
    <row r="3109" customFormat="1" spans="1:4">
      <c r="A3109" s="27" t="s">
        <v>3111</v>
      </c>
      <c r="B3109" s="27">
        <v>3</v>
      </c>
      <c r="C3109" s="27">
        <v>1803</v>
      </c>
      <c r="D3109" s="28">
        <f>IFERROR(VLOOKUP(A3109,'GC%'!$A$1:$C$5060,3,FALSE),"NA")</f>
        <v>39.7670549084858</v>
      </c>
    </row>
    <row r="3110" customFormat="1" spans="1:4">
      <c r="A3110" s="27" t="s">
        <v>3112</v>
      </c>
      <c r="B3110" s="27">
        <v>3</v>
      </c>
      <c r="C3110" s="27">
        <v>858</v>
      </c>
      <c r="D3110" s="28">
        <f>IFERROR(VLOOKUP(A3110,'GC%'!$A$1:$C$5060,3,FALSE),"NA")</f>
        <v>40.3263403263403</v>
      </c>
    </row>
    <row r="3111" customFormat="1" spans="1:4">
      <c r="A3111" s="27" t="s">
        <v>3113</v>
      </c>
      <c r="B3111" s="27">
        <v>3</v>
      </c>
      <c r="C3111" s="27">
        <v>927</v>
      </c>
      <c r="D3111" s="28">
        <f>IFERROR(VLOOKUP(A3111,'GC%'!$A$1:$C$5060,3,FALSE),"NA")</f>
        <v>40.4530744336569</v>
      </c>
    </row>
    <row r="3112" customFormat="1" spans="1:4">
      <c r="A3112" s="27" t="s">
        <v>3114</v>
      </c>
      <c r="B3112" s="27">
        <v>3</v>
      </c>
      <c r="C3112" s="27">
        <v>1143</v>
      </c>
      <c r="D3112" s="28">
        <f>IFERROR(VLOOKUP(A3112,'GC%'!$A$1:$C$5060,3,FALSE),"NA")</f>
        <v>39.9825021872266</v>
      </c>
    </row>
    <row r="3113" customFormat="1" spans="1:4">
      <c r="A3113" s="27" t="s">
        <v>3115</v>
      </c>
      <c r="B3113" s="27">
        <v>3</v>
      </c>
      <c r="C3113" s="27">
        <v>1161</v>
      </c>
      <c r="D3113" s="28">
        <f>IFERROR(VLOOKUP(A3113,'GC%'!$A$1:$C$5060,3,FALSE),"NA")</f>
        <v>36.3479758828596</v>
      </c>
    </row>
    <row r="3114" customFormat="1" spans="1:4">
      <c r="A3114" s="27" t="s">
        <v>3116</v>
      </c>
      <c r="B3114" s="27">
        <v>3</v>
      </c>
      <c r="C3114" s="27">
        <v>1479</v>
      </c>
      <c r="D3114" s="28">
        <f>IFERROR(VLOOKUP(A3114,'GC%'!$A$1:$C$5060,3,FALSE),"NA")</f>
        <v>46.7207572684246</v>
      </c>
    </row>
    <row r="3115" customFormat="1" spans="1:4">
      <c r="A3115" s="27" t="s">
        <v>3117</v>
      </c>
      <c r="B3115" s="27">
        <v>3</v>
      </c>
      <c r="C3115" s="27">
        <v>1803</v>
      </c>
      <c r="D3115" s="28">
        <f>IFERROR(VLOOKUP(A3115,'GC%'!$A$1:$C$5060,3,FALSE),"NA")</f>
        <v>42.1519689406544</v>
      </c>
    </row>
    <row r="3116" customFormat="1" spans="1:4">
      <c r="A3116" s="27" t="s">
        <v>3118</v>
      </c>
      <c r="B3116" s="27">
        <v>3</v>
      </c>
      <c r="C3116" s="27">
        <v>2358</v>
      </c>
      <c r="D3116" s="28">
        <f>IFERROR(VLOOKUP(A3116,'GC%'!$A$1:$C$5060,3,FALSE),"NA")</f>
        <v>38.7192536047497</v>
      </c>
    </row>
    <row r="3117" customFormat="1" spans="1:4">
      <c r="A3117" s="27" t="s">
        <v>3119</v>
      </c>
      <c r="B3117" s="27">
        <v>3</v>
      </c>
      <c r="C3117" s="27">
        <v>1005</v>
      </c>
      <c r="D3117" s="28">
        <f>IFERROR(VLOOKUP(A3117,'GC%'!$A$1:$C$5060,3,FALSE),"NA")</f>
        <v>39.4029850746268</v>
      </c>
    </row>
    <row r="3118" customFormat="1" spans="1:4">
      <c r="A3118" s="27" t="s">
        <v>3120</v>
      </c>
      <c r="B3118" s="27">
        <v>3</v>
      </c>
      <c r="C3118" s="27">
        <v>600</v>
      </c>
      <c r="D3118" s="28">
        <f>IFERROR(VLOOKUP(A3118,'GC%'!$A$1:$C$5060,3,FALSE),"NA")</f>
        <v>41.3333333333333</v>
      </c>
    </row>
    <row r="3119" customFormat="1" spans="1:4">
      <c r="A3119" s="27" t="s">
        <v>3121</v>
      </c>
      <c r="B3119" s="27">
        <v>3</v>
      </c>
      <c r="C3119" s="27">
        <v>306</v>
      </c>
      <c r="D3119" s="28">
        <f>IFERROR(VLOOKUP(A3119,'GC%'!$A$1:$C$5060,3,FALSE),"NA")</f>
        <v>42.4836601307189</v>
      </c>
    </row>
    <row r="3120" customFormat="1" spans="1:4">
      <c r="A3120" s="27" t="s">
        <v>3122</v>
      </c>
      <c r="B3120" s="27">
        <v>3</v>
      </c>
      <c r="C3120" s="27">
        <v>2025</v>
      </c>
      <c r="D3120" s="28">
        <f>IFERROR(VLOOKUP(A3120,'GC%'!$A$1:$C$5060,3,FALSE),"NA")</f>
        <v>43.6049382716049</v>
      </c>
    </row>
    <row r="3121" customFormat="1" spans="1:4">
      <c r="A3121" s="27" t="s">
        <v>3123</v>
      </c>
      <c r="B3121" s="27">
        <v>3</v>
      </c>
      <c r="C3121" s="27">
        <v>1734</v>
      </c>
      <c r="D3121" s="28">
        <f>IFERROR(VLOOKUP(A3121,'GC%'!$A$1:$C$5060,3,FALSE),"NA")</f>
        <v>42.3875432525951</v>
      </c>
    </row>
    <row r="3122" customFormat="1" spans="1:4">
      <c r="A3122" s="27" t="s">
        <v>3124</v>
      </c>
      <c r="B3122" s="27">
        <v>3</v>
      </c>
      <c r="C3122" s="27">
        <v>1929</v>
      </c>
      <c r="D3122" s="28">
        <f>IFERROR(VLOOKUP(A3122,'GC%'!$A$1:$C$5060,3,FALSE),"NA")</f>
        <v>41.2649040953862</v>
      </c>
    </row>
    <row r="3123" customFormat="1" spans="1:4">
      <c r="A3123" s="27" t="s">
        <v>3125</v>
      </c>
      <c r="B3123" s="27">
        <v>3</v>
      </c>
      <c r="C3123" s="27">
        <v>2418</v>
      </c>
      <c r="D3123" s="28">
        <f>IFERROR(VLOOKUP(A3123,'GC%'!$A$1:$C$5060,3,FALSE),"NA")</f>
        <v>42.3076923076923</v>
      </c>
    </row>
    <row r="3124" customFormat="1" spans="1:4">
      <c r="A3124" s="27" t="s">
        <v>3126</v>
      </c>
      <c r="B3124" s="27">
        <v>3</v>
      </c>
      <c r="C3124" s="27">
        <v>1527</v>
      </c>
      <c r="D3124" s="28">
        <f>IFERROR(VLOOKUP(A3124,'GC%'!$A$1:$C$5060,3,FALSE),"NA")</f>
        <v>40.6679764243614</v>
      </c>
    </row>
    <row r="3125" customFormat="1" spans="1:4">
      <c r="A3125" s="27" t="s">
        <v>3127</v>
      </c>
      <c r="B3125" s="27">
        <v>3</v>
      </c>
      <c r="C3125" s="27">
        <v>840</v>
      </c>
      <c r="D3125" s="28">
        <f>IFERROR(VLOOKUP(A3125,'GC%'!$A$1:$C$5060,3,FALSE),"NA")</f>
        <v>47.6190476190476</v>
      </c>
    </row>
    <row r="3126" customFormat="1" spans="1:4">
      <c r="A3126" s="27" t="s">
        <v>3128</v>
      </c>
      <c r="B3126" s="27">
        <v>3</v>
      </c>
      <c r="C3126" s="27">
        <v>624</v>
      </c>
      <c r="D3126" s="28">
        <f>IFERROR(VLOOKUP(A3126,'GC%'!$A$1:$C$5060,3,FALSE),"NA")</f>
        <v>41.025641025641</v>
      </c>
    </row>
    <row r="3127" customFormat="1" spans="1:4">
      <c r="A3127" s="27" t="s">
        <v>3129</v>
      </c>
      <c r="B3127" s="27">
        <v>3</v>
      </c>
      <c r="C3127" s="27">
        <v>693</v>
      </c>
      <c r="D3127" s="28">
        <f>IFERROR(VLOOKUP(A3127,'GC%'!$A$1:$C$5060,3,FALSE),"NA")</f>
        <v>46.6089466089466</v>
      </c>
    </row>
    <row r="3128" customFormat="1" spans="1:4">
      <c r="A3128" s="27" t="s">
        <v>3130</v>
      </c>
      <c r="B3128" s="27">
        <v>3</v>
      </c>
      <c r="C3128" s="27">
        <v>1098</v>
      </c>
      <c r="D3128" s="28">
        <f>IFERROR(VLOOKUP(A3128,'GC%'!$A$1:$C$5060,3,FALSE),"NA")</f>
        <v>43.0783242258652</v>
      </c>
    </row>
    <row r="3129" customFormat="1" spans="1:4">
      <c r="A3129" s="27" t="s">
        <v>3131</v>
      </c>
      <c r="B3129" s="27">
        <v>3</v>
      </c>
      <c r="C3129" s="27">
        <v>3966</v>
      </c>
      <c r="D3129" s="28">
        <f>IFERROR(VLOOKUP(A3129,'GC%'!$A$1:$C$5060,3,FALSE),"NA")</f>
        <v>39.8386283408976</v>
      </c>
    </row>
    <row r="3130" customFormat="1" spans="1:4">
      <c r="A3130" s="27" t="s">
        <v>3132</v>
      </c>
      <c r="B3130" s="27">
        <v>3</v>
      </c>
      <c r="C3130" s="27">
        <v>1500</v>
      </c>
      <c r="D3130" s="28">
        <f>IFERROR(VLOOKUP(A3130,'GC%'!$A$1:$C$5060,3,FALSE),"NA")</f>
        <v>38.4</v>
      </c>
    </row>
    <row r="3131" customFormat="1" spans="1:4">
      <c r="A3131" s="27" t="s">
        <v>3133</v>
      </c>
      <c r="B3131" s="27">
        <v>3</v>
      </c>
      <c r="C3131" s="27">
        <v>1362</v>
      </c>
      <c r="D3131" s="28">
        <f>IFERROR(VLOOKUP(A3131,'GC%'!$A$1:$C$5060,3,FALSE),"NA")</f>
        <v>42.3641703377386</v>
      </c>
    </row>
    <row r="3132" customFormat="1" spans="1:4">
      <c r="A3132" s="27" t="s">
        <v>3134</v>
      </c>
      <c r="B3132" s="27">
        <v>3</v>
      </c>
      <c r="C3132" s="27">
        <v>420</v>
      </c>
      <c r="D3132" s="28">
        <f>IFERROR(VLOOKUP(A3132,'GC%'!$A$1:$C$5060,3,FALSE),"NA")</f>
        <v>46.4285714285714</v>
      </c>
    </row>
    <row r="3133" customFormat="1" spans="1:4">
      <c r="A3133" s="27" t="s">
        <v>3135</v>
      </c>
      <c r="B3133" s="27">
        <v>3</v>
      </c>
      <c r="C3133" s="27">
        <v>1356</v>
      </c>
      <c r="D3133" s="28">
        <f>IFERROR(VLOOKUP(A3133,'GC%'!$A$1:$C$5060,3,FALSE),"NA")</f>
        <v>43.362831858407</v>
      </c>
    </row>
    <row r="3134" customFormat="1" spans="1:4">
      <c r="A3134" s="27" t="s">
        <v>3136</v>
      </c>
      <c r="B3134" s="27">
        <v>3</v>
      </c>
      <c r="C3134" s="27">
        <v>2694</v>
      </c>
      <c r="D3134" s="28">
        <f>IFERROR(VLOOKUP(A3134,'GC%'!$A$1:$C$5060,3,FALSE),"NA")</f>
        <v>39.9777282850779</v>
      </c>
    </row>
    <row r="3135" customFormat="1" spans="1:4">
      <c r="A3135" s="27" t="s">
        <v>3137</v>
      </c>
      <c r="B3135" s="27">
        <v>3</v>
      </c>
      <c r="C3135" s="27">
        <v>1461</v>
      </c>
      <c r="D3135" s="28">
        <f>IFERROR(VLOOKUP(A3135,'GC%'!$A$1:$C$5060,3,FALSE),"NA")</f>
        <v>39.5619438740588</v>
      </c>
    </row>
    <row r="3136" customFormat="1" spans="1:4">
      <c r="A3136" s="27" t="s">
        <v>3138</v>
      </c>
      <c r="B3136" s="27">
        <v>3</v>
      </c>
      <c r="C3136" s="27">
        <v>1050</v>
      </c>
      <c r="D3136" s="28">
        <f>IFERROR(VLOOKUP(A3136,'GC%'!$A$1:$C$5060,3,FALSE),"NA")</f>
        <v>39.1428571428571</v>
      </c>
    </row>
    <row r="3137" customFormat="1" spans="1:4">
      <c r="A3137" s="27" t="s">
        <v>3139</v>
      </c>
      <c r="B3137" s="27">
        <v>3</v>
      </c>
      <c r="C3137" s="27">
        <v>903</v>
      </c>
      <c r="D3137" s="28">
        <f>IFERROR(VLOOKUP(A3137,'GC%'!$A$1:$C$5060,3,FALSE),"NA")</f>
        <v>40.3100775193798</v>
      </c>
    </row>
    <row r="3138" customFormat="1" spans="1:4">
      <c r="A3138" s="27" t="s">
        <v>3140</v>
      </c>
      <c r="B3138" s="27">
        <v>3</v>
      </c>
      <c r="C3138" s="27">
        <v>3630</v>
      </c>
      <c r="D3138" s="28">
        <f>IFERROR(VLOOKUP(A3138,'GC%'!$A$1:$C$5060,3,FALSE),"NA")</f>
        <v>41.2672176308539</v>
      </c>
    </row>
    <row r="3139" customFormat="1" spans="1:4">
      <c r="A3139" s="27" t="s">
        <v>3141</v>
      </c>
      <c r="B3139" s="27">
        <v>3</v>
      </c>
      <c r="C3139" s="27">
        <v>1584</v>
      </c>
      <c r="D3139" s="28">
        <f>IFERROR(VLOOKUP(A3139,'GC%'!$A$1:$C$5060,3,FALSE),"NA")</f>
        <v>40.7828282828282</v>
      </c>
    </row>
    <row r="3140" customFormat="1" spans="1:4">
      <c r="A3140" s="27" t="s">
        <v>3142</v>
      </c>
      <c r="B3140" s="27">
        <v>3</v>
      </c>
      <c r="C3140" s="27">
        <v>1689</v>
      </c>
      <c r="D3140" s="28">
        <f>IFERROR(VLOOKUP(A3140,'GC%'!$A$1:$C$5060,3,FALSE),"NA")</f>
        <v>43.5168738898756</v>
      </c>
    </row>
    <row r="3141" customFormat="1" spans="1:4">
      <c r="A3141" s="27" t="s">
        <v>3143</v>
      </c>
      <c r="B3141" s="27">
        <v>3</v>
      </c>
      <c r="C3141" s="27">
        <v>2622</v>
      </c>
      <c r="D3141" s="28">
        <f>IFERROR(VLOOKUP(A3141,'GC%'!$A$1:$C$5060,3,FALSE),"NA")</f>
        <v>36.9565217391304</v>
      </c>
    </row>
    <row r="3142" customFormat="1" spans="1:4">
      <c r="A3142" s="27" t="s">
        <v>3144</v>
      </c>
      <c r="B3142" s="27">
        <v>3</v>
      </c>
      <c r="C3142" s="27">
        <v>1332</v>
      </c>
      <c r="D3142" s="28">
        <f>IFERROR(VLOOKUP(A3142,'GC%'!$A$1:$C$5060,3,FALSE),"NA")</f>
        <v>43.9189189189189</v>
      </c>
    </row>
    <row r="3143" customFormat="1" spans="1:4">
      <c r="A3143" s="27" t="s">
        <v>3145</v>
      </c>
      <c r="B3143" s="27">
        <v>3</v>
      </c>
      <c r="C3143" s="27">
        <v>1422</v>
      </c>
      <c r="D3143" s="28">
        <f>IFERROR(VLOOKUP(A3143,'GC%'!$A$1:$C$5060,3,FALSE),"NA")</f>
        <v>42.0534458509142</v>
      </c>
    </row>
    <row r="3144" customFormat="1" spans="1:4">
      <c r="A3144" s="27" t="s">
        <v>3146</v>
      </c>
      <c r="B3144" s="27">
        <v>3</v>
      </c>
      <c r="C3144" s="27">
        <v>888</v>
      </c>
      <c r="D3144" s="28">
        <f>IFERROR(VLOOKUP(A3144,'GC%'!$A$1:$C$5060,3,FALSE),"NA")</f>
        <v>41.1036036036036</v>
      </c>
    </row>
    <row r="3145" customFormat="1" spans="1:4">
      <c r="A3145" s="27" t="s">
        <v>3147</v>
      </c>
      <c r="B3145" s="27">
        <v>3</v>
      </c>
      <c r="C3145" s="27">
        <v>1791</v>
      </c>
      <c r="D3145" s="28">
        <f>IFERROR(VLOOKUP(A3145,'GC%'!$A$1:$C$5060,3,FALSE),"NA")</f>
        <v>40.536013400335</v>
      </c>
    </row>
    <row r="3146" customFormat="1" spans="1:4">
      <c r="A3146" s="27" t="s">
        <v>3148</v>
      </c>
      <c r="B3146" s="27">
        <v>3</v>
      </c>
      <c r="C3146" s="27">
        <v>735</v>
      </c>
      <c r="D3146" s="28">
        <f>IFERROR(VLOOKUP(A3146,'GC%'!$A$1:$C$5060,3,FALSE),"NA")</f>
        <v>39.8639455782312</v>
      </c>
    </row>
    <row r="3147" customFormat="1" spans="1:4">
      <c r="A3147" s="27" t="s">
        <v>3149</v>
      </c>
      <c r="B3147" s="27">
        <v>3</v>
      </c>
      <c r="C3147" s="27">
        <v>1875</v>
      </c>
      <c r="D3147" s="28">
        <f>IFERROR(VLOOKUP(A3147,'GC%'!$A$1:$C$5060,3,FALSE),"NA")</f>
        <v>38.72</v>
      </c>
    </row>
    <row r="3148" customFormat="1" spans="1:4">
      <c r="A3148" s="27" t="s">
        <v>3150</v>
      </c>
      <c r="B3148" s="27">
        <v>3</v>
      </c>
      <c r="C3148" s="27">
        <v>2049</v>
      </c>
      <c r="D3148" s="28">
        <f>IFERROR(VLOOKUP(A3148,'GC%'!$A$1:$C$5060,3,FALSE),"NA")</f>
        <v>39.1898487066861</v>
      </c>
    </row>
    <row r="3149" customFormat="1" spans="1:4">
      <c r="A3149" s="27" t="s">
        <v>3151</v>
      </c>
      <c r="B3149" s="27">
        <v>3</v>
      </c>
      <c r="C3149" s="27">
        <v>1332</v>
      </c>
      <c r="D3149" s="28">
        <f>IFERROR(VLOOKUP(A3149,'GC%'!$A$1:$C$5060,3,FALSE),"NA")</f>
        <v>40.5405405405405</v>
      </c>
    </row>
    <row r="3150" customFormat="1" spans="1:4">
      <c r="A3150" s="27" t="s">
        <v>3152</v>
      </c>
      <c r="B3150" s="27">
        <v>3</v>
      </c>
      <c r="C3150" s="27">
        <v>753</v>
      </c>
      <c r="D3150" s="28">
        <f>IFERROR(VLOOKUP(A3150,'GC%'!$A$1:$C$5060,3,FALSE),"NA")</f>
        <v>42.4966799468791</v>
      </c>
    </row>
    <row r="3151" customFormat="1" spans="1:4">
      <c r="A3151" s="27" t="s">
        <v>3153</v>
      </c>
      <c r="B3151" s="27">
        <v>3</v>
      </c>
      <c r="C3151" s="27">
        <v>1536</v>
      </c>
      <c r="D3151" s="28">
        <f>IFERROR(VLOOKUP(A3151,'GC%'!$A$1:$C$5060,3,FALSE),"NA")</f>
        <v>36.9791666666666</v>
      </c>
    </row>
    <row r="3152" customFormat="1" spans="1:4">
      <c r="A3152" s="27" t="s">
        <v>3154</v>
      </c>
      <c r="B3152" s="27">
        <v>3</v>
      </c>
      <c r="C3152" s="27">
        <v>1167</v>
      </c>
      <c r="D3152" s="28">
        <f>IFERROR(VLOOKUP(A3152,'GC%'!$A$1:$C$5060,3,FALSE),"NA")</f>
        <v>38.6461011139674</v>
      </c>
    </row>
    <row r="3153" customFormat="1" spans="1:4">
      <c r="A3153" s="27" t="s">
        <v>3155</v>
      </c>
      <c r="B3153" s="27">
        <v>3</v>
      </c>
      <c r="C3153" s="27">
        <v>1926</v>
      </c>
      <c r="D3153" s="28">
        <f>IFERROR(VLOOKUP(A3153,'GC%'!$A$1:$C$5060,3,FALSE),"NA")</f>
        <v>44.0809968847352</v>
      </c>
    </row>
    <row r="3154" customFormat="1" spans="1:4">
      <c r="A3154" s="27" t="s">
        <v>3156</v>
      </c>
      <c r="B3154" s="27">
        <v>3</v>
      </c>
      <c r="C3154" s="27">
        <v>909</v>
      </c>
      <c r="D3154" s="28">
        <f>IFERROR(VLOOKUP(A3154,'GC%'!$A$1:$C$5060,3,FALSE),"NA")</f>
        <v>35.093509350935</v>
      </c>
    </row>
    <row r="3155" customFormat="1" spans="1:4">
      <c r="A3155" s="27" t="s">
        <v>3157</v>
      </c>
      <c r="B3155" s="27">
        <v>3</v>
      </c>
      <c r="C3155" s="27">
        <v>1794</v>
      </c>
      <c r="D3155" s="28">
        <f>IFERROR(VLOOKUP(A3155,'GC%'!$A$1:$C$5060,3,FALSE),"NA")</f>
        <v>35.5629877369007</v>
      </c>
    </row>
    <row r="3156" customFormat="1" spans="1:4">
      <c r="A3156" s="27" t="s">
        <v>3158</v>
      </c>
      <c r="B3156" s="27">
        <v>3</v>
      </c>
      <c r="C3156" s="27">
        <v>987</v>
      </c>
      <c r="D3156" s="28">
        <f>IFERROR(VLOOKUP(A3156,'GC%'!$A$1:$C$5060,3,FALSE),"NA")</f>
        <v>39.918946301925</v>
      </c>
    </row>
    <row r="3157" customFormat="1" spans="1:4">
      <c r="A3157" s="27" t="s">
        <v>3159</v>
      </c>
      <c r="B3157" s="27">
        <v>3</v>
      </c>
      <c r="C3157" s="27">
        <v>3135</v>
      </c>
      <c r="D3157" s="28">
        <f>IFERROR(VLOOKUP(A3157,'GC%'!$A$1:$C$5060,3,FALSE),"NA")</f>
        <v>37.5757575757575</v>
      </c>
    </row>
    <row r="3158" customFormat="1" spans="1:4">
      <c r="A3158" s="27" t="s">
        <v>3160</v>
      </c>
      <c r="B3158" s="27">
        <v>3</v>
      </c>
      <c r="C3158" s="27">
        <v>801</v>
      </c>
      <c r="D3158" s="28">
        <f>IFERROR(VLOOKUP(A3158,'GC%'!$A$1:$C$5060,3,FALSE),"NA")</f>
        <v>39.0761548064918</v>
      </c>
    </row>
    <row r="3159" customFormat="1" spans="1:4">
      <c r="A3159" s="27" t="s">
        <v>3161</v>
      </c>
      <c r="B3159" s="27">
        <v>3</v>
      </c>
      <c r="C3159" s="27">
        <v>3939</v>
      </c>
      <c r="D3159" s="28">
        <f>IFERROR(VLOOKUP(A3159,'GC%'!$A$1:$C$5060,3,FALSE),"NA")</f>
        <v>39.3247017009393</v>
      </c>
    </row>
    <row r="3160" customFormat="1" spans="1:4">
      <c r="A3160" s="27" t="s">
        <v>3162</v>
      </c>
      <c r="B3160" s="27">
        <v>3</v>
      </c>
      <c r="C3160" s="27">
        <v>1377</v>
      </c>
      <c r="D3160" s="28">
        <f>IFERROR(VLOOKUP(A3160,'GC%'!$A$1:$C$5060,3,FALSE),"NA")</f>
        <v>45.3885257806826</v>
      </c>
    </row>
    <row r="3161" customFormat="1" spans="1:4">
      <c r="A3161" s="27" t="s">
        <v>3163</v>
      </c>
      <c r="B3161" s="27">
        <v>3</v>
      </c>
      <c r="C3161" s="27">
        <v>2070</v>
      </c>
      <c r="D3161" s="28">
        <f>IFERROR(VLOOKUP(A3161,'GC%'!$A$1:$C$5060,3,FALSE),"NA")</f>
        <v>41.5458937198067</v>
      </c>
    </row>
    <row r="3162" customFormat="1" spans="1:4">
      <c r="A3162" s="27" t="s">
        <v>3164</v>
      </c>
      <c r="B3162" s="27">
        <v>3</v>
      </c>
      <c r="C3162" s="27">
        <v>723</v>
      </c>
      <c r="D3162" s="28">
        <f>IFERROR(VLOOKUP(A3162,'GC%'!$A$1:$C$5060,3,FALSE),"NA")</f>
        <v>41.908713692946</v>
      </c>
    </row>
    <row r="3163" customFormat="1" spans="1:4">
      <c r="A3163" s="27" t="s">
        <v>3165</v>
      </c>
      <c r="B3163" s="27">
        <v>3</v>
      </c>
      <c r="C3163" s="27">
        <v>762</v>
      </c>
      <c r="D3163" s="28">
        <f>IFERROR(VLOOKUP(A3163,'GC%'!$A$1:$C$5060,3,FALSE),"NA")</f>
        <v>42.257217847769</v>
      </c>
    </row>
    <row r="3164" customFormat="1" spans="1:4">
      <c r="A3164" s="27" t="s">
        <v>3166</v>
      </c>
      <c r="B3164" s="27">
        <v>3</v>
      </c>
      <c r="C3164" s="27">
        <v>564</v>
      </c>
      <c r="D3164" s="28">
        <f>IFERROR(VLOOKUP(A3164,'GC%'!$A$1:$C$5060,3,FALSE),"NA")</f>
        <v>40.0709219858156</v>
      </c>
    </row>
    <row r="3165" customFormat="1" spans="1:4">
      <c r="A3165" s="27" t="s">
        <v>3167</v>
      </c>
      <c r="B3165" s="27">
        <v>3</v>
      </c>
      <c r="C3165" s="27">
        <v>1863</v>
      </c>
      <c r="D3165" s="28">
        <f>IFERROR(VLOOKUP(A3165,'GC%'!$A$1:$C$5060,3,FALSE),"NA")</f>
        <v>41.2238325281803</v>
      </c>
    </row>
    <row r="3166" customFormat="1" spans="1:4">
      <c r="A3166" s="27" t="s">
        <v>3168</v>
      </c>
      <c r="B3166" s="27">
        <v>3</v>
      </c>
      <c r="C3166" s="27">
        <v>828</v>
      </c>
      <c r="D3166" s="28">
        <f>IFERROR(VLOOKUP(A3166,'GC%'!$A$1:$C$5060,3,FALSE),"NA")</f>
        <v>42.9951690821256</v>
      </c>
    </row>
    <row r="3167" customFormat="1" spans="1:4">
      <c r="A3167" s="27" t="s">
        <v>3169</v>
      </c>
      <c r="B3167" s="27">
        <v>3</v>
      </c>
      <c r="C3167" s="27">
        <v>4338</v>
      </c>
      <c r="D3167" s="28">
        <f>IFERROR(VLOOKUP(A3167,'GC%'!$A$1:$C$5060,3,FALSE),"NA")</f>
        <v>39.7648686030428</v>
      </c>
    </row>
    <row r="3168" customFormat="1" spans="1:4">
      <c r="A3168" s="27" t="s">
        <v>3170</v>
      </c>
      <c r="B3168" s="27">
        <v>3</v>
      </c>
      <c r="C3168" s="27">
        <v>1131</v>
      </c>
      <c r="D3168" s="28">
        <f>IFERROR(VLOOKUP(A3168,'GC%'!$A$1:$C$5060,3,FALSE),"NA")</f>
        <v>44.4739168877099</v>
      </c>
    </row>
    <row r="3169" customFormat="1" spans="1:4">
      <c r="A3169" s="27" t="s">
        <v>3171</v>
      </c>
      <c r="B3169" s="27">
        <v>3</v>
      </c>
      <c r="C3169" s="27">
        <v>945</v>
      </c>
      <c r="D3169" s="28">
        <f>IFERROR(VLOOKUP(A3169,'GC%'!$A$1:$C$5060,3,FALSE),"NA")</f>
        <v>45.9259259259259</v>
      </c>
    </row>
    <row r="3170" customFormat="1" spans="1:4">
      <c r="A3170" s="27" t="s">
        <v>3172</v>
      </c>
      <c r="B3170" s="27">
        <v>3</v>
      </c>
      <c r="C3170" s="27">
        <v>549</v>
      </c>
      <c r="D3170" s="28">
        <f>IFERROR(VLOOKUP(A3170,'GC%'!$A$1:$C$5060,3,FALSE),"NA")</f>
        <v>40.6193078324225</v>
      </c>
    </row>
    <row r="3171" customFormat="1" spans="1:4">
      <c r="A3171" s="27" t="s">
        <v>3173</v>
      </c>
      <c r="B3171" s="27">
        <v>3</v>
      </c>
      <c r="C3171" s="27">
        <v>780</v>
      </c>
      <c r="D3171" s="28">
        <f>IFERROR(VLOOKUP(A3171,'GC%'!$A$1:$C$5060,3,FALSE),"NA")</f>
        <v>42.8205128205128</v>
      </c>
    </row>
    <row r="3172" customFormat="1" spans="1:4">
      <c r="A3172" s="27" t="s">
        <v>3174</v>
      </c>
      <c r="B3172" s="27">
        <v>3</v>
      </c>
      <c r="C3172" s="27">
        <v>741</v>
      </c>
      <c r="D3172" s="28">
        <f>IFERROR(VLOOKUP(A3172,'GC%'!$A$1:$C$5060,3,FALSE),"NA")</f>
        <v>42.3751686909581</v>
      </c>
    </row>
    <row r="3173" customFormat="1" spans="1:4">
      <c r="A3173" s="27" t="s">
        <v>3175</v>
      </c>
      <c r="B3173" s="27">
        <v>3</v>
      </c>
      <c r="C3173" s="27">
        <v>870</v>
      </c>
      <c r="D3173" s="28">
        <f>IFERROR(VLOOKUP(A3173,'GC%'!$A$1:$C$5060,3,FALSE),"NA")</f>
        <v>44.0229885057471</v>
      </c>
    </row>
    <row r="3174" customFormat="1" spans="1:4">
      <c r="A3174" s="27" t="s">
        <v>3176</v>
      </c>
      <c r="B3174" s="27">
        <v>3</v>
      </c>
      <c r="C3174" s="27">
        <v>618</v>
      </c>
      <c r="D3174" s="28">
        <f>IFERROR(VLOOKUP(A3174,'GC%'!$A$1:$C$5060,3,FALSE),"NA")</f>
        <v>39.1585760517799</v>
      </c>
    </row>
    <row r="3175" customFormat="1" spans="1:4">
      <c r="A3175" s="27" t="s">
        <v>3177</v>
      </c>
      <c r="B3175" s="27">
        <v>3</v>
      </c>
      <c r="C3175" s="27">
        <v>1068</v>
      </c>
      <c r="D3175" s="28">
        <f>IFERROR(VLOOKUP(A3175,'GC%'!$A$1:$C$5060,3,FALSE),"NA")</f>
        <v>40.7303370786516</v>
      </c>
    </row>
    <row r="3176" customFormat="1" spans="1:4">
      <c r="A3176" s="27" t="s">
        <v>3178</v>
      </c>
      <c r="B3176" s="27">
        <v>3</v>
      </c>
      <c r="C3176" s="27">
        <v>2025</v>
      </c>
      <c r="D3176" s="28">
        <f>IFERROR(VLOOKUP(A3176,'GC%'!$A$1:$C$5060,3,FALSE),"NA")</f>
        <v>41.7777777777777</v>
      </c>
    </row>
    <row r="3177" customFormat="1" spans="1:4">
      <c r="A3177" s="27" t="s">
        <v>3179</v>
      </c>
      <c r="B3177" s="27">
        <v>3</v>
      </c>
      <c r="C3177" s="27">
        <v>2544</v>
      </c>
      <c r="D3177" s="28">
        <f>IFERROR(VLOOKUP(A3177,'GC%'!$A$1:$C$5060,3,FALSE),"NA")</f>
        <v>43.003144654088</v>
      </c>
    </row>
    <row r="3178" customFormat="1" spans="1:4">
      <c r="A3178" s="27" t="s">
        <v>3180</v>
      </c>
      <c r="B3178" s="27">
        <v>3</v>
      </c>
      <c r="C3178" s="27">
        <v>519</v>
      </c>
      <c r="D3178" s="28">
        <f>IFERROR(VLOOKUP(A3178,'GC%'!$A$1:$C$5060,3,FALSE),"NA")</f>
        <v>42.0038535645472</v>
      </c>
    </row>
    <row r="3179" customFormat="1" spans="1:4">
      <c r="A3179" s="27" t="s">
        <v>3181</v>
      </c>
      <c r="B3179" s="27">
        <v>3</v>
      </c>
      <c r="C3179" s="27">
        <v>2277</v>
      </c>
      <c r="D3179" s="28">
        <f>IFERROR(VLOOKUP(A3179,'GC%'!$A$1:$C$5060,3,FALSE),"NA")</f>
        <v>41.4580588493632</v>
      </c>
    </row>
    <row r="3180" customFormat="1" spans="1:4">
      <c r="A3180" s="27" t="s">
        <v>3182</v>
      </c>
      <c r="B3180" s="27">
        <v>3</v>
      </c>
      <c r="C3180" s="27">
        <v>534</v>
      </c>
      <c r="D3180" s="28">
        <f>IFERROR(VLOOKUP(A3180,'GC%'!$A$1:$C$5060,3,FALSE),"NA")</f>
        <v>38.7640449438202</v>
      </c>
    </row>
    <row r="3181" customFormat="1" spans="1:4">
      <c r="A3181" s="27" t="s">
        <v>3183</v>
      </c>
      <c r="B3181" s="27">
        <v>3</v>
      </c>
      <c r="C3181" s="27">
        <v>1521</v>
      </c>
      <c r="D3181" s="28">
        <f>IFERROR(VLOOKUP(A3181,'GC%'!$A$1:$C$5060,3,FALSE),"NA")</f>
        <v>40.4339250493096</v>
      </c>
    </row>
    <row r="3182" customFormat="1" spans="1:4">
      <c r="A3182" s="27" t="s">
        <v>3184</v>
      </c>
      <c r="B3182" s="27">
        <v>3</v>
      </c>
      <c r="C3182" s="27">
        <v>3813</v>
      </c>
      <c r="D3182" s="28">
        <f>IFERROR(VLOOKUP(A3182,'GC%'!$A$1:$C$5060,3,FALSE),"NA")</f>
        <v>40.7028586414896</v>
      </c>
    </row>
    <row r="3183" customFormat="1" spans="1:4">
      <c r="A3183" s="27" t="s">
        <v>3185</v>
      </c>
      <c r="B3183" s="27">
        <v>3</v>
      </c>
      <c r="C3183" s="27">
        <v>984</v>
      </c>
      <c r="D3183" s="28">
        <f>IFERROR(VLOOKUP(A3183,'GC%'!$A$1:$C$5060,3,FALSE),"NA")</f>
        <v>39.3292682926829</v>
      </c>
    </row>
    <row r="3184" customFormat="1" spans="1:4">
      <c r="A3184" s="27" t="s">
        <v>3186</v>
      </c>
      <c r="B3184" s="27">
        <v>3</v>
      </c>
      <c r="C3184" s="27">
        <v>3312</v>
      </c>
      <c r="D3184" s="28">
        <f>IFERROR(VLOOKUP(A3184,'GC%'!$A$1:$C$5060,3,FALSE),"NA")</f>
        <v>38.7681159420289</v>
      </c>
    </row>
    <row r="3185" customFormat="1" spans="1:4">
      <c r="A3185" s="27" t="s">
        <v>3187</v>
      </c>
      <c r="B3185" s="27">
        <v>3</v>
      </c>
      <c r="C3185" s="27">
        <v>3321</v>
      </c>
      <c r="D3185" s="28">
        <f>IFERROR(VLOOKUP(A3185,'GC%'!$A$1:$C$5060,3,FALSE),"NA")</f>
        <v>42.9388738331827</v>
      </c>
    </row>
    <row r="3186" customFormat="1" spans="1:4">
      <c r="A3186" s="27" t="s">
        <v>3188</v>
      </c>
      <c r="B3186" s="27">
        <v>3</v>
      </c>
      <c r="C3186" s="27">
        <v>1290</v>
      </c>
      <c r="D3186" s="28">
        <f>IFERROR(VLOOKUP(A3186,'GC%'!$A$1:$C$5060,3,FALSE),"NA")</f>
        <v>42.8682170542635</v>
      </c>
    </row>
    <row r="3187" customFormat="1" spans="1:4">
      <c r="A3187" s="27" t="s">
        <v>3189</v>
      </c>
      <c r="B3187" s="27">
        <v>3</v>
      </c>
      <c r="C3187" s="27">
        <v>810</v>
      </c>
      <c r="D3187" s="28">
        <f>IFERROR(VLOOKUP(A3187,'GC%'!$A$1:$C$5060,3,FALSE),"NA")</f>
        <v>45.3086419753086</v>
      </c>
    </row>
    <row r="3188" customFormat="1" spans="1:4">
      <c r="A3188" s="27" t="s">
        <v>3190</v>
      </c>
      <c r="B3188" s="27">
        <v>3</v>
      </c>
      <c r="C3188" s="27">
        <v>1374</v>
      </c>
      <c r="D3188" s="28">
        <f>IFERROR(VLOOKUP(A3188,'GC%'!$A$1:$C$5060,3,FALSE),"NA")</f>
        <v>39.9563318777292</v>
      </c>
    </row>
    <row r="3189" customFormat="1" spans="1:4">
      <c r="A3189" s="27" t="s">
        <v>3191</v>
      </c>
      <c r="B3189" s="27">
        <v>3</v>
      </c>
      <c r="C3189" s="27">
        <v>2307</v>
      </c>
      <c r="D3189" s="28">
        <f>IFERROR(VLOOKUP(A3189,'GC%'!$A$1:$C$5060,3,FALSE),"NA")</f>
        <v>40.6588643259644</v>
      </c>
    </row>
    <row r="3190" customFormat="1" spans="1:4">
      <c r="A3190" s="27" t="s">
        <v>3192</v>
      </c>
      <c r="B3190" s="27">
        <v>3</v>
      </c>
      <c r="C3190" s="27">
        <v>1023</v>
      </c>
      <c r="D3190" s="28">
        <f>IFERROR(VLOOKUP(A3190,'GC%'!$A$1:$C$5060,3,FALSE),"NA")</f>
        <v>38.41642228739</v>
      </c>
    </row>
    <row r="3191" customFormat="1" spans="1:4">
      <c r="A3191" s="27" t="s">
        <v>3193</v>
      </c>
      <c r="B3191" s="27">
        <v>3</v>
      </c>
      <c r="C3191" s="27">
        <v>1089</v>
      </c>
      <c r="D3191" s="28">
        <f>IFERROR(VLOOKUP(A3191,'GC%'!$A$1:$C$5060,3,FALSE),"NA")</f>
        <v>40.2203856749311</v>
      </c>
    </row>
    <row r="3192" customFormat="1" spans="1:4">
      <c r="A3192" s="27" t="s">
        <v>3194</v>
      </c>
      <c r="B3192" s="27">
        <v>3</v>
      </c>
      <c r="C3192" s="27">
        <v>1833</v>
      </c>
      <c r="D3192" s="28">
        <f>IFERROR(VLOOKUP(A3192,'GC%'!$A$1:$C$5060,3,FALSE),"NA")</f>
        <v>39.7163120567375</v>
      </c>
    </row>
    <row r="3193" customFormat="1" spans="1:4">
      <c r="A3193" s="27" t="s">
        <v>3195</v>
      </c>
      <c r="B3193" s="27">
        <v>3</v>
      </c>
      <c r="C3193" s="27">
        <v>786</v>
      </c>
      <c r="D3193" s="28">
        <f>IFERROR(VLOOKUP(A3193,'GC%'!$A$1:$C$5060,3,FALSE),"NA")</f>
        <v>41.2213740458015</v>
      </c>
    </row>
    <row r="3194" customFormat="1" spans="1:4">
      <c r="A3194" s="27" t="s">
        <v>3196</v>
      </c>
      <c r="B3194" s="27">
        <v>3</v>
      </c>
      <c r="C3194" s="27">
        <v>630</v>
      </c>
      <c r="D3194" s="28">
        <f>IFERROR(VLOOKUP(A3194,'GC%'!$A$1:$C$5060,3,FALSE),"NA")</f>
        <v>44.1269841269841</v>
      </c>
    </row>
    <row r="3195" customFormat="1" spans="1:4">
      <c r="A3195" s="27" t="s">
        <v>3197</v>
      </c>
      <c r="B3195" s="27">
        <v>3</v>
      </c>
      <c r="C3195" s="27">
        <v>1530</v>
      </c>
      <c r="D3195" s="28">
        <f>IFERROR(VLOOKUP(A3195,'GC%'!$A$1:$C$5060,3,FALSE),"NA")</f>
        <v>43.3986928104575</v>
      </c>
    </row>
    <row r="3196" customFormat="1" spans="1:4">
      <c r="A3196" s="27" t="s">
        <v>3198</v>
      </c>
      <c r="B3196" s="27">
        <v>3</v>
      </c>
      <c r="C3196" s="27">
        <v>792</v>
      </c>
      <c r="D3196" s="28">
        <f>IFERROR(VLOOKUP(A3196,'GC%'!$A$1:$C$5060,3,FALSE),"NA")</f>
        <v>41.2878787878787</v>
      </c>
    </row>
    <row r="3197" customFormat="1" spans="1:4">
      <c r="A3197" s="27" t="s">
        <v>3199</v>
      </c>
      <c r="B3197" s="27">
        <v>3</v>
      </c>
      <c r="C3197" s="27">
        <v>525</v>
      </c>
      <c r="D3197" s="28">
        <f>IFERROR(VLOOKUP(A3197,'GC%'!$A$1:$C$5060,3,FALSE),"NA")</f>
        <v>44.9523809523809</v>
      </c>
    </row>
    <row r="3198" customFormat="1" spans="1:4">
      <c r="A3198" s="27" t="s">
        <v>3200</v>
      </c>
      <c r="B3198" s="27">
        <v>3</v>
      </c>
      <c r="C3198" s="27">
        <v>1512</v>
      </c>
      <c r="D3198" s="28">
        <f>IFERROR(VLOOKUP(A3198,'GC%'!$A$1:$C$5060,3,FALSE),"NA")</f>
        <v>40.542328042328</v>
      </c>
    </row>
    <row r="3199" customFormat="1" spans="1:4">
      <c r="A3199" s="27" t="s">
        <v>3201</v>
      </c>
      <c r="B3199" s="27">
        <v>3</v>
      </c>
      <c r="C3199" s="27">
        <v>660</v>
      </c>
      <c r="D3199" s="28">
        <f>IFERROR(VLOOKUP(A3199,'GC%'!$A$1:$C$5060,3,FALSE),"NA")</f>
        <v>45.4545454545454</v>
      </c>
    </row>
    <row r="3200" customFormat="1" spans="1:4">
      <c r="A3200" s="27" t="s">
        <v>3202</v>
      </c>
      <c r="B3200" s="27">
        <v>3</v>
      </c>
      <c r="C3200" s="27">
        <v>339</v>
      </c>
      <c r="D3200" s="28">
        <f>IFERROR(VLOOKUP(A3200,'GC%'!$A$1:$C$5060,3,FALSE),"NA")</f>
        <v>41.8879056047197</v>
      </c>
    </row>
    <row r="3201" customFormat="1" spans="1:4">
      <c r="A3201" s="27" t="s">
        <v>3203</v>
      </c>
      <c r="B3201" s="27">
        <v>3</v>
      </c>
      <c r="C3201" s="27">
        <v>858</v>
      </c>
      <c r="D3201" s="28">
        <f>IFERROR(VLOOKUP(A3201,'GC%'!$A$1:$C$5060,3,FALSE),"NA")</f>
        <v>40.5594405594405</v>
      </c>
    </row>
    <row r="3202" customFormat="1" spans="1:4">
      <c r="A3202" s="27" t="s">
        <v>3204</v>
      </c>
      <c r="B3202" s="27">
        <v>3</v>
      </c>
      <c r="C3202" s="27">
        <v>429</v>
      </c>
      <c r="D3202" s="28">
        <f>IFERROR(VLOOKUP(A3202,'GC%'!$A$1:$C$5060,3,FALSE),"NA")</f>
        <v>40.3263403263403</v>
      </c>
    </row>
    <row r="3203" customFormat="1" spans="1:4">
      <c r="A3203" s="27" t="s">
        <v>3205</v>
      </c>
      <c r="B3203" s="27">
        <v>3</v>
      </c>
      <c r="C3203" s="27">
        <v>1938</v>
      </c>
      <c r="D3203" s="28">
        <f>IFERROR(VLOOKUP(A3203,'GC%'!$A$1:$C$5060,3,FALSE),"NA")</f>
        <v>38.0288957688338</v>
      </c>
    </row>
    <row r="3204" customFormat="1" spans="1:4">
      <c r="A3204" s="27" t="s">
        <v>3206</v>
      </c>
      <c r="B3204" s="27">
        <v>3</v>
      </c>
      <c r="C3204" s="27">
        <v>1572</v>
      </c>
      <c r="D3204" s="28">
        <f>IFERROR(VLOOKUP(A3204,'GC%'!$A$1:$C$5060,3,FALSE),"NA")</f>
        <v>45.1017811704834</v>
      </c>
    </row>
    <row r="3205" customFormat="1" spans="1:4">
      <c r="A3205" s="27" t="s">
        <v>3207</v>
      </c>
      <c r="B3205" s="27">
        <v>3</v>
      </c>
      <c r="C3205" s="27">
        <v>1944</v>
      </c>
      <c r="D3205" s="28">
        <f>IFERROR(VLOOKUP(A3205,'GC%'!$A$1:$C$5060,3,FALSE),"NA")</f>
        <v>46.3991769547325</v>
      </c>
    </row>
    <row r="3206" customFormat="1" spans="1:4">
      <c r="A3206" s="27" t="s">
        <v>3208</v>
      </c>
      <c r="B3206" s="27">
        <v>3</v>
      </c>
      <c r="C3206" s="27">
        <v>1158</v>
      </c>
      <c r="D3206" s="28">
        <f>IFERROR(VLOOKUP(A3206,'GC%'!$A$1:$C$5060,3,FALSE),"NA")</f>
        <v>43.0915371329879</v>
      </c>
    </row>
    <row r="3207" customFormat="1" spans="1:4">
      <c r="A3207" s="27" t="s">
        <v>3209</v>
      </c>
      <c r="B3207" s="27">
        <v>3</v>
      </c>
      <c r="C3207" s="27">
        <v>897</v>
      </c>
      <c r="D3207" s="28">
        <f>IFERROR(VLOOKUP(A3207,'GC%'!$A$1:$C$5060,3,FALSE),"NA")</f>
        <v>37.9041248606466</v>
      </c>
    </row>
    <row r="3208" customFormat="1" spans="1:4">
      <c r="A3208" s="27" t="s">
        <v>3210</v>
      </c>
      <c r="B3208" s="27">
        <v>3</v>
      </c>
      <c r="C3208" s="27">
        <v>3654</v>
      </c>
      <c r="D3208" s="28">
        <f>IFERROR(VLOOKUP(A3208,'GC%'!$A$1:$C$5060,3,FALSE),"NA")</f>
        <v>41.2424740010946</v>
      </c>
    </row>
    <row r="3209" customFormat="1" spans="1:4">
      <c r="A3209" s="27" t="s">
        <v>3211</v>
      </c>
      <c r="B3209" s="27">
        <v>3</v>
      </c>
      <c r="C3209" s="27">
        <v>1551</v>
      </c>
      <c r="D3209" s="28">
        <f>IFERROR(VLOOKUP(A3209,'GC%'!$A$1:$C$5060,3,FALSE),"NA")</f>
        <v>40.2965828497743</v>
      </c>
    </row>
    <row r="3210" customFormat="1" spans="1:4">
      <c r="A3210" s="27" t="s">
        <v>3212</v>
      </c>
      <c r="B3210" s="27">
        <v>3</v>
      </c>
      <c r="C3210" s="27">
        <v>1980</v>
      </c>
      <c r="D3210" s="28">
        <f>IFERROR(VLOOKUP(A3210,'GC%'!$A$1:$C$5060,3,FALSE),"NA")</f>
        <v>40.7575757575757</v>
      </c>
    </row>
    <row r="3211" customFormat="1" spans="1:4">
      <c r="A3211" s="27" t="s">
        <v>3213</v>
      </c>
      <c r="B3211" s="27">
        <v>3</v>
      </c>
      <c r="C3211" s="27">
        <v>1152</v>
      </c>
      <c r="D3211" s="28">
        <f>IFERROR(VLOOKUP(A3211,'GC%'!$A$1:$C$5060,3,FALSE),"NA")</f>
        <v>45.8333333333333</v>
      </c>
    </row>
    <row r="3212" customFormat="1" spans="1:4">
      <c r="A3212" s="27" t="s">
        <v>3214</v>
      </c>
      <c r="B3212" s="27">
        <v>3</v>
      </c>
      <c r="C3212" s="27">
        <v>909</v>
      </c>
      <c r="D3212" s="28">
        <f>IFERROR(VLOOKUP(A3212,'GC%'!$A$1:$C$5060,3,FALSE),"NA")</f>
        <v>43.3443344334433</v>
      </c>
    </row>
    <row r="3213" customFormat="1" spans="1:4">
      <c r="A3213" s="27" t="s">
        <v>3215</v>
      </c>
      <c r="B3213" s="27">
        <v>3</v>
      </c>
      <c r="C3213" s="27">
        <v>1890</v>
      </c>
      <c r="D3213" s="28">
        <f>IFERROR(VLOOKUP(A3213,'GC%'!$A$1:$C$5060,3,FALSE),"NA")</f>
        <v>39.1534391534391</v>
      </c>
    </row>
    <row r="3214" customFormat="1" spans="1:4">
      <c r="A3214" s="27" t="s">
        <v>3216</v>
      </c>
      <c r="B3214" s="27">
        <v>3</v>
      </c>
      <c r="C3214" s="27">
        <v>1530</v>
      </c>
      <c r="D3214" s="28">
        <f>IFERROR(VLOOKUP(A3214,'GC%'!$A$1:$C$5060,3,FALSE),"NA")</f>
        <v>42.4183006535947</v>
      </c>
    </row>
    <row r="3215" customFormat="1" spans="1:4">
      <c r="A3215" s="27" t="s">
        <v>3217</v>
      </c>
      <c r="B3215" s="27">
        <v>3</v>
      </c>
      <c r="C3215" s="27">
        <v>372</v>
      </c>
      <c r="D3215" s="28">
        <f>IFERROR(VLOOKUP(A3215,'GC%'!$A$1:$C$5060,3,FALSE),"NA")</f>
        <v>42.4731182795698</v>
      </c>
    </row>
    <row r="3216" customFormat="1" spans="1:4">
      <c r="A3216" s="27" t="s">
        <v>3218</v>
      </c>
      <c r="B3216" s="27">
        <v>3</v>
      </c>
      <c r="C3216" s="27">
        <v>1962</v>
      </c>
      <c r="D3216" s="28">
        <f>IFERROR(VLOOKUP(A3216,'GC%'!$A$1:$C$5060,3,FALSE),"NA")</f>
        <v>41.2844036697247</v>
      </c>
    </row>
    <row r="3217" customFormat="1" spans="1:4">
      <c r="A3217" s="27" t="s">
        <v>3219</v>
      </c>
      <c r="B3217" s="27">
        <v>3</v>
      </c>
      <c r="C3217" s="27">
        <v>1230</v>
      </c>
      <c r="D3217" s="28">
        <f>IFERROR(VLOOKUP(A3217,'GC%'!$A$1:$C$5060,3,FALSE),"NA")</f>
        <v>46.260162601626</v>
      </c>
    </row>
    <row r="3218" customFormat="1" spans="1:4">
      <c r="A3218" s="27" t="s">
        <v>3220</v>
      </c>
      <c r="B3218" s="27">
        <v>3</v>
      </c>
      <c r="C3218" s="27">
        <v>1230</v>
      </c>
      <c r="D3218" s="28">
        <f>IFERROR(VLOOKUP(A3218,'GC%'!$A$1:$C$5060,3,FALSE),"NA")</f>
        <v>45.1219512195121</v>
      </c>
    </row>
    <row r="3219" customFormat="1" spans="1:4">
      <c r="A3219" s="27" t="s">
        <v>3221</v>
      </c>
      <c r="B3219" s="27">
        <v>3</v>
      </c>
      <c r="C3219" s="27">
        <v>1230</v>
      </c>
      <c r="D3219" s="28">
        <f>IFERROR(VLOOKUP(A3219,'GC%'!$A$1:$C$5060,3,FALSE),"NA")</f>
        <v>45.1219512195121</v>
      </c>
    </row>
    <row r="3220" customFormat="1" spans="1:4">
      <c r="A3220" s="27" t="s">
        <v>3222</v>
      </c>
      <c r="B3220" s="27">
        <v>3</v>
      </c>
      <c r="C3220" s="27">
        <v>1197</v>
      </c>
      <c r="D3220" s="28">
        <f>IFERROR(VLOOKUP(A3220,'GC%'!$A$1:$C$5060,3,FALSE),"NA")</f>
        <v>39.766081871345</v>
      </c>
    </row>
    <row r="3221" customFormat="1" spans="1:4">
      <c r="A3221" s="27" t="s">
        <v>3223</v>
      </c>
      <c r="B3221" s="27">
        <v>3</v>
      </c>
      <c r="C3221" s="27">
        <v>1167</v>
      </c>
      <c r="D3221" s="28">
        <f>IFERROR(VLOOKUP(A3221,'GC%'!$A$1:$C$5060,3,FALSE),"NA")</f>
        <v>43.1876606683804</v>
      </c>
    </row>
    <row r="3222" customFormat="1" spans="1:4">
      <c r="A3222" s="27" t="s">
        <v>3224</v>
      </c>
      <c r="B3222" s="27">
        <v>3</v>
      </c>
      <c r="C3222" s="27">
        <v>1158</v>
      </c>
      <c r="D3222" s="28">
        <f>IFERROR(VLOOKUP(A3222,'GC%'!$A$1:$C$5060,3,FALSE),"NA")</f>
        <v>42.314335060449</v>
      </c>
    </row>
    <row r="3223" customFormat="1" spans="1:4">
      <c r="A3223" s="27" t="s">
        <v>3225</v>
      </c>
      <c r="B3223" s="27">
        <v>3</v>
      </c>
      <c r="C3223" s="27">
        <v>792</v>
      </c>
      <c r="D3223" s="28">
        <f>IFERROR(VLOOKUP(A3223,'GC%'!$A$1:$C$5060,3,FALSE),"NA")</f>
        <v>41.7929292929292</v>
      </c>
    </row>
    <row r="3224" customFormat="1" spans="1:4">
      <c r="A3224" s="27" t="s">
        <v>3226</v>
      </c>
      <c r="B3224" s="27">
        <v>3</v>
      </c>
      <c r="C3224" s="27">
        <v>1707</v>
      </c>
      <c r="D3224" s="28">
        <f>IFERROR(VLOOKUP(A3224,'GC%'!$A$1:$C$5060,3,FALSE),"NA")</f>
        <v>39.7188049209138</v>
      </c>
    </row>
    <row r="3225" customFormat="1" spans="1:4">
      <c r="A3225" s="27" t="s">
        <v>3227</v>
      </c>
      <c r="B3225" s="27">
        <v>3</v>
      </c>
      <c r="C3225" s="27">
        <v>900</v>
      </c>
      <c r="D3225" s="28">
        <f>IFERROR(VLOOKUP(A3225,'GC%'!$A$1:$C$5060,3,FALSE),"NA")</f>
        <v>41.5555555555555</v>
      </c>
    </row>
    <row r="3226" customFormat="1" spans="1:4">
      <c r="A3226" s="27" t="s">
        <v>3228</v>
      </c>
      <c r="B3226" s="27">
        <v>3</v>
      </c>
      <c r="C3226" s="27">
        <v>741</v>
      </c>
      <c r="D3226" s="28">
        <f>IFERROR(VLOOKUP(A3226,'GC%'!$A$1:$C$5060,3,FALSE),"NA")</f>
        <v>42.2402159244264</v>
      </c>
    </row>
    <row r="3227" customFormat="1" spans="1:4">
      <c r="A3227" s="27" t="s">
        <v>3229</v>
      </c>
      <c r="B3227" s="27">
        <v>3</v>
      </c>
      <c r="C3227" s="27">
        <v>1242</v>
      </c>
      <c r="D3227" s="28">
        <f>IFERROR(VLOOKUP(A3227,'GC%'!$A$1:$C$5060,3,FALSE),"NA")</f>
        <v>39.2914653784219</v>
      </c>
    </row>
    <row r="3228" customFormat="1" spans="1:4">
      <c r="A3228" s="27" t="s">
        <v>3230</v>
      </c>
      <c r="B3228" s="27">
        <v>3</v>
      </c>
      <c r="C3228" s="27">
        <v>609</v>
      </c>
      <c r="D3228" s="28">
        <f>IFERROR(VLOOKUP(A3228,'GC%'!$A$1:$C$5060,3,FALSE),"NA")</f>
        <v>42.2003284072249</v>
      </c>
    </row>
    <row r="3229" customFormat="1" spans="1:4">
      <c r="A3229" s="27" t="s">
        <v>3231</v>
      </c>
      <c r="B3229" s="27">
        <v>3</v>
      </c>
      <c r="C3229" s="27">
        <v>528</v>
      </c>
      <c r="D3229" s="28">
        <f>IFERROR(VLOOKUP(A3229,'GC%'!$A$1:$C$5060,3,FALSE),"NA")</f>
        <v>39.3939393939393</v>
      </c>
    </row>
    <row r="3230" customFormat="1" spans="1:4">
      <c r="A3230" s="27" t="s">
        <v>3232</v>
      </c>
      <c r="B3230" s="27">
        <v>3</v>
      </c>
      <c r="C3230" s="27">
        <v>1179</v>
      </c>
      <c r="D3230" s="28">
        <f>IFERROR(VLOOKUP(A3230,'GC%'!$A$1:$C$5060,3,FALSE),"NA")</f>
        <v>44.698897370653</v>
      </c>
    </row>
    <row r="3231" customFormat="1" spans="1:4">
      <c r="A3231" s="27" t="s">
        <v>3233</v>
      </c>
      <c r="B3231" s="27">
        <v>3</v>
      </c>
      <c r="C3231" s="27">
        <v>453</v>
      </c>
      <c r="D3231" s="28">
        <f>IFERROR(VLOOKUP(A3231,'GC%'!$A$1:$C$5060,3,FALSE),"NA")</f>
        <v>41.9426048565121</v>
      </c>
    </row>
    <row r="3232" customFormat="1" spans="1:4">
      <c r="A3232" s="27" t="s">
        <v>3234</v>
      </c>
      <c r="B3232" s="27">
        <v>3</v>
      </c>
      <c r="C3232" s="27">
        <v>1089</v>
      </c>
      <c r="D3232" s="28">
        <f>IFERROR(VLOOKUP(A3232,'GC%'!$A$1:$C$5060,3,FALSE),"NA")</f>
        <v>38.3838383838383</v>
      </c>
    </row>
    <row r="3233" customFormat="1" spans="1:4">
      <c r="A3233" s="27" t="s">
        <v>3235</v>
      </c>
      <c r="B3233" s="27">
        <v>3</v>
      </c>
      <c r="C3233" s="27">
        <v>4158</v>
      </c>
      <c r="D3233" s="28">
        <f>IFERROR(VLOOKUP(A3233,'GC%'!$A$1:$C$5060,3,FALSE),"NA")</f>
        <v>38.4319384319384</v>
      </c>
    </row>
    <row r="3234" customFormat="1" spans="1:4">
      <c r="A3234" s="27" t="s">
        <v>3236</v>
      </c>
      <c r="B3234" s="27">
        <v>3</v>
      </c>
      <c r="C3234" s="27">
        <v>1941</v>
      </c>
      <c r="D3234" s="28">
        <f>IFERROR(VLOOKUP(A3234,'GC%'!$A$1:$C$5060,3,FALSE),"NA")</f>
        <v>43.8948995363214</v>
      </c>
    </row>
    <row r="3235" customFormat="1" spans="1:4">
      <c r="A3235" s="27" t="s">
        <v>3237</v>
      </c>
      <c r="B3235" s="27">
        <v>3</v>
      </c>
      <c r="C3235" s="27">
        <v>1038</v>
      </c>
      <c r="D3235" s="28">
        <f>IFERROR(VLOOKUP(A3235,'GC%'!$A$1:$C$5060,3,FALSE),"NA")</f>
        <v>42.8709055876685</v>
      </c>
    </row>
    <row r="3236" customFormat="1" spans="1:4">
      <c r="A3236" s="27" t="s">
        <v>3238</v>
      </c>
      <c r="B3236" s="27">
        <v>3</v>
      </c>
      <c r="C3236" s="27">
        <v>1812</v>
      </c>
      <c r="D3236" s="28">
        <f>IFERROR(VLOOKUP(A3236,'GC%'!$A$1:$C$5060,3,FALSE),"NA")</f>
        <v>43.3774834437086</v>
      </c>
    </row>
    <row r="3237" customFormat="1" spans="1:4">
      <c r="A3237" s="27" t="s">
        <v>3239</v>
      </c>
      <c r="B3237" s="27">
        <v>3</v>
      </c>
      <c r="C3237" s="27">
        <v>1749</v>
      </c>
      <c r="D3237" s="28">
        <f>IFERROR(VLOOKUP(A3237,'GC%'!$A$1:$C$5060,3,FALSE),"NA")</f>
        <v>41.9096626643796</v>
      </c>
    </row>
    <row r="3238" customFormat="1" spans="1:4">
      <c r="A3238" s="27" t="s">
        <v>3240</v>
      </c>
      <c r="B3238" s="27">
        <v>3</v>
      </c>
      <c r="C3238" s="27">
        <v>2934</v>
      </c>
      <c r="D3238" s="28">
        <f>IFERROR(VLOOKUP(A3238,'GC%'!$A$1:$C$5060,3,FALSE),"NA")</f>
        <v>40.2522154055896</v>
      </c>
    </row>
    <row r="3239" customFormat="1" spans="1:4">
      <c r="A3239" s="27" t="s">
        <v>3241</v>
      </c>
      <c r="B3239" s="27">
        <v>3</v>
      </c>
      <c r="C3239" s="27">
        <v>1908</v>
      </c>
      <c r="D3239" s="28">
        <f>IFERROR(VLOOKUP(A3239,'GC%'!$A$1:$C$5060,3,FALSE),"NA")</f>
        <v>39.2557651991614</v>
      </c>
    </row>
    <row r="3240" customFormat="1" spans="1:4">
      <c r="A3240" s="27" t="s">
        <v>3242</v>
      </c>
      <c r="B3240" s="27">
        <v>3</v>
      </c>
      <c r="C3240" s="27">
        <v>972</v>
      </c>
      <c r="D3240" s="28">
        <f>IFERROR(VLOOKUP(A3240,'GC%'!$A$1:$C$5060,3,FALSE),"NA")</f>
        <v>40.4320987654321</v>
      </c>
    </row>
    <row r="3241" customFormat="1" spans="1:4">
      <c r="A3241" s="27" t="s">
        <v>3243</v>
      </c>
      <c r="B3241" s="27">
        <v>3</v>
      </c>
      <c r="C3241" s="27">
        <v>1266</v>
      </c>
      <c r="D3241" s="28">
        <f>IFERROR(VLOOKUP(A3241,'GC%'!$A$1:$C$5060,3,FALSE),"NA")</f>
        <v>41.7061611374407</v>
      </c>
    </row>
    <row r="3242" customFormat="1" spans="1:4">
      <c r="A3242" s="27" t="s">
        <v>3244</v>
      </c>
      <c r="B3242" s="27">
        <v>3</v>
      </c>
      <c r="C3242" s="27">
        <v>1992</v>
      </c>
      <c r="D3242" s="28">
        <f>IFERROR(VLOOKUP(A3242,'GC%'!$A$1:$C$5060,3,FALSE),"NA")</f>
        <v>42.0180722891566</v>
      </c>
    </row>
    <row r="3243" customFormat="1" spans="1:4">
      <c r="A3243" s="27" t="s">
        <v>3245</v>
      </c>
      <c r="B3243" s="27">
        <v>3</v>
      </c>
      <c r="C3243" s="27">
        <v>1470</v>
      </c>
      <c r="D3243" s="28">
        <f>IFERROR(VLOOKUP(A3243,'GC%'!$A$1:$C$5060,3,FALSE),"NA")</f>
        <v>42.2448979591836</v>
      </c>
    </row>
    <row r="3244" customFormat="1" spans="1:4">
      <c r="A3244" s="27" t="s">
        <v>3246</v>
      </c>
      <c r="B3244" s="27">
        <v>3</v>
      </c>
      <c r="C3244" s="27">
        <v>1281</v>
      </c>
      <c r="D3244" s="28">
        <f>IFERROR(VLOOKUP(A3244,'GC%'!$A$1:$C$5060,3,FALSE),"NA")</f>
        <v>42.2326307572209</v>
      </c>
    </row>
    <row r="3245" customFormat="1" spans="1:4">
      <c r="A3245" s="27" t="s">
        <v>3247</v>
      </c>
      <c r="B3245" s="27">
        <v>3</v>
      </c>
      <c r="C3245" s="27">
        <v>1035</v>
      </c>
      <c r="D3245" s="28">
        <f>IFERROR(VLOOKUP(A3245,'GC%'!$A$1:$C$5060,3,FALSE),"NA")</f>
        <v>40</v>
      </c>
    </row>
    <row r="3246" customFormat="1" spans="1:4">
      <c r="A3246" s="27" t="s">
        <v>3248</v>
      </c>
      <c r="B3246" s="27">
        <v>3</v>
      </c>
      <c r="C3246" s="27">
        <v>1917</v>
      </c>
      <c r="D3246" s="28">
        <f>IFERROR(VLOOKUP(A3246,'GC%'!$A$1:$C$5060,3,FALSE),"NA")</f>
        <v>41.262389149713</v>
      </c>
    </row>
    <row r="3247" customFormat="1" spans="1:4">
      <c r="A3247" s="27" t="s">
        <v>3249</v>
      </c>
      <c r="B3247" s="27">
        <v>3</v>
      </c>
      <c r="C3247" s="27">
        <v>2019</v>
      </c>
      <c r="D3247" s="28">
        <f>IFERROR(VLOOKUP(A3247,'GC%'!$A$1:$C$5060,3,FALSE),"NA")</f>
        <v>46.1119366022783</v>
      </c>
    </row>
    <row r="3248" customFormat="1" spans="1:4">
      <c r="A3248" s="27" t="s">
        <v>3250</v>
      </c>
      <c r="B3248" s="27">
        <v>3</v>
      </c>
      <c r="C3248" s="27">
        <v>384</v>
      </c>
      <c r="D3248" s="28">
        <f>IFERROR(VLOOKUP(A3248,'GC%'!$A$1:$C$5060,3,FALSE),"NA")</f>
        <v>44.2708333333333</v>
      </c>
    </row>
    <row r="3249" customFormat="1" spans="1:4">
      <c r="A3249" s="27" t="s">
        <v>3251</v>
      </c>
      <c r="B3249" s="27">
        <v>3</v>
      </c>
      <c r="C3249" s="27">
        <v>540</v>
      </c>
      <c r="D3249" s="28">
        <f>IFERROR(VLOOKUP(A3249,'GC%'!$A$1:$C$5060,3,FALSE),"NA")</f>
        <v>43.7037037037037</v>
      </c>
    </row>
    <row r="3250" customFormat="1" spans="1:4">
      <c r="A3250" s="27" t="s">
        <v>3252</v>
      </c>
      <c r="B3250" s="27">
        <v>3</v>
      </c>
      <c r="C3250" s="27">
        <v>1101</v>
      </c>
      <c r="D3250" s="28">
        <f>IFERROR(VLOOKUP(A3250,'GC%'!$A$1:$C$5060,3,FALSE),"NA")</f>
        <v>43.2334241598546</v>
      </c>
    </row>
    <row r="3251" customFormat="1" spans="1:4">
      <c r="A3251" s="27" t="s">
        <v>3253</v>
      </c>
      <c r="B3251" s="27">
        <v>3</v>
      </c>
      <c r="C3251" s="27">
        <v>1035</v>
      </c>
      <c r="D3251" s="28">
        <f>IFERROR(VLOOKUP(A3251,'GC%'!$A$1:$C$5060,3,FALSE),"NA")</f>
        <v>45.7004830917874</v>
      </c>
    </row>
    <row r="3252" customFormat="1" spans="1:4">
      <c r="A3252" s="27" t="s">
        <v>3254</v>
      </c>
      <c r="B3252" s="27">
        <v>3</v>
      </c>
      <c r="C3252" s="27">
        <v>2814</v>
      </c>
      <c r="D3252" s="28">
        <f>IFERROR(VLOOKUP(A3252,'GC%'!$A$1:$C$5060,3,FALSE),"NA")</f>
        <v>39.9786780383795</v>
      </c>
    </row>
    <row r="3253" customFormat="1" spans="1:4">
      <c r="A3253" s="27" t="s">
        <v>3255</v>
      </c>
      <c r="B3253" s="27">
        <v>3</v>
      </c>
      <c r="C3253" s="27">
        <v>1089</v>
      </c>
      <c r="D3253" s="28">
        <f>IFERROR(VLOOKUP(A3253,'GC%'!$A$1:$C$5060,3,FALSE),"NA")</f>
        <v>44.7199265381083</v>
      </c>
    </row>
    <row r="3254" customFormat="1" spans="1:4">
      <c r="A3254" s="27" t="s">
        <v>3256</v>
      </c>
      <c r="B3254" s="27">
        <v>3</v>
      </c>
      <c r="C3254" s="27">
        <v>2631</v>
      </c>
      <c r="D3254" s="28">
        <f>IFERROR(VLOOKUP(A3254,'GC%'!$A$1:$C$5060,3,FALSE),"NA")</f>
        <v>43.2915241353097</v>
      </c>
    </row>
    <row r="3255" customFormat="1" spans="1:4">
      <c r="A3255" s="27" t="s">
        <v>3257</v>
      </c>
      <c r="B3255" s="27">
        <v>3</v>
      </c>
      <c r="C3255" s="27">
        <v>1305</v>
      </c>
      <c r="D3255" s="28">
        <f>IFERROR(VLOOKUP(A3255,'GC%'!$A$1:$C$5060,3,FALSE),"NA")</f>
        <v>46.0536398467432</v>
      </c>
    </row>
    <row r="3256" customFormat="1" spans="1:4">
      <c r="A3256" s="27" t="s">
        <v>3258</v>
      </c>
      <c r="B3256" s="27">
        <v>3</v>
      </c>
      <c r="C3256" s="27">
        <v>408</v>
      </c>
      <c r="D3256" s="28">
        <f>IFERROR(VLOOKUP(A3256,'GC%'!$A$1:$C$5060,3,FALSE),"NA")</f>
        <v>44.1176470588235</v>
      </c>
    </row>
    <row r="3257" customFormat="1" spans="1:4">
      <c r="A3257" s="27" t="s">
        <v>3259</v>
      </c>
      <c r="B3257" s="27">
        <v>3</v>
      </c>
      <c r="C3257" s="27">
        <v>2958</v>
      </c>
      <c r="D3257" s="28">
        <f>IFERROR(VLOOKUP(A3257,'GC%'!$A$1:$C$5060,3,FALSE),"NA")</f>
        <v>41.2440838404327</v>
      </c>
    </row>
    <row r="3258" customFormat="1" spans="1:4">
      <c r="A3258" s="27" t="s">
        <v>3260</v>
      </c>
      <c r="B3258" s="27">
        <v>3</v>
      </c>
      <c r="C3258" s="27">
        <v>633</v>
      </c>
      <c r="D3258" s="28">
        <f>IFERROR(VLOOKUP(A3258,'GC%'!$A$1:$C$5060,3,FALSE),"NA")</f>
        <v>45.0236966824644</v>
      </c>
    </row>
    <row r="3259" customFormat="1" spans="1:4">
      <c r="A3259" s="27" t="s">
        <v>3261</v>
      </c>
      <c r="B3259" s="27">
        <v>3</v>
      </c>
      <c r="C3259" s="27">
        <v>1740</v>
      </c>
      <c r="D3259" s="28">
        <f>IFERROR(VLOOKUP(A3259,'GC%'!$A$1:$C$5060,3,FALSE),"NA")</f>
        <v>41.8965517241379</v>
      </c>
    </row>
    <row r="3260" customFormat="1" spans="1:4">
      <c r="A3260" s="27" t="s">
        <v>3262</v>
      </c>
      <c r="B3260" s="27">
        <v>3</v>
      </c>
      <c r="C3260" s="27">
        <v>1182</v>
      </c>
      <c r="D3260" s="28">
        <f>IFERROR(VLOOKUP(A3260,'GC%'!$A$1:$C$5060,3,FALSE),"NA")</f>
        <v>41.4551607445008</v>
      </c>
    </row>
    <row r="3261" customFormat="1" spans="1:4">
      <c r="A3261" s="27" t="s">
        <v>3263</v>
      </c>
      <c r="B3261" s="27">
        <v>3</v>
      </c>
      <c r="C3261" s="27">
        <v>759</v>
      </c>
      <c r="D3261" s="28">
        <f>IFERROR(VLOOKUP(A3261,'GC%'!$A$1:$C$5060,3,FALSE),"NA")</f>
        <v>42.5559947299077</v>
      </c>
    </row>
    <row r="3262" customFormat="1" spans="1:4">
      <c r="A3262" s="27" t="s">
        <v>3264</v>
      </c>
      <c r="B3262" s="27">
        <v>3</v>
      </c>
      <c r="C3262" s="27">
        <v>1401</v>
      </c>
      <c r="D3262" s="28">
        <f>IFERROR(VLOOKUP(A3262,'GC%'!$A$1:$C$5060,3,FALSE),"NA")</f>
        <v>42.6124197002141</v>
      </c>
    </row>
    <row r="3263" customFormat="1" spans="1:4">
      <c r="A3263" s="27" t="s">
        <v>3265</v>
      </c>
      <c r="B3263" s="27">
        <v>3</v>
      </c>
      <c r="C3263" s="27">
        <v>1584</v>
      </c>
      <c r="D3263" s="28">
        <f>IFERROR(VLOOKUP(A3263,'GC%'!$A$1:$C$5060,3,FALSE),"NA")</f>
        <v>46.4646464646464</v>
      </c>
    </row>
    <row r="3264" customFormat="1" spans="1:4">
      <c r="A3264" s="27" t="s">
        <v>3266</v>
      </c>
      <c r="B3264" s="27">
        <v>3</v>
      </c>
      <c r="C3264" s="27">
        <v>1605</v>
      </c>
      <c r="D3264" s="28">
        <f>IFERROR(VLOOKUP(A3264,'GC%'!$A$1:$C$5060,3,FALSE),"NA")</f>
        <v>40.809968847352</v>
      </c>
    </row>
    <row r="3265" customFormat="1" spans="1:4">
      <c r="A3265" s="27" t="s">
        <v>3267</v>
      </c>
      <c r="B3265" s="27">
        <v>3</v>
      </c>
      <c r="C3265" s="27">
        <v>2277</v>
      </c>
      <c r="D3265" s="28">
        <f>IFERROR(VLOOKUP(A3265,'GC%'!$A$1:$C$5060,3,FALSE),"NA")</f>
        <v>38.1642512077294</v>
      </c>
    </row>
    <row r="3266" customFormat="1" spans="1:4">
      <c r="A3266" s="27" t="s">
        <v>3268</v>
      </c>
      <c r="B3266" s="27">
        <v>3</v>
      </c>
      <c r="C3266" s="27">
        <v>2862</v>
      </c>
      <c r="D3266" s="28">
        <f>IFERROR(VLOOKUP(A3266,'GC%'!$A$1:$C$5060,3,FALSE),"NA")</f>
        <v>41.1600279524807</v>
      </c>
    </row>
    <row r="3267" customFormat="1" spans="1:4">
      <c r="A3267" s="27" t="s">
        <v>3269</v>
      </c>
      <c r="B3267" s="27">
        <v>3</v>
      </c>
      <c r="C3267" s="27">
        <v>1014</v>
      </c>
      <c r="D3267" s="28">
        <f>IFERROR(VLOOKUP(A3267,'GC%'!$A$1:$C$5060,3,FALSE),"NA")</f>
        <v>44.378698224852</v>
      </c>
    </row>
    <row r="3268" customFormat="1" spans="1:4">
      <c r="A3268" s="27" t="s">
        <v>3270</v>
      </c>
      <c r="B3268" s="27">
        <v>3</v>
      </c>
      <c r="C3268" s="27">
        <v>1383</v>
      </c>
      <c r="D3268" s="28">
        <f>IFERROR(VLOOKUP(A3268,'GC%'!$A$1:$C$5060,3,FALSE),"NA")</f>
        <v>40.1301518438177</v>
      </c>
    </row>
    <row r="3269" customFormat="1" spans="1:4">
      <c r="A3269" s="27" t="s">
        <v>3271</v>
      </c>
      <c r="B3269" s="27">
        <v>3</v>
      </c>
      <c r="C3269" s="27">
        <v>489</v>
      </c>
      <c r="D3269" s="28">
        <f>IFERROR(VLOOKUP(A3269,'GC%'!$A$1:$C$5060,3,FALSE),"NA")</f>
        <v>42.5357873210633</v>
      </c>
    </row>
    <row r="3270" customFormat="1" spans="1:4">
      <c r="A3270" s="27" t="s">
        <v>3272</v>
      </c>
      <c r="B3270" s="27">
        <v>3</v>
      </c>
      <c r="C3270" s="27">
        <v>1860</v>
      </c>
      <c r="D3270" s="28">
        <f>IFERROR(VLOOKUP(A3270,'GC%'!$A$1:$C$5060,3,FALSE),"NA")</f>
        <v>39.3548387096774</v>
      </c>
    </row>
    <row r="3271" customFormat="1" spans="1:4">
      <c r="A3271" s="27" t="s">
        <v>3273</v>
      </c>
      <c r="B3271" s="27">
        <v>3</v>
      </c>
      <c r="C3271" s="27">
        <v>1059</v>
      </c>
      <c r="D3271" s="28">
        <f>IFERROR(VLOOKUP(A3271,'GC%'!$A$1:$C$5060,3,FALSE),"NA")</f>
        <v>40.7932011331444</v>
      </c>
    </row>
    <row r="3272" customFormat="1" spans="1:4">
      <c r="A3272" s="27" t="s">
        <v>3274</v>
      </c>
      <c r="B3272" s="27">
        <v>3</v>
      </c>
      <c r="C3272" s="27">
        <v>744</v>
      </c>
      <c r="D3272" s="28">
        <f>IFERROR(VLOOKUP(A3272,'GC%'!$A$1:$C$5060,3,FALSE),"NA")</f>
        <v>43.1451612903225</v>
      </c>
    </row>
    <row r="3273" customFormat="1" spans="1:4">
      <c r="A3273" s="27" t="s">
        <v>3275</v>
      </c>
      <c r="B3273" s="27">
        <v>3</v>
      </c>
      <c r="C3273" s="27">
        <v>1599</v>
      </c>
      <c r="D3273" s="28">
        <f>IFERROR(VLOOKUP(A3273,'GC%'!$A$1:$C$5060,3,FALSE),"NA")</f>
        <v>38.5866166353971</v>
      </c>
    </row>
    <row r="3274" customFormat="1" spans="1:4">
      <c r="A3274" s="27" t="s">
        <v>3276</v>
      </c>
      <c r="B3274" s="27">
        <v>3</v>
      </c>
      <c r="C3274" s="27">
        <v>918</v>
      </c>
      <c r="D3274" s="28">
        <f>IFERROR(VLOOKUP(A3274,'GC%'!$A$1:$C$5060,3,FALSE),"NA")</f>
        <v>41.2854030501089</v>
      </c>
    </row>
    <row r="3275" customFormat="1" spans="1:4">
      <c r="A3275" s="27" t="s">
        <v>3277</v>
      </c>
      <c r="B3275" s="27">
        <v>3</v>
      </c>
      <c r="C3275" s="27">
        <v>1293</v>
      </c>
      <c r="D3275" s="28">
        <f>IFERROR(VLOOKUP(A3275,'GC%'!$A$1:$C$5060,3,FALSE),"NA")</f>
        <v>43.7741686001546</v>
      </c>
    </row>
    <row r="3276" customFormat="1" spans="1:4">
      <c r="A3276" s="27" t="s">
        <v>3278</v>
      </c>
      <c r="B3276" s="27">
        <v>3</v>
      </c>
      <c r="C3276" s="27">
        <v>1461</v>
      </c>
      <c r="D3276" s="28">
        <f>IFERROR(VLOOKUP(A3276,'GC%'!$A$1:$C$5060,3,FALSE),"NA")</f>
        <v>40.9993155373032</v>
      </c>
    </row>
    <row r="3277" customFormat="1" spans="1:4">
      <c r="A3277" s="27" t="s">
        <v>3279</v>
      </c>
      <c r="B3277" s="27">
        <v>3</v>
      </c>
      <c r="C3277" s="27">
        <v>4356</v>
      </c>
      <c r="D3277" s="28">
        <f>IFERROR(VLOOKUP(A3277,'GC%'!$A$1:$C$5060,3,FALSE),"NA")</f>
        <v>40.8861340679522</v>
      </c>
    </row>
    <row r="3278" customFormat="1" spans="1:4">
      <c r="A3278" s="27" t="s">
        <v>3280</v>
      </c>
      <c r="B3278" s="27">
        <v>3</v>
      </c>
      <c r="C3278" s="27">
        <v>552</v>
      </c>
      <c r="D3278" s="28">
        <f>IFERROR(VLOOKUP(A3278,'GC%'!$A$1:$C$5060,3,FALSE),"NA")</f>
        <v>42.0289855072463</v>
      </c>
    </row>
    <row r="3279" customFormat="1" spans="1:4">
      <c r="A3279" s="27" t="s">
        <v>3281</v>
      </c>
      <c r="B3279" s="27">
        <v>3</v>
      </c>
      <c r="C3279" s="27">
        <v>1938</v>
      </c>
      <c r="D3279" s="28">
        <f>IFERROR(VLOOKUP(A3279,'GC%'!$A$1:$C$5060,3,FALSE),"NA")</f>
        <v>42.4148606811145</v>
      </c>
    </row>
    <row r="3280" customFormat="1" spans="1:4">
      <c r="A3280" s="27" t="s">
        <v>3282</v>
      </c>
      <c r="B3280" s="27">
        <v>3</v>
      </c>
      <c r="C3280" s="27">
        <v>1032</v>
      </c>
      <c r="D3280" s="28">
        <f>IFERROR(VLOOKUP(A3280,'GC%'!$A$1:$C$5060,3,FALSE),"NA")</f>
        <v>42.4418604651162</v>
      </c>
    </row>
    <row r="3281" customFormat="1" spans="1:4">
      <c r="A3281" s="27" t="s">
        <v>3283</v>
      </c>
      <c r="B3281" s="27">
        <v>3</v>
      </c>
      <c r="C3281" s="27">
        <v>2646</v>
      </c>
      <c r="D3281" s="28">
        <f>IFERROR(VLOOKUP(A3281,'GC%'!$A$1:$C$5060,3,FALSE),"NA")</f>
        <v>44.1421012849584</v>
      </c>
    </row>
    <row r="3282" customFormat="1" spans="1:4">
      <c r="A3282" s="27" t="s">
        <v>3284</v>
      </c>
      <c r="B3282" s="27">
        <v>3</v>
      </c>
      <c r="C3282" s="27">
        <v>1767</v>
      </c>
      <c r="D3282" s="28">
        <f>IFERROR(VLOOKUP(A3282,'GC%'!$A$1:$C$5060,3,FALSE),"NA")</f>
        <v>41.99207696661</v>
      </c>
    </row>
    <row r="3283" customFormat="1" spans="1:4">
      <c r="A3283" s="27" t="s">
        <v>3285</v>
      </c>
      <c r="B3283" s="27">
        <v>3</v>
      </c>
      <c r="C3283" s="27">
        <v>1659</v>
      </c>
      <c r="D3283" s="28">
        <f>IFERROR(VLOOKUP(A3283,'GC%'!$A$1:$C$5060,3,FALSE),"NA")</f>
        <v>41.8324291742013</v>
      </c>
    </row>
    <row r="3284" customFormat="1" spans="1:4">
      <c r="A3284" s="27" t="s">
        <v>3286</v>
      </c>
      <c r="B3284" s="27">
        <v>3</v>
      </c>
      <c r="C3284" s="27">
        <v>708</v>
      </c>
      <c r="D3284" s="28">
        <f>IFERROR(VLOOKUP(A3284,'GC%'!$A$1:$C$5060,3,FALSE),"NA")</f>
        <v>45.9039548022598</v>
      </c>
    </row>
    <row r="3285" customFormat="1" spans="1:4">
      <c r="A3285" s="27" t="s">
        <v>3287</v>
      </c>
      <c r="B3285" s="27">
        <v>3</v>
      </c>
      <c r="C3285" s="27">
        <v>417</v>
      </c>
      <c r="D3285" s="28">
        <f>IFERROR(VLOOKUP(A3285,'GC%'!$A$1:$C$5060,3,FALSE),"NA")</f>
        <v>45.8033573141486</v>
      </c>
    </row>
    <row r="3286" customFormat="1" spans="1:4">
      <c r="A3286" s="27" t="s">
        <v>3288</v>
      </c>
      <c r="B3286" s="27">
        <v>3</v>
      </c>
      <c r="C3286" s="27">
        <v>474</v>
      </c>
      <c r="D3286" s="28">
        <f>IFERROR(VLOOKUP(A3286,'GC%'!$A$1:$C$5060,3,FALSE),"NA")</f>
        <v>43.4599156118143</v>
      </c>
    </row>
    <row r="3287" customFormat="1" spans="1:4">
      <c r="A3287" s="27" t="s">
        <v>3289</v>
      </c>
      <c r="B3287" s="27">
        <v>3</v>
      </c>
      <c r="C3287" s="27">
        <v>1098</v>
      </c>
      <c r="D3287" s="28">
        <f>IFERROR(VLOOKUP(A3287,'GC%'!$A$1:$C$5060,3,FALSE),"NA")</f>
        <v>43.5336976320582</v>
      </c>
    </row>
    <row r="3288" customFormat="1" spans="1:4">
      <c r="A3288" s="27" t="s">
        <v>3290</v>
      </c>
      <c r="B3288" s="27">
        <v>3</v>
      </c>
      <c r="C3288" s="27">
        <v>918</v>
      </c>
      <c r="D3288" s="28">
        <f>IFERROR(VLOOKUP(A3288,'GC%'!$A$1:$C$5060,3,FALSE),"NA")</f>
        <v>44.2265795206971</v>
      </c>
    </row>
    <row r="3289" customFormat="1" spans="1:4">
      <c r="A3289" s="27" t="s">
        <v>3291</v>
      </c>
      <c r="B3289" s="27">
        <v>3</v>
      </c>
      <c r="C3289" s="27">
        <v>852</v>
      </c>
      <c r="D3289" s="28">
        <f>IFERROR(VLOOKUP(A3289,'GC%'!$A$1:$C$5060,3,FALSE),"NA")</f>
        <v>41.4319248826291</v>
      </c>
    </row>
    <row r="3290" customFormat="1" spans="1:4">
      <c r="A3290" s="27" t="s">
        <v>3292</v>
      </c>
      <c r="B3290" s="27">
        <v>3</v>
      </c>
      <c r="C3290" s="27">
        <v>1065</v>
      </c>
      <c r="D3290" s="28">
        <f>IFERROR(VLOOKUP(A3290,'GC%'!$A$1:$C$5060,3,FALSE),"NA")</f>
        <v>43.7558685446009</v>
      </c>
    </row>
    <row r="3291" customFormat="1" spans="1:4">
      <c r="A3291" s="27" t="s">
        <v>3293</v>
      </c>
      <c r="B3291" s="27">
        <v>3</v>
      </c>
      <c r="C3291" s="27">
        <v>1065</v>
      </c>
      <c r="D3291" s="28">
        <f>IFERROR(VLOOKUP(A3291,'GC%'!$A$1:$C$5060,3,FALSE),"NA")</f>
        <v>43.4741784037558</v>
      </c>
    </row>
    <row r="3292" customFormat="1" spans="1:4">
      <c r="A3292" s="27" t="s">
        <v>3294</v>
      </c>
      <c r="B3292" s="27">
        <v>3</v>
      </c>
      <c r="C3292" s="27">
        <v>1065</v>
      </c>
      <c r="D3292" s="28">
        <f>IFERROR(VLOOKUP(A3292,'GC%'!$A$1:$C$5060,3,FALSE),"NA")</f>
        <v>44.5070422535211</v>
      </c>
    </row>
    <row r="3293" customFormat="1" spans="1:4">
      <c r="A3293" s="27" t="s">
        <v>3295</v>
      </c>
      <c r="B3293" s="27">
        <v>3</v>
      </c>
      <c r="C3293" s="27">
        <v>1065</v>
      </c>
      <c r="D3293" s="28">
        <f>IFERROR(VLOOKUP(A3293,'GC%'!$A$1:$C$5060,3,FALSE),"NA")</f>
        <v>43.3802816901408</v>
      </c>
    </row>
    <row r="3294" customFormat="1" spans="1:4">
      <c r="A3294" s="27" t="s">
        <v>3296</v>
      </c>
      <c r="B3294" s="27">
        <v>3</v>
      </c>
      <c r="C3294" s="27">
        <v>408</v>
      </c>
      <c r="D3294" s="28">
        <f>IFERROR(VLOOKUP(A3294,'GC%'!$A$1:$C$5060,3,FALSE),"NA")</f>
        <v>39.7058823529411</v>
      </c>
    </row>
    <row r="3295" customFormat="1" spans="1:4">
      <c r="A3295" s="27" t="s">
        <v>3297</v>
      </c>
      <c r="B3295" s="27">
        <v>3</v>
      </c>
      <c r="C3295" s="27">
        <v>420</v>
      </c>
      <c r="D3295" s="28">
        <f>IFERROR(VLOOKUP(A3295,'GC%'!$A$1:$C$5060,3,FALSE),"NA")</f>
        <v>43.0952380952381</v>
      </c>
    </row>
    <row r="3296" customFormat="1" spans="1:4">
      <c r="A3296" s="27" t="s">
        <v>3298</v>
      </c>
      <c r="B3296" s="27">
        <v>3</v>
      </c>
      <c r="C3296" s="27">
        <v>1713</v>
      </c>
      <c r="D3296" s="28">
        <f>IFERROR(VLOOKUP(A3296,'GC%'!$A$1:$C$5060,3,FALSE),"NA")</f>
        <v>44.0747227086981</v>
      </c>
    </row>
    <row r="3297" customFormat="1" spans="1:4">
      <c r="A3297" s="27" t="s">
        <v>3299</v>
      </c>
      <c r="B3297" s="27">
        <v>3</v>
      </c>
      <c r="C3297" s="27">
        <v>2169</v>
      </c>
      <c r="D3297" s="28">
        <f>IFERROR(VLOOKUP(A3297,'GC%'!$A$1:$C$5060,3,FALSE),"NA")</f>
        <v>42.9230059935454</v>
      </c>
    </row>
    <row r="3298" customFormat="1" spans="1:4">
      <c r="A3298" s="27" t="s">
        <v>3300</v>
      </c>
      <c r="B3298" s="27">
        <v>3</v>
      </c>
      <c r="C3298" s="27">
        <v>864</v>
      </c>
      <c r="D3298" s="28">
        <f>IFERROR(VLOOKUP(A3298,'GC%'!$A$1:$C$5060,3,FALSE),"NA")</f>
        <v>40.7407407407407</v>
      </c>
    </row>
    <row r="3299" customFormat="1" spans="1:4">
      <c r="A3299" s="27" t="s">
        <v>3301</v>
      </c>
      <c r="B3299" s="27">
        <v>3</v>
      </c>
      <c r="C3299" s="27">
        <v>312</v>
      </c>
      <c r="D3299" s="28">
        <f>IFERROR(VLOOKUP(A3299,'GC%'!$A$1:$C$5060,3,FALSE),"NA")</f>
        <v>41.025641025641</v>
      </c>
    </row>
    <row r="3300" customFormat="1" spans="1:4">
      <c r="A3300" s="27" t="s">
        <v>3302</v>
      </c>
      <c r="B3300" s="27">
        <v>3</v>
      </c>
      <c r="C3300" s="27">
        <v>1683</v>
      </c>
      <c r="D3300" s="28">
        <f>IFERROR(VLOOKUP(A3300,'GC%'!$A$1:$C$5060,3,FALSE),"NA")</f>
        <v>45.7516339869281</v>
      </c>
    </row>
    <row r="3301" customFormat="1" spans="1:4">
      <c r="A3301" s="27" t="s">
        <v>3303</v>
      </c>
      <c r="B3301" s="27">
        <v>3</v>
      </c>
      <c r="C3301" s="27">
        <v>1230</v>
      </c>
      <c r="D3301" s="28">
        <f>IFERROR(VLOOKUP(A3301,'GC%'!$A$1:$C$5060,3,FALSE),"NA")</f>
        <v>40.5691056910569</v>
      </c>
    </row>
    <row r="3302" customFormat="1" spans="1:4">
      <c r="A3302" s="27" t="s">
        <v>3304</v>
      </c>
      <c r="B3302" s="27">
        <v>3</v>
      </c>
      <c r="C3302" s="27">
        <v>1206</v>
      </c>
      <c r="D3302" s="28">
        <f>IFERROR(VLOOKUP(A3302,'GC%'!$A$1:$C$5060,3,FALSE),"NA")</f>
        <v>39.1376451077943</v>
      </c>
    </row>
    <row r="3303" customFormat="1" spans="1:4">
      <c r="A3303" s="27" t="s">
        <v>3305</v>
      </c>
      <c r="B3303" s="27">
        <v>3</v>
      </c>
      <c r="C3303" s="27">
        <v>1272</v>
      </c>
      <c r="D3303" s="28">
        <f>IFERROR(VLOOKUP(A3303,'GC%'!$A$1:$C$5060,3,FALSE),"NA")</f>
        <v>42.8459119496855</v>
      </c>
    </row>
    <row r="3304" customFormat="1" spans="1:4">
      <c r="A3304" s="27" t="s">
        <v>3306</v>
      </c>
      <c r="B3304" s="27">
        <v>3</v>
      </c>
      <c r="C3304" s="27">
        <v>1011</v>
      </c>
      <c r="D3304" s="28">
        <f>IFERROR(VLOOKUP(A3304,'GC%'!$A$1:$C$5060,3,FALSE),"NA")</f>
        <v>43.9169139465875</v>
      </c>
    </row>
    <row r="3305" customFormat="1" spans="1:4">
      <c r="A3305" s="27" t="s">
        <v>3307</v>
      </c>
      <c r="B3305" s="27">
        <v>3</v>
      </c>
      <c r="C3305" s="27">
        <v>1725</v>
      </c>
      <c r="D3305" s="28">
        <f>IFERROR(VLOOKUP(A3305,'GC%'!$A$1:$C$5060,3,FALSE),"NA")</f>
        <v>41.7391304347826</v>
      </c>
    </row>
    <row r="3306" customFormat="1" spans="1:4">
      <c r="A3306" s="27" t="s">
        <v>3308</v>
      </c>
      <c r="B3306" s="27">
        <v>3</v>
      </c>
      <c r="C3306" s="27">
        <v>699</v>
      </c>
      <c r="D3306" s="28">
        <f>IFERROR(VLOOKUP(A3306,'GC%'!$A$1:$C$5060,3,FALSE),"NA")</f>
        <v>46.9241773962804</v>
      </c>
    </row>
    <row r="3307" customFormat="1" spans="1:4">
      <c r="A3307" s="27" t="s">
        <v>3309</v>
      </c>
      <c r="B3307" s="27">
        <v>3</v>
      </c>
      <c r="C3307" s="27">
        <v>309</v>
      </c>
      <c r="D3307" s="28">
        <f>IFERROR(VLOOKUP(A3307,'GC%'!$A$1:$C$5060,3,FALSE),"NA")</f>
        <v>47.5728155339805</v>
      </c>
    </row>
    <row r="3308" customFormat="1" spans="1:4">
      <c r="A3308" s="27" t="s">
        <v>3310</v>
      </c>
      <c r="B3308" s="27">
        <v>3</v>
      </c>
      <c r="C3308" s="27">
        <v>2946</v>
      </c>
      <c r="D3308" s="28">
        <f>IFERROR(VLOOKUP(A3308,'GC%'!$A$1:$C$5060,3,FALSE),"NA")</f>
        <v>43.4826883910387</v>
      </c>
    </row>
    <row r="3309" customFormat="1" spans="1:4">
      <c r="A3309" s="27" t="s">
        <v>3311</v>
      </c>
      <c r="B3309" s="27">
        <v>3</v>
      </c>
      <c r="C3309" s="27">
        <v>1068</v>
      </c>
      <c r="D3309" s="28">
        <f>IFERROR(VLOOKUP(A3309,'GC%'!$A$1:$C$5060,3,FALSE),"NA")</f>
        <v>37.6404494382022</v>
      </c>
    </row>
    <row r="3310" customFormat="1" spans="1:4">
      <c r="A3310" s="27" t="s">
        <v>3312</v>
      </c>
      <c r="B3310" s="27">
        <v>3</v>
      </c>
      <c r="C3310" s="27">
        <v>1113</v>
      </c>
      <c r="D3310" s="28">
        <f>IFERROR(VLOOKUP(A3310,'GC%'!$A$1:$C$5060,3,FALSE),"NA")</f>
        <v>41.7789757412398</v>
      </c>
    </row>
    <row r="3311" customFormat="1" spans="1:4">
      <c r="A3311" s="27" t="s">
        <v>3313</v>
      </c>
      <c r="B3311" s="27">
        <v>3</v>
      </c>
      <c r="C3311" s="27">
        <v>543</v>
      </c>
      <c r="D3311" s="28">
        <f>IFERROR(VLOOKUP(A3311,'GC%'!$A$1:$C$5060,3,FALSE),"NA")</f>
        <v>40.6998158379373</v>
      </c>
    </row>
    <row r="3312" customFormat="1" spans="1:4">
      <c r="A3312" s="27" t="s">
        <v>3314</v>
      </c>
      <c r="B3312" s="27">
        <v>3</v>
      </c>
      <c r="C3312" s="27">
        <v>810</v>
      </c>
      <c r="D3312" s="28">
        <f>IFERROR(VLOOKUP(A3312,'GC%'!$A$1:$C$5060,3,FALSE),"NA")</f>
        <v>43.2098765432098</v>
      </c>
    </row>
    <row r="3313" customFormat="1" spans="1:4">
      <c r="A3313" s="27" t="s">
        <v>3315</v>
      </c>
      <c r="B3313" s="27">
        <v>3</v>
      </c>
      <c r="C3313" s="27">
        <v>1581</v>
      </c>
      <c r="D3313" s="28">
        <f>IFERROR(VLOOKUP(A3313,'GC%'!$A$1:$C$5060,3,FALSE),"NA")</f>
        <v>39.4054395951929</v>
      </c>
    </row>
    <row r="3314" customFormat="1" spans="1:4">
      <c r="A3314" s="27" t="s">
        <v>3316</v>
      </c>
      <c r="B3314" s="27">
        <v>3</v>
      </c>
      <c r="C3314" s="27">
        <v>669</v>
      </c>
      <c r="D3314" s="28">
        <f>IFERROR(VLOOKUP(A3314,'GC%'!$A$1:$C$5060,3,FALSE),"NA")</f>
        <v>42.152466367713</v>
      </c>
    </row>
    <row r="3315" customFormat="1" spans="1:4">
      <c r="A3315" s="27" t="s">
        <v>3317</v>
      </c>
      <c r="B3315" s="27">
        <v>3</v>
      </c>
      <c r="C3315" s="27">
        <v>2130</v>
      </c>
      <c r="D3315" s="28">
        <f>IFERROR(VLOOKUP(A3315,'GC%'!$A$1:$C$5060,3,FALSE),"NA")</f>
        <v>40.5633802816901</v>
      </c>
    </row>
    <row r="3316" customFormat="1" spans="1:4">
      <c r="A3316" s="27" t="s">
        <v>3318</v>
      </c>
      <c r="B3316" s="27">
        <v>3</v>
      </c>
      <c r="C3316" s="27">
        <v>774</v>
      </c>
      <c r="D3316" s="28">
        <f>IFERROR(VLOOKUP(A3316,'GC%'!$A$1:$C$5060,3,FALSE),"NA")</f>
        <v>40.0516795865633</v>
      </c>
    </row>
    <row r="3317" customFormat="1" spans="1:4">
      <c r="A3317" s="27" t="s">
        <v>3319</v>
      </c>
      <c r="B3317" s="27">
        <v>3</v>
      </c>
      <c r="C3317" s="27">
        <v>1071</v>
      </c>
      <c r="D3317" s="28">
        <f>IFERROR(VLOOKUP(A3317,'GC%'!$A$1:$C$5060,3,FALSE),"NA")</f>
        <v>44.3510737628384</v>
      </c>
    </row>
    <row r="3318" customFormat="1" spans="1:4">
      <c r="A3318" s="27" t="s">
        <v>3320</v>
      </c>
      <c r="B3318" s="27">
        <v>3</v>
      </c>
      <c r="C3318" s="27">
        <v>675</v>
      </c>
      <c r="D3318" s="28">
        <f>IFERROR(VLOOKUP(A3318,'GC%'!$A$1:$C$5060,3,FALSE),"NA")</f>
        <v>40.1481481481481</v>
      </c>
    </row>
    <row r="3319" customFormat="1" spans="1:4">
      <c r="A3319" s="27" t="s">
        <v>3321</v>
      </c>
      <c r="B3319" s="27">
        <v>3</v>
      </c>
      <c r="C3319" s="27">
        <v>363</v>
      </c>
      <c r="D3319" s="28">
        <f>IFERROR(VLOOKUP(A3319,'GC%'!$A$1:$C$5060,3,FALSE),"NA")</f>
        <v>41.8732782369146</v>
      </c>
    </row>
    <row r="3320" customFormat="1" spans="1:4">
      <c r="A3320" s="27" t="s">
        <v>3322</v>
      </c>
      <c r="B3320" s="27">
        <v>3</v>
      </c>
      <c r="C3320" s="27">
        <v>822</v>
      </c>
      <c r="D3320" s="28">
        <f>IFERROR(VLOOKUP(A3320,'GC%'!$A$1:$C$5060,3,FALSE),"NA")</f>
        <v>42.9440389294403</v>
      </c>
    </row>
    <row r="3321" customFormat="1" spans="1:4">
      <c r="A3321" s="27" t="s">
        <v>3323</v>
      </c>
      <c r="B3321" s="27">
        <v>3</v>
      </c>
      <c r="C3321" s="27">
        <v>1479</v>
      </c>
      <c r="D3321" s="28">
        <f>IFERROR(VLOOKUP(A3321,'GC%'!$A$1:$C$5060,3,FALSE),"NA")</f>
        <v>39.0128465179175</v>
      </c>
    </row>
    <row r="3322" customFormat="1" spans="1:4">
      <c r="A3322" s="27" t="s">
        <v>3324</v>
      </c>
      <c r="B3322" s="27">
        <v>3</v>
      </c>
      <c r="C3322" s="27">
        <v>1701</v>
      </c>
      <c r="D3322" s="28">
        <f>IFERROR(VLOOKUP(A3322,'GC%'!$A$1:$C$5060,3,FALSE),"NA")</f>
        <v>39.4473838918283</v>
      </c>
    </row>
    <row r="3323" customFormat="1" spans="1:4">
      <c r="A3323" s="27" t="s">
        <v>3325</v>
      </c>
      <c r="B3323" s="27">
        <v>3</v>
      </c>
      <c r="C3323" s="27">
        <v>1848</v>
      </c>
      <c r="D3323" s="28">
        <f>IFERROR(VLOOKUP(A3323,'GC%'!$A$1:$C$5060,3,FALSE),"NA")</f>
        <v>37.8246753246753</v>
      </c>
    </row>
    <row r="3324" customFormat="1" spans="1:4">
      <c r="A3324" s="27" t="s">
        <v>3326</v>
      </c>
      <c r="B3324" s="27">
        <v>3</v>
      </c>
      <c r="C3324" s="27">
        <v>969</v>
      </c>
      <c r="D3324" s="28">
        <f>IFERROR(VLOOKUP(A3324,'GC%'!$A$1:$C$5060,3,FALSE),"NA")</f>
        <v>39.422084623323</v>
      </c>
    </row>
    <row r="3325" customFormat="1" spans="1:4">
      <c r="A3325" s="27" t="s">
        <v>3327</v>
      </c>
      <c r="B3325" s="27">
        <v>3</v>
      </c>
      <c r="C3325" s="27">
        <v>744</v>
      </c>
      <c r="D3325" s="28">
        <f>IFERROR(VLOOKUP(A3325,'GC%'!$A$1:$C$5060,3,FALSE),"NA")</f>
        <v>40.0537634408602</v>
      </c>
    </row>
    <row r="3326" customFormat="1" spans="1:4">
      <c r="A3326" s="27" t="s">
        <v>3328</v>
      </c>
      <c r="B3326" s="27">
        <v>3</v>
      </c>
      <c r="C3326" s="27">
        <v>1230</v>
      </c>
      <c r="D3326" s="28">
        <f>IFERROR(VLOOKUP(A3326,'GC%'!$A$1:$C$5060,3,FALSE),"NA")</f>
        <v>39.8373983739837</v>
      </c>
    </row>
    <row r="3327" customFormat="1" spans="1:4">
      <c r="A3327" s="27" t="s">
        <v>3329</v>
      </c>
      <c r="B3327" s="27">
        <v>3</v>
      </c>
      <c r="C3327" s="27">
        <v>1533</v>
      </c>
      <c r="D3327" s="28">
        <f>IFERROR(VLOOKUP(A3327,'GC%'!$A$1:$C$5060,3,FALSE),"NA")</f>
        <v>44.4227005870841</v>
      </c>
    </row>
    <row r="3328" customFormat="1" spans="1:4">
      <c r="A3328" s="27" t="s">
        <v>3330</v>
      </c>
      <c r="B3328" s="27">
        <v>3</v>
      </c>
      <c r="C3328" s="27">
        <v>894</v>
      </c>
      <c r="D3328" s="28">
        <f>IFERROR(VLOOKUP(A3328,'GC%'!$A$1:$C$5060,3,FALSE),"NA")</f>
        <v>43.1767337807606</v>
      </c>
    </row>
    <row r="3329" customFormat="1" spans="1:4">
      <c r="A3329" s="27" t="s">
        <v>3331</v>
      </c>
      <c r="B3329" s="27">
        <v>3</v>
      </c>
      <c r="C3329" s="27">
        <v>1410</v>
      </c>
      <c r="D3329" s="28">
        <f>IFERROR(VLOOKUP(A3329,'GC%'!$A$1:$C$5060,3,FALSE),"NA")</f>
        <v>40.4964539007092</v>
      </c>
    </row>
    <row r="3330" customFormat="1" spans="1:4">
      <c r="A3330" s="27" t="s">
        <v>3332</v>
      </c>
      <c r="B3330" s="27">
        <v>3</v>
      </c>
      <c r="C3330" s="27">
        <v>2529</v>
      </c>
      <c r="D3330" s="28">
        <f>IFERROR(VLOOKUP(A3330,'GC%'!$A$1:$C$5060,3,FALSE),"NA")</f>
        <v>40.6484776591538</v>
      </c>
    </row>
    <row r="3331" customFormat="1" spans="1:4">
      <c r="A3331" s="27" t="s">
        <v>3333</v>
      </c>
      <c r="B3331" s="27">
        <v>3</v>
      </c>
      <c r="C3331" s="27">
        <v>1344</v>
      </c>
      <c r="D3331" s="28">
        <f>IFERROR(VLOOKUP(A3331,'GC%'!$A$1:$C$5060,3,FALSE),"NA")</f>
        <v>39.9553571428571</v>
      </c>
    </row>
    <row r="3332" customFormat="1" spans="1:4">
      <c r="A3332" s="27" t="s">
        <v>3334</v>
      </c>
      <c r="B3332" s="27">
        <v>3</v>
      </c>
      <c r="C3332" s="27">
        <v>1407</v>
      </c>
      <c r="D3332" s="28">
        <f>IFERROR(VLOOKUP(A3332,'GC%'!$A$1:$C$5060,3,FALSE),"NA")</f>
        <v>50.8173418621179</v>
      </c>
    </row>
    <row r="3333" customFormat="1" spans="1:4">
      <c r="A3333" s="27" t="s">
        <v>3335</v>
      </c>
      <c r="B3333" s="27">
        <v>3</v>
      </c>
      <c r="C3333" s="27">
        <v>3621</v>
      </c>
      <c r="D3333" s="28">
        <f>IFERROR(VLOOKUP(A3333,'GC%'!$A$1:$C$5060,3,FALSE),"NA")</f>
        <v>42.9163214581607</v>
      </c>
    </row>
    <row r="3334" customFormat="1" spans="1:4">
      <c r="A3334" s="27" t="s">
        <v>3336</v>
      </c>
      <c r="B3334" s="27">
        <v>3</v>
      </c>
      <c r="C3334" s="27">
        <v>1380</v>
      </c>
      <c r="D3334" s="28">
        <f>IFERROR(VLOOKUP(A3334,'GC%'!$A$1:$C$5060,3,FALSE),"NA")</f>
        <v>42.5362318840579</v>
      </c>
    </row>
    <row r="3335" customFormat="1" spans="1:4">
      <c r="A3335" s="27" t="s">
        <v>3337</v>
      </c>
      <c r="B3335" s="27">
        <v>3</v>
      </c>
      <c r="C3335" s="27">
        <v>2562</v>
      </c>
      <c r="D3335" s="28">
        <f>IFERROR(VLOOKUP(A3335,'GC%'!$A$1:$C$5060,3,FALSE),"NA")</f>
        <v>40.7103825136612</v>
      </c>
    </row>
    <row r="3336" customFormat="1" spans="1:4">
      <c r="A3336" s="27" t="s">
        <v>3338</v>
      </c>
      <c r="B3336" s="27">
        <v>3</v>
      </c>
      <c r="C3336" s="27">
        <v>2703</v>
      </c>
      <c r="D3336" s="28">
        <f>IFERROR(VLOOKUP(A3336,'GC%'!$A$1:$C$5060,3,FALSE),"NA")</f>
        <v>38.0318165001849</v>
      </c>
    </row>
    <row r="3337" customFormat="1" spans="1:4">
      <c r="A3337" s="27" t="s">
        <v>3339</v>
      </c>
      <c r="B3337" s="27">
        <v>3</v>
      </c>
      <c r="C3337" s="27">
        <v>2259</v>
      </c>
      <c r="D3337" s="28">
        <f>IFERROR(VLOOKUP(A3337,'GC%'!$A$1:$C$5060,3,FALSE),"NA")</f>
        <v>42.4524125719344</v>
      </c>
    </row>
    <row r="3338" customFormat="1" spans="1:4">
      <c r="A3338" s="27" t="s">
        <v>3340</v>
      </c>
      <c r="B3338" s="27">
        <v>3</v>
      </c>
      <c r="C3338" s="27">
        <v>768</v>
      </c>
      <c r="D3338" s="28">
        <f>IFERROR(VLOOKUP(A3338,'GC%'!$A$1:$C$5060,3,FALSE),"NA")</f>
        <v>44.53125</v>
      </c>
    </row>
    <row r="3339" customFormat="1" spans="1:4">
      <c r="A3339" s="27" t="s">
        <v>3341</v>
      </c>
      <c r="B3339" s="27">
        <v>3</v>
      </c>
      <c r="C3339" s="27">
        <v>2808</v>
      </c>
      <c r="D3339" s="28">
        <f>IFERROR(VLOOKUP(A3339,'GC%'!$A$1:$C$5060,3,FALSE),"NA")</f>
        <v>41.2749287749287</v>
      </c>
    </row>
    <row r="3340" customFormat="1" spans="1:4">
      <c r="A3340" s="27" t="s">
        <v>3342</v>
      </c>
      <c r="B3340" s="27">
        <v>3</v>
      </c>
      <c r="C3340" s="27">
        <v>2670</v>
      </c>
      <c r="D3340" s="28">
        <f>IFERROR(VLOOKUP(A3340,'GC%'!$A$1:$C$5060,3,FALSE),"NA")</f>
        <v>40.4868913857677</v>
      </c>
    </row>
    <row r="3341" customFormat="1" spans="1:4">
      <c r="A3341" s="27" t="s">
        <v>3343</v>
      </c>
      <c r="B3341" s="27">
        <v>3</v>
      </c>
      <c r="C3341" s="27">
        <v>1539</v>
      </c>
      <c r="D3341" s="28">
        <f>IFERROR(VLOOKUP(A3341,'GC%'!$A$1:$C$5060,3,FALSE),"NA")</f>
        <v>40.7407407407407</v>
      </c>
    </row>
    <row r="3342" customFormat="1" spans="1:4">
      <c r="A3342" s="27" t="s">
        <v>3344</v>
      </c>
      <c r="B3342" s="27">
        <v>3</v>
      </c>
      <c r="C3342" s="27">
        <v>1194</v>
      </c>
      <c r="D3342" s="28">
        <f>IFERROR(VLOOKUP(A3342,'GC%'!$A$1:$C$5060,3,FALSE),"NA")</f>
        <v>35.8458961474036</v>
      </c>
    </row>
    <row r="3343" customFormat="1" spans="1:4">
      <c r="A3343" s="27" t="s">
        <v>3345</v>
      </c>
      <c r="B3343" s="27">
        <v>3</v>
      </c>
      <c r="C3343" s="27">
        <v>2241</v>
      </c>
      <c r="D3343" s="28">
        <f>IFERROR(VLOOKUP(A3343,'GC%'!$A$1:$C$5060,3,FALSE),"NA")</f>
        <v>39.0004462293618</v>
      </c>
    </row>
    <row r="3344" customFormat="1" spans="1:4">
      <c r="A3344" s="27" t="s">
        <v>3346</v>
      </c>
      <c r="B3344" s="27">
        <v>3</v>
      </c>
      <c r="C3344" s="27">
        <v>411</v>
      </c>
      <c r="D3344" s="28">
        <f>IFERROR(VLOOKUP(A3344,'GC%'!$A$1:$C$5060,3,FALSE),"NA")</f>
        <v>37.4695863746958</v>
      </c>
    </row>
    <row r="3345" customFormat="1" spans="1:4">
      <c r="A3345" s="27" t="s">
        <v>3347</v>
      </c>
      <c r="B3345" s="27">
        <v>3</v>
      </c>
      <c r="C3345" s="27">
        <v>675</v>
      </c>
      <c r="D3345" s="28">
        <f>IFERROR(VLOOKUP(A3345,'GC%'!$A$1:$C$5060,3,FALSE),"NA")</f>
        <v>38.3703703703703</v>
      </c>
    </row>
    <row r="3346" customFormat="1" spans="1:4">
      <c r="A3346" s="27" t="s">
        <v>3348</v>
      </c>
      <c r="B3346" s="27">
        <v>3</v>
      </c>
      <c r="C3346" s="27">
        <v>2622</v>
      </c>
      <c r="D3346" s="28">
        <f>IFERROR(VLOOKUP(A3346,'GC%'!$A$1:$C$5060,3,FALSE),"NA")</f>
        <v>38.5583524027459</v>
      </c>
    </row>
    <row r="3347" customFormat="1" spans="1:4">
      <c r="A3347" s="27" t="s">
        <v>3349</v>
      </c>
      <c r="B3347" s="27">
        <v>3</v>
      </c>
      <c r="C3347" s="27">
        <v>2730</v>
      </c>
      <c r="D3347" s="28">
        <f>IFERROR(VLOOKUP(A3347,'GC%'!$A$1:$C$5060,3,FALSE),"NA")</f>
        <v>41.8681318681318</v>
      </c>
    </row>
    <row r="3348" customFormat="1" spans="1:4">
      <c r="A3348" s="27" t="s">
        <v>3350</v>
      </c>
      <c r="B3348" s="27">
        <v>3</v>
      </c>
      <c r="C3348" s="27">
        <v>1338</v>
      </c>
      <c r="D3348" s="28">
        <f>IFERROR(VLOOKUP(A3348,'GC%'!$A$1:$C$5060,3,FALSE),"NA")</f>
        <v>38.9387144992526</v>
      </c>
    </row>
    <row r="3349" customFormat="1" spans="1:4">
      <c r="A3349" s="27" t="s">
        <v>3351</v>
      </c>
      <c r="B3349" s="27">
        <v>3</v>
      </c>
      <c r="C3349" s="27">
        <v>1818</v>
      </c>
      <c r="D3349" s="28">
        <f>IFERROR(VLOOKUP(A3349,'GC%'!$A$1:$C$5060,3,FALSE),"NA")</f>
        <v>43.6193619361936</v>
      </c>
    </row>
    <row r="3350" customFormat="1" spans="1:4">
      <c r="A3350" s="27" t="s">
        <v>3352</v>
      </c>
      <c r="B3350" s="27">
        <v>3</v>
      </c>
      <c r="C3350" s="27">
        <v>1074</v>
      </c>
      <c r="D3350" s="28">
        <f>IFERROR(VLOOKUP(A3350,'GC%'!$A$1:$C$5060,3,FALSE),"NA")</f>
        <v>41.8063314711359</v>
      </c>
    </row>
    <row r="3351" customFormat="1" spans="1:4">
      <c r="A3351" s="27" t="s">
        <v>3353</v>
      </c>
      <c r="B3351" s="27">
        <v>3</v>
      </c>
      <c r="C3351" s="27">
        <v>4638</v>
      </c>
      <c r="D3351" s="28">
        <f>IFERROR(VLOOKUP(A3351,'GC%'!$A$1:$C$5060,3,FALSE),"NA")</f>
        <v>41.9793014230271</v>
      </c>
    </row>
    <row r="3352" customFormat="1" spans="1:4">
      <c r="A3352" s="27" t="s">
        <v>3354</v>
      </c>
      <c r="B3352" s="27">
        <v>3</v>
      </c>
      <c r="C3352" s="27">
        <v>1587</v>
      </c>
      <c r="D3352" s="28">
        <f>IFERROR(VLOOKUP(A3352,'GC%'!$A$1:$C$5060,3,FALSE),"NA")</f>
        <v>42.2180214240705</v>
      </c>
    </row>
    <row r="3353" customFormat="1" spans="1:4">
      <c r="A3353" s="27" t="s">
        <v>3355</v>
      </c>
      <c r="B3353" s="27">
        <v>3</v>
      </c>
      <c r="C3353" s="27">
        <v>729</v>
      </c>
      <c r="D3353" s="28">
        <f>IFERROR(VLOOKUP(A3353,'GC%'!$A$1:$C$5060,3,FALSE),"NA")</f>
        <v>43.758573388203</v>
      </c>
    </row>
    <row r="3354" customFormat="1" spans="1:4">
      <c r="A3354" s="27" t="s">
        <v>3356</v>
      </c>
      <c r="B3354" s="27">
        <v>3</v>
      </c>
      <c r="C3354" s="27">
        <v>1557</v>
      </c>
      <c r="D3354" s="28">
        <f>IFERROR(VLOOKUP(A3354,'GC%'!$A$1:$C$5060,3,FALSE),"NA")</f>
        <v>40.9120102761721</v>
      </c>
    </row>
    <row r="3355" customFormat="1" spans="1:4">
      <c r="A3355" s="27" t="s">
        <v>3357</v>
      </c>
      <c r="B3355" s="27">
        <v>3</v>
      </c>
      <c r="C3355" s="27">
        <v>456</v>
      </c>
      <c r="D3355" s="28">
        <f>IFERROR(VLOOKUP(A3355,'GC%'!$A$1:$C$5060,3,FALSE),"NA")</f>
        <v>40.5701754385964</v>
      </c>
    </row>
    <row r="3356" customFormat="1" spans="1:4">
      <c r="A3356" s="27" t="s">
        <v>3358</v>
      </c>
      <c r="B3356" s="27">
        <v>3</v>
      </c>
      <c r="C3356" s="27">
        <v>1677</v>
      </c>
      <c r="D3356" s="28">
        <f>IFERROR(VLOOKUP(A3356,'GC%'!$A$1:$C$5060,3,FALSE),"NA")</f>
        <v>40.0715563506261</v>
      </c>
    </row>
    <row r="3357" customFormat="1" spans="1:4">
      <c r="A3357" s="27" t="s">
        <v>3359</v>
      </c>
      <c r="B3357" s="27">
        <v>3</v>
      </c>
      <c r="C3357" s="27">
        <v>1626</v>
      </c>
      <c r="D3357" s="28">
        <f>IFERROR(VLOOKUP(A3357,'GC%'!$A$1:$C$5060,3,FALSE),"NA")</f>
        <v>42.1279212792127</v>
      </c>
    </row>
    <row r="3358" customFormat="1" spans="1:4">
      <c r="A3358" s="27" t="s">
        <v>3360</v>
      </c>
      <c r="B3358" s="27">
        <v>3</v>
      </c>
      <c r="C3358" s="27">
        <v>2328</v>
      </c>
      <c r="D3358" s="28">
        <f>IFERROR(VLOOKUP(A3358,'GC%'!$A$1:$C$5060,3,FALSE),"NA")</f>
        <v>41.2800687285223</v>
      </c>
    </row>
    <row r="3359" customFormat="1" spans="1:4">
      <c r="A3359" s="27" t="s">
        <v>3361</v>
      </c>
      <c r="B3359" s="27">
        <v>3</v>
      </c>
      <c r="C3359" s="27">
        <v>870</v>
      </c>
      <c r="D3359" s="28">
        <f>IFERROR(VLOOKUP(A3359,'GC%'!$A$1:$C$5060,3,FALSE),"NA")</f>
        <v>35.8620689655172</v>
      </c>
    </row>
    <row r="3360" customFormat="1" spans="1:4">
      <c r="A3360" s="27" t="s">
        <v>3362</v>
      </c>
      <c r="B3360" s="27">
        <v>3</v>
      </c>
      <c r="C3360" s="27">
        <v>1545</v>
      </c>
      <c r="D3360" s="28">
        <f>IFERROR(VLOOKUP(A3360,'GC%'!$A$1:$C$5060,3,FALSE),"NA")</f>
        <v>42.3300970873786</v>
      </c>
    </row>
    <row r="3361" customFormat="1" spans="1:4">
      <c r="A3361" s="27" t="s">
        <v>3363</v>
      </c>
      <c r="B3361" s="27">
        <v>3</v>
      </c>
      <c r="C3361" s="27">
        <v>1389</v>
      </c>
      <c r="D3361" s="28">
        <f>IFERROR(VLOOKUP(A3361,'GC%'!$A$1:$C$5060,3,FALSE),"NA")</f>
        <v>43.0525557955363</v>
      </c>
    </row>
    <row r="3362" customFormat="1" spans="1:4">
      <c r="A3362" s="27" t="s">
        <v>3364</v>
      </c>
      <c r="B3362" s="27">
        <v>3</v>
      </c>
      <c r="C3362" s="27">
        <v>1578</v>
      </c>
      <c r="D3362" s="28">
        <f>IFERROR(VLOOKUP(A3362,'GC%'!$A$1:$C$5060,3,FALSE),"NA")</f>
        <v>44.6134347275031</v>
      </c>
    </row>
    <row r="3363" customFormat="1" spans="1:4">
      <c r="A3363" s="27" t="s">
        <v>3365</v>
      </c>
      <c r="B3363" s="27">
        <v>3</v>
      </c>
      <c r="C3363" s="27">
        <v>861</v>
      </c>
      <c r="D3363" s="28">
        <f>IFERROR(VLOOKUP(A3363,'GC%'!$A$1:$C$5060,3,FALSE),"NA")</f>
        <v>46.8060394889663</v>
      </c>
    </row>
    <row r="3364" customFormat="1" spans="1:4">
      <c r="A3364" s="27" t="s">
        <v>3366</v>
      </c>
      <c r="B3364" s="27">
        <v>3</v>
      </c>
      <c r="C3364" s="27">
        <v>2868</v>
      </c>
      <c r="D3364" s="28">
        <f>IFERROR(VLOOKUP(A3364,'GC%'!$A$1:$C$5060,3,FALSE),"NA")</f>
        <v>39.0516039051603</v>
      </c>
    </row>
    <row r="3365" customFormat="1" spans="1:4">
      <c r="A3365" s="27" t="s">
        <v>3367</v>
      </c>
      <c r="B3365" s="27">
        <v>3</v>
      </c>
      <c r="C3365" s="27">
        <v>1662</v>
      </c>
      <c r="D3365" s="28">
        <f>IFERROR(VLOOKUP(A3365,'GC%'!$A$1:$C$5060,3,FALSE),"NA")</f>
        <v>40.7340553549939</v>
      </c>
    </row>
    <row r="3366" customFormat="1" spans="1:4">
      <c r="A3366" s="27" t="s">
        <v>3368</v>
      </c>
      <c r="B3366" s="27">
        <v>3</v>
      </c>
      <c r="C3366" s="27">
        <v>1071</v>
      </c>
      <c r="D3366" s="28">
        <f>IFERROR(VLOOKUP(A3366,'GC%'!$A$1:$C$5060,3,FALSE),"NA")</f>
        <v>44.3510737628384</v>
      </c>
    </row>
    <row r="3367" customFormat="1" spans="1:4">
      <c r="A3367" s="27" t="s">
        <v>3369</v>
      </c>
      <c r="B3367" s="27">
        <v>3</v>
      </c>
      <c r="C3367" s="27">
        <v>684</v>
      </c>
      <c r="D3367" s="28">
        <f>IFERROR(VLOOKUP(A3367,'GC%'!$A$1:$C$5060,3,FALSE),"NA")</f>
        <v>43.5672514619883</v>
      </c>
    </row>
    <row r="3368" customFormat="1" spans="1:4">
      <c r="A3368" s="27" t="s">
        <v>3370</v>
      </c>
      <c r="B3368" s="27">
        <v>3</v>
      </c>
      <c r="C3368" s="27">
        <v>4611</v>
      </c>
      <c r="D3368" s="28">
        <f>IFERROR(VLOOKUP(A3368,'GC%'!$A$1:$C$5060,3,FALSE),"NA")</f>
        <v>39.9913250921708</v>
      </c>
    </row>
    <row r="3369" customFormat="1" spans="1:4">
      <c r="A3369" s="27" t="s">
        <v>3371</v>
      </c>
      <c r="B3369" s="27">
        <v>3</v>
      </c>
      <c r="C3369" s="27">
        <v>2871</v>
      </c>
      <c r="D3369" s="28">
        <f>IFERROR(VLOOKUP(A3369,'GC%'!$A$1:$C$5060,3,FALSE),"NA")</f>
        <v>42.5983977708115</v>
      </c>
    </row>
    <row r="3370" customFormat="1" spans="1:4">
      <c r="A3370" s="27" t="s">
        <v>3372</v>
      </c>
      <c r="B3370" s="27">
        <v>3</v>
      </c>
      <c r="C3370" s="27">
        <v>1131</v>
      </c>
      <c r="D3370" s="28">
        <f>IFERROR(VLOOKUP(A3370,'GC%'!$A$1:$C$5060,3,FALSE),"NA")</f>
        <v>38.5499557913351</v>
      </c>
    </row>
    <row r="3371" customFormat="1" spans="1:4">
      <c r="A3371" s="27" t="s">
        <v>3373</v>
      </c>
      <c r="B3371" s="27">
        <v>3</v>
      </c>
      <c r="C3371" s="27">
        <v>1686</v>
      </c>
      <c r="D3371" s="28">
        <f>IFERROR(VLOOKUP(A3371,'GC%'!$A$1:$C$5060,3,FALSE),"NA")</f>
        <v>39.5610913404507</v>
      </c>
    </row>
    <row r="3372" customFormat="1" spans="1:4">
      <c r="A3372" s="27" t="s">
        <v>3374</v>
      </c>
      <c r="B3372" s="27">
        <v>3</v>
      </c>
      <c r="C3372" s="27">
        <v>1335</v>
      </c>
      <c r="D3372" s="28">
        <f>IFERROR(VLOOKUP(A3372,'GC%'!$A$1:$C$5060,3,FALSE),"NA")</f>
        <v>45.4681647940074</v>
      </c>
    </row>
    <row r="3373" customFormat="1" spans="1:4">
      <c r="A3373" s="27" t="s">
        <v>3375</v>
      </c>
      <c r="B3373" s="27">
        <v>3</v>
      </c>
      <c r="C3373" s="27">
        <v>579</v>
      </c>
      <c r="D3373" s="28">
        <f>IFERROR(VLOOKUP(A3373,'GC%'!$A$1:$C$5060,3,FALSE),"NA")</f>
        <v>45.0777202072538</v>
      </c>
    </row>
    <row r="3374" customFormat="1" spans="1:4">
      <c r="A3374" s="27" t="s">
        <v>3376</v>
      </c>
      <c r="B3374" s="27">
        <v>3</v>
      </c>
      <c r="C3374" s="27">
        <v>1311</v>
      </c>
      <c r="D3374" s="28">
        <f>IFERROR(VLOOKUP(A3374,'GC%'!$A$1:$C$5060,3,FALSE),"NA")</f>
        <v>44.5461479786422</v>
      </c>
    </row>
    <row r="3375" customFormat="1" spans="1:4">
      <c r="A3375" s="27" t="s">
        <v>3377</v>
      </c>
      <c r="B3375" s="27">
        <v>3</v>
      </c>
      <c r="C3375" s="27">
        <v>1344</v>
      </c>
      <c r="D3375" s="28">
        <f>IFERROR(VLOOKUP(A3375,'GC%'!$A$1:$C$5060,3,FALSE),"NA")</f>
        <v>41.5922619047619</v>
      </c>
    </row>
    <row r="3376" customFormat="1" spans="1:4">
      <c r="A3376" s="27" t="s">
        <v>3378</v>
      </c>
      <c r="B3376" s="27">
        <v>3</v>
      </c>
      <c r="C3376" s="27">
        <v>3027</v>
      </c>
      <c r="D3376" s="28">
        <f>IFERROR(VLOOKUP(A3376,'GC%'!$A$1:$C$5060,3,FALSE),"NA")</f>
        <v>38.8503468780971</v>
      </c>
    </row>
    <row r="3377" customFormat="1" spans="1:4">
      <c r="A3377" s="27" t="s">
        <v>3379</v>
      </c>
      <c r="B3377" s="27">
        <v>3</v>
      </c>
      <c r="C3377" s="27">
        <v>930</v>
      </c>
      <c r="D3377" s="28">
        <f>IFERROR(VLOOKUP(A3377,'GC%'!$A$1:$C$5060,3,FALSE),"NA")</f>
        <v>40.9677419354838</v>
      </c>
    </row>
    <row r="3378" customFormat="1" spans="1:4">
      <c r="A3378" s="27" t="s">
        <v>3380</v>
      </c>
      <c r="B3378" s="27">
        <v>3</v>
      </c>
      <c r="C3378" s="27">
        <v>813</v>
      </c>
      <c r="D3378" s="28">
        <f>IFERROR(VLOOKUP(A3378,'GC%'!$A$1:$C$5060,3,FALSE),"NA")</f>
        <v>42.8044280442804</v>
      </c>
    </row>
    <row r="3379" customFormat="1" spans="1:4">
      <c r="A3379" s="27" t="s">
        <v>3381</v>
      </c>
      <c r="B3379" s="27">
        <v>3</v>
      </c>
      <c r="C3379" s="27">
        <v>666</v>
      </c>
      <c r="D3379" s="28">
        <f>IFERROR(VLOOKUP(A3379,'GC%'!$A$1:$C$5060,3,FALSE),"NA")</f>
        <v>42.3423423423423</v>
      </c>
    </row>
    <row r="3380" customFormat="1" spans="1:4">
      <c r="A3380" s="27" t="s">
        <v>3382</v>
      </c>
      <c r="B3380" s="27">
        <v>3</v>
      </c>
      <c r="C3380" s="27">
        <v>1152</v>
      </c>
      <c r="D3380" s="28">
        <f>IFERROR(VLOOKUP(A3380,'GC%'!$A$1:$C$5060,3,FALSE),"NA")</f>
        <v>40.7118055555555</v>
      </c>
    </row>
    <row r="3381" customFormat="1" spans="1:4">
      <c r="A3381" s="27" t="s">
        <v>3383</v>
      </c>
      <c r="B3381" s="27">
        <v>3</v>
      </c>
      <c r="C3381" s="27">
        <v>1821</v>
      </c>
      <c r="D3381" s="28">
        <f>IFERROR(VLOOKUP(A3381,'GC%'!$A$1:$C$5060,3,FALSE),"NA")</f>
        <v>37.5617792421746</v>
      </c>
    </row>
    <row r="3382" customFormat="1" spans="1:4">
      <c r="A3382" s="27" t="s">
        <v>3384</v>
      </c>
      <c r="B3382" s="27">
        <v>3</v>
      </c>
      <c r="C3382" s="27">
        <v>1227</v>
      </c>
      <c r="D3382" s="28">
        <f>IFERROR(VLOOKUP(A3382,'GC%'!$A$1:$C$5060,3,FALSE),"NA")</f>
        <v>42.2167889160554</v>
      </c>
    </row>
    <row r="3383" customFormat="1" spans="1:4">
      <c r="A3383" s="27" t="s">
        <v>3385</v>
      </c>
      <c r="B3383" s="27">
        <v>3</v>
      </c>
      <c r="C3383" s="27">
        <v>3336</v>
      </c>
      <c r="D3383" s="28">
        <f>IFERROR(VLOOKUP(A3383,'GC%'!$A$1:$C$5060,3,FALSE),"NA")</f>
        <v>41.2170263788968</v>
      </c>
    </row>
    <row r="3384" customFormat="1" spans="1:4">
      <c r="A3384" s="27" t="s">
        <v>3386</v>
      </c>
      <c r="B3384" s="27">
        <v>3</v>
      </c>
      <c r="C3384" s="27">
        <v>2901</v>
      </c>
      <c r="D3384" s="28">
        <f>IFERROR(VLOOKUP(A3384,'GC%'!$A$1:$C$5060,3,FALSE),"NA")</f>
        <v>38.7107893829713</v>
      </c>
    </row>
    <row r="3385" customFormat="1" spans="1:4">
      <c r="A3385" s="27" t="s">
        <v>3387</v>
      </c>
      <c r="B3385" s="27">
        <v>3</v>
      </c>
      <c r="C3385" s="27">
        <v>402</v>
      </c>
      <c r="D3385" s="28">
        <f>IFERROR(VLOOKUP(A3385,'GC%'!$A$1:$C$5060,3,FALSE),"NA")</f>
        <v>41.5422885572139</v>
      </c>
    </row>
    <row r="3386" customFormat="1" spans="1:4">
      <c r="A3386" s="27" t="s">
        <v>3388</v>
      </c>
      <c r="B3386" s="27">
        <v>3</v>
      </c>
      <c r="C3386" s="27">
        <v>570</v>
      </c>
      <c r="D3386" s="28">
        <f>IFERROR(VLOOKUP(A3386,'GC%'!$A$1:$C$5060,3,FALSE),"NA")</f>
        <v>43.6842105263157</v>
      </c>
    </row>
    <row r="3387" customFormat="1" spans="1:4">
      <c r="A3387" s="27" t="s">
        <v>3389</v>
      </c>
      <c r="B3387" s="27">
        <v>3</v>
      </c>
      <c r="C3387" s="27">
        <v>1314</v>
      </c>
      <c r="D3387" s="28">
        <f>IFERROR(VLOOKUP(A3387,'GC%'!$A$1:$C$5060,3,FALSE),"NA")</f>
        <v>43.7595129375951</v>
      </c>
    </row>
    <row r="3388" customFormat="1" spans="1:4">
      <c r="A3388" s="27" t="s">
        <v>3390</v>
      </c>
      <c r="B3388" s="27">
        <v>3</v>
      </c>
      <c r="C3388" s="27">
        <v>1140</v>
      </c>
      <c r="D3388" s="28">
        <f>IFERROR(VLOOKUP(A3388,'GC%'!$A$1:$C$5060,3,FALSE),"NA")</f>
        <v>39.4736842105263</v>
      </c>
    </row>
    <row r="3389" customFormat="1" spans="1:4">
      <c r="A3389" s="27" t="s">
        <v>3391</v>
      </c>
      <c r="B3389" s="27">
        <v>3</v>
      </c>
      <c r="C3389" s="27">
        <v>2343</v>
      </c>
      <c r="D3389" s="28">
        <f>IFERROR(VLOOKUP(A3389,'GC%'!$A$1:$C$5060,3,FALSE),"NA")</f>
        <v>39.5646606914212</v>
      </c>
    </row>
    <row r="3390" customFormat="1" spans="1:4">
      <c r="A3390" s="27" t="s">
        <v>3392</v>
      </c>
      <c r="B3390" s="27">
        <v>3</v>
      </c>
      <c r="C3390" s="27">
        <v>1209</v>
      </c>
      <c r="D3390" s="28">
        <f>IFERROR(VLOOKUP(A3390,'GC%'!$A$1:$C$5060,3,FALSE),"NA")</f>
        <v>45.409429280397</v>
      </c>
    </row>
    <row r="3391" customFormat="1" spans="1:4">
      <c r="A3391" s="27" t="s">
        <v>3393</v>
      </c>
      <c r="B3391" s="27">
        <v>3</v>
      </c>
      <c r="C3391" s="27">
        <v>429</v>
      </c>
      <c r="D3391" s="28">
        <f>IFERROR(VLOOKUP(A3391,'GC%'!$A$1:$C$5060,3,FALSE),"NA")</f>
        <v>44.055944055944</v>
      </c>
    </row>
    <row r="3392" customFormat="1" spans="1:4">
      <c r="A3392" s="27" t="s">
        <v>3394</v>
      </c>
      <c r="B3392" s="27">
        <v>3</v>
      </c>
      <c r="C3392" s="27">
        <v>846</v>
      </c>
      <c r="D3392" s="28">
        <f>IFERROR(VLOOKUP(A3392,'GC%'!$A$1:$C$5060,3,FALSE),"NA")</f>
        <v>41.6075650118203</v>
      </c>
    </row>
    <row r="3393" customFormat="1" spans="1:4">
      <c r="A3393" s="27" t="s">
        <v>3395</v>
      </c>
      <c r="B3393" s="27">
        <v>3</v>
      </c>
      <c r="C3393" s="27">
        <v>996</v>
      </c>
      <c r="D3393" s="28">
        <f>IFERROR(VLOOKUP(A3393,'GC%'!$A$1:$C$5060,3,FALSE),"NA")</f>
        <v>39.7590361445783</v>
      </c>
    </row>
    <row r="3394" customFormat="1" spans="1:4">
      <c r="A3394" s="27" t="s">
        <v>3396</v>
      </c>
      <c r="B3394" s="27">
        <v>3</v>
      </c>
      <c r="C3394" s="27">
        <v>921</v>
      </c>
      <c r="D3394" s="28">
        <f>IFERROR(VLOOKUP(A3394,'GC%'!$A$1:$C$5060,3,FALSE),"NA")</f>
        <v>38.4364820846905</v>
      </c>
    </row>
    <row r="3395" customFormat="1" spans="1:4">
      <c r="A3395" s="27" t="s">
        <v>3397</v>
      </c>
      <c r="B3395" s="27">
        <v>3</v>
      </c>
      <c r="C3395" s="27">
        <v>777</v>
      </c>
      <c r="D3395" s="28">
        <f>IFERROR(VLOOKUP(A3395,'GC%'!$A$1:$C$5060,3,FALSE),"NA")</f>
        <v>42.9858429858429</v>
      </c>
    </row>
    <row r="3396" customFormat="1" spans="1:4">
      <c r="A3396" s="27" t="s">
        <v>3398</v>
      </c>
      <c r="B3396" s="27">
        <v>3</v>
      </c>
      <c r="C3396" s="27">
        <v>1716</v>
      </c>
      <c r="D3396" s="28">
        <f>IFERROR(VLOOKUP(A3396,'GC%'!$A$1:$C$5060,3,FALSE),"NA")</f>
        <v>41.3752913752913</v>
      </c>
    </row>
    <row r="3397" customFormat="1" spans="1:4">
      <c r="A3397" s="27" t="s">
        <v>3399</v>
      </c>
      <c r="B3397" s="27">
        <v>3</v>
      </c>
      <c r="C3397" s="27">
        <v>993</v>
      </c>
      <c r="D3397" s="28">
        <f>IFERROR(VLOOKUP(A3397,'GC%'!$A$1:$C$5060,3,FALSE),"NA")</f>
        <v>41.4904330312185</v>
      </c>
    </row>
    <row r="3398" customFormat="1" spans="1:4">
      <c r="A3398" s="27" t="s">
        <v>3400</v>
      </c>
      <c r="B3398" s="27">
        <v>3</v>
      </c>
      <c r="C3398" s="27">
        <v>549</v>
      </c>
      <c r="D3398" s="28">
        <f>IFERROR(VLOOKUP(A3398,'GC%'!$A$1:$C$5060,3,FALSE),"NA")</f>
        <v>45.1730418943533</v>
      </c>
    </row>
    <row r="3399" customFormat="1" spans="1:4">
      <c r="A3399" s="27" t="s">
        <v>3401</v>
      </c>
      <c r="B3399" s="27">
        <v>3</v>
      </c>
      <c r="C3399" s="27">
        <v>765</v>
      </c>
      <c r="D3399" s="28">
        <f>IFERROR(VLOOKUP(A3399,'GC%'!$A$1:$C$5060,3,FALSE),"NA")</f>
        <v>41.0457516339869</v>
      </c>
    </row>
    <row r="3400" customFormat="1" spans="1:4">
      <c r="A3400" s="27" t="s">
        <v>3402</v>
      </c>
      <c r="B3400" s="27">
        <v>3</v>
      </c>
      <c r="C3400" s="27">
        <v>2187</v>
      </c>
      <c r="D3400" s="28">
        <f>IFERROR(VLOOKUP(A3400,'GC%'!$A$1:$C$5060,3,FALSE),"NA")</f>
        <v>40.5578417924096</v>
      </c>
    </row>
    <row r="3401" customFormat="1" spans="1:4">
      <c r="A3401" s="27" t="s">
        <v>3403</v>
      </c>
      <c r="B3401" s="27">
        <v>3</v>
      </c>
      <c r="C3401" s="27">
        <v>1692</v>
      </c>
      <c r="D3401" s="28">
        <f>IFERROR(VLOOKUP(A3401,'GC%'!$A$1:$C$5060,3,FALSE),"NA")</f>
        <v>38.2387706855792</v>
      </c>
    </row>
    <row r="3402" customFormat="1" spans="1:4">
      <c r="A3402" s="27" t="s">
        <v>3404</v>
      </c>
      <c r="B3402" s="27">
        <v>3</v>
      </c>
      <c r="C3402" s="27">
        <v>933</v>
      </c>
      <c r="D3402" s="28">
        <f>IFERROR(VLOOKUP(A3402,'GC%'!$A$1:$C$5060,3,FALSE),"NA")</f>
        <v>42.2293676312968</v>
      </c>
    </row>
    <row r="3403" customFormat="1" spans="1:4">
      <c r="A3403" s="27" t="s">
        <v>3405</v>
      </c>
      <c r="B3403" s="27">
        <v>3</v>
      </c>
      <c r="C3403" s="27">
        <v>1332</v>
      </c>
      <c r="D3403" s="28">
        <f>IFERROR(VLOOKUP(A3403,'GC%'!$A$1:$C$5060,3,FALSE),"NA")</f>
        <v>43.5435435435435</v>
      </c>
    </row>
    <row r="3404" customFormat="1" spans="1:4">
      <c r="A3404" s="27" t="s">
        <v>3406</v>
      </c>
      <c r="B3404" s="27">
        <v>3</v>
      </c>
      <c r="C3404" s="27">
        <v>606</v>
      </c>
      <c r="D3404" s="28">
        <f>IFERROR(VLOOKUP(A3404,'GC%'!$A$1:$C$5060,3,FALSE),"NA")</f>
        <v>41.9141914191419</v>
      </c>
    </row>
    <row r="3405" customFormat="1" spans="1:4">
      <c r="A3405" s="27" t="s">
        <v>3407</v>
      </c>
      <c r="B3405" s="27">
        <v>3</v>
      </c>
      <c r="C3405" s="27">
        <v>3444</v>
      </c>
      <c r="D3405" s="28">
        <f>IFERROR(VLOOKUP(A3405,'GC%'!$A$1:$C$5060,3,FALSE),"NA")</f>
        <v>41.2891986062717</v>
      </c>
    </row>
    <row r="3406" customFormat="1" spans="1:4">
      <c r="A3406" s="27" t="s">
        <v>3408</v>
      </c>
      <c r="B3406" s="27">
        <v>3</v>
      </c>
      <c r="C3406" s="27">
        <v>3459</v>
      </c>
      <c r="D3406" s="28">
        <f>IFERROR(VLOOKUP(A3406,'GC%'!$A$1:$C$5060,3,FALSE),"NA")</f>
        <v>41.3414281584272</v>
      </c>
    </row>
    <row r="3407" customFormat="1" spans="1:4">
      <c r="A3407" s="27" t="s">
        <v>3409</v>
      </c>
      <c r="B3407" s="27">
        <v>3</v>
      </c>
      <c r="C3407" s="27">
        <v>3504</v>
      </c>
      <c r="D3407" s="28">
        <f>IFERROR(VLOOKUP(A3407,'GC%'!$A$1:$C$5060,3,FALSE),"NA")</f>
        <v>41.5239726027397</v>
      </c>
    </row>
    <row r="3408" customFormat="1" spans="1:4">
      <c r="A3408" s="27" t="s">
        <v>3410</v>
      </c>
      <c r="B3408" s="27">
        <v>3</v>
      </c>
      <c r="C3408" s="27">
        <v>1866</v>
      </c>
      <c r="D3408" s="28">
        <f>IFERROR(VLOOKUP(A3408,'GC%'!$A$1:$C$5060,3,FALSE),"NA")</f>
        <v>42.2293676312968</v>
      </c>
    </row>
    <row r="3409" customFormat="1" spans="1:4">
      <c r="A3409" s="27" t="s">
        <v>3411</v>
      </c>
      <c r="B3409" s="27">
        <v>3</v>
      </c>
      <c r="C3409" s="27">
        <v>1278</v>
      </c>
      <c r="D3409" s="28">
        <f>IFERROR(VLOOKUP(A3409,'GC%'!$A$1:$C$5060,3,FALSE),"NA")</f>
        <v>45.3051643192488</v>
      </c>
    </row>
    <row r="3410" customFormat="1" spans="1:4">
      <c r="A3410" s="27" t="s">
        <v>3412</v>
      </c>
      <c r="B3410" s="27">
        <v>3</v>
      </c>
      <c r="C3410" s="27">
        <v>633</v>
      </c>
      <c r="D3410" s="28">
        <f>IFERROR(VLOOKUP(A3410,'GC%'!$A$1:$C$5060,3,FALSE),"NA")</f>
        <v>38.7045813586097</v>
      </c>
    </row>
    <row r="3411" customFormat="1" spans="1:4">
      <c r="A3411" s="27" t="s">
        <v>3413</v>
      </c>
      <c r="B3411" s="27">
        <v>3</v>
      </c>
      <c r="C3411" s="27">
        <v>1206</v>
      </c>
      <c r="D3411" s="28">
        <f>IFERROR(VLOOKUP(A3411,'GC%'!$A$1:$C$5060,3,FALSE),"NA")</f>
        <v>42.9519071310116</v>
      </c>
    </row>
    <row r="3412" customFormat="1" spans="1:4">
      <c r="A3412" s="27" t="s">
        <v>3414</v>
      </c>
      <c r="B3412" s="27">
        <v>3</v>
      </c>
      <c r="C3412" s="27">
        <v>897</v>
      </c>
      <c r="D3412" s="28">
        <f>IFERROR(VLOOKUP(A3412,'GC%'!$A$1:$C$5060,3,FALSE),"NA")</f>
        <v>41.025641025641</v>
      </c>
    </row>
    <row r="3413" customFormat="1" spans="1:4">
      <c r="A3413" s="27" t="s">
        <v>3415</v>
      </c>
      <c r="B3413" s="27">
        <v>3</v>
      </c>
      <c r="C3413" s="27">
        <v>1173</v>
      </c>
      <c r="D3413" s="28">
        <f>IFERROR(VLOOKUP(A3413,'GC%'!$A$1:$C$5060,3,FALSE),"NA")</f>
        <v>42.1142369991474</v>
      </c>
    </row>
    <row r="3414" customFormat="1" spans="1:4">
      <c r="A3414" s="27" t="s">
        <v>3416</v>
      </c>
      <c r="B3414" s="27">
        <v>3</v>
      </c>
      <c r="C3414" s="27">
        <v>1086</v>
      </c>
      <c r="D3414" s="28">
        <f>IFERROR(VLOOKUP(A3414,'GC%'!$A$1:$C$5060,3,FALSE),"NA")</f>
        <v>41.988950276243</v>
      </c>
    </row>
    <row r="3415" customFormat="1" spans="1:4">
      <c r="A3415" s="27" t="s">
        <v>3417</v>
      </c>
      <c r="B3415" s="27">
        <v>3</v>
      </c>
      <c r="C3415" s="27">
        <v>5232</v>
      </c>
      <c r="D3415" s="28">
        <f>IFERROR(VLOOKUP(A3415,'GC%'!$A$1:$C$5060,3,FALSE),"NA")</f>
        <v>43.7117737003058</v>
      </c>
    </row>
    <row r="3416" customFormat="1" spans="1:4">
      <c r="A3416" s="27" t="s">
        <v>3418</v>
      </c>
      <c r="B3416" s="27">
        <v>3</v>
      </c>
      <c r="C3416" s="27">
        <v>2028</v>
      </c>
      <c r="D3416" s="28">
        <f>IFERROR(VLOOKUP(A3416,'GC%'!$A$1:$C$5060,3,FALSE),"NA")</f>
        <v>42.4063116370808</v>
      </c>
    </row>
    <row r="3417" customFormat="1" spans="1:4">
      <c r="A3417" s="27" t="s">
        <v>3419</v>
      </c>
      <c r="B3417" s="27">
        <v>3</v>
      </c>
      <c r="C3417" s="27">
        <v>927</v>
      </c>
      <c r="D3417" s="28">
        <f>IFERROR(VLOOKUP(A3417,'GC%'!$A$1:$C$5060,3,FALSE),"NA")</f>
        <v>40.5609492988133</v>
      </c>
    </row>
    <row r="3418" customFormat="1" spans="1:4">
      <c r="A3418" s="27" t="s">
        <v>3420</v>
      </c>
      <c r="B3418" s="27">
        <v>3</v>
      </c>
      <c r="C3418" s="27">
        <v>1584</v>
      </c>
      <c r="D3418" s="28">
        <f>IFERROR(VLOOKUP(A3418,'GC%'!$A$1:$C$5060,3,FALSE),"NA")</f>
        <v>43.0555555555555</v>
      </c>
    </row>
    <row r="3419" customFormat="1" spans="1:4">
      <c r="A3419" s="27" t="s">
        <v>3421</v>
      </c>
      <c r="B3419" s="27">
        <v>3</v>
      </c>
      <c r="C3419" s="27">
        <v>963</v>
      </c>
      <c r="D3419" s="28">
        <f>IFERROR(VLOOKUP(A3419,'GC%'!$A$1:$C$5060,3,FALSE),"NA")</f>
        <v>39.0446521287642</v>
      </c>
    </row>
    <row r="3420" customFormat="1" spans="1:4">
      <c r="A3420" s="27" t="s">
        <v>3422</v>
      </c>
      <c r="B3420" s="27">
        <v>3</v>
      </c>
      <c r="C3420" s="27">
        <v>1734</v>
      </c>
      <c r="D3420" s="28">
        <f>IFERROR(VLOOKUP(A3420,'GC%'!$A$1:$C$5060,3,FALSE),"NA")</f>
        <v>40.5997693194925</v>
      </c>
    </row>
    <row r="3421" customFormat="1" spans="1:4">
      <c r="A3421" s="27" t="s">
        <v>3423</v>
      </c>
      <c r="B3421" s="27">
        <v>3</v>
      </c>
      <c r="C3421" s="27">
        <v>1083</v>
      </c>
      <c r="D3421" s="28">
        <f>IFERROR(VLOOKUP(A3421,'GC%'!$A$1:$C$5060,3,FALSE),"NA")</f>
        <v>43.7673130193905</v>
      </c>
    </row>
    <row r="3422" customFormat="1" spans="1:4">
      <c r="A3422" s="27" t="s">
        <v>3424</v>
      </c>
      <c r="B3422" s="27">
        <v>3</v>
      </c>
      <c r="C3422" s="27">
        <v>1011</v>
      </c>
      <c r="D3422" s="28">
        <f>IFERROR(VLOOKUP(A3422,'GC%'!$A$1:$C$5060,3,FALSE),"NA")</f>
        <v>39.2680514342235</v>
      </c>
    </row>
    <row r="3423" customFormat="1" spans="1:4">
      <c r="A3423" s="27" t="s">
        <v>3425</v>
      </c>
      <c r="B3423" s="27">
        <v>3</v>
      </c>
      <c r="C3423" s="27">
        <v>1344</v>
      </c>
      <c r="D3423" s="28">
        <f>IFERROR(VLOOKUP(A3423,'GC%'!$A$1:$C$5060,3,FALSE),"NA")</f>
        <v>48.8839285714285</v>
      </c>
    </row>
    <row r="3424" customFormat="1" spans="1:4">
      <c r="A3424" s="27" t="s">
        <v>3426</v>
      </c>
      <c r="B3424" s="27">
        <v>3</v>
      </c>
      <c r="C3424" s="27">
        <v>1488</v>
      </c>
      <c r="D3424" s="28">
        <f>IFERROR(VLOOKUP(A3424,'GC%'!$A$1:$C$5060,3,FALSE),"NA")</f>
        <v>44.1532258064516</v>
      </c>
    </row>
    <row r="3425" customFormat="1" spans="1:4">
      <c r="A3425" s="27" t="s">
        <v>3427</v>
      </c>
      <c r="B3425" s="27">
        <v>3</v>
      </c>
      <c r="C3425" s="27">
        <v>1215</v>
      </c>
      <c r="D3425" s="28">
        <f>IFERROR(VLOOKUP(A3425,'GC%'!$A$1:$C$5060,3,FALSE),"NA")</f>
        <v>46.3374485596707</v>
      </c>
    </row>
    <row r="3426" customFormat="1" spans="1:4">
      <c r="A3426" s="27" t="s">
        <v>3428</v>
      </c>
      <c r="B3426" s="27">
        <v>3</v>
      </c>
      <c r="C3426" s="27">
        <v>2004</v>
      </c>
      <c r="D3426" s="28">
        <f>IFERROR(VLOOKUP(A3426,'GC%'!$A$1:$C$5060,3,FALSE),"NA")</f>
        <v>46.1576846307385</v>
      </c>
    </row>
    <row r="3427" customFormat="1" spans="1:4">
      <c r="A3427" s="27" t="s">
        <v>3429</v>
      </c>
      <c r="B3427" s="27">
        <v>3</v>
      </c>
      <c r="C3427" s="27">
        <v>1047</v>
      </c>
      <c r="D3427" s="28">
        <f>IFERROR(VLOOKUP(A3427,'GC%'!$A$1:$C$5060,3,FALSE),"NA")</f>
        <v>43.3619866284622</v>
      </c>
    </row>
    <row r="3428" customFormat="1" spans="1:4">
      <c r="A3428" s="27" t="s">
        <v>3430</v>
      </c>
      <c r="B3428" s="27">
        <v>3</v>
      </c>
      <c r="C3428" s="27">
        <v>327</v>
      </c>
      <c r="D3428" s="28">
        <f>IFERROR(VLOOKUP(A3428,'GC%'!$A$1:$C$5060,3,FALSE),"NA")</f>
        <v>40.9785932721712</v>
      </c>
    </row>
    <row r="3429" customFormat="1" spans="1:4">
      <c r="A3429" s="27" t="s">
        <v>3431</v>
      </c>
      <c r="B3429" s="27">
        <v>3</v>
      </c>
      <c r="C3429" s="27">
        <v>3069</v>
      </c>
      <c r="D3429" s="28">
        <f>IFERROR(VLOOKUP(A3429,'GC%'!$A$1:$C$5060,3,FALSE),"NA")</f>
        <v>37.2759856630824</v>
      </c>
    </row>
    <row r="3430" customFormat="1" spans="1:4">
      <c r="A3430" s="27" t="s">
        <v>3432</v>
      </c>
      <c r="B3430" s="27">
        <v>3</v>
      </c>
      <c r="C3430" s="27">
        <v>513</v>
      </c>
      <c r="D3430" s="28">
        <f>IFERROR(VLOOKUP(A3430,'GC%'!$A$1:$C$5060,3,FALSE),"NA")</f>
        <v>43.6647173489278</v>
      </c>
    </row>
    <row r="3431" customFormat="1" spans="1:4">
      <c r="A3431" s="27" t="s">
        <v>3433</v>
      </c>
      <c r="B3431" s="27">
        <v>3</v>
      </c>
      <c r="C3431" s="27">
        <v>543</v>
      </c>
      <c r="D3431" s="28">
        <f>IFERROR(VLOOKUP(A3431,'GC%'!$A$1:$C$5060,3,FALSE),"NA")</f>
        <v>41.2523020257826</v>
      </c>
    </row>
    <row r="3432" customFormat="1" spans="1:4">
      <c r="A3432" s="27" t="s">
        <v>3434</v>
      </c>
      <c r="B3432" s="27">
        <v>3</v>
      </c>
      <c r="C3432" s="27">
        <v>615</v>
      </c>
      <c r="D3432" s="28">
        <f>IFERROR(VLOOKUP(A3432,'GC%'!$A$1:$C$5060,3,FALSE),"NA")</f>
        <v>47.4796747967479</v>
      </c>
    </row>
    <row r="3433" customFormat="1" spans="1:4">
      <c r="A3433" s="27" t="s">
        <v>3435</v>
      </c>
      <c r="B3433" s="27">
        <v>3</v>
      </c>
      <c r="C3433" s="27">
        <v>1917</v>
      </c>
      <c r="D3433" s="28">
        <f>IFERROR(VLOOKUP(A3433,'GC%'!$A$1:$C$5060,3,FALSE),"NA")</f>
        <v>43.6098069900886</v>
      </c>
    </row>
    <row r="3434" customFormat="1" spans="1:4">
      <c r="A3434" s="27" t="s">
        <v>3436</v>
      </c>
      <c r="B3434" s="27">
        <v>3</v>
      </c>
      <c r="C3434" s="27">
        <v>435</v>
      </c>
      <c r="D3434" s="28">
        <f>IFERROR(VLOOKUP(A3434,'GC%'!$A$1:$C$5060,3,FALSE),"NA")</f>
        <v>49.6551724137931</v>
      </c>
    </row>
    <row r="3435" customFormat="1" spans="1:4">
      <c r="A3435" s="27" t="s">
        <v>3437</v>
      </c>
      <c r="B3435" s="27">
        <v>3</v>
      </c>
      <c r="C3435" s="27">
        <v>1284</v>
      </c>
      <c r="D3435" s="28">
        <f>IFERROR(VLOOKUP(A3435,'GC%'!$A$1:$C$5060,3,FALSE),"NA")</f>
        <v>40.8878504672897</v>
      </c>
    </row>
    <row r="3436" customFormat="1" spans="1:4">
      <c r="A3436" s="27" t="s">
        <v>3438</v>
      </c>
      <c r="B3436" s="27">
        <v>3</v>
      </c>
      <c r="C3436" s="27">
        <v>564</v>
      </c>
      <c r="D3436" s="28">
        <f>IFERROR(VLOOKUP(A3436,'GC%'!$A$1:$C$5060,3,FALSE),"NA")</f>
        <v>40.0709219858156</v>
      </c>
    </row>
    <row r="3437" customFormat="1" spans="1:4">
      <c r="A3437" s="27" t="s">
        <v>3439</v>
      </c>
      <c r="B3437" s="27">
        <v>3</v>
      </c>
      <c r="C3437" s="27">
        <v>627</v>
      </c>
      <c r="D3437" s="28">
        <f>IFERROR(VLOOKUP(A3437,'GC%'!$A$1:$C$5060,3,FALSE),"NA")</f>
        <v>41.9457735247208</v>
      </c>
    </row>
    <row r="3438" customFormat="1" spans="1:4">
      <c r="A3438" s="27" t="s">
        <v>3440</v>
      </c>
      <c r="B3438" s="27">
        <v>3</v>
      </c>
      <c r="C3438" s="27">
        <v>735</v>
      </c>
      <c r="D3438" s="28">
        <f>IFERROR(VLOOKUP(A3438,'GC%'!$A$1:$C$5060,3,FALSE),"NA")</f>
        <v>50.7482993197279</v>
      </c>
    </row>
    <row r="3439" customFormat="1" spans="1:4">
      <c r="A3439" s="27" t="s">
        <v>3441</v>
      </c>
      <c r="B3439" s="27">
        <v>3</v>
      </c>
      <c r="C3439" s="27">
        <v>1131</v>
      </c>
      <c r="D3439" s="28">
        <f>IFERROR(VLOOKUP(A3439,'GC%'!$A$1:$C$5060,3,FALSE),"NA")</f>
        <v>47.0380194518125</v>
      </c>
    </row>
    <row r="3440" customFormat="1" spans="1:4">
      <c r="A3440" s="27" t="s">
        <v>3442</v>
      </c>
      <c r="B3440" s="27">
        <v>3</v>
      </c>
      <c r="C3440" s="27">
        <v>1467</v>
      </c>
      <c r="D3440" s="28">
        <f>IFERROR(VLOOKUP(A3440,'GC%'!$A$1:$C$5060,3,FALSE),"NA")</f>
        <v>42.7402862985685</v>
      </c>
    </row>
    <row r="3441" customFormat="1" spans="1:4">
      <c r="A3441" s="27" t="s">
        <v>3443</v>
      </c>
      <c r="B3441" s="27">
        <v>3</v>
      </c>
      <c r="C3441" s="27">
        <v>1719</v>
      </c>
      <c r="D3441" s="28">
        <f>IFERROR(VLOOKUP(A3441,'GC%'!$A$1:$C$5060,3,FALSE),"NA")</f>
        <v>41.4776032577079</v>
      </c>
    </row>
    <row r="3442" customFormat="1" spans="1:4">
      <c r="A3442" s="27" t="s">
        <v>3444</v>
      </c>
      <c r="B3442" s="27">
        <v>3</v>
      </c>
      <c r="C3442" s="27">
        <v>1860</v>
      </c>
      <c r="D3442" s="28">
        <f>IFERROR(VLOOKUP(A3442,'GC%'!$A$1:$C$5060,3,FALSE),"NA")</f>
        <v>43.4408602150537</v>
      </c>
    </row>
    <row r="3443" customFormat="1" spans="1:4">
      <c r="A3443" s="27" t="s">
        <v>3445</v>
      </c>
      <c r="B3443" s="27">
        <v>3</v>
      </c>
      <c r="C3443" s="27">
        <v>1461</v>
      </c>
      <c r="D3443" s="28">
        <f>IFERROR(VLOOKUP(A3443,'GC%'!$A$1:$C$5060,3,FALSE),"NA")</f>
        <v>47.6386036960985</v>
      </c>
    </row>
    <row r="3444" customFormat="1" spans="1:4">
      <c r="A3444" s="27" t="s">
        <v>3446</v>
      </c>
      <c r="B3444" s="27">
        <v>3</v>
      </c>
      <c r="C3444" s="27">
        <v>1239</v>
      </c>
      <c r="D3444" s="28">
        <f>IFERROR(VLOOKUP(A3444,'GC%'!$A$1:$C$5060,3,FALSE),"NA")</f>
        <v>44.7941888619854</v>
      </c>
    </row>
    <row r="3445" customFormat="1" spans="1:4">
      <c r="A3445" s="27" t="s">
        <v>3447</v>
      </c>
      <c r="B3445" s="27">
        <v>3</v>
      </c>
      <c r="C3445" s="27">
        <v>1023</v>
      </c>
      <c r="D3445" s="28">
        <f>IFERROR(VLOOKUP(A3445,'GC%'!$A$1:$C$5060,3,FALSE),"NA")</f>
        <v>46.5298142717497</v>
      </c>
    </row>
    <row r="3446" customFormat="1" spans="1:4">
      <c r="A3446" s="27" t="s">
        <v>3448</v>
      </c>
      <c r="B3446" s="27">
        <v>3</v>
      </c>
      <c r="C3446" s="27">
        <v>1386</v>
      </c>
      <c r="D3446" s="28">
        <f>IFERROR(VLOOKUP(A3446,'GC%'!$A$1:$C$5060,3,FALSE),"NA")</f>
        <v>42.7849927849927</v>
      </c>
    </row>
    <row r="3447" customFormat="1" spans="1:4">
      <c r="A3447" s="27" t="s">
        <v>3449</v>
      </c>
      <c r="B3447" s="27">
        <v>3</v>
      </c>
      <c r="C3447" s="27">
        <v>2592</v>
      </c>
      <c r="D3447" s="28">
        <f>IFERROR(VLOOKUP(A3447,'GC%'!$A$1:$C$5060,3,FALSE),"NA")</f>
        <v>41.1651234567901</v>
      </c>
    </row>
    <row r="3448" customFormat="1" spans="1:4">
      <c r="A3448" s="27" t="s">
        <v>3450</v>
      </c>
      <c r="B3448" s="27">
        <v>3</v>
      </c>
      <c r="C3448" s="27">
        <v>1014</v>
      </c>
      <c r="D3448" s="28">
        <f>IFERROR(VLOOKUP(A3448,'GC%'!$A$1:$C$5060,3,FALSE),"NA")</f>
        <v>40.2366863905325</v>
      </c>
    </row>
    <row r="3449" customFormat="1" spans="1:4">
      <c r="A3449" s="27" t="s">
        <v>3451</v>
      </c>
      <c r="B3449" s="27">
        <v>3</v>
      </c>
      <c r="C3449" s="27">
        <v>1005</v>
      </c>
      <c r="D3449" s="28">
        <f>IFERROR(VLOOKUP(A3449,'GC%'!$A$1:$C$5060,3,FALSE),"NA")</f>
        <v>42.9850746268656</v>
      </c>
    </row>
    <row r="3450" customFormat="1" spans="1:4">
      <c r="A3450" s="27" t="s">
        <v>3452</v>
      </c>
      <c r="B3450" s="27">
        <v>3</v>
      </c>
      <c r="C3450" s="27">
        <v>1107</v>
      </c>
      <c r="D3450" s="28">
        <f>IFERROR(VLOOKUP(A3450,'GC%'!$A$1:$C$5060,3,FALSE),"NA")</f>
        <v>41.7344173441734</v>
      </c>
    </row>
    <row r="3451" customFormat="1" spans="1:4">
      <c r="A3451" s="27" t="s">
        <v>3453</v>
      </c>
      <c r="B3451" s="27">
        <v>3</v>
      </c>
      <c r="C3451" s="27">
        <v>1026</v>
      </c>
      <c r="D3451" s="28">
        <f>IFERROR(VLOOKUP(A3451,'GC%'!$A$1:$C$5060,3,FALSE),"NA")</f>
        <v>42.8849902534113</v>
      </c>
    </row>
    <row r="3452" customFormat="1" spans="1:4">
      <c r="A3452" s="27" t="s">
        <v>3454</v>
      </c>
      <c r="B3452" s="27">
        <v>3</v>
      </c>
      <c r="C3452" s="27">
        <v>3609</v>
      </c>
      <c r="D3452" s="28">
        <f>IFERROR(VLOOKUP(A3452,'GC%'!$A$1:$C$5060,3,FALSE),"NA")</f>
        <v>39.4014962593516</v>
      </c>
    </row>
    <row r="3453" customFormat="1" spans="1:4">
      <c r="A3453" s="27" t="s">
        <v>3455</v>
      </c>
      <c r="B3453" s="27">
        <v>3</v>
      </c>
      <c r="C3453" s="27">
        <v>6498</v>
      </c>
      <c r="D3453" s="28">
        <f>IFERROR(VLOOKUP(A3453,'GC%'!$A$1:$C$5060,3,FALSE),"NA")</f>
        <v>38.2271468144044</v>
      </c>
    </row>
    <row r="3454" customFormat="1" spans="1:4">
      <c r="A3454" s="27" t="s">
        <v>3456</v>
      </c>
      <c r="B3454" s="27">
        <v>3</v>
      </c>
      <c r="C3454" s="27">
        <v>645</v>
      </c>
      <c r="D3454" s="28">
        <f>IFERROR(VLOOKUP(A3454,'GC%'!$A$1:$C$5060,3,FALSE),"NA")</f>
        <v>43.7209302325581</v>
      </c>
    </row>
    <row r="3455" customFormat="1" spans="1:4">
      <c r="A3455" s="27" t="s">
        <v>3457</v>
      </c>
      <c r="B3455" s="27">
        <v>3</v>
      </c>
      <c r="C3455" s="27">
        <v>1506</v>
      </c>
      <c r="D3455" s="28">
        <f>IFERROR(VLOOKUP(A3455,'GC%'!$A$1:$C$5060,3,FALSE),"NA")</f>
        <v>40.2390438247011</v>
      </c>
    </row>
    <row r="3456" customFormat="1" spans="1:4">
      <c r="A3456" s="27" t="s">
        <v>3458</v>
      </c>
      <c r="B3456" s="27">
        <v>3</v>
      </c>
      <c r="C3456" s="27">
        <v>1272</v>
      </c>
      <c r="D3456" s="28">
        <f>IFERROR(VLOOKUP(A3456,'GC%'!$A$1:$C$5060,3,FALSE),"NA")</f>
        <v>39.5440251572327</v>
      </c>
    </row>
    <row r="3457" customFormat="1" spans="1:4">
      <c r="A3457" s="27" t="s">
        <v>3459</v>
      </c>
      <c r="B3457" s="27">
        <v>3</v>
      </c>
      <c r="C3457" s="27">
        <v>687</v>
      </c>
      <c r="D3457" s="28">
        <f>IFERROR(VLOOKUP(A3457,'GC%'!$A$1:$C$5060,3,FALSE),"NA")</f>
        <v>41.3391557496361</v>
      </c>
    </row>
    <row r="3458" customFormat="1" spans="1:4">
      <c r="A3458" s="27" t="s">
        <v>3460</v>
      </c>
      <c r="B3458" s="27">
        <v>3</v>
      </c>
      <c r="C3458" s="27">
        <v>324</v>
      </c>
      <c r="D3458" s="28">
        <f>IFERROR(VLOOKUP(A3458,'GC%'!$A$1:$C$5060,3,FALSE),"NA")</f>
        <v>45.9876543209876</v>
      </c>
    </row>
    <row r="3459" customFormat="1" spans="1:4">
      <c r="A3459" s="27" t="s">
        <v>3461</v>
      </c>
      <c r="B3459" s="27">
        <v>3</v>
      </c>
      <c r="C3459" s="27">
        <v>582</v>
      </c>
      <c r="D3459" s="28">
        <f>IFERROR(VLOOKUP(A3459,'GC%'!$A$1:$C$5060,3,FALSE),"NA")</f>
        <v>49.1408934707903</v>
      </c>
    </row>
    <row r="3460" customFormat="1" spans="1:4">
      <c r="A3460" s="27" t="s">
        <v>3462</v>
      </c>
      <c r="B3460" s="27">
        <v>3</v>
      </c>
      <c r="C3460" s="27">
        <v>399</v>
      </c>
      <c r="D3460" s="28">
        <f>IFERROR(VLOOKUP(A3460,'GC%'!$A$1:$C$5060,3,FALSE),"NA")</f>
        <v>48.3709273182957</v>
      </c>
    </row>
    <row r="3461" customFormat="1" spans="1:4">
      <c r="A3461" s="27" t="s">
        <v>3463</v>
      </c>
      <c r="B3461" s="27">
        <v>3</v>
      </c>
      <c r="C3461" s="27">
        <v>1647</v>
      </c>
      <c r="D3461" s="28">
        <f>IFERROR(VLOOKUP(A3461,'GC%'!$A$1:$C$5060,3,FALSE),"NA")</f>
        <v>44.8694596235579</v>
      </c>
    </row>
    <row r="3462" customFormat="1" spans="1:4">
      <c r="A3462" s="27" t="s">
        <v>3464</v>
      </c>
      <c r="B3462" s="27">
        <v>3</v>
      </c>
      <c r="C3462" s="27">
        <v>741</v>
      </c>
      <c r="D3462" s="28">
        <f>IFERROR(VLOOKUP(A3462,'GC%'!$A$1:$C$5060,3,FALSE),"NA")</f>
        <v>41.1605937921727</v>
      </c>
    </row>
    <row r="3463" customFormat="1" spans="1:4">
      <c r="A3463" s="27" t="s">
        <v>3465</v>
      </c>
      <c r="B3463" s="27">
        <v>3</v>
      </c>
      <c r="C3463" s="27">
        <v>1659</v>
      </c>
      <c r="D3463" s="28">
        <f>IFERROR(VLOOKUP(A3463,'GC%'!$A$1:$C$5060,3,FALSE),"NA")</f>
        <v>42.133815551537</v>
      </c>
    </row>
    <row r="3464" customFormat="1" spans="1:4">
      <c r="A3464" s="27" t="s">
        <v>3466</v>
      </c>
      <c r="B3464" s="27">
        <v>3</v>
      </c>
      <c r="C3464" s="27">
        <v>2883</v>
      </c>
      <c r="D3464" s="28">
        <f>IFERROR(VLOOKUP(A3464,'GC%'!$A$1:$C$5060,3,FALSE),"NA")</f>
        <v>43.4963579604578</v>
      </c>
    </row>
    <row r="3465" customFormat="1" spans="1:4">
      <c r="A3465" s="27" t="s">
        <v>3467</v>
      </c>
      <c r="B3465" s="27">
        <v>3</v>
      </c>
      <c r="C3465" s="27">
        <v>459</v>
      </c>
      <c r="D3465" s="28">
        <f>IFERROR(VLOOKUP(A3465,'GC%'!$A$1:$C$5060,3,FALSE),"NA")</f>
        <v>43.5729847494553</v>
      </c>
    </row>
    <row r="3466" customFormat="1" spans="1:4">
      <c r="A3466" s="27" t="s">
        <v>3468</v>
      </c>
      <c r="B3466" s="27">
        <v>3</v>
      </c>
      <c r="C3466" s="27">
        <v>1077</v>
      </c>
      <c r="D3466" s="28">
        <f>IFERROR(VLOOKUP(A3466,'GC%'!$A$1:$C$5060,3,FALSE),"NA")</f>
        <v>40.6685236768802</v>
      </c>
    </row>
    <row r="3467" customFormat="1" spans="1:4">
      <c r="A3467" s="27" t="s">
        <v>3469</v>
      </c>
      <c r="B3467" s="27">
        <v>3</v>
      </c>
      <c r="C3467" s="27">
        <v>1128</v>
      </c>
      <c r="D3467" s="28">
        <f>IFERROR(VLOOKUP(A3467,'GC%'!$A$1:$C$5060,3,FALSE),"NA")</f>
        <v>38.031914893617</v>
      </c>
    </row>
    <row r="3468" customFormat="1" spans="1:4">
      <c r="A3468" s="27" t="s">
        <v>3470</v>
      </c>
      <c r="B3468" s="27">
        <v>3</v>
      </c>
      <c r="C3468" s="27">
        <v>2544</v>
      </c>
      <c r="D3468" s="28">
        <f>IFERROR(VLOOKUP(A3468,'GC%'!$A$1:$C$5060,3,FALSE),"NA")</f>
        <v>41.4701257861635</v>
      </c>
    </row>
    <row r="3469" customFormat="1" spans="1:4">
      <c r="A3469" s="27" t="s">
        <v>3471</v>
      </c>
      <c r="B3469" s="27">
        <v>3</v>
      </c>
      <c r="C3469" s="27">
        <v>831</v>
      </c>
      <c r="D3469" s="28">
        <f>IFERROR(VLOOKUP(A3469,'GC%'!$A$1:$C$5060,3,FALSE),"NA")</f>
        <v>42.5992779783393</v>
      </c>
    </row>
    <row r="3470" customFormat="1" spans="1:4">
      <c r="A3470" s="27" t="s">
        <v>3472</v>
      </c>
      <c r="B3470" s="27">
        <v>3</v>
      </c>
      <c r="C3470" s="27">
        <v>669</v>
      </c>
      <c r="D3470" s="28">
        <f>IFERROR(VLOOKUP(A3470,'GC%'!$A$1:$C$5060,3,FALSE),"NA")</f>
        <v>45.2914798206278</v>
      </c>
    </row>
    <row r="3471" customFormat="1" spans="1:4">
      <c r="A3471" s="27" t="s">
        <v>3473</v>
      </c>
      <c r="B3471" s="27">
        <v>3</v>
      </c>
      <c r="C3471" s="27">
        <v>822</v>
      </c>
      <c r="D3471" s="28">
        <f>IFERROR(VLOOKUP(A3471,'GC%'!$A$1:$C$5060,3,FALSE),"NA")</f>
        <v>40.632603406326</v>
      </c>
    </row>
    <row r="3472" customFormat="1" spans="1:4">
      <c r="A3472" s="27" t="s">
        <v>3474</v>
      </c>
      <c r="B3472" s="27">
        <v>3</v>
      </c>
      <c r="C3472" s="27">
        <v>375</v>
      </c>
      <c r="D3472" s="28">
        <f>IFERROR(VLOOKUP(A3472,'GC%'!$A$1:$C$5060,3,FALSE),"NA")</f>
        <v>40.2666666666666</v>
      </c>
    </row>
    <row r="3473" customFormat="1" spans="1:4">
      <c r="A3473" s="27" t="s">
        <v>3475</v>
      </c>
      <c r="B3473" s="27">
        <v>3</v>
      </c>
      <c r="C3473" s="27">
        <v>2064</v>
      </c>
      <c r="D3473" s="28">
        <f>IFERROR(VLOOKUP(A3473,'GC%'!$A$1:$C$5060,3,FALSE),"NA")</f>
        <v>40.9883720930232</v>
      </c>
    </row>
    <row r="3474" customFormat="1" spans="1:4">
      <c r="A3474" s="27" t="s">
        <v>3476</v>
      </c>
      <c r="B3474" s="27">
        <v>3</v>
      </c>
      <c r="C3474" s="27">
        <v>2559</v>
      </c>
      <c r="D3474" s="28">
        <f>IFERROR(VLOOKUP(A3474,'GC%'!$A$1:$C$5060,3,FALSE),"NA")</f>
        <v>39.7030089878858</v>
      </c>
    </row>
    <row r="3475" customFormat="1" spans="1:4">
      <c r="A3475" s="27" t="s">
        <v>3477</v>
      </c>
      <c r="B3475" s="27">
        <v>3</v>
      </c>
      <c r="C3475" s="27">
        <v>1029</v>
      </c>
      <c r="D3475" s="28">
        <f>IFERROR(VLOOKUP(A3475,'GC%'!$A$1:$C$5060,3,FALSE),"NA")</f>
        <v>43.245869776482</v>
      </c>
    </row>
    <row r="3476" customFormat="1" spans="1:4">
      <c r="A3476" s="27" t="s">
        <v>3478</v>
      </c>
      <c r="B3476" s="27">
        <v>3</v>
      </c>
      <c r="C3476" s="27">
        <v>2226</v>
      </c>
      <c r="D3476" s="28">
        <f>IFERROR(VLOOKUP(A3476,'GC%'!$A$1:$C$5060,3,FALSE),"NA")</f>
        <v>40.7457322551662</v>
      </c>
    </row>
    <row r="3477" customFormat="1" spans="1:4">
      <c r="A3477" s="27" t="s">
        <v>3479</v>
      </c>
      <c r="B3477" s="27">
        <v>3</v>
      </c>
      <c r="C3477" s="27">
        <v>1827</v>
      </c>
      <c r="D3477" s="28">
        <f>IFERROR(VLOOKUP(A3477,'GC%'!$A$1:$C$5060,3,FALSE),"NA")</f>
        <v>42.9666119321291</v>
      </c>
    </row>
    <row r="3478" customFormat="1" spans="1:4">
      <c r="A3478" s="27" t="s">
        <v>3480</v>
      </c>
      <c r="B3478" s="27">
        <v>3</v>
      </c>
      <c r="C3478" s="27">
        <v>312</v>
      </c>
      <c r="D3478" s="28">
        <f>IFERROR(VLOOKUP(A3478,'GC%'!$A$1:$C$5060,3,FALSE),"NA")</f>
        <v>50.3205128205128</v>
      </c>
    </row>
    <row r="3479" customFormat="1" spans="1:4">
      <c r="A3479" s="27" t="s">
        <v>3481</v>
      </c>
      <c r="B3479" s="27">
        <v>3</v>
      </c>
      <c r="C3479" s="27">
        <v>906</v>
      </c>
      <c r="D3479" s="28">
        <f>IFERROR(VLOOKUP(A3479,'GC%'!$A$1:$C$5060,3,FALSE),"NA")</f>
        <v>48.4547461368653</v>
      </c>
    </row>
    <row r="3480" customFormat="1" spans="1:4">
      <c r="A3480" s="27" t="s">
        <v>3482</v>
      </c>
      <c r="B3480" s="27">
        <v>3</v>
      </c>
      <c r="C3480" s="27">
        <v>450</v>
      </c>
      <c r="D3480" s="28">
        <f>IFERROR(VLOOKUP(A3480,'GC%'!$A$1:$C$5060,3,FALSE),"NA")</f>
        <v>44.8888888888888</v>
      </c>
    </row>
    <row r="3481" customFormat="1" spans="1:4">
      <c r="A3481" s="27" t="s">
        <v>3483</v>
      </c>
      <c r="B3481" s="27">
        <v>3</v>
      </c>
      <c r="C3481" s="27">
        <v>762</v>
      </c>
      <c r="D3481" s="28">
        <f>IFERROR(VLOOKUP(A3481,'GC%'!$A$1:$C$5060,3,FALSE),"NA")</f>
        <v>39.1076115485564</v>
      </c>
    </row>
    <row r="3482" customFormat="1" spans="1:4">
      <c r="A3482" s="27" t="s">
        <v>3484</v>
      </c>
      <c r="B3482" s="27">
        <v>3</v>
      </c>
      <c r="C3482" s="27">
        <v>2763</v>
      </c>
      <c r="D3482" s="28">
        <f>IFERROR(VLOOKUP(A3482,'GC%'!$A$1:$C$5060,3,FALSE),"NA")</f>
        <v>39.4136807817589</v>
      </c>
    </row>
    <row r="3483" customFormat="1" spans="1:4">
      <c r="A3483" s="27" t="s">
        <v>3485</v>
      </c>
      <c r="B3483" s="27">
        <v>3</v>
      </c>
      <c r="C3483" s="27">
        <v>2436</v>
      </c>
      <c r="D3483" s="28">
        <f>IFERROR(VLOOKUP(A3483,'GC%'!$A$1:$C$5060,3,FALSE),"NA")</f>
        <v>37.7668308702791</v>
      </c>
    </row>
    <row r="3484" customFormat="1" spans="1:4">
      <c r="A3484" s="27" t="s">
        <v>3486</v>
      </c>
      <c r="B3484" s="27">
        <v>3</v>
      </c>
      <c r="C3484" s="27">
        <v>861</v>
      </c>
      <c r="D3484" s="28">
        <f>IFERROR(VLOOKUP(A3484,'GC%'!$A$1:$C$5060,3,FALSE),"NA")</f>
        <v>38.9082462253194</v>
      </c>
    </row>
    <row r="3485" customFormat="1" spans="1:4">
      <c r="A3485" s="27" t="s">
        <v>3487</v>
      </c>
      <c r="B3485" s="27">
        <v>3</v>
      </c>
      <c r="C3485" s="27">
        <v>1041</v>
      </c>
      <c r="D3485" s="28">
        <f>IFERROR(VLOOKUP(A3485,'GC%'!$A$1:$C$5060,3,FALSE),"NA")</f>
        <v>39.0970220941402</v>
      </c>
    </row>
    <row r="3486" customFormat="1" spans="1:4">
      <c r="A3486" s="27" t="s">
        <v>3488</v>
      </c>
      <c r="B3486" s="27">
        <v>3</v>
      </c>
      <c r="C3486" s="27">
        <v>1437</v>
      </c>
      <c r="D3486" s="28">
        <f>IFERROR(VLOOKUP(A3486,'GC%'!$A$1:$C$5060,3,FALSE),"NA")</f>
        <v>37.9958246346555</v>
      </c>
    </row>
    <row r="3487" customFormat="1" spans="1:4">
      <c r="A3487" s="27" t="s">
        <v>3489</v>
      </c>
      <c r="B3487" s="27">
        <v>3</v>
      </c>
      <c r="C3487" s="27">
        <v>2415</v>
      </c>
      <c r="D3487" s="28">
        <f>IFERROR(VLOOKUP(A3487,'GC%'!$A$1:$C$5060,3,FALSE),"NA")</f>
        <v>38.1780538302277</v>
      </c>
    </row>
    <row r="3488" customFormat="1" spans="1:4">
      <c r="A3488" s="27" t="s">
        <v>3490</v>
      </c>
      <c r="B3488" s="27">
        <v>3</v>
      </c>
      <c r="C3488" s="27">
        <v>1605</v>
      </c>
      <c r="D3488" s="28">
        <f>IFERROR(VLOOKUP(A3488,'GC%'!$A$1:$C$5060,3,FALSE),"NA")</f>
        <v>42.2429906542056</v>
      </c>
    </row>
    <row r="3489" customFormat="1" spans="1:4">
      <c r="A3489" s="27" t="s">
        <v>3491</v>
      </c>
      <c r="B3489" s="27">
        <v>3</v>
      </c>
      <c r="C3489" s="27">
        <v>1242</v>
      </c>
      <c r="D3489" s="28">
        <f>IFERROR(VLOOKUP(A3489,'GC%'!$A$1:$C$5060,3,FALSE),"NA")</f>
        <v>44.2028985507246</v>
      </c>
    </row>
    <row r="3490" customFormat="1" spans="1:4">
      <c r="A3490" s="27" t="s">
        <v>3492</v>
      </c>
      <c r="B3490" s="27">
        <v>3</v>
      </c>
      <c r="C3490" s="27">
        <v>2181</v>
      </c>
      <c r="D3490" s="28">
        <f>IFERROR(VLOOKUP(A3490,'GC%'!$A$1:$C$5060,3,FALSE),"NA")</f>
        <v>38.193489225126</v>
      </c>
    </row>
    <row r="3491" customFormat="1" spans="1:4">
      <c r="A3491" s="27" t="s">
        <v>3493</v>
      </c>
      <c r="B3491" s="27">
        <v>3</v>
      </c>
      <c r="C3491" s="27">
        <v>1314</v>
      </c>
      <c r="D3491" s="28">
        <f>IFERROR(VLOOKUP(A3491,'GC%'!$A$1:$C$5060,3,FALSE),"NA")</f>
        <v>42.7701674277016</v>
      </c>
    </row>
    <row r="3492" customFormat="1" spans="1:4">
      <c r="A3492" s="27" t="s">
        <v>3494</v>
      </c>
      <c r="B3492" s="27">
        <v>3</v>
      </c>
      <c r="C3492" s="27">
        <v>1335</v>
      </c>
      <c r="D3492" s="28">
        <f>IFERROR(VLOOKUP(A3492,'GC%'!$A$1:$C$5060,3,FALSE),"NA")</f>
        <v>43.0711610486891</v>
      </c>
    </row>
    <row r="3493" customFormat="1" spans="1:4">
      <c r="A3493" s="27" t="s">
        <v>3495</v>
      </c>
      <c r="B3493" s="27">
        <v>3</v>
      </c>
      <c r="C3493" s="27">
        <v>822</v>
      </c>
      <c r="D3493" s="28">
        <f>IFERROR(VLOOKUP(A3493,'GC%'!$A$1:$C$5060,3,FALSE),"NA")</f>
        <v>44.7688564476885</v>
      </c>
    </row>
    <row r="3494" customFormat="1" spans="1:4">
      <c r="A3494" s="27" t="s">
        <v>3496</v>
      </c>
      <c r="B3494" s="27">
        <v>3</v>
      </c>
      <c r="C3494" s="27">
        <v>801</v>
      </c>
      <c r="D3494" s="28">
        <f>IFERROR(VLOOKUP(A3494,'GC%'!$A$1:$C$5060,3,FALSE),"NA")</f>
        <v>42.6966292134831</v>
      </c>
    </row>
    <row r="3495" customFormat="1" spans="1:4">
      <c r="A3495" s="27" t="s">
        <v>3497</v>
      </c>
      <c r="B3495" s="27">
        <v>3</v>
      </c>
      <c r="C3495" s="27">
        <v>2205</v>
      </c>
      <c r="D3495" s="28">
        <f>IFERROR(VLOOKUP(A3495,'GC%'!$A$1:$C$5060,3,FALSE),"NA")</f>
        <v>38.095238095238</v>
      </c>
    </row>
    <row r="3496" customFormat="1" spans="1:4">
      <c r="A3496" s="27" t="s">
        <v>3498</v>
      </c>
      <c r="B3496" s="27">
        <v>3</v>
      </c>
      <c r="C3496" s="27">
        <v>1530</v>
      </c>
      <c r="D3496" s="28">
        <f>IFERROR(VLOOKUP(A3496,'GC%'!$A$1:$C$5060,3,FALSE),"NA")</f>
        <v>37.5816993464052</v>
      </c>
    </row>
    <row r="3497" customFormat="1" spans="1:4">
      <c r="A3497" s="27" t="s">
        <v>3499</v>
      </c>
      <c r="B3497" s="27">
        <v>3</v>
      </c>
      <c r="C3497" s="27">
        <v>3483</v>
      </c>
      <c r="D3497" s="28">
        <f>IFERROR(VLOOKUP(A3497,'GC%'!$A$1:$C$5060,3,FALSE),"NA")</f>
        <v>40.8555842664369</v>
      </c>
    </row>
    <row r="3498" customFormat="1" spans="1:4">
      <c r="A3498" s="27" t="s">
        <v>3500</v>
      </c>
      <c r="B3498" s="27">
        <v>3</v>
      </c>
      <c r="C3498" s="27">
        <v>2355</v>
      </c>
      <c r="D3498" s="28">
        <f>IFERROR(VLOOKUP(A3498,'GC%'!$A$1:$C$5060,3,FALSE),"NA")</f>
        <v>40.1273885350318</v>
      </c>
    </row>
    <row r="3499" customFormat="1" spans="1:4">
      <c r="A3499" s="27" t="s">
        <v>3501</v>
      </c>
      <c r="B3499" s="27">
        <v>3</v>
      </c>
      <c r="C3499" s="27">
        <v>1398</v>
      </c>
      <c r="D3499" s="28">
        <f>IFERROR(VLOOKUP(A3499,'GC%'!$A$1:$C$5060,3,FALSE),"NA")</f>
        <v>40.9155937052932</v>
      </c>
    </row>
    <row r="3500" customFormat="1" spans="1:4">
      <c r="A3500" s="27" t="s">
        <v>3502</v>
      </c>
      <c r="B3500" s="27">
        <v>3</v>
      </c>
      <c r="C3500" s="27">
        <v>1185</v>
      </c>
      <c r="D3500" s="28">
        <f>IFERROR(VLOOKUP(A3500,'GC%'!$A$1:$C$5060,3,FALSE),"NA")</f>
        <v>43.0379746835443</v>
      </c>
    </row>
    <row r="3501" customFormat="1" spans="1:4">
      <c r="A3501" s="27" t="s">
        <v>3503</v>
      </c>
      <c r="B3501" s="27">
        <v>3</v>
      </c>
      <c r="C3501" s="27">
        <v>5115</v>
      </c>
      <c r="D3501" s="28">
        <f>IFERROR(VLOOKUP(A3501,'GC%'!$A$1:$C$5060,3,FALSE),"NA")</f>
        <v>41.9159335288367</v>
      </c>
    </row>
    <row r="3502" customFormat="1" spans="1:4">
      <c r="A3502" s="27" t="s">
        <v>3504</v>
      </c>
      <c r="B3502" s="27">
        <v>3</v>
      </c>
      <c r="C3502" s="27">
        <v>1467</v>
      </c>
      <c r="D3502" s="28">
        <f>IFERROR(VLOOKUP(A3502,'GC%'!$A$1:$C$5060,3,FALSE),"NA")</f>
        <v>45.7396046353101</v>
      </c>
    </row>
    <row r="3503" customFormat="1" spans="1:4">
      <c r="A3503" s="27" t="s">
        <v>3505</v>
      </c>
      <c r="B3503" s="27">
        <v>3</v>
      </c>
      <c r="C3503" s="27">
        <v>1038</v>
      </c>
      <c r="D3503" s="28">
        <f>IFERROR(VLOOKUP(A3503,'GC%'!$A$1:$C$5060,3,FALSE),"NA")</f>
        <v>47.5915221579961</v>
      </c>
    </row>
    <row r="3504" customFormat="1" spans="1:4">
      <c r="A3504" s="27" t="s">
        <v>3506</v>
      </c>
      <c r="B3504" s="27">
        <v>3</v>
      </c>
      <c r="C3504" s="27">
        <v>816</v>
      </c>
      <c r="D3504" s="28">
        <f>IFERROR(VLOOKUP(A3504,'GC%'!$A$1:$C$5060,3,FALSE),"NA")</f>
        <v>47.7941176470588</v>
      </c>
    </row>
    <row r="3505" customFormat="1" spans="1:4">
      <c r="A3505" s="27" t="s">
        <v>3507</v>
      </c>
      <c r="B3505" s="27">
        <v>3</v>
      </c>
      <c r="C3505" s="27">
        <v>1677</v>
      </c>
      <c r="D3505" s="28">
        <f>IFERROR(VLOOKUP(A3505,'GC%'!$A$1:$C$5060,3,FALSE),"NA")</f>
        <v>44.901610017889</v>
      </c>
    </row>
    <row r="3506" customFormat="1" spans="1:4">
      <c r="A3506" s="27" t="s">
        <v>3508</v>
      </c>
      <c r="B3506" s="27">
        <v>3</v>
      </c>
      <c r="C3506" s="27">
        <v>1242</v>
      </c>
      <c r="D3506" s="28">
        <f>IFERROR(VLOOKUP(A3506,'GC%'!$A$1:$C$5060,3,FALSE),"NA")</f>
        <v>42.0289855072463</v>
      </c>
    </row>
    <row r="3507" customFormat="1" spans="1:4">
      <c r="A3507" s="27" t="s">
        <v>3509</v>
      </c>
      <c r="B3507" s="27">
        <v>3</v>
      </c>
      <c r="C3507" s="27">
        <v>705</v>
      </c>
      <c r="D3507" s="28">
        <f>IFERROR(VLOOKUP(A3507,'GC%'!$A$1:$C$5060,3,FALSE),"NA")</f>
        <v>37.1631205673758</v>
      </c>
    </row>
    <row r="3508" customFormat="1" spans="1:4">
      <c r="A3508" s="27" t="s">
        <v>3510</v>
      </c>
      <c r="B3508" s="27">
        <v>3</v>
      </c>
      <c r="C3508" s="27">
        <v>4509</v>
      </c>
      <c r="D3508" s="28">
        <f>IFERROR(VLOOKUP(A3508,'GC%'!$A$1:$C$5060,3,FALSE),"NA")</f>
        <v>42.22665779552</v>
      </c>
    </row>
    <row r="3509" customFormat="1" spans="1:4">
      <c r="A3509" s="27" t="s">
        <v>3511</v>
      </c>
      <c r="B3509" s="27">
        <v>3</v>
      </c>
      <c r="C3509" s="27">
        <v>2244</v>
      </c>
      <c r="D3509" s="28">
        <f>IFERROR(VLOOKUP(A3509,'GC%'!$A$1:$C$5060,3,FALSE),"NA")</f>
        <v>40.4188948306595</v>
      </c>
    </row>
    <row r="3510" customFormat="1" spans="1:4">
      <c r="A3510" s="27" t="s">
        <v>3512</v>
      </c>
      <c r="B3510" s="27">
        <v>3</v>
      </c>
      <c r="C3510" s="27">
        <v>693</v>
      </c>
      <c r="D3510" s="28">
        <f>IFERROR(VLOOKUP(A3510,'GC%'!$A$1:$C$5060,3,FALSE),"NA")</f>
        <v>40.9812409812409</v>
      </c>
    </row>
    <row r="3511" customFormat="1" spans="1:4">
      <c r="A3511" s="27" t="s">
        <v>3513</v>
      </c>
      <c r="B3511" s="27">
        <v>3</v>
      </c>
      <c r="C3511" s="27">
        <v>3024</v>
      </c>
      <c r="D3511" s="28">
        <f>IFERROR(VLOOKUP(A3511,'GC%'!$A$1:$C$5060,3,FALSE),"NA")</f>
        <v>39.3849206349206</v>
      </c>
    </row>
    <row r="3512" customFormat="1" spans="1:4">
      <c r="A3512" s="27" t="s">
        <v>3514</v>
      </c>
      <c r="B3512" s="27">
        <v>3</v>
      </c>
      <c r="C3512" s="27">
        <v>2904</v>
      </c>
      <c r="D3512" s="28">
        <f>IFERROR(VLOOKUP(A3512,'GC%'!$A$1:$C$5060,3,FALSE),"NA")</f>
        <v>40.9090909090909</v>
      </c>
    </row>
    <row r="3513" customFormat="1" spans="1:4">
      <c r="A3513" s="27" t="s">
        <v>3515</v>
      </c>
      <c r="B3513" s="27">
        <v>3</v>
      </c>
      <c r="C3513" s="27">
        <v>1209</v>
      </c>
      <c r="D3513" s="28">
        <f>IFERROR(VLOOKUP(A3513,'GC%'!$A$1:$C$5060,3,FALSE),"NA")</f>
        <v>45.8229942100909</v>
      </c>
    </row>
    <row r="3514" customFormat="1" spans="1:4">
      <c r="A3514" s="27" t="s">
        <v>3516</v>
      </c>
      <c r="B3514" s="27">
        <v>3</v>
      </c>
      <c r="C3514" s="27">
        <v>2382</v>
      </c>
      <c r="D3514" s="28">
        <f>IFERROR(VLOOKUP(A3514,'GC%'!$A$1:$C$5060,3,FALSE),"NA")</f>
        <v>43.744752308984</v>
      </c>
    </row>
    <row r="3515" customFormat="1" spans="1:4">
      <c r="A3515" s="27" t="s">
        <v>3517</v>
      </c>
      <c r="B3515" s="27">
        <v>3</v>
      </c>
      <c r="C3515" s="27">
        <v>4608</v>
      </c>
      <c r="D3515" s="28">
        <f>IFERROR(VLOOKUP(A3515,'GC%'!$A$1:$C$5060,3,FALSE),"NA")</f>
        <v>38.8671875</v>
      </c>
    </row>
    <row r="3516" customFormat="1" spans="1:4">
      <c r="A3516" s="27" t="s">
        <v>3518</v>
      </c>
      <c r="B3516" s="27">
        <v>3</v>
      </c>
      <c r="C3516" s="27">
        <v>1293</v>
      </c>
      <c r="D3516" s="28">
        <f>IFERROR(VLOOKUP(A3516,'GC%'!$A$1:$C$5060,3,FALSE),"NA")</f>
        <v>42.1500386697602</v>
      </c>
    </row>
    <row r="3517" customFormat="1" spans="1:4">
      <c r="A3517" s="27" t="s">
        <v>3519</v>
      </c>
      <c r="B3517" s="27">
        <v>3</v>
      </c>
      <c r="C3517" s="27">
        <v>1902</v>
      </c>
      <c r="D3517" s="28">
        <f>IFERROR(VLOOKUP(A3517,'GC%'!$A$1:$C$5060,3,FALSE),"NA")</f>
        <v>43.9537329127234</v>
      </c>
    </row>
    <row r="3518" customFormat="1" spans="1:4">
      <c r="A3518" s="27" t="s">
        <v>3520</v>
      </c>
      <c r="B3518" s="27">
        <v>3</v>
      </c>
      <c r="C3518" s="27">
        <v>636</v>
      </c>
      <c r="D3518" s="28">
        <f>IFERROR(VLOOKUP(A3518,'GC%'!$A$1:$C$5060,3,FALSE),"NA")</f>
        <v>40.4088050314465</v>
      </c>
    </row>
    <row r="3519" customFormat="1" spans="1:4">
      <c r="A3519" s="27" t="s">
        <v>3521</v>
      </c>
      <c r="B3519" s="27">
        <v>3</v>
      </c>
      <c r="C3519" s="27">
        <v>459</v>
      </c>
      <c r="D3519" s="28">
        <f>IFERROR(VLOOKUP(A3519,'GC%'!$A$1:$C$5060,3,FALSE),"NA")</f>
        <v>41.8300653594771</v>
      </c>
    </row>
    <row r="3520" customFormat="1" spans="1:4">
      <c r="A3520" s="27" t="s">
        <v>3522</v>
      </c>
      <c r="B3520" s="27">
        <v>3</v>
      </c>
      <c r="C3520" s="27">
        <v>318</v>
      </c>
      <c r="D3520" s="28">
        <f>IFERROR(VLOOKUP(A3520,'GC%'!$A$1:$C$5060,3,FALSE),"NA")</f>
        <v>38.6792452830188</v>
      </c>
    </row>
    <row r="3521" customFormat="1" spans="1:4">
      <c r="A3521" s="27" t="s">
        <v>3523</v>
      </c>
      <c r="B3521" s="27">
        <v>3</v>
      </c>
      <c r="C3521" s="27">
        <v>999</v>
      </c>
      <c r="D3521" s="28">
        <f>IFERROR(VLOOKUP(A3521,'GC%'!$A$1:$C$5060,3,FALSE),"NA")</f>
        <v>40.2402402402402</v>
      </c>
    </row>
    <row r="3522" customFormat="1" spans="1:4">
      <c r="A3522" s="27" t="s">
        <v>3524</v>
      </c>
      <c r="B3522" s="27">
        <v>3</v>
      </c>
      <c r="C3522" s="27">
        <v>600</v>
      </c>
      <c r="D3522" s="28">
        <f>IFERROR(VLOOKUP(A3522,'GC%'!$A$1:$C$5060,3,FALSE),"NA")</f>
        <v>44.8333333333333</v>
      </c>
    </row>
    <row r="3523" customFormat="1" spans="1:4">
      <c r="A3523" s="27" t="s">
        <v>3525</v>
      </c>
      <c r="B3523" s="27">
        <v>3</v>
      </c>
      <c r="C3523" s="27">
        <v>1557</v>
      </c>
      <c r="D3523" s="28">
        <f>IFERROR(VLOOKUP(A3523,'GC%'!$A$1:$C$5060,3,FALSE),"NA")</f>
        <v>38.7283236994219</v>
      </c>
    </row>
    <row r="3524" customFormat="1" spans="1:4">
      <c r="A3524" s="27" t="s">
        <v>3526</v>
      </c>
      <c r="B3524" s="27">
        <v>3</v>
      </c>
      <c r="C3524" s="27">
        <v>3054</v>
      </c>
      <c r="D3524" s="28">
        <f>IFERROR(VLOOKUP(A3524,'GC%'!$A$1:$C$5060,3,FALSE),"NA")</f>
        <v>41.1591355599214</v>
      </c>
    </row>
    <row r="3525" customFormat="1" spans="1:4">
      <c r="A3525" s="27" t="s">
        <v>3527</v>
      </c>
      <c r="B3525" s="27">
        <v>3</v>
      </c>
      <c r="C3525" s="27">
        <v>2910</v>
      </c>
      <c r="D3525" s="28">
        <f>IFERROR(VLOOKUP(A3525,'GC%'!$A$1:$C$5060,3,FALSE),"NA")</f>
        <v>42.8865979381443</v>
      </c>
    </row>
    <row r="3526" customFormat="1" spans="1:4">
      <c r="A3526" s="27" t="s">
        <v>3528</v>
      </c>
      <c r="B3526" s="27">
        <v>3</v>
      </c>
      <c r="C3526" s="27">
        <v>342</v>
      </c>
      <c r="D3526" s="28">
        <f>IFERROR(VLOOKUP(A3526,'GC%'!$A$1:$C$5060,3,FALSE),"NA")</f>
        <v>46.1988304093567</v>
      </c>
    </row>
    <row r="3527" customFormat="1" spans="1:4">
      <c r="A3527" s="27" t="s">
        <v>3529</v>
      </c>
      <c r="B3527" s="27">
        <v>3</v>
      </c>
      <c r="C3527" s="27">
        <v>1188</v>
      </c>
      <c r="D3527" s="28">
        <f>IFERROR(VLOOKUP(A3527,'GC%'!$A$1:$C$5060,3,FALSE),"NA")</f>
        <v>39.4781144781144</v>
      </c>
    </row>
    <row r="3528" customFormat="1" spans="1:4">
      <c r="A3528" s="27" t="s">
        <v>3530</v>
      </c>
      <c r="B3528" s="27">
        <v>3</v>
      </c>
      <c r="C3528" s="27">
        <v>2490</v>
      </c>
      <c r="D3528" s="28">
        <f>IFERROR(VLOOKUP(A3528,'GC%'!$A$1:$C$5060,3,FALSE),"NA")</f>
        <v>41.4859437751004</v>
      </c>
    </row>
    <row r="3529" customFormat="1" spans="1:4">
      <c r="A3529" s="27" t="s">
        <v>3531</v>
      </c>
      <c r="B3529" s="27">
        <v>3</v>
      </c>
      <c r="C3529" s="27">
        <v>957</v>
      </c>
      <c r="D3529" s="28">
        <f>IFERROR(VLOOKUP(A3529,'GC%'!$A$1:$C$5060,3,FALSE),"NA")</f>
        <v>46.0815047021943</v>
      </c>
    </row>
    <row r="3530" customFormat="1" spans="1:4">
      <c r="A3530" s="27" t="s">
        <v>3532</v>
      </c>
      <c r="B3530" s="27">
        <v>3</v>
      </c>
      <c r="C3530" s="27">
        <v>1572</v>
      </c>
      <c r="D3530" s="28">
        <f>IFERROR(VLOOKUP(A3530,'GC%'!$A$1:$C$5060,3,FALSE),"NA")</f>
        <v>43.2569974554707</v>
      </c>
    </row>
    <row r="3531" customFormat="1" spans="1:4">
      <c r="A3531" s="27" t="s">
        <v>3533</v>
      </c>
      <c r="B3531" s="27">
        <v>3</v>
      </c>
      <c r="C3531" s="27">
        <v>1569</v>
      </c>
      <c r="D3531" s="28">
        <f>IFERROR(VLOOKUP(A3531,'GC%'!$A$1:$C$5060,3,FALSE),"NA")</f>
        <v>42.7660930528999</v>
      </c>
    </row>
    <row r="3532" customFormat="1" spans="1:4">
      <c r="A3532" s="27" t="s">
        <v>3534</v>
      </c>
      <c r="B3532" s="27">
        <v>3</v>
      </c>
      <c r="C3532" s="27">
        <v>1731</v>
      </c>
      <c r="D3532" s="28">
        <f>IFERROR(VLOOKUP(A3532,'GC%'!$A$1:$C$5060,3,FALSE),"NA")</f>
        <v>45.0606585788561</v>
      </c>
    </row>
    <row r="3533" customFormat="1" spans="1:4">
      <c r="A3533" s="27" t="s">
        <v>3535</v>
      </c>
      <c r="B3533" s="27">
        <v>3</v>
      </c>
      <c r="C3533" s="27">
        <v>1434</v>
      </c>
      <c r="D3533" s="28">
        <f>IFERROR(VLOOKUP(A3533,'GC%'!$A$1:$C$5060,3,FALSE),"NA")</f>
        <v>41.0041841004184</v>
      </c>
    </row>
    <row r="3534" customFormat="1" spans="1:4">
      <c r="A3534" s="27" t="s">
        <v>3536</v>
      </c>
      <c r="B3534" s="27">
        <v>3</v>
      </c>
      <c r="C3534" s="27">
        <v>867</v>
      </c>
      <c r="D3534" s="28">
        <f>IFERROR(VLOOKUP(A3534,'GC%'!$A$1:$C$5060,3,FALSE),"NA")</f>
        <v>36.2168396770472</v>
      </c>
    </row>
    <row r="3535" customFormat="1" spans="1:4">
      <c r="A3535" s="27" t="s">
        <v>3537</v>
      </c>
      <c r="B3535" s="27">
        <v>3</v>
      </c>
      <c r="C3535" s="27">
        <v>876</v>
      </c>
      <c r="D3535" s="28">
        <f>IFERROR(VLOOKUP(A3535,'GC%'!$A$1:$C$5060,3,FALSE),"NA")</f>
        <v>38.0136986301369</v>
      </c>
    </row>
    <row r="3536" customFormat="1" spans="1:4">
      <c r="A3536" s="27" t="s">
        <v>3538</v>
      </c>
      <c r="B3536" s="27">
        <v>3</v>
      </c>
      <c r="C3536" s="27">
        <v>351</v>
      </c>
      <c r="D3536" s="28">
        <f>IFERROR(VLOOKUP(A3536,'GC%'!$A$1:$C$5060,3,FALSE),"NA")</f>
        <v>41.025641025641</v>
      </c>
    </row>
    <row r="3537" customFormat="1" spans="1:4">
      <c r="A3537" s="27" t="s">
        <v>3539</v>
      </c>
      <c r="B3537" s="27">
        <v>3</v>
      </c>
      <c r="C3537" s="27">
        <v>1326</v>
      </c>
      <c r="D3537" s="28">
        <f>IFERROR(VLOOKUP(A3537,'GC%'!$A$1:$C$5060,3,FALSE),"NA")</f>
        <v>37.3303167420814</v>
      </c>
    </row>
    <row r="3538" customFormat="1" spans="1:4">
      <c r="A3538" s="27" t="s">
        <v>3540</v>
      </c>
      <c r="B3538" s="27">
        <v>3</v>
      </c>
      <c r="C3538" s="27">
        <v>738</v>
      </c>
      <c r="D3538" s="28">
        <f>IFERROR(VLOOKUP(A3538,'GC%'!$A$1:$C$5060,3,FALSE),"NA")</f>
        <v>41.8699186991869</v>
      </c>
    </row>
    <row r="3539" customFormat="1" spans="1:4">
      <c r="A3539" s="27" t="s">
        <v>3541</v>
      </c>
      <c r="B3539" s="27">
        <v>3</v>
      </c>
      <c r="C3539" s="27">
        <v>1023</v>
      </c>
      <c r="D3539" s="28">
        <f>IFERROR(VLOOKUP(A3539,'GC%'!$A$1:$C$5060,3,FALSE),"NA")</f>
        <v>38.2209188660801</v>
      </c>
    </row>
    <row r="3540" customFormat="1" spans="1:4">
      <c r="A3540" s="27" t="s">
        <v>3542</v>
      </c>
      <c r="B3540" s="27">
        <v>3</v>
      </c>
      <c r="C3540" s="27">
        <v>876</v>
      </c>
      <c r="D3540" s="28">
        <f>IFERROR(VLOOKUP(A3540,'GC%'!$A$1:$C$5060,3,FALSE),"NA")</f>
        <v>42.6940639269406</v>
      </c>
    </row>
    <row r="3541" customFormat="1" spans="1:4">
      <c r="A3541" s="27" t="s">
        <v>3543</v>
      </c>
      <c r="B3541" s="27">
        <v>3</v>
      </c>
      <c r="C3541" s="27">
        <v>2022</v>
      </c>
      <c r="D3541" s="28">
        <f>IFERROR(VLOOKUP(A3541,'GC%'!$A$1:$C$5060,3,FALSE),"NA")</f>
        <v>40.3560830860534</v>
      </c>
    </row>
    <row r="3542" customFormat="1" spans="1:4">
      <c r="A3542" s="27" t="s">
        <v>3544</v>
      </c>
      <c r="B3542" s="27">
        <v>3</v>
      </c>
      <c r="C3542" s="27">
        <v>633</v>
      </c>
      <c r="D3542" s="28">
        <f>IFERROR(VLOOKUP(A3542,'GC%'!$A$1:$C$5060,3,FALSE),"NA")</f>
        <v>41.2322274881516</v>
      </c>
    </row>
    <row r="3543" customFormat="1" spans="1:4">
      <c r="A3543" s="27" t="s">
        <v>3545</v>
      </c>
      <c r="B3543" s="27">
        <v>3</v>
      </c>
      <c r="C3543" s="27">
        <v>444</v>
      </c>
      <c r="D3543" s="28">
        <f>IFERROR(VLOOKUP(A3543,'GC%'!$A$1:$C$5060,3,FALSE),"NA")</f>
        <v>41.6666666666666</v>
      </c>
    </row>
    <row r="3544" customFormat="1" spans="1:4">
      <c r="A3544" s="27" t="s">
        <v>3546</v>
      </c>
      <c r="B3544" s="27">
        <v>3</v>
      </c>
      <c r="C3544" s="27">
        <v>1092</v>
      </c>
      <c r="D3544" s="28">
        <f>IFERROR(VLOOKUP(A3544,'GC%'!$A$1:$C$5060,3,FALSE),"NA")</f>
        <v>40.6593406593406</v>
      </c>
    </row>
    <row r="3545" customFormat="1" spans="1:4">
      <c r="A3545" s="27" t="s">
        <v>3547</v>
      </c>
      <c r="B3545" s="27">
        <v>3</v>
      </c>
      <c r="C3545" s="27">
        <v>951</v>
      </c>
      <c r="D3545" s="28">
        <f>IFERROR(VLOOKUP(A3545,'GC%'!$A$1:$C$5060,3,FALSE),"NA")</f>
        <v>44.6898002103049</v>
      </c>
    </row>
    <row r="3546" customFormat="1" spans="1:4">
      <c r="A3546" s="27" t="s">
        <v>3548</v>
      </c>
      <c r="B3546" s="27">
        <v>3</v>
      </c>
      <c r="C3546" s="27">
        <v>1389</v>
      </c>
      <c r="D3546" s="28">
        <f>IFERROR(VLOOKUP(A3546,'GC%'!$A$1:$C$5060,3,FALSE),"NA")</f>
        <v>43.6285097192224</v>
      </c>
    </row>
    <row r="3547" customFormat="1" spans="1:4">
      <c r="A3547" s="27" t="s">
        <v>3549</v>
      </c>
      <c r="B3547" s="27">
        <v>3</v>
      </c>
      <c r="C3547" s="27">
        <v>882</v>
      </c>
      <c r="D3547" s="28">
        <f>IFERROR(VLOOKUP(A3547,'GC%'!$A$1:$C$5060,3,FALSE),"NA")</f>
        <v>41.609977324263</v>
      </c>
    </row>
    <row r="3548" customFormat="1" spans="1:4">
      <c r="A3548" s="27" t="s">
        <v>3550</v>
      </c>
      <c r="B3548" s="27">
        <v>3</v>
      </c>
      <c r="C3548" s="27">
        <v>366</v>
      </c>
      <c r="D3548" s="28">
        <f>IFERROR(VLOOKUP(A3548,'GC%'!$A$1:$C$5060,3,FALSE),"NA")</f>
        <v>42.3497267759562</v>
      </c>
    </row>
    <row r="3549" customFormat="1" spans="1:4">
      <c r="A3549" s="27" t="s">
        <v>3551</v>
      </c>
      <c r="B3549" s="27">
        <v>3</v>
      </c>
      <c r="C3549" s="27">
        <v>690</v>
      </c>
      <c r="D3549" s="28">
        <f>IFERROR(VLOOKUP(A3549,'GC%'!$A$1:$C$5060,3,FALSE),"NA")</f>
        <v>40.4347826086956</v>
      </c>
    </row>
    <row r="3550" customFormat="1" spans="1:4">
      <c r="A3550" s="27" t="s">
        <v>3552</v>
      </c>
      <c r="B3550" s="27">
        <v>3</v>
      </c>
      <c r="C3550" s="27">
        <v>942</v>
      </c>
      <c r="D3550" s="28">
        <f>IFERROR(VLOOKUP(A3550,'GC%'!$A$1:$C$5060,3,FALSE),"NA")</f>
        <v>39.2781316348195</v>
      </c>
    </row>
    <row r="3551" customFormat="1" spans="1:4">
      <c r="A3551" s="27" t="s">
        <v>3553</v>
      </c>
      <c r="B3551" s="27">
        <v>3</v>
      </c>
      <c r="C3551" s="27">
        <v>753</v>
      </c>
      <c r="D3551" s="28">
        <f>IFERROR(VLOOKUP(A3551,'GC%'!$A$1:$C$5060,3,FALSE),"NA")</f>
        <v>44.6215139442231</v>
      </c>
    </row>
    <row r="3552" customFormat="1" spans="1:4">
      <c r="A3552" s="27" t="s">
        <v>3554</v>
      </c>
      <c r="B3552" s="27">
        <v>3</v>
      </c>
      <c r="C3552" s="27">
        <v>2271</v>
      </c>
      <c r="D3552" s="28">
        <f>IFERROR(VLOOKUP(A3552,'GC%'!$A$1:$C$5060,3,FALSE),"NA")</f>
        <v>41.7437252311756</v>
      </c>
    </row>
    <row r="3553" customFormat="1" spans="1:4">
      <c r="A3553" s="27" t="s">
        <v>3555</v>
      </c>
      <c r="B3553" s="27">
        <v>3</v>
      </c>
      <c r="C3553" s="27">
        <v>4575</v>
      </c>
      <c r="D3553" s="28">
        <f>IFERROR(VLOOKUP(A3553,'GC%'!$A$1:$C$5060,3,FALSE),"NA")</f>
        <v>45.6174863387978</v>
      </c>
    </row>
    <row r="3554" customFormat="1" spans="1:4">
      <c r="A3554" s="27" t="s">
        <v>3556</v>
      </c>
      <c r="B3554" s="27">
        <v>3</v>
      </c>
      <c r="C3554" s="27">
        <v>1620</v>
      </c>
      <c r="D3554" s="28">
        <f>IFERROR(VLOOKUP(A3554,'GC%'!$A$1:$C$5060,3,FALSE),"NA")</f>
        <v>45.3086419753086</v>
      </c>
    </row>
    <row r="3555" customFormat="1" spans="1:4">
      <c r="A3555" s="27" t="s">
        <v>3557</v>
      </c>
      <c r="B3555" s="27">
        <v>3</v>
      </c>
      <c r="C3555" s="27">
        <v>705</v>
      </c>
      <c r="D3555" s="28">
        <f>IFERROR(VLOOKUP(A3555,'GC%'!$A$1:$C$5060,3,FALSE),"NA")</f>
        <v>49.5035460992907</v>
      </c>
    </row>
    <row r="3556" customFormat="1" spans="1:4">
      <c r="A3556" s="27" t="s">
        <v>3558</v>
      </c>
      <c r="B3556" s="27">
        <v>3</v>
      </c>
      <c r="C3556" s="27">
        <v>1890</v>
      </c>
      <c r="D3556" s="28">
        <f>IFERROR(VLOOKUP(A3556,'GC%'!$A$1:$C$5060,3,FALSE),"NA")</f>
        <v>40.6878306878306</v>
      </c>
    </row>
    <row r="3557" customFormat="1" spans="1:4">
      <c r="A3557" s="27" t="s">
        <v>3559</v>
      </c>
      <c r="B3557" s="27">
        <v>3</v>
      </c>
      <c r="C3557" s="27">
        <v>774</v>
      </c>
      <c r="D3557" s="28">
        <f>IFERROR(VLOOKUP(A3557,'GC%'!$A$1:$C$5060,3,FALSE),"NA")</f>
        <v>42.2480620155038</v>
      </c>
    </row>
    <row r="3558" customFormat="1" spans="1:4">
      <c r="A3558" s="27" t="s">
        <v>3560</v>
      </c>
      <c r="B3558" s="27">
        <v>3</v>
      </c>
      <c r="C3558" s="27">
        <v>1617</v>
      </c>
      <c r="D3558" s="28">
        <f>IFERROR(VLOOKUP(A3558,'GC%'!$A$1:$C$5060,3,FALSE),"NA")</f>
        <v>38.8373531230674</v>
      </c>
    </row>
    <row r="3559" customFormat="1" spans="1:4">
      <c r="A3559" s="27" t="s">
        <v>3561</v>
      </c>
      <c r="B3559" s="27">
        <v>3</v>
      </c>
      <c r="C3559" s="27">
        <v>2286</v>
      </c>
      <c r="D3559" s="28">
        <f>IFERROR(VLOOKUP(A3559,'GC%'!$A$1:$C$5060,3,FALSE),"NA")</f>
        <v>43.3945756780402</v>
      </c>
    </row>
    <row r="3560" customFormat="1" spans="1:4">
      <c r="A3560" s="27" t="s">
        <v>3562</v>
      </c>
      <c r="B3560" s="27">
        <v>3</v>
      </c>
      <c r="C3560" s="27">
        <v>360</v>
      </c>
      <c r="D3560" s="28">
        <f>IFERROR(VLOOKUP(A3560,'GC%'!$A$1:$C$5060,3,FALSE),"NA")</f>
        <v>43.3333333333333</v>
      </c>
    </row>
    <row r="3561" customFormat="1" spans="1:4">
      <c r="A3561" s="27" t="s">
        <v>3563</v>
      </c>
      <c r="B3561" s="27">
        <v>3</v>
      </c>
      <c r="C3561" s="27">
        <v>1608</v>
      </c>
      <c r="D3561" s="28">
        <f>IFERROR(VLOOKUP(A3561,'GC%'!$A$1:$C$5060,3,FALSE),"NA")</f>
        <v>41.4800995024875</v>
      </c>
    </row>
    <row r="3562" customFormat="1" spans="1:4">
      <c r="A3562" s="27" t="s">
        <v>3564</v>
      </c>
      <c r="B3562" s="27">
        <v>3</v>
      </c>
      <c r="C3562" s="27">
        <v>753</v>
      </c>
      <c r="D3562" s="28">
        <f>IFERROR(VLOOKUP(A3562,'GC%'!$A$1:$C$5060,3,FALSE),"NA")</f>
        <v>37.9814077025232</v>
      </c>
    </row>
    <row r="3563" customFormat="1" spans="1:4">
      <c r="A3563" s="27" t="s">
        <v>3565</v>
      </c>
      <c r="B3563" s="27">
        <v>3</v>
      </c>
      <c r="C3563" s="27">
        <v>3039</v>
      </c>
      <c r="D3563" s="28">
        <f>IFERROR(VLOOKUP(A3563,'GC%'!$A$1:$C$5060,3,FALSE),"NA")</f>
        <v>38.6311286607436</v>
      </c>
    </row>
    <row r="3564" customFormat="1" spans="1:4">
      <c r="A3564" s="27" t="s">
        <v>3566</v>
      </c>
      <c r="B3564" s="27">
        <v>3</v>
      </c>
      <c r="C3564" s="27">
        <v>693</v>
      </c>
      <c r="D3564" s="28">
        <f>IFERROR(VLOOKUP(A3564,'GC%'!$A$1:$C$5060,3,FALSE),"NA")</f>
        <v>39.3939393939393</v>
      </c>
    </row>
    <row r="3565" customFormat="1" spans="1:4">
      <c r="A3565" s="27" t="s">
        <v>3567</v>
      </c>
      <c r="B3565" s="27">
        <v>3</v>
      </c>
      <c r="C3565" s="27">
        <v>2577</v>
      </c>
      <c r="D3565" s="28">
        <f>IFERROR(VLOOKUP(A3565,'GC%'!$A$1:$C$5060,3,FALSE),"NA")</f>
        <v>41.3271245634458</v>
      </c>
    </row>
    <row r="3566" customFormat="1" spans="1:4">
      <c r="A3566" s="27" t="s">
        <v>3568</v>
      </c>
      <c r="B3566" s="27">
        <v>3</v>
      </c>
      <c r="C3566" s="27">
        <v>1320</v>
      </c>
      <c r="D3566" s="28">
        <f>IFERROR(VLOOKUP(A3566,'GC%'!$A$1:$C$5060,3,FALSE),"NA")</f>
        <v>39.7727272727272</v>
      </c>
    </row>
    <row r="3567" customFormat="1" spans="1:4">
      <c r="A3567" s="27" t="s">
        <v>3569</v>
      </c>
      <c r="B3567" s="27">
        <v>3</v>
      </c>
      <c r="C3567" s="27">
        <v>1062</v>
      </c>
      <c r="D3567" s="28">
        <f>IFERROR(VLOOKUP(A3567,'GC%'!$A$1:$C$5060,3,FALSE),"NA")</f>
        <v>40.4896421845574</v>
      </c>
    </row>
    <row r="3568" customFormat="1" spans="1:4">
      <c r="A3568" s="27" t="s">
        <v>3570</v>
      </c>
      <c r="B3568" s="27">
        <v>3</v>
      </c>
      <c r="C3568" s="27">
        <v>825</v>
      </c>
      <c r="D3568" s="28">
        <f>IFERROR(VLOOKUP(A3568,'GC%'!$A$1:$C$5060,3,FALSE),"NA")</f>
        <v>36.1212121212121</v>
      </c>
    </row>
    <row r="3569" customFormat="1" spans="1:4">
      <c r="A3569" s="27" t="s">
        <v>3571</v>
      </c>
      <c r="B3569" s="27">
        <v>3</v>
      </c>
      <c r="C3569" s="27">
        <v>372</v>
      </c>
      <c r="D3569" s="28">
        <f>IFERROR(VLOOKUP(A3569,'GC%'!$A$1:$C$5060,3,FALSE),"NA")</f>
        <v>43.010752688172</v>
      </c>
    </row>
    <row r="3570" customFormat="1" spans="1:4">
      <c r="A3570" s="27" t="s">
        <v>3572</v>
      </c>
      <c r="B3570" s="27">
        <v>3</v>
      </c>
      <c r="C3570" s="27">
        <v>615</v>
      </c>
      <c r="D3570" s="28">
        <f>IFERROR(VLOOKUP(A3570,'GC%'!$A$1:$C$5060,3,FALSE),"NA")</f>
        <v>44.2276422764227</v>
      </c>
    </row>
    <row r="3571" customFormat="1" spans="1:4">
      <c r="A3571" s="27" t="s">
        <v>3573</v>
      </c>
      <c r="B3571" s="27">
        <v>3</v>
      </c>
      <c r="C3571" s="27">
        <v>444</v>
      </c>
      <c r="D3571" s="28">
        <f>IFERROR(VLOOKUP(A3571,'GC%'!$A$1:$C$5060,3,FALSE),"NA")</f>
        <v>46.1711711711711</v>
      </c>
    </row>
    <row r="3572" customFormat="1" spans="1:4">
      <c r="A3572" s="27" t="s">
        <v>3574</v>
      </c>
      <c r="B3572" s="27">
        <v>3</v>
      </c>
      <c r="C3572" s="27">
        <v>3195</v>
      </c>
      <c r="D3572" s="28">
        <f>IFERROR(VLOOKUP(A3572,'GC%'!$A$1:$C$5060,3,FALSE),"NA")</f>
        <v>41.377151799687</v>
      </c>
    </row>
    <row r="3573" customFormat="1" spans="1:4">
      <c r="A3573" s="27" t="s">
        <v>3575</v>
      </c>
      <c r="B3573" s="27">
        <v>3</v>
      </c>
      <c r="C3573" s="27">
        <v>2895</v>
      </c>
      <c r="D3573" s="28">
        <f>IFERROR(VLOOKUP(A3573,'GC%'!$A$1:$C$5060,3,FALSE),"NA")</f>
        <v>40.4835924006908</v>
      </c>
    </row>
    <row r="3574" customFormat="1" spans="1:4">
      <c r="A3574" s="27" t="s">
        <v>3576</v>
      </c>
      <c r="B3574" s="27">
        <v>3</v>
      </c>
      <c r="C3574" s="27">
        <v>3576</v>
      </c>
      <c r="D3574" s="28">
        <f>IFERROR(VLOOKUP(A3574,'GC%'!$A$1:$C$5060,3,FALSE),"NA")</f>
        <v>38.1711409395973</v>
      </c>
    </row>
    <row r="3575" customFormat="1" spans="1:4">
      <c r="A3575" s="27" t="s">
        <v>3577</v>
      </c>
      <c r="B3575" s="27">
        <v>3</v>
      </c>
      <c r="C3575" s="27">
        <v>1467</v>
      </c>
      <c r="D3575" s="28">
        <f>IFERROR(VLOOKUP(A3575,'GC%'!$A$1:$C$5060,3,FALSE),"NA")</f>
        <v>40.8316291751874</v>
      </c>
    </row>
    <row r="3576" customFormat="1" spans="1:4">
      <c r="A3576" s="27" t="s">
        <v>3578</v>
      </c>
      <c r="B3576" s="27">
        <v>3</v>
      </c>
      <c r="C3576" s="27">
        <v>3879</v>
      </c>
      <c r="D3576" s="28">
        <f>IFERROR(VLOOKUP(A3576,'GC%'!$A$1:$C$5060,3,FALSE),"NA")</f>
        <v>39.5720546532611</v>
      </c>
    </row>
    <row r="3577" customFormat="1" spans="1:4">
      <c r="A3577" s="27" t="s">
        <v>3579</v>
      </c>
      <c r="B3577" s="27">
        <v>3</v>
      </c>
      <c r="C3577" s="27">
        <v>858</v>
      </c>
      <c r="D3577" s="28">
        <f>IFERROR(VLOOKUP(A3577,'GC%'!$A$1:$C$5060,3,FALSE),"NA")</f>
        <v>44.1724941724941</v>
      </c>
    </row>
    <row r="3578" customFormat="1" spans="1:4">
      <c r="A3578" s="27" t="s">
        <v>3580</v>
      </c>
      <c r="B3578" s="27">
        <v>3</v>
      </c>
      <c r="C3578" s="27">
        <v>1626</v>
      </c>
      <c r="D3578" s="28">
        <f>IFERROR(VLOOKUP(A3578,'GC%'!$A$1:$C$5060,3,FALSE),"NA")</f>
        <v>42.1279212792127</v>
      </c>
    </row>
    <row r="3579" customFormat="1" spans="1:4">
      <c r="A3579" s="27" t="s">
        <v>3581</v>
      </c>
      <c r="B3579" s="27">
        <v>3</v>
      </c>
      <c r="C3579" s="27">
        <v>1524</v>
      </c>
      <c r="D3579" s="28">
        <f>IFERROR(VLOOKUP(A3579,'GC%'!$A$1:$C$5060,3,FALSE),"NA")</f>
        <v>38.3202099737532</v>
      </c>
    </row>
    <row r="3580" customFormat="1" spans="1:4">
      <c r="A3580" s="27" t="s">
        <v>3582</v>
      </c>
      <c r="B3580" s="27">
        <v>3</v>
      </c>
      <c r="C3580" s="27">
        <v>975</v>
      </c>
      <c r="D3580" s="28">
        <f>IFERROR(VLOOKUP(A3580,'GC%'!$A$1:$C$5060,3,FALSE),"NA")</f>
        <v>42.6666666666666</v>
      </c>
    </row>
    <row r="3581" customFormat="1" spans="1:4">
      <c r="A3581" s="27" t="s">
        <v>3583</v>
      </c>
      <c r="B3581" s="27">
        <v>3</v>
      </c>
      <c r="C3581" s="27">
        <v>765</v>
      </c>
      <c r="D3581" s="28">
        <f>IFERROR(VLOOKUP(A3581,'GC%'!$A$1:$C$5060,3,FALSE),"NA")</f>
        <v>47.0588235294117</v>
      </c>
    </row>
    <row r="3582" customFormat="1" spans="1:4">
      <c r="A3582" s="27" t="s">
        <v>3584</v>
      </c>
      <c r="B3582" s="27">
        <v>3</v>
      </c>
      <c r="C3582" s="27">
        <v>549</v>
      </c>
      <c r="D3582" s="28">
        <f>IFERROR(VLOOKUP(A3582,'GC%'!$A$1:$C$5060,3,FALSE),"NA")</f>
        <v>44.0801457194899</v>
      </c>
    </row>
    <row r="3583" customFormat="1" spans="1:4">
      <c r="A3583" s="27" t="s">
        <v>3585</v>
      </c>
      <c r="B3583" s="27">
        <v>3</v>
      </c>
      <c r="C3583" s="27">
        <v>453</v>
      </c>
      <c r="D3583" s="28">
        <f>IFERROR(VLOOKUP(A3583,'GC%'!$A$1:$C$5060,3,FALSE),"NA")</f>
        <v>45.0331125827814</v>
      </c>
    </row>
    <row r="3584" customFormat="1" spans="1:4">
      <c r="A3584" s="27" t="s">
        <v>3586</v>
      </c>
      <c r="B3584" s="27">
        <v>3</v>
      </c>
      <c r="C3584" s="27">
        <v>645</v>
      </c>
      <c r="D3584" s="28">
        <f>IFERROR(VLOOKUP(A3584,'GC%'!$A$1:$C$5060,3,FALSE),"NA")</f>
        <v>38.2945736434108</v>
      </c>
    </row>
    <row r="3585" customFormat="1" spans="1:4">
      <c r="A3585" s="27" t="s">
        <v>3587</v>
      </c>
      <c r="B3585" s="27">
        <v>3</v>
      </c>
      <c r="C3585" s="27">
        <v>1344</v>
      </c>
      <c r="D3585" s="28">
        <f>IFERROR(VLOOKUP(A3585,'GC%'!$A$1:$C$5060,3,FALSE),"NA")</f>
        <v>38.1696428571428</v>
      </c>
    </row>
    <row r="3586" customFormat="1" spans="1:4">
      <c r="A3586" s="27" t="s">
        <v>3588</v>
      </c>
      <c r="B3586" s="27">
        <v>3</v>
      </c>
      <c r="C3586" s="27">
        <v>750</v>
      </c>
      <c r="D3586" s="28">
        <f>IFERROR(VLOOKUP(A3586,'GC%'!$A$1:$C$5060,3,FALSE),"NA")</f>
        <v>40.5333333333333</v>
      </c>
    </row>
    <row r="3587" customFormat="1" spans="1:4">
      <c r="A3587" s="27" t="s">
        <v>3589</v>
      </c>
      <c r="B3587" s="27">
        <v>3</v>
      </c>
      <c r="C3587" s="27">
        <v>912</v>
      </c>
      <c r="D3587" s="28">
        <f>IFERROR(VLOOKUP(A3587,'GC%'!$A$1:$C$5060,3,FALSE),"NA")</f>
        <v>41.8859649122807</v>
      </c>
    </row>
    <row r="3588" customFormat="1" spans="1:4">
      <c r="A3588" s="27" t="s">
        <v>3590</v>
      </c>
      <c r="B3588" s="27">
        <v>3</v>
      </c>
      <c r="C3588" s="27">
        <v>3114</v>
      </c>
      <c r="D3588" s="28">
        <f>IFERROR(VLOOKUP(A3588,'GC%'!$A$1:$C$5060,3,FALSE),"NA")</f>
        <v>38.4714193962748</v>
      </c>
    </row>
    <row r="3589" customFormat="1" spans="1:4">
      <c r="A3589" s="27" t="s">
        <v>3591</v>
      </c>
      <c r="B3589" s="27">
        <v>3</v>
      </c>
      <c r="C3589" s="27">
        <v>3462</v>
      </c>
      <c r="D3589" s="28">
        <f>IFERROR(VLOOKUP(A3589,'GC%'!$A$1:$C$5060,3,FALSE),"NA")</f>
        <v>41.9988445984979</v>
      </c>
    </row>
    <row r="3590" customFormat="1" spans="1:4">
      <c r="A3590" s="27" t="s">
        <v>3592</v>
      </c>
      <c r="B3590" s="27">
        <v>3</v>
      </c>
      <c r="C3590" s="27">
        <v>696</v>
      </c>
      <c r="D3590" s="28">
        <f>IFERROR(VLOOKUP(A3590,'GC%'!$A$1:$C$5060,3,FALSE),"NA")</f>
        <v>41.9540229885057</v>
      </c>
    </row>
    <row r="3591" customFormat="1" spans="1:4">
      <c r="A3591" s="27" t="s">
        <v>3593</v>
      </c>
      <c r="B3591" s="27">
        <v>3</v>
      </c>
      <c r="C3591" s="27">
        <v>849</v>
      </c>
      <c r="D3591" s="28">
        <f>IFERROR(VLOOKUP(A3591,'GC%'!$A$1:$C$5060,3,FALSE),"NA")</f>
        <v>41.5783274440518</v>
      </c>
    </row>
    <row r="3592" customFormat="1" spans="1:4">
      <c r="A3592" s="27" t="s">
        <v>3594</v>
      </c>
      <c r="B3592" s="27">
        <v>3</v>
      </c>
      <c r="C3592" s="27">
        <v>1842</v>
      </c>
      <c r="D3592" s="28">
        <f>IFERROR(VLOOKUP(A3592,'GC%'!$A$1:$C$5060,3,FALSE),"NA")</f>
        <v>46.9055374592833</v>
      </c>
    </row>
    <row r="3593" customFormat="1" spans="1:4">
      <c r="A3593" s="27" t="s">
        <v>3595</v>
      </c>
      <c r="B3593" s="27">
        <v>3</v>
      </c>
      <c r="C3593" s="27">
        <v>2799</v>
      </c>
      <c r="D3593" s="28">
        <f>IFERROR(VLOOKUP(A3593,'GC%'!$A$1:$C$5060,3,FALSE),"NA")</f>
        <v>38.6923901393354</v>
      </c>
    </row>
    <row r="3594" customFormat="1" spans="1:4">
      <c r="A3594" s="27" t="s">
        <v>3596</v>
      </c>
      <c r="B3594" s="27">
        <v>3</v>
      </c>
      <c r="C3594" s="27">
        <v>1686</v>
      </c>
      <c r="D3594" s="28">
        <f>IFERROR(VLOOKUP(A3594,'GC%'!$A$1:$C$5060,3,FALSE),"NA")</f>
        <v>42.3487544483985</v>
      </c>
    </row>
    <row r="3595" customFormat="1" spans="1:4">
      <c r="A3595" s="27" t="s">
        <v>3597</v>
      </c>
      <c r="B3595" s="27">
        <v>3</v>
      </c>
      <c r="C3595" s="27">
        <v>1182</v>
      </c>
      <c r="D3595" s="28">
        <f>IFERROR(VLOOKUP(A3595,'GC%'!$A$1:$C$5060,3,FALSE),"NA")</f>
        <v>43.1472081218274</v>
      </c>
    </row>
    <row r="3596" customFormat="1" spans="1:4">
      <c r="A3596" s="27" t="s">
        <v>3598</v>
      </c>
      <c r="B3596" s="27">
        <v>3</v>
      </c>
      <c r="C3596" s="27">
        <v>1281</v>
      </c>
      <c r="D3596" s="28">
        <f>IFERROR(VLOOKUP(A3596,'GC%'!$A$1:$C$5060,3,FALSE),"NA")</f>
        <v>43.1693989071038</v>
      </c>
    </row>
    <row r="3597" customFormat="1" spans="1:4">
      <c r="A3597" s="27" t="s">
        <v>3599</v>
      </c>
      <c r="B3597" s="27">
        <v>3</v>
      </c>
      <c r="C3597" s="27">
        <v>312</v>
      </c>
      <c r="D3597" s="28">
        <f>IFERROR(VLOOKUP(A3597,'GC%'!$A$1:$C$5060,3,FALSE),"NA")</f>
        <v>44.2307692307692</v>
      </c>
    </row>
    <row r="3598" customFormat="1" spans="1:4">
      <c r="A3598" s="27" t="s">
        <v>3600</v>
      </c>
      <c r="B3598" s="27">
        <v>3</v>
      </c>
      <c r="C3598" s="27">
        <v>1905</v>
      </c>
      <c r="D3598" s="28">
        <f>IFERROR(VLOOKUP(A3598,'GC%'!$A$1:$C$5060,3,FALSE),"NA")</f>
        <v>38.4251968503937</v>
      </c>
    </row>
    <row r="3599" customFormat="1" spans="1:4">
      <c r="A3599" s="27" t="s">
        <v>3601</v>
      </c>
      <c r="B3599" s="27">
        <v>3</v>
      </c>
      <c r="C3599" s="27">
        <v>846</v>
      </c>
      <c r="D3599" s="28">
        <f>IFERROR(VLOOKUP(A3599,'GC%'!$A$1:$C$5060,3,FALSE),"NA")</f>
        <v>41.0165484633569</v>
      </c>
    </row>
    <row r="3600" customFormat="1" spans="1:4">
      <c r="A3600" s="27" t="s">
        <v>3602</v>
      </c>
      <c r="B3600" s="27">
        <v>3</v>
      </c>
      <c r="C3600" s="27">
        <v>2286</v>
      </c>
      <c r="D3600" s="28">
        <f>IFERROR(VLOOKUP(A3600,'GC%'!$A$1:$C$5060,3,FALSE),"NA")</f>
        <v>40.9011373578302</v>
      </c>
    </row>
    <row r="3601" customFormat="1" spans="1:4">
      <c r="A3601" s="27" t="s">
        <v>3603</v>
      </c>
      <c r="B3601" s="27">
        <v>3</v>
      </c>
      <c r="C3601" s="27">
        <v>1806</v>
      </c>
      <c r="D3601" s="28">
        <f>IFERROR(VLOOKUP(A3601,'GC%'!$A$1:$C$5060,3,FALSE),"NA")</f>
        <v>39.7009966777408</v>
      </c>
    </row>
    <row r="3602" customFormat="1" spans="1:4">
      <c r="A3602" s="27" t="s">
        <v>3604</v>
      </c>
      <c r="B3602" s="27">
        <v>3</v>
      </c>
      <c r="C3602" s="27">
        <v>1272</v>
      </c>
      <c r="D3602" s="28">
        <f>IFERROR(VLOOKUP(A3602,'GC%'!$A$1:$C$5060,3,FALSE),"NA")</f>
        <v>40.8018867924528</v>
      </c>
    </row>
    <row r="3603" customFormat="1" spans="1:4">
      <c r="A3603" s="27" t="s">
        <v>3605</v>
      </c>
      <c r="B3603" s="27">
        <v>3</v>
      </c>
      <c r="C3603" s="27">
        <v>942</v>
      </c>
      <c r="D3603" s="28">
        <f>IFERROR(VLOOKUP(A3603,'GC%'!$A$1:$C$5060,3,FALSE),"NA")</f>
        <v>45.3290870488322</v>
      </c>
    </row>
    <row r="3604" customFormat="1" spans="1:4">
      <c r="A3604" s="27" t="s">
        <v>3606</v>
      </c>
      <c r="B3604" s="27">
        <v>3</v>
      </c>
      <c r="C3604" s="27">
        <v>3180</v>
      </c>
      <c r="D3604" s="28">
        <f>IFERROR(VLOOKUP(A3604,'GC%'!$A$1:$C$5060,3,FALSE),"NA")</f>
        <v>39.8113207547169</v>
      </c>
    </row>
    <row r="3605" customFormat="1" spans="1:4">
      <c r="A3605" s="27" t="s">
        <v>3607</v>
      </c>
      <c r="B3605" s="27">
        <v>3</v>
      </c>
      <c r="C3605" s="27">
        <v>1392</v>
      </c>
      <c r="D3605" s="28">
        <f>IFERROR(VLOOKUP(A3605,'GC%'!$A$1:$C$5060,3,FALSE),"NA")</f>
        <v>41.5229885057471</v>
      </c>
    </row>
    <row r="3606" customFormat="1" spans="1:4">
      <c r="A3606" s="27" t="s">
        <v>3608</v>
      </c>
      <c r="B3606" s="27">
        <v>3</v>
      </c>
      <c r="C3606" s="27">
        <v>1470</v>
      </c>
      <c r="D3606" s="28">
        <f>IFERROR(VLOOKUP(A3606,'GC%'!$A$1:$C$5060,3,FALSE),"NA")</f>
        <v>40.4081632653061</v>
      </c>
    </row>
    <row r="3607" customFormat="1" spans="1:4">
      <c r="A3607" s="27" t="s">
        <v>3609</v>
      </c>
      <c r="B3607" s="27">
        <v>3</v>
      </c>
      <c r="C3607" s="27">
        <v>558</v>
      </c>
      <c r="D3607" s="28">
        <f>IFERROR(VLOOKUP(A3607,'GC%'!$A$1:$C$5060,3,FALSE),"NA")</f>
        <v>43.5483870967741</v>
      </c>
    </row>
    <row r="3608" customFormat="1" spans="1:4">
      <c r="A3608" s="27" t="s">
        <v>3610</v>
      </c>
      <c r="B3608" s="27">
        <v>3</v>
      </c>
      <c r="C3608" s="27">
        <v>885</v>
      </c>
      <c r="D3608" s="28">
        <f>IFERROR(VLOOKUP(A3608,'GC%'!$A$1:$C$5060,3,FALSE),"NA")</f>
        <v>43.1638418079096</v>
      </c>
    </row>
    <row r="3609" customFormat="1" spans="1:4">
      <c r="A3609" s="27" t="s">
        <v>3611</v>
      </c>
      <c r="B3609" s="27">
        <v>3</v>
      </c>
      <c r="C3609" s="27">
        <v>960</v>
      </c>
      <c r="D3609" s="28">
        <f>IFERROR(VLOOKUP(A3609,'GC%'!$A$1:$C$5060,3,FALSE),"NA")</f>
        <v>44.2708333333333</v>
      </c>
    </row>
    <row r="3610" customFormat="1" spans="1:4">
      <c r="A3610" s="27" t="s">
        <v>3612</v>
      </c>
      <c r="B3610" s="27">
        <v>3</v>
      </c>
      <c r="C3610" s="27">
        <v>729</v>
      </c>
      <c r="D3610" s="28">
        <f>IFERROR(VLOOKUP(A3610,'GC%'!$A$1:$C$5060,3,FALSE),"NA")</f>
        <v>40.6035665294924</v>
      </c>
    </row>
    <row r="3611" customFormat="1" spans="1:4">
      <c r="A3611" s="27" t="s">
        <v>3613</v>
      </c>
      <c r="B3611" s="27">
        <v>3</v>
      </c>
      <c r="C3611" s="27">
        <v>1656</v>
      </c>
      <c r="D3611" s="28">
        <f>IFERROR(VLOOKUP(A3611,'GC%'!$A$1:$C$5060,3,FALSE),"NA")</f>
        <v>43.719806763285</v>
      </c>
    </row>
    <row r="3612" customFormat="1" spans="1:4">
      <c r="A3612" s="27" t="s">
        <v>3614</v>
      </c>
      <c r="B3612" s="27">
        <v>3</v>
      </c>
      <c r="C3612" s="27">
        <v>651</v>
      </c>
      <c r="D3612" s="28">
        <f>IFERROR(VLOOKUP(A3612,'GC%'!$A$1:$C$5060,3,FALSE),"NA")</f>
        <v>42.3963133640553</v>
      </c>
    </row>
    <row r="3613" customFormat="1" spans="1:4">
      <c r="A3613" s="27" t="s">
        <v>3615</v>
      </c>
      <c r="B3613" s="27">
        <v>3</v>
      </c>
      <c r="C3613" s="27">
        <v>1227</v>
      </c>
      <c r="D3613" s="28">
        <f>IFERROR(VLOOKUP(A3613,'GC%'!$A$1:$C$5060,3,FALSE),"NA")</f>
        <v>42.2982885085574</v>
      </c>
    </row>
    <row r="3614" customFormat="1" spans="1:4">
      <c r="A3614" s="27" t="s">
        <v>3616</v>
      </c>
      <c r="B3614" s="27">
        <v>3</v>
      </c>
      <c r="C3614" s="27">
        <v>2376</v>
      </c>
      <c r="D3614" s="28">
        <f>IFERROR(VLOOKUP(A3614,'GC%'!$A$1:$C$5060,3,FALSE),"NA")</f>
        <v>42.087542087542</v>
      </c>
    </row>
    <row r="3615" customFormat="1" spans="1:4">
      <c r="A3615" s="27" t="s">
        <v>3617</v>
      </c>
      <c r="B3615" s="27">
        <v>3</v>
      </c>
      <c r="C3615" s="27">
        <v>1515</v>
      </c>
      <c r="D3615" s="28">
        <f>IFERROR(VLOOKUP(A3615,'GC%'!$A$1:$C$5060,3,FALSE),"NA")</f>
        <v>37.9537953795379</v>
      </c>
    </row>
    <row r="3616" customFormat="1" spans="1:4">
      <c r="A3616" s="27" t="s">
        <v>3618</v>
      </c>
      <c r="B3616" s="27">
        <v>3</v>
      </c>
      <c r="C3616" s="27">
        <v>1803</v>
      </c>
      <c r="D3616" s="28">
        <f>IFERROR(VLOOKUP(A3616,'GC%'!$A$1:$C$5060,3,FALSE),"NA")</f>
        <v>41.4864115363283</v>
      </c>
    </row>
    <row r="3617" customFormat="1" spans="1:4">
      <c r="A3617" s="27" t="s">
        <v>3619</v>
      </c>
      <c r="B3617" s="27">
        <v>3</v>
      </c>
      <c r="C3617" s="27">
        <v>666</v>
      </c>
      <c r="D3617" s="28">
        <f>IFERROR(VLOOKUP(A3617,'GC%'!$A$1:$C$5060,3,FALSE),"NA")</f>
        <v>40.8408408408408</v>
      </c>
    </row>
    <row r="3618" customFormat="1" spans="1:4">
      <c r="A3618" s="27" t="s">
        <v>3620</v>
      </c>
      <c r="B3618" s="27">
        <v>3</v>
      </c>
      <c r="C3618" s="27">
        <v>3219</v>
      </c>
      <c r="D3618" s="28">
        <f>IFERROR(VLOOKUP(A3618,'GC%'!$A$1:$C$5060,3,FALSE),"NA")</f>
        <v>42.031686859273</v>
      </c>
    </row>
    <row r="3619" customFormat="1" spans="1:4">
      <c r="A3619" s="27" t="s">
        <v>3621</v>
      </c>
      <c r="B3619" s="27">
        <v>3</v>
      </c>
      <c r="C3619" s="27">
        <v>1344</v>
      </c>
      <c r="D3619" s="28">
        <f>IFERROR(VLOOKUP(A3619,'GC%'!$A$1:$C$5060,3,FALSE),"NA")</f>
        <v>41.7410714285714</v>
      </c>
    </row>
    <row r="3620" customFormat="1" spans="1:4">
      <c r="A3620" s="27" t="s">
        <v>3622</v>
      </c>
      <c r="B3620" s="27">
        <v>3</v>
      </c>
      <c r="C3620" s="27">
        <v>921</v>
      </c>
      <c r="D3620" s="28">
        <f>IFERROR(VLOOKUP(A3620,'GC%'!$A$1:$C$5060,3,FALSE),"NA")</f>
        <v>42.4538545059717</v>
      </c>
    </row>
    <row r="3621" customFormat="1" spans="1:4">
      <c r="A3621" s="27" t="s">
        <v>3623</v>
      </c>
      <c r="B3621" s="27">
        <v>3</v>
      </c>
      <c r="C3621" s="27">
        <v>1689</v>
      </c>
      <c r="D3621" s="28">
        <f>IFERROR(VLOOKUP(A3621,'GC%'!$A$1:$C$5060,3,FALSE),"NA")</f>
        <v>38.0106571936056</v>
      </c>
    </row>
    <row r="3622" customFormat="1" spans="1:4">
      <c r="A3622" s="27" t="s">
        <v>3624</v>
      </c>
      <c r="B3622" s="27">
        <v>3</v>
      </c>
      <c r="C3622" s="27">
        <v>2814</v>
      </c>
      <c r="D3622" s="28">
        <f>IFERROR(VLOOKUP(A3622,'GC%'!$A$1:$C$5060,3,FALSE),"NA")</f>
        <v>39.0191897654584</v>
      </c>
    </row>
    <row r="3623" customFormat="1" spans="1:4">
      <c r="A3623" s="27" t="s">
        <v>3625</v>
      </c>
      <c r="B3623" s="27">
        <v>3</v>
      </c>
      <c r="C3623" s="27">
        <v>1107</v>
      </c>
      <c r="D3623" s="28">
        <f>IFERROR(VLOOKUP(A3623,'GC%'!$A$1:$C$5060,3,FALSE),"NA")</f>
        <v>39.747064137308</v>
      </c>
    </row>
    <row r="3624" customFormat="1" spans="1:4">
      <c r="A3624" s="27" t="s">
        <v>3626</v>
      </c>
      <c r="B3624" s="27">
        <v>3</v>
      </c>
      <c r="C3624" s="27">
        <v>2535</v>
      </c>
      <c r="D3624" s="28">
        <f>IFERROR(VLOOKUP(A3624,'GC%'!$A$1:$C$5060,3,FALSE),"NA")</f>
        <v>40.473372781065</v>
      </c>
    </row>
    <row r="3625" customFormat="1" spans="1:4">
      <c r="A3625" s="27" t="s">
        <v>3627</v>
      </c>
      <c r="B3625" s="27">
        <v>3</v>
      </c>
      <c r="C3625" s="27">
        <v>1350</v>
      </c>
      <c r="D3625" s="28">
        <f>IFERROR(VLOOKUP(A3625,'GC%'!$A$1:$C$5060,3,FALSE),"NA")</f>
        <v>42.9629629629629</v>
      </c>
    </row>
    <row r="3626" customFormat="1" spans="1:4">
      <c r="A3626" s="27" t="s">
        <v>3628</v>
      </c>
      <c r="B3626" s="27">
        <v>3</v>
      </c>
      <c r="C3626" s="27">
        <v>2391</v>
      </c>
      <c r="D3626" s="28">
        <f>IFERROR(VLOOKUP(A3626,'GC%'!$A$1:$C$5060,3,FALSE),"NA")</f>
        <v>43.2873274780426</v>
      </c>
    </row>
    <row r="3627" customFormat="1" spans="1:4">
      <c r="A3627" s="27" t="s">
        <v>3629</v>
      </c>
      <c r="B3627" s="27">
        <v>3</v>
      </c>
      <c r="C3627" s="27">
        <v>666</v>
      </c>
      <c r="D3627" s="28">
        <f>IFERROR(VLOOKUP(A3627,'GC%'!$A$1:$C$5060,3,FALSE),"NA")</f>
        <v>46.5465465465465</v>
      </c>
    </row>
    <row r="3628" customFormat="1" spans="1:4">
      <c r="A3628" s="27" t="s">
        <v>3630</v>
      </c>
      <c r="B3628" s="27">
        <v>3</v>
      </c>
      <c r="C3628" s="27">
        <v>840</v>
      </c>
      <c r="D3628" s="28">
        <f>IFERROR(VLOOKUP(A3628,'GC%'!$A$1:$C$5060,3,FALSE),"NA")</f>
        <v>50.2380952380952</v>
      </c>
    </row>
    <row r="3629" customFormat="1" spans="1:4">
      <c r="A3629" s="27" t="s">
        <v>3631</v>
      </c>
      <c r="B3629" s="27">
        <v>3</v>
      </c>
      <c r="C3629" s="27">
        <v>888</v>
      </c>
      <c r="D3629" s="28">
        <f>IFERROR(VLOOKUP(A3629,'GC%'!$A$1:$C$5060,3,FALSE),"NA")</f>
        <v>43.3558558558558</v>
      </c>
    </row>
    <row r="3630" customFormat="1" spans="1:4">
      <c r="A3630" s="27" t="s">
        <v>3632</v>
      </c>
      <c r="B3630" s="27">
        <v>3</v>
      </c>
      <c r="C3630" s="27">
        <v>1893</v>
      </c>
      <c r="D3630" s="28">
        <f>IFERROR(VLOOKUP(A3630,'GC%'!$A$1:$C$5060,3,FALSE),"NA")</f>
        <v>39.7781299524564</v>
      </c>
    </row>
    <row r="3631" customFormat="1" spans="1:4">
      <c r="A3631" s="27" t="s">
        <v>3633</v>
      </c>
      <c r="B3631" s="27">
        <v>3</v>
      </c>
      <c r="C3631" s="27">
        <v>765</v>
      </c>
      <c r="D3631" s="28">
        <f>IFERROR(VLOOKUP(A3631,'GC%'!$A$1:$C$5060,3,FALSE),"NA")</f>
        <v>40.2614379084967</v>
      </c>
    </row>
    <row r="3632" customFormat="1" spans="1:4">
      <c r="A3632" s="27" t="s">
        <v>3634</v>
      </c>
      <c r="B3632" s="27">
        <v>3</v>
      </c>
      <c r="C3632" s="27">
        <v>594</v>
      </c>
      <c r="D3632" s="28">
        <f>IFERROR(VLOOKUP(A3632,'GC%'!$A$1:$C$5060,3,FALSE),"NA")</f>
        <v>47.9797979797979</v>
      </c>
    </row>
    <row r="3633" customFormat="1" spans="1:4">
      <c r="A3633" s="27" t="s">
        <v>3635</v>
      </c>
      <c r="B3633" s="27">
        <v>3</v>
      </c>
      <c r="C3633" s="27">
        <v>2925</v>
      </c>
      <c r="D3633" s="28">
        <f>IFERROR(VLOOKUP(A3633,'GC%'!$A$1:$C$5060,3,FALSE),"NA")</f>
        <v>41.1623931623931</v>
      </c>
    </row>
    <row r="3634" customFormat="1" spans="1:4">
      <c r="A3634" s="27" t="s">
        <v>3636</v>
      </c>
      <c r="B3634" s="27">
        <v>3</v>
      </c>
      <c r="C3634" s="27">
        <v>1338</v>
      </c>
      <c r="D3634" s="28">
        <f>IFERROR(VLOOKUP(A3634,'GC%'!$A$1:$C$5060,3,FALSE),"NA")</f>
        <v>47.3094170403587</v>
      </c>
    </row>
    <row r="3635" customFormat="1" spans="1:4">
      <c r="A3635" s="27" t="s">
        <v>3637</v>
      </c>
      <c r="B3635" s="27">
        <v>3</v>
      </c>
      <c r="C3635" s="27">
        <v>981</v>
      </c>
      <c r="D3635" s="28">
        <f>IFERROR(VLOOKUP(A3635,'GC%'!$A$1:$C$5060,3,FALSE),"NA")</f>
        <v>42.7115188583078</v>
      </c>
    </row>
    <row r="3636" customFormat="1" spans="1:4">
      <c r="A3636" s="27" t="s">
        <v>3638</v>
      </c>
      <c r="B3636" s="27">
        <v>3</v>
      </c>
      <c r="C3636" s="27">
        <v>2361</v>
      </c>
      <c r="D3636" s="28">
        <f>IFERROR(VLOOKUP(A3636,'GC%'!$A$1:$C$5060,3,FALSE),"NA")</f>
        <v>45.8703939008894</v>
      </c>
    </row>
    <row r="3637" customFormat="1" spans="1:4">
      <c r="A3637" s="27" t="s">
        <v>3639</v>
      </c>
      <c r="B3637" s="27">
        <v>3</v>
      </c>
      <c r="C3637" s="27">
        <v>1116</v>
      </c>
      <c r="D3637" s="28">
        <f>IFERROR(VLOOKUP(A3637,'GC%'!$A$1:$C$5060,3,FALSE),"NA")</f>
        <v>46.2365591397849</v>
      </c>
    </row>
    <row r="3638" customFormat="1" spans="1:4">
      <c r="A3638" s="27" t="s">
        <v>3640</v>
      </c>
      <c r="B3638" s="27">
        <v>3</v>
      </c>
      <c r="C3638" s="27">
        <v>1737</v>
      </c>
      <c r="D3638" s="28">
        <f>IFERROR(VLOOKUP(A3638,'GC%'!$A$1:$C$5060,3,FALSE),"NA")</f>
        <v>41.3932066781807</v>
      </c>
    </row>
    <row r="3639" customFormat="1" spans="1:4">
      <c r="A3639" s="27" t="s">
        <v>3641</v>
      </c>
      <c r="B3639" s="27">
        <v>3</v>
      </c>
      <c r="C3639" s="27">
        <v>2226</v>
      </c>
      <c r="D3639" s="28">
        <f>IFERROR(VLOOKUP(A3639,'GC%'!$A$1:$C$5060,3,FALSE),"NA")</f>
        <v>43.1266846361186</v>
      </c>
    </row>
    <row r="3640" customFormat="1" spans="1:4">
      <c r="A3640" s="27" t="s">
        <v>3642</v>
      </c>
      <c r="B3640" s="27">
        <v>3</v>
      </c>
      <c r="C3640" s="27">
        <v>2433</v>
      </c>
      <c r="D3640" s="28">
        <f>IFERROR(VLOOKUP(A3640,'GC%'!$A$1:$C$5060,3,FALSE),"NA")</f>
        <v>42.7044800657624</v>
      </c>
    </row>
    <row r="3641" customFormat="1" spans="1:4">
      <c r="A3641" s="27" t="s">
        <v>3643</v>
      </c>
      <c r="B3641" s="27">
        <v>3</v>
      </c>
      <c r="C3641" s="27">
        <v>1089</v>
      </c>
      <c r="D3641" s="28">
        <f>IFERROR(VLOOKUP(A3641,'GC%'!$A$1:$C$5060,3,FALSE),"NA")</f>
        <v>41.8732782369146</v>
      </c>
    </row>
    <row r="3642" customFormat="1" spans="1:4">
      <c r="A3642" s="27" t="s">
        <v>3644</v>
      </c>
      <c r="B3642" s="27">
        <v>3</v>
      </c>
      <c r="C3642" s="27">
        <v>6330</v>
      </c>
      <c r="D3642" s="28">
        <f>IFERROR(VLOOKUP(A3642,'GC%'!$A$1:$C$5060,3,FALSE),"NA")</f>
        <v>38.4518167456556</v>
      </c>
    </row>
    <row r="3643" customFormat="1" spans="1:4">
      <c r="A3643" s="27" t="s">
        <v>3645</v>
      </c>
      <c r="B3643" s="27">
        <v>3</v>
      </c>
      <c r="C3643" s="27">
        <v>1650</v>
      </c>
      <c r="D3643" s="28">
        <f>IFERROR(VLOOKUP(A3643,'GC%'!$A$1:$C$5060,3,FALSE),"NA")</f>
        <v>43.7575757575757</v>
      </c>
    </row>
    <row r="3644" customFormat="1" spans="1:4">
      <c r="A3644" s="27" t="s">
        <v>3646</v>
      </c>
      <c r="B3644" s="27">
        <v>3</v>
      </c>
      <c r="C3644" s="27">
        <v>315</v>
      </c>
      <c r="D3644" s="28">
        <f>IFERROR(VLOOKUP(A3644,'GC%'!$A$1:$C$5060,3,FALSE),"NA")</f>
        <v>46.031746031746</v>
      </c>
    </row>
    <row r="3645" customFormat="1" spans="1:4">
      <c r="A3645" s="27" t="s">
        <v>3647</v>
      </c>
      <c r="B3645" s="27">
        <v>3</v>
      </c>
      <c r="C3645" s="27">
        <v>1554</v>
      </c>
      <c r="D3645" s="28">
        <f>IFERROR(VLOOKUP(A3645,'GC%'!$A$1:$C$5060,3,FALSE),"NA")</f>
        <v>49.099099099099</v>
      </c>
    </row>
    <row r="3646" customFormat="1" spans="1:4">
      <c r="A3646" s="27" t="s">
        <v>3648</v>
      </c>
      <c r="B3646" s="27">
        <v>3</v>
      </c>
      <c r="C3646" s="27">
        <v>585</v>
      </c>
      <c r="D3646" s="28">
        <f>IFERROR(VLOOKUP(A3646,'GC%'!$A$1:$C$5060,3,FALSE),"NA")</f>
        <v>46.6666666666666</v>
      </c>
    </row>
    <row r="3647" customFormat="1" spans="1:4">
      <c r="A3647" s="27" t="s">
        <v>3649</v>
      </c>
      <c r="B3647" s="27">
        <v>3</v>
      </c>
      <c r="C3647" s="27">
        <v>639</v>
      </c>
      <c r="D3647" s="28">
        <f>IFERROR(VLOOKUP(A3647,'GC%'!$A$1:$C$5060,3,FALSE),"NA")</f>
        <v>44.131455399061</v>
      </c>
    </row>
    <row r="3648" customFormat="1" spans="1:4">
      <c r="A3648" s="27" t="s">
        <v>3650</v>
      </c>
      <c r="B3648" s="27">
        <v>3</v>
      </c>
      <c r="C3648" s="27">
        <v>2112</v>
      </c>
      <c r="D3648" s="28">
        <f>IFERROR(VLOOKUP(A3648,'GC%'!$A$1:$C$5060,3,FALSE),"NA")</f>
        <v>44.6496212121212</v>
      </c>
    </row>
    <row r="3649" customFormat="1" spans="1:4">
      <c r="A3649" s="27" t="s">
        <v>3651</v>
      </c>
      <c r="B3649" s="27">
        <v>3</v>
      </c>
      <c r="C3649" s="27">
        <v>1767</v>
      </c>
      <c r="D3649" s="28">
        <f>IFERROR(VLOOKUP(A3649,'GC%'!$A$1:$C$5060,3,FALSE),"NA")</f>
        <v>41.7091114883984</v>
      </c>
    </row>
    <row r="3650" customFormat="1" spans="1:4">
      <c r="A3650" s="27" t="s">
        <v>3652</v>
      </c>
      <c r="B3650" s="27">
        <v>3</v>
      </c>
      <c r="C3650" s="27">
        <v>2382</v>
      </c>
      <c r="D3650" s="28">
        <f>IFERROR(VLOOKUP(A3650,'GC%'!$A$1:$C$5060,3,FALSE),"NA")</f>
        <v>42.9471032745591</v>
      </c>
    </row>
    <row r="3651" customFormat="1" spans="1:4">
      <c r="A3651" s="27" t="s">
        <v>3653</v>
      </c>
      <c r="B3651" s="27">
        <v>3</v>
      </c>
      <c r="C3651" s="27">
        <v>864</v>
      </c>
      <c r="D3651" s="28">
        <f>IFERROR(VLOOKUP(A3651,'GC%'!$A$1:$C$5060,3,FALSE),"NA")</f>
        <v>42.1296296296296</v>
      </c>
    </row>
    <row r="3652" customFormat="1" spans="1:4">
      <c r="A3652" s="27" t="s">
        <v>3654</v>
      </c>
      <c r="B3652" s="27">
        <v>3</v>
      </c>
      <c r="C3652" s="27">
        <v>1947</v>
      </c>
      <c r="D3652" s="28">
        <f>IFERROR(VLOOKUP(A3652,'GC%'!$A$1:$C$5060,3,FALSE),"NA")</f>
        <v>38.7262455059065</v>
      </c>
    </row>
    <row r="3653" customFormat="1" spans="1:4">
      <c r="A3653" s="27" t="s">
        <v>3655</v>
      </c>
      <c r="B3653" s="27">
        <v>3</v>
      </c>
      <c r="C3653" s="27">
        <v>561</v>
      </c>
      <c r="D3653" s="28">
        <f>IFERROR(VLOOKUP(A3653,'GC%'!$A$1:$C$5060,3,FALSE),"NA")</f>
        <v>40.9982174688057</v>
      </c>
    </row>
    <row r="3654" customFormat="1" spans="1:4">
      <c r="A3654" s="27" t="s">
        <v>3656</v>
      </c>
      <c r="B3654" s="27">
        <v>3</v>
      </c>
      <c r="C3654" s="27">
        <v>1740</v>
      </c>
      <c r="D3654" s="28">
        <f>IFERROR(VLOOKUP(A3654,'GC%'!$A$1:$C$5060,3,FALSE),"NA")</f>
        <v>41.6091954022988</v>
      </c>
    </row>
    <row r="3655" customFormat="1" spans="1:4">
      <c r="A3655" s="27" t="s">
        <v>3657</v>
      </c>
      <c r="B3655" s="27">
        <v>3</v>
      </c>
      <c r="C3655" s="27">
        <v>675</v>
      </c>
      <c r="D3655" s="28">
        <f>IFERROR(VLOOKUP(A3655,'GC%'!$A$1:$C$5060,3,FALSE),"NA")</f>
        <v>46.074074074074</v>
      </c>
    </row>
    <row r="3656" customFormat="1" spans="1:4">
      <c r="A3656" s="27" t="s">
        <v>3658</v>
      </c>
      <c r="B3656" s="27">
        <v>3</v>
      </c>
      <c r="C3656" s="27">
        <v>1194</v>
      </c>
      <c r="D3656" s="28">
        <f>IFERROR(VLOOKUP(A3656,'GC%'!$A$1:$C$5060,3,FALSE),"NA")</f>
        <v>42.7973199329983</v>
      </c>
    </row>
    <row r="3657" customFormat="1" spans="1:4">
      <c r="A3657" s="27" t="s">
        <v>3659</v>
      </c>
      <c r="B3657" s="27">
        <v>3</v>
      </c>
      <c r="C3657" s="27">
        <v>1017</v>
      </c>
      <c r="D3657" s="28">
        <f>IFERROR(VLOOKUP(A3657,'GC%'!$A$1:$C$5060,3,FALSE),"NA")</f>
        <v>42.6745329400196</v>
      </c>
    </row>
    <row r="3658" customFormat="1" spans="1:4">
      <c r="A3658" s="27" t="s">
        <v>3660</v>
      </c>
      <c r="B3658" s="27">
        <v>3</v>
      </c>
      <c r="C3658" s="27">
        <v>2325</v>
      </c>
      <c r="D3658" s="28">
        <f>IFERROR(VLOOKUP(A3658,'GC%'!$A$1:$C$5060,3,FALSE),"NA")</f>
        <v>44.8602150537634</v>
      </c>
    </row>
    <row r="3659" customFormat="1" spans="1:4">
      <c r="A3659" s="27" t="s">
        <v>3661</v>
      </c>
      <c r="B3659" s="27">
        <v>3</v>
      </c>
      <c r="C3659" s="27">
        <v>2079</v>
      </c>
      <c r="D3659" s="28">
        <f>IFERROR(VLOOKUP(A3659,'GC%'!$A$1:$C$5060,3,FALSE),"NA")</f>
        <v>41.5103415103415</v>
      </c>
    </row>
    <row r="3660" customFormat="1" spans="1:4">
      <c r="A3660" s="27" t="s">
        <v>3662</v>
      </c>
      <c r="B3660" s="27">
        <v>3</v>
      </c>
      <c r="C3660" s="27">
        <v>1605</v>
      </c>
      <c r="D3660" s="28">
        <f>IFERROR(VLOOKUP(A3660,'GC%'!$A$1:$C$5060,3,FALSE),"NA")</f>
        <v>42.6791277258566</v>
      </c>
    </row>
    <row r="3661" customFormat="1" spans="1:4">
      <c r="A3661" s="27" t="s">
        <v>3663</v>
      </c>
      <c r="B3661" s="27">
        <v>3</v>
      </c>
      <c r="C3661" s="27">
        <v>1521</v>
      </c>
      <c r="D3661" s="28">
        <f>IFERROR(VLOOKUP(A3661,'GC%'!$A$1:$C$5060,3,FALSE),"NA")</f>
        <v>39.3162393162393</v>
      </c>
    </row>
    <row r="3662" customFormat="1" spans="1:4">
      <c r="A3662" s="27" t="s">
        <v>3664</v>
      </c>
      <c r="B3662" s="27">
        <v>3</v>
      </c>
      <c r="C3662" s="27">
        <v>1236</v>
      </c>
      <c r="D3662" s="28">
        <f>IFERROR(VLOOKUP(A3662,'GC%'!$A$1:$C$5060,3,FALSE),"NA")</f>
        <v>44.6601941747572</v>
      </c>
    </row>
    <row r="3663" customFormat="1" spans="1:4">
      <c r="A3663" s="27" t="s">
        <v>3665</v>
      </c>
      <c r="B3663" s="27">
        <v>3</v>
      </c>
      <c r="C3663" s="27">
        <v>1401</v>
      </c>
      <c r="D3663" s="28">
        <f>IFERROR(VLOOKUP(A3663,'GC%'!$A$1:$C$5060,3,FALSE),"NA")</f>
        <v>40.7566024268379</v>
      </c>
    </row>
    <row r="3664" customFormat="1" spans="1:4">
      <c r="A3664" s="27" t="s">
        <v>3666</v>
      </c>
      <c r="B3664" s="27">
        <v>3</v>
      </c>
      <c r="C3664" s="27">
        <v>1692</v>
      </c>
      <c r="D3664" s="28">
        <f>IFERROR(VLOOKUP(A3664,'GC%'!$A$1:$C$5060,3,FALSE),"NA")</f>
        <v>40.0709219858156</v>
      </c>
    </row>
    <row r="3665" customFormat="1" spans="1:4">
      <c r="A3665" s="27" t="s">
        <v>3667</v>
      </c>
      <c r="B3665" s="27">
        <v>3</v>
      </c>
      <c r="C3665" s="27">
        <v>747</v>
      </c>
      <c r="D3665" s="28">
        <f>IFERROR(VLOOKUP(A3665,'GC%'!$A$1:$C$5060,3,FALSE),"NA")</f>
        <v>45.3815261044176</v>
      </c>
    </row>
    <row r="3666" customFormat="1" spans="1:4">
      <c r="A3666" s="27" t="s">
        <v>3668</v>
      </c>
      <c r="B3666" s="27">
        <v>3</v>
      </c>
      <c r="C3666" s="27">
        <v>3432</v>
      </c>
      <c r="D3666" s="28">
        <f>IFERROR(VLOOKUP(A3666,'GC%'!$A$1:$C$5060,3,FALSE),"NA")</f>
        <v>45.3379953379953</v>
      </c>
    </row>
    <row r="3667" customFormat="1" spans="1:4">
      <c r="A3667" s="27" t="s">
        <v>3669</v>
      </c>
      <c r="B3667" s="27">
        <v>3</v>
      </c>
      <c r="C3667" s="27">
        <v>1152</v>
      </c>
      <c r="D3667" s="28">
        <f>IFERROR(VLOOKUP(A3667,'GC%'!$A$1:$C$5060,3,FALSE),"NA")</f>
        <v>41.9270833333333</v>
      </c>
    </row>
    <row r="3668" customFormat="1" spans="1:4">
      <c r="A3668" s="27" t="s">
        <v>3670</v>
      </c>
      <c r="B3668" s="27">
        <v>3</v>
      </c>
      <c r="C3668" s="27">
        <v>7362</v>
      </c>
      <c r="D3668" s="28">
        <f>IFERROR(VLOOKUP(A3668,'GC%'!$A$1:$C$5060,3,FALSE),"NA")</f>
        <v>38.9296386851399</v>
      </c>
    </row>
    <row r="3669" customFormat="1" spans="1:4">
      <c r="A3669" s="27" t="s">
        <v>3671</v>
      </c>
      <c r="B3669" s="27">
        <v>3</v>
      </c>
      <c r="C3669" s="27">
        <v>2763</v>
      </c>
      <c r="D3669" s="28">
        <f>IFERROR(VLOOKUP(A3669,'GC%'!$A$1:$C$5060,3,FALSE),"NA")</f>
        <v>39.2327180600796</v>
      </c>
    </row>
    <row r="3670" customFormat="1" spans="1:4">
      <c r="A3670" s="27" t="s">
        <v>3672</v>
      </c>
      <c r="B3670" s="27">
        <v>3</v>
      </c>
      <c r="C3670" s="27">
        <v>2358</v>
      </c>
      <c r="D3670" s="28">
        <f>IFERROR(VLOOKUP(A3670,'GC%'!$A$1:$C$5060,3,FALSE),"NA")</f>
        <v>43.7234944868532</v>
      </c>
    </row>
    <row r="3671" customFormat="1" spans="1:4">
      <c r="A3671" s="27" t="s">
        <v>3673</v>
      </c>
      <c r="B3671" s="27">
        <v>3</v>
      </c>
      <c r="C3671" s="27">
        <v>1659</v>
      </c>
      <c r="D3671" s="28">
        <f>IFERROR(VLOOKUP(A3671,'GC%'!$A$1:$C$5060,3,FALSE),"NA")</f>
        <v>45.2682338758288</v>
      </c>
    </row>
    <row r="3672" customFormat="1" spans="1:4">
      <c r="A3672" s="27" t="s">
        <v>3674</v>
      </c>
      <c r="B3672" s="27">
        <v>3</v>
      </c>
      <c r="C3672" s="27">
        <v>1104</v>
      </c>
      <c r="D3672" s="28">
        <f>IFERROR(VLOOKUP(A3672,'GC%'!$A$1:$C$5060,3,FALSE),"NA")</f>
        <v>41.8478260869565</v>
      </c>
    </row>
    <row r="3673" customFormat="1" spans="1:4">
      <c r="A3673" s="27" t="s">
        <v>3675</v>
      </c>
      <c r="B3673" s="27">
        <v>3</v>
      </c>
      <c r="C3673" s="27">
        <v>2829</v>
      </c>
      <c r="D3673" s="28">
        <f>IFERROR(VLOOKUP(A3673,'GC%'!$A$1:$C$5060,3,FALSE),"NA")</f>
        <v>39.0597384234711</v>
      </c>
    </row>
    <row r="3674" customFormat="1" spans="1:4">
      <c r="A3674" s="27" t="s">
        <v>3676</v>
      </c>
      <c r="B3674" s="27">
        <v>3</v>
      </c>
      <c r="C3674" s="27">
        <v>1092</v>
      </c>
      <c r="D3674" s="28">
        <f>IFERROR(VLOOKUP(A3674,'GC%'!$A$1:$C$5060,3,FALSE),"NA")</f>
        <v>43.2234432234432</v>
      </c>
    </row>
    <row r="3675" customFormat="1" spans="1:4">
      <c r="A3675" s="27" t="s">
        <v>3677</v>
      </c>
      <c r="B3675" s="27">
        <v>3</v>
      </c>
      <c r="C3675" s="27">
        <v>450</v>
      </c>
      <c r="D3675" s="28">
        <f>IFERROR(VLOOKUP(A3675,'GC%'!$A$1:$C$5060,3,FALSE),"NA")</f>
        <v>54.4444444444444</v>
      </c>
    </row>
    <row r="3676" customFormat="1" spans="1:4">
      <c r="A3676" s="27" t="s">
        <v>3678</v>
      </c>
      <c r="B3676" s="27">
        <v>3</v>
      </c>
      <c r="C3676" s="27">
        <v>1449</v>
      </c>
      <c r="D3676" s="28">
        <f>IFERROR(VLOOKUP(A3676,'GC%'!$A$1:$C$5060,3,FALSE),"NA")</f>
        <v>45.7556935817805</v>
      </c>
    </row>
    <row r="3677" customFormat="1" spans="1:4">
      <c r="A3677" s="27" t="s">
        <v>3679</v>
      </c>
      <c r="B3677" s="27">
        <v>3</v>
      </c>
      <c r="C3677" s="27">
        <v>864</v>
      </c>
      <c r="D3677" s="28">
        <f>IFERROR(VLOOKUP(A3677,'GC%'!$A$1:$C$5060,3,FALSE),"NA")</f>
        <v>43.9814814814814</v>
      </c>
    </row>
    <row r="3678" customFormat="1" spans="1:4">
      <c r="A3678" s="27" t="s">
        <v>3680</v>
      </c>
      <c r="B3678" s="27">
        <v>3</v>
      </c>
      <c r="C3678" s="27">
        <v>1044</v>
      </c>
      <c r="D3678" s="28">
        <f>IFERROR(VLOOKUP(A3678,'GC%'!$A$1:$C$5060,3,FALSE),"NA")</f>
        <v>41.0919540229885</v>
      </c>
    </row>
    <row r="3679" customFormat="1" spans="1:4">
      <c r="A3679" s="27" t="s">
        <v>3681</v>
      </c>
      <c r="B3679" s="27">
        <v>3</v>
      </c>
      <c r="C3679" s="27">
        <v>1233</v>
      </c>
      <c r="D3679" s="28">
        <f>IFERROR(VLOOKUP(A3679,'GC%'!$A$1:$C$5060,3,FALSE),"NA")</f>
        <v>44.6877534468775</v>
      </c>
    </row>
    <row r="3680" customFormat="1" spans="1:4">
      <c r="A3680" s="27" t="s">
        <v>3682</v>
      </c>
      <c r="B3680" s="27">
        <v>3</v>
      </c>
      <c r="C3680" s="27">
        <v>309</v>
      </c>
      <c r="D3680" s="28">
        <f>IFERROR(VLOOKUP(A3680,'GC%'!$A$1:$C$5060,3,FALSE),"NA")</f>
        <v>38.8349514563106</v>
      </c>
    </row>
    <row r="3681" customFormat="1" spans="1:4">
      <c r="A3681" s="27" t="s">
        <v>3683</v>
      </c>
      <c r="B3681" s="27">
        <v>3</v>
      </c>
      <c r="C3681" s="27">
        <v>1956</v>
      </c>
      <c r="D3681" s="28">
        <f>IFERROR(VLOOKUP(A3681,'GC%'!$A$1:$C$5060,3,FALSE),"NA")</f>
        <v>40.4396728016359</v>
      </c>
    </row>
    <row r="3682" customFormat="1" spans="1:4">
      <c r="A3682" s="27" t="s">
        <v>3684</v>
      </c>
      <c r="B3682" s="27">
        <v>3</v>
      </c>
      <c r="C3682" s="27">
        <v>1788</v>
      </c>
      <c r="D3682" s="28">
        <f>IFERROR(VLOOKUP(A3682,'GC%'!$A$1:$C$5060,3,FALSE),"NA")</f>
        <v>39.821029082774</v>
      </c>
    </row>
    <row r="3683" customFormat="1" spans="1:4">
      <c r="A3683" s="27" t="s">
        <v>3685</v>
      </c>
      <c r="B3683" s="27">
        <v>3</v>
      </c>
      <c r="C3683" s="27">
        <v>2517</v>
      </c>
      <c r="D3683" s="28">
        <f>IFERROR(VLOOKUP(A3683,'GC%'!$A$1:$C$5060,3,FALSE),"NA")</f>
        <v>43.2260627731426</v>
      </c>
    </row>
    <row r="3684" customFormat="1" spans="1:4">
      <c r="A3684" s="27" t="s">
        <v>3686</v>
      </c>
      <c r="B3684" s="27">
        <v>3</v>
      </c>
      <c r="C3684" s="27">
        <v>3411</v>
      </c>
      <c r="D3684" s="28">
        <f>IFERROR(VLOOKUP(A3684,'GC%'!$A$1:$C$5060,3,FALSE),"NA")</f>
        <v>42.1284080914687</v>
      </c>
    </row>
    <row r="3685" customFormat="1" spans="1:4">
      <c r="A3685" s="27" t="s">
        <v>3687</v>
      </c>
      <c r="B3685" s="27">
        <v>3</v>
      </c>
      <c r="C3685" s="27">
        <v>627</v>
      </c>
      <c r="D3685" s="28">
        <f>IFERROR(VLOOKUP(A3685,'GC%'!$A$1:$C$5060,3,FALSE),"NA")</f>
        <v>44.3381180223285</v>
      </c>
    </row>
    <row r="3686" customFormat="1" spans="1:4">
      <c r="A3686" s="27" t="s">
        <v>3688</v>
      </c>
      <c r="B3686" s="27">
        <v>3</v>
      </c>
      <c r="C3686" s="27">
        <v>1716</v>
      </c>
      <c r="D3686" s="28">
        <f>IFERROR(VLOOKUP(A3686,'GC%'!$A$1:$C$5060,3,FALSE),"NA")</f>
        <v>42.8321678321678</v>
      </c>
    </row>
    <row r="3687" customFormat="1" spans="1:4">
      <c r="A3687" s="27" t="s">
        <v>3689</v>
      </c>
      <c r="B3687" s="27">
        <v>3</v>
      </c>
      <c r="C3687" s="27">
        <v>435</v>
      </c>
      <c r="D3687" s="28">
        <f>IFERROR(VLOOKUP(A3687,'GC%'!$A$1:$C$5060,3,FALSE),"NA")</f>
        <v>45.287356321839</v>
      </c>
    </row>
    <row r="3688" customFormat="1" spans="1:4">
      <c r="A3688" s="27" t="s">
        <v>3690</v>
      </c>
      <c r="B3688" s="27">
        <v>3</v>
      </c>
      <c r="C3688" s="27">
        <v>1971</v>
      </c>
      <c r="D3688" s="28">
        <f>IFERROR(VLOOKUP(A3688,'GC%'!$A$1:$C$5060,3,FALSE),"NA")</f>
        <v>40.2333840690005</v>
      </c>
    </row>
    <row r="3689" customFormat="1" spans="1:4">
      <c r="A3689" s="27" t="s">
        <v>3691</v>
      </c>
      <c r="B3689" s="27">
        <v>3</v>
      </c>
      <c r="C3689" s="27">
        <v>2628</v>
      </c>
      <c r="D3689" s="28">
        <f>IFERROR(VLOOKUP(A3689,'GC%'!$A$1:$C$5060,3,FALSE),"NA")</f>
        <v>39.1552511415525</v>
      </c>
    </row>
    <row r="3690" customFormat="1" spans="1:4">
      <c r="A3690" s="27" t="s">
        <v>3692</v>
      </c>
      <c r="B3690" s="27">
        <v>3</v>
      </c>
      <c r="C3690" s="27">
        <v>1449</v>
      </c>
      <c r="D3690" s="28">
        <f>IFERROR(VLOOKUP(A3690,'GC%'!$A$1:$C$5060,3,FALSE),"NA")</f>
        <v>42.9951690821256</v>
      </c>
    </row>
    <row r="3691" customFormat="1" spans="1:4">
      <c r="A3691" s="27" t="s">
        <v>3693</v>
      </c>
      <c r="B3691" s="27">
        <v>3</v>
      </c>
      <c r="C3691" s="27">
        <v>5580</v>
      </c>
      <c r="D3691" s="28">
        <f>IFERROR(VLOOKUP(A3691,'GC%'!$A$1:$C$5060,3,FALSE),"NA")</f>
        <v>38.3333333333333</v>
      </c>
    </row>
    <row r="3692" customFormat="1" spans="1:4">
      <c r="A3692" s="27" t="s">
        <v>3694</v>
      </c>
      <c r="B3692" s="27">
        <v>3</v>
      </c>
      <c r="C3692" s="27">
        <v>2490</v>
      </c>
      <c r="D3692" s="28">
        <f>IFERROR(VLOOKUP(A3692,'GC%'!$A$1:$C$5060,3,FALSE),"NA")</f>
        <v>37.8313253012048</v>
      </c>
    </row>
    <row r="3693" customFormat="1" spans="1:4">
      <c r="A3693" s="27" t="s">
        <v>3695</v>
      </c>
      <c r="B3693" s="27">
        <v>3</v>
      </c>
      <c r="C3693" s="27">
        <v>2316</v>
      </c>
      <c r="D3693" s="28">
        <f>IFERROR(VLOOKUP(A3693,'GC%'!$A$1:$C$5060,3,FALSE),"NA")</f>
        <v>43.6096718480138</v>
      </c>
    </row>
    <row r="3694" customFormat="1" spans="1:4">
      <c r="A3694" s="27" t="s">
        <v>3696</v>
      </c>
      <c r="B3694" s="27">
        <v>3</v>
      </c>
      <c r="C3694" s="27">
        <v>747</v>
      </c>
      <c r="D3694" s="28">
        <f>IFERROR(VLOOKUP(A3694,'GC%'!$A$1:$C$5060,3,FALSE),"NA")</f>
        <v>48.4605087014725</v>
      </c>
    </row>
    <row r="3695" customFormat="1" spans="1:4">
      <c r="A3695" s="27" t="s">
        <v>3697</v>
      </c>
      <c r="B3695" s="27">
        <v>3</v>
      </c>
      <c r="C3695" s="27">
        <v>2253</v>
      </c>
      <c r="D3695" s="28">
        <f>IFERROR(VLOOKUP(A3695,'GC%'!$A$1:$C$5060,3,FALSE),"NA")</f>
        <v>41.8109187749667</v>
      </c>
    </row>
    <row r="3696" customFormat="1" spans="1:4">
      <c r="A3696" s="27" t="s">
        <v>3698</v>
      </c>
      <c r="B3696" s="27">
        <v>3</v>
      </c>
      <c r="C3696" s="27">
        <v>387</v>
      </c>
      <c r="D3696" s="28">
        <f>IFERROR(VLOOKUP(A3696,'GC%'!$A$1:$C$5060,3,FALSE),"NA")</f>
        <v>42.8940568475452</v>
      </c>
    </row>
    <row r="3697" customFormat="1" spans="1:4">
      <c r="A3697" s="27" t="s">
        <v>3699</v>
      </c>
      <c r="B3697" s="27">
        <v>3</v>
      </c>
      <c r="C3697" s="27">
        <v>369</v>
      </c>
      <c r="D3697" s="28">
        <f>IFERROR(VLOOKUP(A3697,'GC%'!$A$1:$C$5060,3,FALSE),"NA")</f>
        <v>43.9024390243902</v>
      </c>
    </row>
    <row r="3698" customFormat="1" spans="1:4">
      <c r="A3698" s="27" t="s">
        <v>3700</v>
      </c>
      <c r="B3698" s="27">
        <v>3</v>
      </c>
      <c r="C3698" s="27">
        <v>606</v>
      </c>
      <c r="D3698" s="28">
        <f>IFERROR(VLOOKUP(A3698,'GC%'!$A$1:$C$5060,3,FALSE),"NA")</f>
        <v>42.5742574257425</v>
      </c>
    </row>
    <row r="3699" customFormat="1" spans="1:4">
      <c r="A3699" s="27" t="s">
        <v>3701</v>
      </c>
      <c r="B3699" s="27">
        <v>3</v>
      </c>
      <c r="C3699" s="27">
        <v>963</v>
      </c>
      <c r="D3699" s="28">
        <f>IFERROR(VLOOKUP(A3699,'GC%'!$A$1:$C$5060,3,FALSE),"NA")</f>
        <v>48.9096573208722</v>
      </c>
    </row>
    <row r="3700" customFormat="1" spans="1:4">
      <c r="A3700" s="27" t="s">
        <v>3702</v>
      </c>
      <c r="B3700" s="27">
        <v>3</v>
      </c>
      <c r="C3700" s="27">
        <v>2238</v>
      </c>
      <c r="D3700" s="28">
        <f>IFERROR(VLOOKUP(A3700,'GC%'!$A$1:$C$5060,3,FALSE),"NA")</f>
        <v>40.1251117068811</v>
      </c>
    </row>
    <row r="3701" customFormat="1" spans="1:4">
      <c r="A3701" s="27" t="s">
        <v>3703</v>
      </c>
      <c r="B3701" s="27">
        <v>3</v>
      </c>
      <c r="C3701" s="27">
        <v>2124</v>
      </c>
      <c r="D3701" s="28">
        <f>IFERROR(VLOOKUP(A3701,'GC%'!$A$1:$C$5060,3,FALSE),"NA")</f>
        <v>46.0451977401129</v>
      </c>
    </row>
    <row r="3702" customFormat="1" spans="1:4">
      <c r="A3702" s="27" t="s">
        <v>3704</v>
      </c>
      <c r="B3702" s="27">
        <v>3</v>
      </c>
      <c r="C3702" s="27">
        <v>837</v>
      </c>
      <c r="D3702" s="28">
        <f>IFERROR(VLOOKUP(A3702,'GC%'!$A$1:$C$5060,3,FALSE),"NA")</f>
        <v>37.8733572281959</v>
      </c>
    </row>
    <row r="3703" customFormat="1" spans="1:4">
      <c r="A3703" s="27" t="s">
        <v>3705</v>
      </c>
      <c r="B3703" s="27">
        <v>3</v>
      </c>
      <c r="C3703" s="27">
        <v>2124</v>
      </c>
      <c r="D3703" s="28">
        <f>IFERROR(VLOOKUP(A3703,'GC%'!$A$1:$C$5060,3,FALSE),"NA")</f>
        <v>46.1393596986817</v>
      </c>
    </row>
    <row r="3704" customFormat="1" spans="1:4">
      <c r="A3704" s="27" t="s">
        <v>3706</v>
      </c>
      <c r="B3704" s="27">
        <v>3</v>
      </c>
      <c r="C3704" s="27">
        <v>2667</v>
      </c>
      <c r="D3704" s="28">
        <f>IFERROR(VLOOKUP(A3704,'GC%'!$A$1:$C$5060,3,FALSE),"NA")</f>
        <v>43.0071241094863</v>
      </c>
    </row>
    <row r="3705" customFormat="1" spans="1:4">
      <c r="A3705" s="27" t="s">
        <v>3707</v>
      </c>
      <c r="B3705" s="27">
        <v>3</v>
      </c>
      <c r="C3705" s="27">
        <v>315</v>
      </c>
      <c r="D3705" s="28">
        <f>IFERROR(VLOOKUP(A3705,'GC%'!$A$1:$C$5060,3,FALSE),"NA")</f>
        <v>49.5238095238095</v>
      </c>
    </row>
    <row r="3706" customFormat="1" spans="1:4">
      <c r="A3706" s="27" t="s">
        <v>3708</v>
      </c>
      <c r="B3706" s="27">
        <v>3</v>
      </c>
      <c r="C3706" s="27">
        <v>1575</v>
      </c>
      <c r="D3706" s="28">
        <f>IFERROR(VLOOKUP(A3706,'GC%'!$A$1:$C$5060,3,FALSE),"NA")</f>
        <v>47.3015873015873</v>
      </c>
    </row>
    <row r="3707" customFormat="1" spans="1:4">
      <c r="A3707" s="27" t="s">
        <v>3709</v>
      </c>
      <c r="B3707" s="27">
        <v>3</v>
      </c>
      <c r="C3707" s="27">
        <v>1812</v>
      </c>
      <c r="D3707" s="28">
        <f>IFERROR(VLOOKUP(A3707,'GC%'!$A$1:$C$5060,3,FALSE),"NA")</f>
        <v>40.0110375275938</v>
      </c>
    </row>
    <row r="3708" customFormat="1" spans="1:4">
      <c r="A3708" s="27" t="s">
        <v>3710</v>
      </c>
      <c r="B3708" s="27">
        <v>3</v>
      </c>
      <c r="C3708" s="27">
        <v>1827</v>
      </c>
      <c r="D3708" s="28">
        <f>IFERROR(VLOOKUP(A3708,'GC%'!$A$1:$C$5060,3,FALSE),"NA")</f>
        <v>45.6486042692939</v>
      </c>
    </row>
    <row r="3709" customFormat="1" spans="1:4">
      <c r="A3709" s="27" t="s">
        <v>3711</v>
      </c>
      <c r="B3709" s="27">
        <v>3</v>
      </c>
      <c r="C3709" s="27">
        <v>1662</v>
      </c>
      <c r="D3709" s="28">
        <f>IFERROR(VLOOKUP(A3709,'GC%'!$A$1:$C$5060,3,FALSE),"NA")</f>
        <v>42.5391095066185</v>
      </c>
    </row>
    <row r="3710" customFormat="1" spans="1:4">
      <c r="A3710" s="27" t="s">
        <v>3712</v>
      </c>
      <c r="B3710" s="27">
        <v>3</v>
      </c>
      <c r="C3710" s="27">
        <v>1683</v>
      </c>
      <c r="D3710" s="28">
        <f>IFERROR(VLOOKUP(A3710,'GC%'!$A$1:$C$5060,3,FALSE),"NA")</f>
        <v>47.534165181224</v>
      </c>
    </row>
    <row r="3711" customFormat="1" spans="1:4">
      <c r="A3711" s="27" t="s">
        <v>3713</v>
      </c>
      <c r="B3711" s="27">
        <v>3</v>
      </c>
      <c r="C3711" s="27">
        <v>993</v>
      </c>
      <c r="D3711" s="28">
        <f>IFERROR(VLOOKUP(A3711,'GC%'!$A$1:$C$5060,3,FALSE),"NA")</f>
        <v>41.1883182275931</v>
      </c>
    </row>
    <row r="3712" customFormat="1" spans="1:4">
      <c r="A3712" s="27" t="s">
        <v>3714</v>
      </c>
      <c r="B3712" s="27">
        <v>3</v>
      </c>
      <c r="C3712" s="27">
        <v>1203</v>
      </c>
      <c r="D3712" s="28">
        <f>IFERROR(VLOOKUP(A3712,'GC%'!$A$1:$C$5060,3,FALSE),"NA")</f>
        <v>43.5577722360764</v>
      </c>
    </row>
    <row r="3713" customFormat="1" spans="1:4">
      <c r="A3713" s="27" t="s">
        <v>3715</v>
      </c>
      <c r="B3713" s="27">
        <v>3</v>
      </c>
      <c r="C3713" s="27">
        <v>2985</v>
      </c>
      <c r="D3713" s="28">
        <f>IFERROR(VLOOKUP(A3713,'GC%'!$A$1:$C$5060,3,FALSE),"NA")</f>
        <v>42.4790619765494</v>
      </c>
    </row>
    <row r="3714" customFormat="1" spans="1:4">
      <c r="A3714" s="27" t="s">
        <v>3716</v>
      </c>
      <c r="B3714" s="27">
        <v>3</v>
      </c>
      <c r="C3714" s="27">
        <v>1476</v>
      </c>
      <c r="D3714" s="28">
        <f>IFERROR(VLOOKUP(A3714,'GC%'!$A$1:$C$5060,3,FALSE),"NA")</f>
        <v>41.4634146341463</v>
      </c>
    </row>
    <row r="3715" customFormat="1" spans="1:4">
      <c r="A3715" s="27" t="s">
        <v>3717</v>
      </c>
      <c r="B3715" s="27">
        <v>3</v>
      </c>
      <c r="C3715" s="27">
        <v>1713</v>
      </c>
      <c r="D3715" s="28">
        <f>IFERROR(VLOOKUP(A3715,'GC%'!$A$1:$C$5060,3,FALSE),"NA")</f>
        <v>45.4757734967892</v>
      </c>
    </row>
    <row r="3716" customFormat="1" spans="1:4">
      <c r="A3716" s="27" t="s">
        <v>3718</v>
      </c>
      <c r="B3716" s="27">
        <v>3</v>
      </c>
      <c r="C3716" s="27">
        <v>1434</v>
      </c>
      <c r="D3716" s="28">
        <f>IFERROR(VLOOKUP(A3716,'GC%'!$A$1:$C$5060,3,FALSE),"NA")</f>
        <v>44.9790794979079</v>
      </c>
    </row>
    <row r="3717" customFormat="1" spans="1:4">
      <c r="A3717" s="27" t="s">
        <v>3719</v>
      </c>
      <c r="B3717" s="27">
        <v>3</v>
      </c>
      <c r="C3717" s="27">
        <v>3279</v>
      </c>
      <c r="D3717" s="28">
        <f>IFERROR(VLOOKUP(A3717,'GC%'!$A$1:$C$5060,3,FALSE),"NA")</f>
        <v>45.7761512656297</v>
      </c>
    </row>
    <row r="3718" customFormat="1" spans="1:4">
      <c r="A3718" s="27" t="s">
        <v>3720</v>
      </c>
      <c r="B3718" s="27">
        <v>3</v>
      </c>
      <c r="C3718" s="27">
        <v>5082</v>
      </c>
      <c r="D3718" s="28">
        <f>IFERROR(VLOOKUP(A3718,'GC%'!$A$1:$C$5060,3,FALSE),"NA")</f>
        <v>40.2203856749311</v>
      </c>
    </row>
    <row r="3719" customFormat="1" spans="1:4">
      <c r="A3719" s="27" t="s">
        <v>3721</v>
      </c>
      <c r="B3719" s="27">
        <v>3</v>
      </c>
      <c r="C3719" s="27">
        <v>2070</v>
      </c>
      <c r="D3719" s="28">
        <f>IFERROR(VLOOKUP(A3719,'GC%'!$A$1:$C$5060,3,FALSE),"NA")</f>
        <v>42.0772946859903</v>
      </c>
    </row>
    <row r="3720" customFormat="1" spans="1:4">
      <c r="A3720" s="27" t="s">
        <v>3722</v>
      </c>
      <c r="B3720" s="27">
        <v>3</v>
      </c>
      <c r="C3720" s="27">
        <v>1236</v>
      </c>
      <c r="D3720" s="28">
        <f>IFERROR(VLOOKUP(A3720,'GC%'!$A$1:$C$5060,3,FALSE),"NA")</f>
        <v>42.7184466019417</v>
      </c>
    </row>
    <row r="3721" customFormat="1" spans="1:4">
      <c r="A3721" s="27" t="s">
        <v>3723</v>
      </c>
      <c r="B3721" s="27">
        <v>3</v>
      </c>
      <c r="C3721" s="27">
        <v>843</v>
      </c>
      <c r="D3721" s="28">
        <f>IFERROR(VLOOKUP(A3721,'GC%'!$A$1:$C$5060,3,FALSE),"NA")</f>
        <v>45.0771055753262</v>
      </c>
    </row>
    <row r="3722" customFormat="1" spans="1:4">
      <c r="A3722" s="27" t="s">
        <v>3724</v>
      </c>
      <c r="B3722" s="27">
        <v>3</v>
      </c>
      <c r="C3722" s="27">
        <v>675</v>
      </c>
      <c r="D3722" s="28">
        <f>IFERROR(VLOOKUP(A3722,'GC%'!$A$1:$C$5060,3,FALSE),"NA")</f>
        <v>42.074074074074</v>
      </c>
    </row>
    <row r="3723" customFormat="1" spans="1:4">
      <c r="A3723" s="27" t="s">
        <v>3725</v>
      </c>
      <c r="B3723" s="27">
        <v>3</v>
      </c>
      <c r="C3723" s="27">
        <v>894</v>
      </c>
      <c r="D3723" s="28">
        <f>IFERROR(VLOOKUP(A3723,'GC%'!$A$1:$C$5060,3,FALSE),"NA")</f>
        <v>46.1968680089485</v>
      </c>
    </row>
    <row r="3724" customFormat="1" spans="1:4">
      <c r="A3724" s="27" t="s">
        <v>3726</v>
      </c>
      <c r="B3724" s="27">
        <v>3</v>
      </c>
      <c r="C3724" s="27">
        <v>1392</v>
      </c>
      <c r="D3724" s="28">
        <f>IFERROR(VLOOKUP(A3724,'GC%'!$A$1:$C$5060,3,FALSE),"NA")</f>
        <v>44.683908045977</v>
      </c>
    </row>
    <row r="3725" customFormat="1" spans="1:4">
      <c r="A3725" s="27" t="s">
        <v>3727</v>
      </c>
      <c r="B3725" s="27">
        <v>3</v>
      </c>
      <c r="C3725" s="27">
        <v>3120</v>
      </c>
      <c r="D3725" s="28">
        <f>IFERROR(VLOOKUP(A3725,'GC%'!$A$1:$C$5060,3,FALSE),"NA")</f>
        <v>41.6346153846153</v>
      </c>
    </row>
    <row r="3726" customFormat="1" spans="1:4">
      <c r="A3726" s="27" t="s">
        <v>3728</v>
      </c>
      <c r="B3726" s="27">
        <v>3</v>
      </c>
      <c r="C3726" s="27">
        <v>603</v>
      </c>
      <c r="D3726" s="28">
        <f>IFERROR(VLOOKUP(A3726,'GC%'!$A$1:$C$5060,3,FALSE),"NA")</f>
        <v>41.7910447761194</v>
      </c>
    </row>
    <row r="3727" customFormat="1" spans="1:4">
      <c r="A3727" s="27" t="s">
        <v>3729</v>
      </c>
      <c r="B3727" s="27">
        <v>3</v>
      </c>
      <c r="C3727" s="27">
        <v>1386</v>
      </c>
      <c r="D3727" s="28">
        <f>IFERROR(VLOOKUP(A3727,'GC%'!$A$1:$C$5060,3,FALSE),"NA")</f>
        <v>41.5584415584415</v>
      </c>
    </row>
    <row r="3728" customFormat="1" spans="1:4">
      <c r="A3728" s="27" t="s">
        <v>3730</v>
      </c>
      <c r="B3728" s="27">
        <v>3</v>
      </c>
      <c r="C3728" s="27">
        <v>2697</v>
      </c>
      <c r="D3728" s="28">
        <f>IFERROR(VLOOKUP(A3728,'GC%'!$A$1:$C$5060,3,FALSE),"NA")</f>
        <v>37.7456433073785</v>
      </c>
    </row>
    <row r="3729" customFormat="1" spans="1:4">
      <c r="A3729" s="27" t="s">
        <v>3731</v>
      </c>
      <c r="B3729" s="27">
        <v>3</v>
      </c>
      <c r="C3729" s="27">
        <v>3765</v>
      </c>
      <c r="D3729" s="28">
        <f>IFERROR(VLOOKUP(A3729,'GC%'!$A$1:$C$5060,3,FALSE),"NA")</f>
        <v>40.3984063745019</v>
      </c>
    </row>
    <row r="3730" customFormat="1" spans="1:4">
      <c r="A3730" s="27" t="s">
        <v>3732</v>
      </c>
      <c r="B3730" s="27">
        <v>3</v>
      </c>
      <c r="C3730" s="27">
        <v>483</v>
      </c>
      <c r="D3730" s="28">
        <f>IFERROR(VLOOKUP(A3730,'GC%'!$A$1:$C$5060,3,FALSE),"NA")</f>
        <v>42.6501035196687</v>
      </c>
    </row>
    <row r="3731" customFormat="1" spans="1:4">
      <c r="A3731" s="27" t="s">
        <v>3733</v>
      </c>
      <c r="B3731" s="27">
        <v>3</v>
      </c>
      <c r="C3731" s="27">
        <v>423</v>
      </c>
      <c r="D3731" s="28">
        <f>IFERROR(VLOOKUP(A3731,'GC%'!$A$1:$C$5060,3,FALSE),"NA")</f>
        <v>42.789598108747</v>
      </c>
    </row>
    <row r="3732" customFormat="1" spans="1:4">
      <c r="A3732" s="27" t="s">
        <v>3734</v>
      </c>
      <c r="B3732" s="27">
        <v>3</v>
      </c>
      <c r="C3732" s="27">
        <v>1131</v>
      </c>
      <c r="D3732" s="28">
        <f>IFERROR(VLOOKUP(A3732,'GC%'!$A$1:$C$5060,3,FALSE),"NA")</f>
        <v>41.998231653404</v>
      </c>
    </row>
    <row r="3733" customFormat="1" spans="1:4">
      <c r="A3733" s="27" t="s">
        <v>3735</v>
      </c>
      <c r="B3733" s="27">
        <v>3</v>
      </c>
      <c r="C3733" s="27">
        <v>384</v>
      </c>
      <c r="D3733" s="28">
        <f>IFERROR(VLOOKUP(A3733,'GC%'!$A$1:$C$5060,3,FALSE),"NA")</f>
        <v>42.7083333333333</v>
      </c>
    </row>
    <row r="3734" customFormat="1" spans="1:4">
      <c r="A3734" s="27" t="s">
        <v>3736</v>
      </c>
      <c r="B3734" s="27">
        <v>3</v>
      </c>
      <c r="C3734" s="27">
        <v>1155</v>
      </c>
      <c r="D3734" s="28">
        <f>IFERROR(VLOOKUP(A3734,'GC%'!$A$1:$C$5060,3,FALSE),"NA")</f>
        <v>43.8095238095238</v>
      </c>
    </row>
    <row r="3735" customFormat="1" spans="1:4">
      <c r="A3735" s="27" t="s">
        <v>3737</v>
      </c>
      <c r="B3735" s="27">
        <v>3</v>
      </c>
      <c r="C3735" s="27">
        <v>1695</v>
      </c>
      <c r="D3735" s="28">
        <f>IFERROR(VLOOKUP(A3735,'GC%'!$A$1:$C$5060,3,FALSE),"NA")</f>
        <v>40.6489675516224</v>
      </c>
    </row>
    <row r="3736" customFormat="1" spans="1:4">
      <c r="A3736" s="27" t="s">
        <v>3738</v>
      </c>
      <c r="B3736" s="27">
        <v>3</v>
      </c>
      <c r="C3736" s="27">
        <v>2649</v>
      </c>
      <c r="D3736" s="28">
        <f>IFERROR(VLOOKUP(A3736,'GC%'!$A$1:$C$5060,3,FALSE),"NA")</f>
        <v>42.5443563608909</v>
      </c>
    </row>
    <row r="3737" customFormat="1" spans="1:4">
      <c r="A3737" s="27" t="s">
        <v>3739</v>
      </c>
      <c r="B3737" s="27">
        <v>3</v>
      </c>
      <c r="C3737" s="27">
        <v>1839</v>
      </c>
      <c r="D3737" s="28">
        <f>IFERROR(VLOOKUP(A3737,'GC%'!$A$1:$C$5060,3,FALSE),"NA")</f>
        <v>41.816204458945</v>
      </c>
    </row>
    <row r="3738" customFormat="1" spans="1:4">
      <c r="A3738" s="27" t="s">
        <v>3740</v>
      </c>
      <c r="B3738" s="27">
        <v>3</v>
      </c>
      <c r="C3738" s="27">
        <v>900</v>
      </c>
      <c r="D3738" s="28">
        <f>IFERROR(VLOOKUP(A3738,'GC%'!$A$1:$C$5060,3,FALSE),"NA")</f>
        <v>44.3333333333333</v>
      </c>
    </row>
    <row r="3739" customFormat="1" spans="1:4">
      <c r="A3739" s="27" t="s">
        <v>3741</v>
      </c>
      <c r="B3739" s="27">
        <v>3</v>
      </c>
      <c r="C3739" s="27">
        <v>516</v>
      </c>
      <c r="D3739" s="28">
        <f>IFERROR(VLOOKUP(A3739,'GC%'!$A$1:$C$5060,3,FALSE),"NA")</f>
        <v>43.9922480620155</v>
      </c>
    </row>
    <row r="3740" customFormat="1" spans="1:4">
      <c r="A3740" s="27" t="s">
        <v>3742</v>
      </c>
      <c r="B3740" s="27">
        <v>3</v>
      </c>
      <c r="C3740" s="27">
        <v>588</v>
      </c>
      <c r="D3740" s="28">
        <f>IFERROR(VLOOKUP(A3740,'GC%'!$A$1:$C$5060,3,FALSE),"NA")</f>
        <v>45.0680272108843</v>
      </c>
    </row>
    <row r="3741" customFormat="1" spans="1:4">
      <c r="A3741" s="27" t="s">
        <v>3743</v>
      </c>
      <c r="B3741" s="27">
        <v>3</v>
      </c>
      <c r="C3741" s="27">
        <v>1041</v>
      </c>
      <c r="D3741" s="28">
        <f>IFERROR(VLOOKUP(A3741,'GC%'!$A$1:$C$5060,3,FALSE),"NA")</f>
        <v>45.8213256484149</v>
      </c>
    </row>
    <row r="3742" customFormat="1" spans="1:4">
      <c r="A3742" s="27" t="s">
        <v>3744</v>
      </c>
      <c r="B3742" s="27">
        <v>3</v>
      </c>
      <c r="C3742" s="27">
        <v>423</v>
      </c>
      <c r="D3742" s="28">
        <f>IFERROR(VLOOKUP(A3742,'GC%'!$A$1:$C$5060,3,FALSE),"NA")</f>
        <v>45.1536643026004</v>
      </c>
    </row>
    <row r="3743" customFormat="1" spans="1:4">
      <c r="A3743" s="27" t="s">
        <v>3745</v>
      </c>
      <c r="B3743" s="27">
        <v>3</v>
      </c>
      <c r="C3743" s="27">
        <v>363</v>
      </c>
      <c r="D3743" s="28">
        <f>IFERROR(VLOOKUP(A3743,'GC%'!$A$1:$C$5060,3,FALSE),"NA")</f>
        <v>44.9035812672176</v>
      </c>
    </row>
    <row r="3744" customFormat="1" spans="1:4">
      <c r="A3744" s="27" t="s">
        <v>3746</v>
      </c>
      <c r="B3744" s="27">
        <v>3</v>
      </c>
      <c r="C3744" s="27">
        <v>1095</v>
      </c>
      <c r="D3744" s="28">
        <f>IFERROR(VLOOKUP(A3744,'GC%'!$A$1:$C$5060,3,FALSE),"NA")</f>
        <v>46.1187214611872</v>
      </c>
    </row>
    <row r="3745" customFormat="1" spans="1:4">
      <c r="A3745" s="27" t="s">
        <v>3747</v>
      </c>
      <c r="B3745" s="27">
        <v>3</v>
      </c>
      <c r="C3745" s="27">
        <v>3666</v>
      </c>
      <c r="D3745" s="28">
        <f>IFERROR(VLOOKUP(A3745,'GC%'!$A$1:$C$5060,3,FALSE),"NA")</f>
        <v>40.9438079650845</v>
      </c>
    </row>
    <row r="3746" customFormat="1" spans="1:4">
      <c r="A3746" s="27" t="s">
        <v>3748</v>
      </c>
      <c r="B3746" s="27">
        <v>3</v>
      </c>
      <c r="C3746" s="27">
        <v>2250</v>
      </c>
      <c r="D3746" s="28">
        <f>IFERROR(VLOOKUP(A3746,'GC%'!$A$1:$C$5060,3,FALSE),"NA")</f>
        <v>41.1555555555555</v>
      </c>
    </row>
    <row r="3747" customFormat="1" spans="1:4">
      <c r="A3747" s="27" t="s">
        <v>3749</v>
      </c>
      <c r="B3747" s="27">
        <v>3</v>
      </c>
      <c r="C3747" s="27">
        <v>408</v>
      </c>
      <c r="D3747" s="28">
        <f>IFERROR(VLOOKUP(A3747,'GC%'!$A$1:$C$5060,3,FALSE),"NA")</f>
        <v>39.7058823529411</v>
      </c>
    </row>
    <row r="3748" customFormat="1" spans="1:4">
      <c r="A3748" s="27" t="s">
        <v>3750</v>
      </c>
      <c r="B3748" s="27">
        <v>3</v>
      </c>
      <c r="C3748" s="27">
        <v>2004</v>
      </c>
      <c r="D3748" s="28">
        <f>IFERROR(VLOOKUP(A3748,'GC%'!$A$1:$C$5060,3,FALSE),"NA")</f>
        <v>40.9181636726546</v>
      </c>
    </row>
    <row r="3749" customFormat="1" spans="1:4">
      <c r="A3749" s="27" t="s">
        <v>3751</v>
      </c>
      <c r="B3749" s="27">
        <v>3</v>
      </c>
      <c r="C3749" s="27">
        <v>1542</v>
      </c>
      <c r="D3749" s="28">
        <f>IFERROR(VLOOKUP(A3749,'GC%'!$A$1:$C$5060,3,FALSE),"NA")</f>
        <v>42.4124513618677</v>
      </c>
    </row>
    <row r="3750" customFormat="1" spans="1:4">
      <c r="A3750" s="27" t="s">
        <v>3752</v>
      </c>
      <c r="B3750" s="27">
        <v>3</v>
      </c>
      <c r="C3750" s="27">
        <v>1050</v>
      </c>
      <c r="D3750" s="28">
        <f>IFERROR(VLOOKUP(A3750,'GC%'!$A$1:$C$5060,3,FALSE),"NA")</f>
        <v>43.1428571428571</v>
      </c>
    </row>
    <row r="3751" customFormat="1" spans="1:4">
      <c r="A3751" s="27" t="s">
        <v>3753</v>
      </c>
      <c r="B3751" s="27">
        <v>3</v>
      </c>
      <c r="C3751" s="27">
        <v>1260</v>
      </c>
      <c r="D3751" s="28">
        <f>IFERROR(VLOOKUP(A3751,'GC%'!$A$1:$C$5060,3,FALSE),"NA")</f>
        <v>46.7460317460317</v>
      </c>
    </row>
    <row r="3752" customFormat="1" spans="1:4">
      <c r="A3752" s="27" t="s">
        <v>3754</v>
      </c>
      <c r="B3752" s="27">
        <v>3</v>
      </c>
      <c r="C3752" s="27">
        <v>1437</v>
      </c>
      <c r="D3752" s="28">
        <f>IFERROR(VLOOKUP(A3752,'GC%'!$A$1:$C$5060,3,FALSE),"NA")</f>
        <v>45.3027139874739</v>
      </c>
    </row>
    <row r="3753" customFormat="1" spans="1:4">
      <c r="A3753" s="27" t="s">
        <v>3755</v>
      </c>
      <c r="B3753" s="27">
        <v>3</v>
      </c>
      <c r="C3753" s="27">
        <v>1173</v>
      </c>
      <c r="D3753" s="28">
        <f>IFERROR(VLOOKUP(A3753,'GC%'!$A$1:$C$5060,3,FALSE),"NA")</f>
        <v>43.4782608695652</v>
      </c>
    </row>
    <row r="3754" customFormat="1" spans="1:4">
      <c r="A3754" s="27" t="s">
        <v>3756</v>
      </c>
      <c r="B3754" s="27">
        <v>3</v>
      </c>
      <c r="C3754" s="27">
        <v>435</v>
      </c>
      <c r="D3754" s="28">
        <f>IFERROR(VLOOKUP(A3754,'GC%'!$A$1:$C$5060,3,FALSE),"NA")</f>
        <v>42.0689655172413</v>
      </c>
    </row>
    <row r="3755" customFormat="1" spans="1:4">
      <c r="A3755" s="27" t="s">
        <v>3757</v>
      </c>
      <c r="B3755" s="27">
        <v>3</v>
      </c>
      <c r="C3755" s="27">
        <v>1488</v>
      </c>
      <c r="D3755" s="28">
        <f>IFERROR(VLOOKUP(A3755,'GC%'!$A$1:$C$5060,3,FALSE),"NA")</f>
        <v>40.524193548387</v>
      </c>
    </row>
    <row r="3756" customFormat="1" spans="1:4">
      <c r="A3756" s="27" t="s">
        <v>3758</v>
      </c>
      <c r="B3756" s="27">
        <v>3</v>
      </c>
      <c r="C3756" s="27">
        <v>783</v>
      </c>
      <c r="D3756" s="28">
        <f>IFERROR(VLOOKUP(A3756,'GC%'!$A$1:$C$5060,3,FALSE),"NA")</f>
        <v>44.5721583652618</v>
      </c>
    </row>
    <row r="3757" customFormat="1" spans="1:4">
      <c r="A3757" s="27" t="s">
        <v>3759</v>
      </c>
      <c r="B3757" s="27">
        <v>3</v>
      </c>
      <c r="C3757" s="27">
        <v>399</v>
      </c>
      <c r="D3757" s="28">
        <f>IFERROR(VLOOKUP(A3757,'GC%'!$A$1:$C$5060,3,FALSE),"NA")</f>
        <v>43.1077694235588</v>
      </c>
    </row>
    <row r="3758" customFormat="1" spans="1:4">
      <c r="A3758" s="27" t="s">
        <v>3760</v>
      </c>
      <c r="B3758" s="27">
        <v>3</v>
      </c>
      <c r="C3758" s="27">
        <v>1062</v>
      </c>
      <c r="D3758" s="28">
        <f>IFERROR(VLOOKUP(A3758,'GC%'!$A$1:$C$5060,3,FALSE),"NA")</f>
        <v>40.1129943502824</v>
      </c>
    </row>
    <row r="3759" customFormat="1" spans="1:4">
      <c r="A3759" s="27" t="s">
        <v>3761</v>
      </c>
      <c r="B3759" s="27">
        <v>3</v>
      </c>
      <c r="C3759" s="27">
        <v>1239</v>
      </c>
      <c r="D3759" s="28">
        <f>IFERROR(VLOOKUP(A3759,'GC%'!$A$1:$C$5060,3,FALSE),"NA")</f>
        <v>42.5343018563357</v>
      </c>
    </row>
    <row r="3760" customFormat="1" spans="1:4">
      <c r="A3760" s="27" t="s">
        <v>3762</v>
      </c>
      <c r="B3760" s="27">
        <v>3</v>
      </c>
      <c r="C3760" s="27">
        <v>1425</v>
      </c>
      <c r="D3760" s="28">
        <f>IFERROR(VLOOKUP(A3760,'GC%'!$A$1:$C$5060,3,FALSE),"NA")</f>
        <v>39.2280701754385</v>
      </c>
    </row>
    <row r="3761" customFormat="1" spans="1:4">
      <c r="A3761" s="27" t="s">
        <v>3763</v>
      </c>
      <c r="B3761" s="27">
        <v>3</v>
      </c>
      <c r="C3761" s="27">
        <v>2760</v>
      </c>
      <c r="D3761" s="28">
        <f>IFERROR(VLOOKUP(A3761,'GC%'!$A$1:$C$5060,3,FALSE),"NA")</f>
        <v>39.0942028985507</v>
      </c>
    </row>
    <row r="3762" customFormat="1" spans="1:4">
      <c r="A3762" s="27" t="s">
        <v>3764</v>
      </c>
      <c r="B3762" s="27">
        <v>3</v>
      </c>
      <c r="C3762" s="27">
        <v>426</v>
      </c>
      <c r="D3762" s="28">
        <f>IFERROR(VLOOKUP(A3762,'GC%'!$A$1:$C$5060,3,FALSE),"NA")</f>
        <v>38.262910798122</v>
      </c>
    </row>
    <row r="3763" customFormat="1" spans="1:4">
      <c r="A3763" s="27" t="s">
        <v>3765</v>
      </c>
      <c r="B3763" s="27">
        <v>3</v>
      </c>
      <c r="C3763" s="27">
        <v>1806</v>
      </c>
      <c r="D3763" s="28">
        <f>IFERROR(VLOOKUP(A3763,'GC%'!$A$1:$C$5060,3,FALSE),"NA")</f>
        <v>40.9191583610188</v>
      </c>
    </row>
    <row r="3764" customFormat="1" spans="1:4">
      <c r="A3764" s="27" t="s">
        <v>3766</v>
      </c>
      <c r="B3764" s="27">
        <v>3</v>
      </c>
      <c r="C3764" s="27">
        <v>453</v>
      </c>
      <c r="D3764" s="28">
        <f>IFERROR(VLOOKUP(A3764,'GC%'!$A$1:$C$5060,3,FALSE),"NA")</f>
        <v>41.9426048565121</v>
      </c>
    </row>
    <row r="3765" customFormat="1" spans="1:4">
      <c r="A3765" s="27" t="s">
        <v>3767</v>
      </c>
      <c r="B3765" s="27">
        <v>3</v>
      </c>
      <c r="C3765" s="27">
        <v>630</v>
      </c>
      <c r="D3765" s="28">
        <f>IFERROR(VLOOKUP(A3765,'GC%'!$A$1:$C$5060,3,FALSE),"NA")</f>
        <v>42.063492063492</v>
      </c>
    </row>
    <row r="3766" customFormat="1" spans="1:4">
      <c r="A3766" s="27" t="s">
        <v>3768</v>
      </c>
      <c r="B3766" s="27">
        <v>3</v>
      </c>
      <c r="C3766" s="27">
        <v>1530</v>
      </c>
      <c r="D3766" s="28">
        <f>IFERROR(VLOOKUP(A3766,'GC%'!$A$1:$C$5060,3,FALSE),"NA")</f>
        <v>42.5490196078431</v>
      </c>
    </row>
    <row r="3767" customFormat="1" spans="1:4">
      <c r="A3767" s="27" t="s">
        <v>3769</v>
      </c>
      <c r="B3767" s="27">
        <v>3</v>
      </c>
      <c r="C3767" s="27">
        <v>303</v>
      </c>
      <c r="D3767" s="28">
        <f>IFERROR(VLOOKUP(A3767,'GC%'!$A$1:$C$5060,3,FALSE),"NA")</f>
        <v>44.2244224422442</v>
      </c>
    </row>
    <row r="3768" customFormat="1" spans="1:4">
      <c r="A3768" s="27" t="s">
        <v>3770</v>
      </c>
      <c r="B3768" s="27">
        <v>3</v>
      </c>
      <c r="C3768" s="27">
        <v>1338</v>
      </c>
      <c r="D3768" s="28">
        <f>IFERROR(VLOOKUP(A3768,'GC%'!$A$1:$C$5060,3,FALSE),"NA")</f>
        <v>47.982062780269</v>
      </c>
    </row>
    <row r="3769" customFormat="1" spans="1:4">
      <c r="A3769" s="27" t="s">
        <v>3771</v>
      </c>
      <c r="B3769" s="27">
        <v>3</v>
      </c>
      <c r="C3769" s="27">
        <v>636</v>
      </c>
      <c r="D3769" s="28">
        <f>IFERROR(VLOOKUP(A3769,'GC%'!$A$1:$C$5060,3,FALSE),"NA")</f>
        <v>42.4528301886792</v>
      </c>
    </row>
    <row r="3770" customFormat="1" spans="1:4">
      <c r="A3770" s="27" t="s">
        <v>3772</v>
      </c>
      <c r="B3770" s="27">
        <v>3</v>
      </c>
      <c r="C3770" s="27">
        <v>1515</v>
      </c>
      <c r="D3770" s="28">
        <f>IFERROR(VLOOKUP(A3770,'GC%'!$A$1:$C$5060,3,FALSE),"NA")</f>
        <v>42.5082508250825</v>
      </c>
    </row>
    <row r="3771" customFormat="1" spans="1:4">
      <c r="A3771" s="27" t="s">
        <v>3773</v>
      </c>
      <c r="B3771" s="27">
        <v>3</v>
      </c>
      <c r="C3771" s="27">
        <v>2052</v>
      </c>
      <c r="D3771" s="28">
        <f>IFERROR(VLOOKUP(A3771,'GC%'!$A$1:$C$5060,3,FALSE),"NA")</f>
        <v>43.9083820662768</v>
      </c>
    </row>
    <row r="3772" customFormat="1" spans="1:4">
      <c r="A3772" s="27" t="s">
        <v>3774</v>
      </c>
      <c r="B3772" s="27">
        <v>3</v>
      </c>
      <c r="C3772" s="27">
        <v>1551</v>
      </c>
      <c r="D3772" s="28">
        <f>IFERROR(VLOOKUP(A3772,'GC%'!$A$1:$C$5060,3,FALSE),"NA")</f>
        <v>42.4242424242424</v>
      </c>
    </row>
    <row r="3773" customFormat="1" spans="1:4">
      <c r="A3773" s="27" t="s">
        <v>3775</v>
      </c>
      <c r="B3773" s="27">
        <v>3</v>
      </c>
      <c r="C3773" s="27">
        <v>1395</v>
      </c>
      <c r="D3773" s="28">
        <f>IFERROR(VLOOKUP(A3773,'GC%'!$A$1:$C$5060,3,FALSE),"NA")</f>
        <v>41.7204301075268</v>
      </c>
    </row>
    <row r="3774" customFormat="1" spans="1:4">
      <c r="A3774" s="27" t="s">
        <v>3776</v>
      </c>
      <c r="B3774" s="27">
        <v>3</v>
      </c>
      <c r="C3774" s="27">
        <v>1281</v>
      </c>
      <c r="D3774" s="28">
        <f>IFERROR(VLOOKUP(A3774,'GC%'!$A$1:$C$5060,3,FALSE),"NA")</f>
        <v>42.7010148321623</v>
      </c>
    </row>
    <row r="3775" customFormat="1" spans="1:4">
      <c r="A3775" s="27" t="s">
        <v>3777</v>
      </c>
      <c r="B3775" s="27">
        <v>3</v>
      </c>
      <c r="C3775" s="27">
        <v>2451</v>
      </c>
      <c r="D3775" s="28">
        <f>IFERROR(VLOOKUP(A3775,'GC%'!$A$1:$C$5060,3,FALSE),"NA")</f>
        <v>40.0244798041615</v>
      </c>
    </row>
    <row r="3776" customFormat="1" spans="1:4">
      <c r="A3776" s="27" t="s">
        <v>3778</v>
      </c>
      <c r="B3776" s="27">
        <v>3</v>
      </c>
      <c r="C3776" s="27">
        <v>1353</v>
      </c>
      <c r="D3776" s="28">
        <f>IFERROR(VLOOKUP(A3776,'GC%'!$A$1:$C$5060,3,FALSE),"NA")</f>
        <v>45.8980044345898</v>
      </c>
    </row>
    <row r="3777" customFormat="1" spans="1:4">
      <c r="A3777" s="27" t="s">
        <v>3779</v>
      </c>
      <c r="B3777" s="27">
        <v>3</v>
      </c>
      <c r="C3777" s="27">
        <v>2748</v>
      </c>
      <c r="D3777" s="28">
        <f>IFERROR(VLOOKUP(A3777,'GC%'!$A$1:$C$5060,3,FALSE),"NA")</f>
        <v>40.9388646288209</v>
      </c>
    </row>
    <row r="3778" customFormat="1" spans="1:4">
      <c r="A3778" s="27" t="s">
        <v>3780</v>
      </c>
      <c r="B3778" s="27">
        <v>3</v>
      </c>
      <c r="C3778" s="27">
        <v>594</v>
      </c>
      <c r="D3778" s="28">
        <f>IFERROR(VLOOKUP(A3778,'GC%'!$A$1:$C$5060,3,FALSE),"NA")</f>
        <v>43.097643097643</v>
      </c>
    </row>
    <row r="3779" customFormat="1" spans="1:4">
      <c r="A3779" s="27" t="s">
        <v>3781</v>
      </c>
      <c r="B3779" s="27">
        <v>3</v>
      </c>
      <c r="C3779" s="27">
        <v>1065</v>
      </c>
      <c r="D3779" s="28">
        <f>IFERROR(VLOOKUP(A3779,'GC%'!$A$1:$C$5060,3,FALSE),"NA")</f>
        <v>45.5399061032863</v>
      </c>
    </row>
    <row r="3780" customFormat="1" spans="1:4">
      <c r="A3780" s="27" t="s">
        <v>3782</v>
      </c>
      <c r="B3780" s="27">
        <v>3</v>
      </c>
      <c r="C3780" s="27">
        <v>738</v>
      </c>
      <c r="D3780" s="28">
        <f>IFERROR(VLOOKUP(A3780,'GC%'!$A$1:$C$5060,3,FALSE),"NA")</f>
        <v>42.0054200542005</v>
      </c>
    </row>
    <row r="3781" customFormat="1" spans="1:4">
      <c r="A3781" s="27" t="s">
        <v>3783</v>
      </c>
      <c r="B3781" s="27">
        <v>3</v>
      </c>
      <c r="C3781" s="27">
        <v>1608</v>
      </c>
      <c r="D3781" s="28">
        <f>IFERROR(VLOOKUP(A3781,'GC%'!$A$1:$C$5060,3,FALSE),"NA")</f>
        <v>40.7338308457711</v>
      </c>
    </row>
    <row r="3782" customFormat="1" spans="1:4">
      <c r="A3782" s="27" t="s">
        <v>3784</v>
      </c>
      <c r="B3782" s="27">
        <v>3</v>
      </c>
      <c r="C3782" s="27">
        <v>1347</v>
      </c>
      <c r="D3782" s="28">
        <f>IFERROR(VLOOKUP(A3782,'GC%'!$A$1:$C$5060,3,FALSE),"NA")</f>
        <v>39.7921306607275</v>
      </c>
    </row>
    <row r="3783" customFormat="1" spans="1:4">
      <c r="A3783" s="27" t="s">
        <v>3785</v>
      </c>
      <c r="B3783" s="27">
        <v>3</v>
      </c>
      <c r="C3783" s="27">
        <v>1170</v>
      </c>
      <c r="D3783" s="28">
        <f>IFERROR(VLOOKUP(A3783,'GC%'!$A$1:$C$5060,3,FALSE),"NA")</f>
        <v>42.7350427350427</v>
      </c>
    </row>
    <row r="3784" customFormat="1" spans="1:4">
      <c r="A3784" s="27" t="s">
        <v>3786</v>
      </c>
      <c r="B3784" s="27">
        <v>3</v>
      </c>
      <c r="C3784" s="27">
        <v>1089</v>
      </c>
      <c r="D3784" s="28">
        <f>IFERROR(VLOOKUP(A3784,'GC%'!$A$1:$C$5060,3,FALSE),"NA")</f>
        <v>42.8833792470156</v>
      </c>
    </row>
    <row r="3785" customFormat="1" spans="1:4">
      <c r="A3785" s="27" t="s">
        <v>3787</v>
      </c>
      <c r="B3785" s="27">
        <v>3</v>
      </c>
      <c r="C3785" s="27">
        <v>2499</v>
      </c>
      <c r="D3785" s="28">
        <f>IFERROR(VLOOKUP(A3785,'GC%'!$A$1:$C$5060,3,FALSE),"NA")</f>
        <v>42.1768707482993</v>
      </c>
    </row>
    <row r="3786" customFormat="1" spans="1:4">
      <c r="A3786" s="27" t="s">
        <v>3788</v>
      </c>
      <c r="B3786" s="27">
        <v>3</v>
      </c>
      <c r="C3786" s="27">
        <v>732</v>
      </c>
      <c r="D3786" s="28">
        <f>IFERROR(VLOOKUP(A3786,'GC%'!$A$1:$C$5060,3,FALSE),"NA")</f>
        <v>43.9890710382513</v>
      </c>
    </row>
    <row r="3787" customFormat="1" spans="1:4">
      <c r="A3787" s="27" t="s">
        <v>3789</v>
      </c>
      <c r="B3787" s="27">
        <v>3</v>
      </c>
      <c r="C3787" s="27">
        <v>2040</v>
      </c>
      <c r="D3787" s="28">
        <f>IFERROR(VLOOKUP(A3787,'GC%'!$A$1:$C$5060,3,FALSE),"NA")</f>
        <v>42.5</v>
      </c>
    </row>
    <row r="3788" customFormat="1" spans="1:4">
      <c r="A3788" s="27" t="s">
        <v>3790</v>
      </c>
      <c r="B3788" s="27">
        <v>3</v>
      </c>
      <c r="C3788" s="27">
        <v>1164</v>
      </c>
      <c r="D3788" s="28">
        <f>IFERROR(VLOOKUP(A3788,'GC%'!$A$1:$C$5060,3,FALSE),"NA")</f>
        <v>44.0721649484536</v>
      </c>
    </row>
    <row r="3789" customFormat="1" spans="1:4">
      <c r="A3789" s="27" t="s">
        <v>3791</v>
      </c>
      <c r="B3789" s="27">
        <v>3</v>
      </c>
      <c r="C3789" s="27">
        <v>786</v>
      </c>
      <c r="D3789" s="28">
        <f>IFERROR(VLOOKUP(A3789,'GC%'!$A$1:$C$5060,3,FALSE),"NA")</f>
        <v>40.9669211195928</v>
      </c>
    </row>
    <row r="3790" customFormat="1" spans="1:4">
      <c r="A3790" s="27" t="s">
        <v>3792</v>
      </c>
      <c r="B3790" s="27">
        <v>3</v>
      </c>
      <c r="C3790" s="27">
        <v>1068</v>
      </c>
      <c r="D3790" s="28">
        <f>IFERROR(VLOOKUP(A3790,'GC%'!$A$1:$C$5060,3,FALSE),"NA")</f>
        <v>40.9176029962546</v>
      </c>
    </row>
    <row r="3791" customFormat="1" spans="1:4">
      <c r="A3791" s="27" t="s">
        <v>3793</v>
      </c>
      <c r="B3791" s="27">
        <v>3</v>
      </c>
      <c r="C3791" s="27">
        <v>3921</v>
      </c>
      <c r="D3791" s="28">
        <f>IFERROR(VLOOKUP(A3791,'GC%'!$A$1:$C$5060,3,FALSE),"NA")</f>
        <v>38.6891099209385</v>
      </c>
    </row>
    <row r="3792" customFormat="1" spans="1:4">
      <c r="A3792" s="27" t="s">
        <v>3794</v>
      </c>
      <c r="B3792" s="27">
        <v>3</v>
      </c>
      <c r="C3792" s="27">
        <v>915</v>
      </c>
      <c r="D3792" s="28">
        <f>IFERROR(VLOOKUP(A3792,'GC%'!$A$1:$C$5060,3,FALSE),"NA")</f>
        <v>43.4972677595628</v>
      </c>
    </row>
    <row r="3793" customFormat="1" spans="1:4">
      <c r="A3793" s="27" t="s">
        <v>3795</v>
      </c>
      <c r="B3793" s="27">
        <v>3</v>
      </c>
      <c r="C3793" s="27">
        <v>903</v>
      </c>
      <c r="D3793" s="28">
        <f>IFERROR(VLOOKUP(A3793,'GC%'!$A$1:$C$5060,3,FALSE),"NA")</f>
        <v>43.4108527131782</v>
      </c>
    </row>
    <row r="3794" customFormat="1" spans="1:4">
      <c r="A3794" s="27" t="s">
        <v>3796</v>
      </c>
      <c r="B3794" s="27">
        <v>3</v>
      </c>
      <c r="C3794" s="27">
        <v>990</v>
      </c>
      <c r="D3794" s="28">
        <f>IFERROR(VLOOKUP(A3794,'GC%'!$A$1:$C$5060,3,FALSE),"NA")</f>
        <v>42.5252525252525</v>
      </c>
    </row>
    <row r="3795" customFormat="1" spans="1:4">
      <c r="A3795" s="27" t="s">
        <v>3797</v>
      </c>
      <c r="B3795" s="27">
        <v>3</v>
      </c>
      <c r="C3795" s="27">
        <v>966</v>
      </c>
      <c r="D3795" s="28">
        <f>IFERROR(VLOOKUP(A3795,'GC%'!$A$1:$C$5060,3,FALSE),"NA")</f>
        <v>41.8219461697722</v>
      </c>
    </row>
    <row r="3796" customFormat="1" spans="1:4">
      <c r="A3796" s="27" t="s">
        <v>3798</v>
      </c>
      <c r="B3796" s="27">
        <v>3</v>
      </c>
      <c r="C3796" s="27">
        <v>1806</v>
      </c>
      <c r="D3796" s="28">
        <f>IFERROR(VLOOKUP(A3796,'GC%'!$A$1:$C$5060,3,FALSE),"NA")</f>
        <v>43.9091915836101</v>
      </c>
    </row>
    <row r="3797" customFormat="1" spans="1:4">
      <c r="A3797" s="27" t="s">
        <v>3799</v>
      </c>
      <c r="B3797" s="27">
        <v>3</v>
      </c>
      <c r="C3797" s="27">
        <v>1101</v>
      </c>
      <c r="D3797" s="28">
        <f>IFERROR(VLOOKUP(A3797,'GC%'!$A$1:$C$5060,3,FALSE),"NA")</f>
        <v>40.236148955495</v>
      </c>
    </row>
    <row r="3798" customFormat="1" spans="1:4">
      <c r="A3798" s="27" t="s">
        <v>3800</v>
      </c>
      <c r="B3798" s="27">
        <v>3</v>
      </c>
      <c r="C3798" s="27">
        <v>1527</v>
      </c>
      <c r="D3798" s="28">
        <f>IFERROR(VLOOKUP(A3798,'GC%'!$A$1:$C$5060,3,FALSE),"NA")</f>
        <v>43.6804191224623</v>
      </c>
    </row>
    <row r="3799" customFormat="1" spans="1:4">
      <c r="A3799" s="27" t="s">
        <v>3801</v>
      </c>
      <c r="B3799" s="27">
        <v>3</v>
      </c>
      <c r="C3799" s="27">
        <v>5979</v>
      </c>
      <c r="D3799" s="28">
        <f>IFERROR(VLOOKUP(A3799,'GC%'!$A$1:$C$5060,3,FALSE),"NA")</f>
        <v>40.6255226626526</v>
      </c>
    </row>
    <row r="3800" customFormat="1" spans="1:4">
      <c r="A3800" s="27" t="s">
        <v>3802</v>
      </c>
      <c r="B3800" s="27">
        <v>3</v>
      </c>
      <c r="C3800" s="27">
        <v>2262</v>
      </c>
      <c r="D3800" s="28">
        <f>IFERROR(VLOOKUP(A3800,'GC%'!$A$1:$C$5060,3,FALSE),"NA")</f>
        <v>39.920424403183</v>
      </c>
    </row>
    <row r="3801" customFormat="1" spans="1:4">
      <c r="A3801" s="27" t="s">
        <v>3803</v>
      </c>
      <c r="B3801" s="27">
        <v>3</v>
      </c>
      <c r="C3801" s="27">
        <v>1137</v>
      </c>
      <c r="D3801" s="28">
        <f>IFERROR(VLOOKUP(A3801,'GC%'!$A$1:$C$5060,3,FALSE),"NA")</f>
        <v>39.5778364116094</v>
      </c>
    </row>
    <row r="3802" customFormat="1" spans="1:4">
      <c r="A3802" s="27" t="s">
        <v>3804</v>
      </c>
      <c r="B3802" s="27">
        <v>3</v>
      </c>
      <c r="C3802" s="27">
        <v>915</v>
      </c>
      <c r="D3802" s="28">
        <f>IFERROR(VLOOKUP(A3802,'GC%'!$A$1:$C$5060,3,FALSE),"NA")</f>
        <v>41.5300546448087</v>
      </c>
    </row>
    <row r="3803" customFormat="1" spans="1:4">
      <c r="A3803" s="27" t="s">
        <v>3805</v>
      </c>
      <c r="B3803" s="27">
        <v>3</v>
      </c>
      <c r="C3803" s="27">
        <v>924</v>
      </c>
      <c r="D3803" s="28">
        <f>IFERROR(VLOOKUP(A3803,'GC%'!$A$1:$C$5060,3,FALSE),"NA")</f>
        <v>43.1818181818181</v>
      </c>
    </row>
    <row r="3804" customFormat="1" spans="1:4">
      <c r="A3804" s="27" t="s">
        <v>3806</v>
      </c>
      <c r="B3804" s="27">
        <v>3</v>
      </c>
      <c r="C3804" s="27">
        <v>504</v>
      </c>
      <c r="D3804" s="28">
        <f>IFERROR(VLOOKUP(A3804,'GC%'!$A$1:$C$5060,3,FALSE),"NA")</f>
        <v>45.8333333333333</v>
      </c>
    </row>
    <row r="3805" customFormat="1" spans="1:4">
      <c r="A3805" s="27" t="s">
        <v>3807</v>
      </c>
      <c r="B3805" s="27">
        <v>3</v>
      </c>
      <c r="C3805" s="27">
        <v>3828</v>
      </c>
      <c r="D3805" s="28">
        <f>IFERROR(VLOOKUP(A3805,'GC%'!$A$1:$C$5060,3,FALSE),"NA")</f>
        <v>41.8756530825496</v>
      </c>
    </row>
    <row r="3806" customFormat="1" spans="1:4">
      <c r="A3806" s="27" t="s">
        <v>3808</v>
      </c>
      <c r="B3806" s="27">
        <v>3</v>
      </c>
      <c r="C3806" s="27">
        <v>2580</v>
      </c>
      <c r="D3806" s="28">
        <f>IFERROR(VLOOKUP(A3806,'GC%'!$A$1:$C$5060,3,FALSE),"NA")</f>
        <v>42.0930232558139</v>
      </c>
    </row>
    <row r="3807" customFormat="1" spans="1:4">
      <c r="A3807" s="27" t="s">
        <v>3809</v>
      </c>
      <c r="B3807" s="27">
        <v>3</v>
      </c>
      <c r="C3807" s="27">
        <v>1002</v>
      </c>
      <c r="D3807" s="28">
        <f>IFERROR(VLOOKUP(A3807,'GC%'!$A$1:$C$5060,3,FALSE),"NA")</f>
        <v>40.4191616766467</v>
      </c>
    </row>
    <row r="3808" customFormat="1" spans="1:4">
      <c r="A3808" s="27" t="s">
        <v>3810</v>
      </c>
      <c r="B3808" s="27">
        <v>3</v>
      </c>
      <c r="C3808" s="27">
        <v>498</v>
      </c>
      <c r="D3808" s="28">
        <f>IFERROR(VLOOKUP(A3808,'GC%'!$A$1:$C$5060,3,FALSE),"NA")</f>
        <v>37.9518072289156</v>
      </c>
    </row>
    <row r="3809" customFormat="1" spans="1:4">
      <c r="A3809" s="27" t="s">
        <v>3811</v>
      </c>
      <c r="B3809" s="27">
        <v>3</v>
      </c>
      <c r="C3809" s="27">
        <v>1371</v>
      </c>
      <c r="D3809" s="28">
        <f>IFERROR(VLOOKUP(A3809,'GC%'!$A$1:$C$5060,3,FALSE),"NA")</f>
        <v>44.4930707512764</v>
      </c>
    </row>
    <row r="3810" customFormat="1" spans="1:4">
      <c r="A3810" s="27" t="s">
        <v>3812</v>
      </c>
      <c r="B3810" s="27">
        <v>3</v>
      </c>
      <c r="C3810" s="27">
        <v>1749</v>
      </c>
      <c r="D3810" s="28">
        <f>IFERROR(VLOOKUP(A3810,'GC%'!$A$1:$C$5060,3,FALSE),"NA")</f>
        <v>40.5946255002858</v>
      </c>
    </row>
    <row r="3811" customFormat="1" spans="1:4">
      <c r="A3811" s="27" t="s">
        <v>3813</v>
      </c>
      <c r="B3811" s="27">
        <v>3</v>
      </c>
      <c r="C3811" s="27">
        <v>4353</v>
      </c>
      <c r="D3811" s="28">
        <f>IFERROR(VLOOKUP(A3811,'GC%'!$A$1:$C$5060,3,FALSE),"NA")</f>
        <v>39.5818975419251</v>
      </c>
    </row>
    <row r="3812" customFormat="1" spans="1:4">
      <c r="A3812" s="27" t="s">
        <v>3814</v>
      </c>
      <c r="B3812" s="27">
        <v>3</v>
      </c>
      <c r="C3812" s="27">
        <v>2682</v>
      </c>
      <c r="D3812" s="28">
        <f>IFERROR(VLOOKUP(A3812,'GC%'!$A$1:$C$5060,3,FALSE),"NA")</f>
        <v>42.6920208799403</v>
      </c>
    </row>
    <row r="3813" customFormat="1" spans="1:4">
      <c r="A3813" s="27" t="s">
        <v>3815</v>
      </c>
      <c r="B3813" s="27">
        <v>3</v>
      </c>
      <c r="C3813" s="27">
        <v>1632</v>
      </c>
      <c r="D3813" s="28">
        <f>IFERROR(VLOOKUP(A3813,'GC%'!$A$1:$C$5060,3,FALSE),"NA")</f>
        <v>43.1985294117647</v>
      </c>
    </row>
    <row r="3814" customFormat="1" spans="1:4">
      <c r="A3814" s="27" t="s">
        <v>3816</v>
      </c>
      <c r="B3814" s="27">
        <v>3</v>
      </c>
      <c r="C3814" s="27">
        <v>1098</v>
      </c>
      <c r="D3814" s="28">
        <f>IFERROR(VLOOKUP(A3814,'GC%'!$A$1:$C$5060,3,FALSE),"NA")</f>
        <v>46.5391621129326</v>
      </c>
    </row>
    <row r="3815" customFormat="1" spans="1:4">
      <c r="A3815" s="27" t="s">
        <v>3817</v>
      </c>
      <c r="B3815" s="27">
        <v>3</v>
      </c>
      <c r="C3815" s="27">
        <v>900</v>
      </c>
      <c r="D3815" s="28">
        <f>IFERROR(VLOOKUP(A3815,'GC%'!$A$1:$C$5060,3,FALSE),"NA")</f>
        <v>42.8888888888888</v>
      </c>
    </row>
    <row r="3816" customFormat="1" spans="1:4">
      <c r="A3816" s="27" t="s">
        <v>3818</v>
      </c>
      <c r="B3816" s="27">
        <v>3</v>
      </c>
      <c r="C3816" s="27">
        <v>2391</v>
      </c>
      <c r="D3816" s="28">
        <f>IFERROR(VLOOKUP(A3816,'GC%'!$A$1:$C$5060,3,FALSE),"NA")</f>
        <v>39.565035549979</v>
      </c>
    </row>
    <row r="3817" customFormat="1" spans="1:4">
      <c r="A3817" s="27" t="s">
        <v>3819</v>
      </c>
      <c r="B3817" s="27">
        <v>3</v>
      </c>
      <c r="C3817" s="27">
        <v>1689</v>
      </c>
      <c r="D3817" s="28">
        <f>IFERROR(VLOOKUP(A3817,'GC%'!$A$1:$C$5060,3,FALSE),"NA")</f>
        <v>43.8129070455891</v>
      </c>
    </row>
    <row r="3818" customFormat="1" spans="1:4">
      <c r="A3818" s="27" t="s">
        <v>3820</v>
      </c>
      <c r="B3818" s="27">
        <v>3</v>
      </c>
      <c r="C3818" s="27">
        <v>2964</v>
      </c>
      <c r="D3818" s="28">
        <f>IFERROR(VLOOKUP(A3818,'GC%'!$A$1:$C$5060,3,FALSE),"NA")</f>
        <v>41.7678812415654</v>
      </c>
    </row>
    <row r="3819" customFormat="1" spans="1:4">
      <c r="A3819" s="27" t="s">
        <v>3821</v>
      </c>
      <c r="B3819" s="27">
        <v>3</v>
      </c>
      <c r="C3819" s="27">
        <v>1104</v>
      </c>
      <c r="D3819" s="28">
        <f>IFERROR(VLOOKUP(A3819,'GC%'!$A$1:$C$5060,3,FALSE),"NA")</f>
        <v>46.5579710144927</v>
      </c>
    </row>
    <row r="3820" customFormat="1" spans="1:4">
      <c r="A3820" s="27" t="s">
        <v>3822</v>
      </c>
      <c r="B3820" s="27">
        <v>3</v>
      </c>
      <c r="C3820" s="27">
        <v>1515</v>
      </c>
      <c r="D3820" s="28">
        <f>IFERROR(VLOOKUP(A3820,'GC%'!$A$1:$C$5060,3,FALSE),"NA")</f>
        <v>44.092409240924</v>
      </c>
    </row>
    <row r="3821" customFormat="1" spans="1:4">
      <c r="A3821" s="27" t="s">
        <v>3823</v>
      </c>
      <c r="B3821" s="27">
        <v>3</v>
      </c>
      <c r="C3821" s="27">
        <v>1083</v>
      </c>
      <c r="D3821" s="28">
        <f>IFERROR(VLOOKUP(A3821,'GC%'!$A$1:$C$5060,3,FALSE),"NA")</f>
        <v>43.3056325023084</v>
      </c>
    </row>
    <row r="3822" customFormat="1" spans="1:4">
      <c r="A3822" s="27" t="s">
        <v>3824</v>
      </c>
      <c r="B3822" s="27">
        <v>3</v>
      </c>
      <c r="C3822" s="27">
        <v>1917</v>
      </c>
      <c r="D3822" s="28">
        <f>IFERROR(VLOOKUP(A3822,'GC%'!$A$1:$C$5060,3,FALSE),"NA")</f>
        <v>42.9316640584246</v>
      </c>
    </row>
    <row r="3823" customFormat="1" spans="1:4">
      <c r="A3823" s="27" t="s">
        <v>3825</v>
      </c>
      <c r="B3823" s="27">
        <v>3</v>
      </c>
      <c r="C3823" s="27">
        <v>1602</v>
      </c>
      <c r="D3823" s="28">
        <f>IFERROR(VLOOKUP(A3823,'GC%'!$A$1:$C$5060,3,FALSE),"NA")</f>
        <v>42.6966292134831</v>
      </c>
    </row>
    <row r="3824" customFormat="1" spans="1:4">
      <c r="A3824" s="27" t="s">
        <v>3826</v>
      </c>
      <c r="B3824" s="27">
        <v>3</v>
      </c>
      <c r="C3824" s="27">
        <v>978</v>
      </c>
      <c r="D3824" s="28">
        <f>IFERROR(VLOOKUP(A3824,'GC%'!$A$1:$C$5060,3,FALSE),"NA")</f>
        <v>44.683026584867</v>
      </c>
    </row>
    <row r="3825" customFormat="1" spans="1:4">
      <c r="A3825" s="27" t="s">
        <v>3827</v>
      </c>
      <c r="B3825" s="27">
        <v>3</v>
      </c>
      <c r="C3825" s="27">
        <v>630</v>
      </c>
      <c r="D3825" s="28">
        <f>IFERROR(VLOOKUP(A3825,'GC%'!$A$1:$C$5060,3,FALSE),"NA")</f>
        <v>48.2539682539682</v>
      </c>
    </row>
    <row r="3826" customFormat="1" spans="1:4">
      <c r="A3826" s="27" t="s">
        <v>3828</v>
      </c>
      <c r="B3826" s="27">
        <v>3</v>
      </c>
      <c r="C3826" s="27">
        <v>648</v>
      </c>
      <c r="D3826" s="28">
        <f>IFERROR(VLOOKUP(A3826,'GC%'!$A$1:$C$5060,3,FALSE),"NA")</f>
        <v>43.0555555555555</v>
      </c>
    </row>
    <row r="3827" customFormat="1" spans="1:4">
      <c r="A3827" s="27" t="s">
        <v>3829</v>
      </c>
      <c r="B3827" s="27">
        <v>3</v>
      </c>
      <c r="C3827" s="27">
        <v>528</v>
      </c>
      <c r="D3827" s="28">
        <f>IFERROR(VLOOKUP(A3827,'GC%'!$A$1:$C$5060,3,FALSE),"NA")</f>
        <v>43.3712121212121</v>
      </c>
    </row>
    <row r="3828" customFormat="1" spans="1:4">
      <c r="A3828" s="27" t="s">
        <v>3830</v>
      </c>
      <c r="B3828" s="27">
        <v>3</v>
      </c>
      <c r="C3828" s="27">
        <v>732</v>
      </c>
      <c r="D3828" s="28">
        <f>IFERROR(VLOOKUP(A3828,'GC%'!$A$1:$C$5060,3,FALSE),"NA")</f>
        <v>45.2185792349726</v>
      </c>
    </row>
    <row r="3829" customFormat="1" spans="1:4">
      <c r="A3829" s="27" t="s">
        <v>3831</v>
      </c>
      <c r="B3829" s="27">
        <v>3</v>
      </c>
      <c r="C3829" s="27">
        <v>936</v>
      </c>
      <c r="D3829" s="28">
        <f>IFERROR(VLOOKUP(A3829,'GC%'!$A$1:$C$5060,3,FALSE),"NA")</f>
        <v>43.3760683760683</v>
      </c>
    </row>
    <row r="3830" customFormat="1" spans="1:4">
      <c r="A3830" s="27" t="s">
        <v>3832</v>
      </c>
      <c r="B3830" s="27">
        <v>3</v>
      </c>
      <c r="C3830" s="27">
        <v>1017</v>
      </c>
      <c r="D3830" s="28">
        <f>IFERROR(VLOOKUP(A3830,'GC%'!$A$1:$C$5060,3,FALSE),"NA")</f>
        <v>42.9695181907571</v>
      </c>
    </row>
    <row r="3831" customFormat="1" spans="1:4">
      <c r="A3831" s="27" t="s">
        <v>3833</v>
      </c>
      <c r="B3831" s="27">
        <v>3</v>
      </c>
      <c r="C3831" s="27">
        <v>1767</v>
      </c>
      <c r="D3831" s="28">
        <f>IFERROR(VLOOKUP(A3831,'GC%'!$A$1:$C$5060,3,FALSE),"NA")</f>
        <v>45.3876627051499</v>
      </c>
    </row>
    <row r="3832" customFormat="1" spans="1:4">
      <c r="A3832" s="27" t="s">
        <v>3834</v>
      </c>
      <c r="B3832" s="27">
        <v>3</v>
      </c>
      <c r="C3832" s="27">
        <v>792</v>
      </c>
      <c r="D3832" s="28">
        <f>IFERROR(VLOOKUP(A3832,'GC%'!$A$1:$C$5060,3,FALSE),"NA")</f>
        <v>43.9393939393939</v>
      </c>
    </row>
    <row r="3833" customFormat="1" spans="1:4">
      <c r="A3833" s="27" t="s">
        <v>3835</v>
      </c>
      <c r="B3833" s="27">
        <v>3</v>
      </c>
      <c r="C3833" s="27">
        <v>858</v>
      </c>
      <c r="D3833" s="28">
        <f>IFERROR(VLOOKUP(A3833,'GC%'!$A$1:$C$5060,3,FALSE),"NA")</f>
        <v>47.086247086247</v>
      </c>
    </row>
    <row r="3834" customFormat="1" spans="1:4">
      <c r="A3834" s="27" t="s">
        <v>3836</v>
      </c>
      <c r="B3834" s="27">
        <v>3</v>
      </c>
      <c r="C3834" s="27">
        <v>681</v>
      </c>
      <c r="D3834" s="28">
        <f>IFERROR(VLOOKUP(A3834,'GC%'!$A$1:$C$5060,3,FALSE),"NA")</f>
        <v>47.870778267254</v>
      </c>
    </row>
    <row r="3835" customFormat="1" spans="1:4">
      <c r="A3835" s="27" t="s">
        <v>3837</v>
      </c>
      <c r="B3835" s="27">
        <v>3</v>
      </c>
      <c r="C3835" s="27">
        <v>2973</v>
      </c>
      <c r="D3835" s="28">
        <f>IFERROR(VLOOKUP(A3835,'GC%'!$A$1:$C$5060,3,FALSE),"NA")</f>
        <v>41.8096199125462</v>
      </c>
    </row>
    <row r="3836" customFormat="1" spans="1:4">
      <c r="A3836" s="27" t="s">
        <v>3838</v>
      </c>
      <c r="B3836" s="27">
        <v>3</v>
      </c>
      <c r="C3836" s="27">
        <v>1086</v>
      </c>
      <c r="D3836" s="28">
        <f>IFERROR(VLOOKUP(A3836,'GC%'!$A$1:$C$5060,3,FALSE),"NA")</f>
        <v>43.1860036832412</v>
      </c>
    </row>
    <row r="3837" customFormat="1" spans="1:4">
      <c r="A3837" s="27" t="s">
        <v>3839</v>
      </c>
      <c r="B3837" s="27">
        <v>3</v>
      </c>
      <c r="C3837" s="27">
        <v>1029</v>
      </c>
      <c r="D3837" s="28">
        <f>IFERROR(VLOOKUP(A3837,'GC%'!$A$1:$C$5060,3,FALSE),"NA")</f>
        <v>43.8289601554907</v>
      </c>
    </row>
    <row r="3838" customFormat="1" spans="1:4">
      <c r="A3838" s="27" t="s">
        <v>3840</v>
      </c>
      <c r="B3838" s="27">
        <v>3</v>
      </c>
      <c r="C3838" s="27">
        <v>897</v>
      </c>
      <c r="D3838" s="28">
        <f>IFERROR(VLOOKUP(A3838,'GC%'!$A$1:$C$5060,3,FALSE),"NA")</f>
        <v>40.5797101449275</v>
      </c>
    </row>
    <row r="3839" customFormat="1" spans="1:4">
      <c r="A3839" s="27" t="s">
        <v>3841</v>
      </c>
      <c r="B3839" s="27">
        <v>3</v>
      </c>
      <c r="C3839" s="27">
        <v>1548</v>
      </c>
      <c r="D3839" s="28">
        <f>IFERROR(VLOOKUP(A3839,'GC%'!$A$1:$C$5060,3,FALSE),"NA")</f>
        <v>42.312661498708</v>
      </c>
    </row>
    <row r="3840" customFormat="1" spans="1:4">
      <c r="A3840" s="27" t="s">
        <v>3842</v>
      </c>
      <c r="B3840" s="27">
        <v>3</v>
      </c>
      <c r="C3840" s="27">
        <v>426</v>
      </c>
      <c r="D3840" s="28">
        <f>IFERROR(VLOOKUP(A3840,'GC%'!$A$1:$C$5060,3,FALSE),"NA")</f>
        <v>45.0704225352112</v>
      </c>
    </row>
    <row r="3841" customFormat="1" spans="1:4">
      <c r="A3841" s="27" t="s">
        <v>3843</v>
      </c>
      <c r="B3841" s="27">
        <v>3</v>
      </c>
      <c r="C3841" s="27">
        <v>531</v>
      </c>
      <c r="D3841" s="28">
        <f>IFERROR(VLOOKUP(A3841,'GC%'!$A$1:$C$5060,3,FALSE),"NA")</f>
        <v>46.3276836158192</v>
      </c>
    </row>
    <row r="3842" customFormat="1" spans="1:4">
      <c r="A3842" s="27" t="s">
        <v>3844</v>
      </c>
      <c r="B3842" s="27">
        <v>3</v>
      </c>
      <c r="C3842" s="27">
        <v>795</v>
      </c>
      <c r="D3842" s="28">
        <f>IFERROR(VLOOKUP(A3842,'GC%'!$A$1:$C$5060,3,FALSE),"NA")</f>
        <v>47.5471698113207</v>
      </c>
    </row>
    <row r="3843" customFormat="1" spans="1:4">
      <c r="A3843" s="27" t="s">
        <v>3845</v>
      </c>
      <c r="B3843" s="27">
        <v>3</v>
      </c>
      <c r="C3843" s="27">
        <v>312</v>
      </c>
      <c r="D3843" s="28">
        <f>IFERROR(VLOOKUP(A3843,'GC%'!$A$1:$C$5060,3,FALSE),"NA")</f>
        <v>45.8333333333333</v>
      </c>
    </row>
    <row r="3844" customFormat="1" spans="1:4">
      <c r="A3844" s="27" t="s">
        <v>3846</v>
      </c>
      <c r="B3844" s="27">
        <v>3</v>
      </c>
      <c r="C3844" s="27">
        <v>1461</v>
      </c>
      <c r="D3844" s="28">
        <f>IFERROR(VLOOKUP(A3844,'GC%'!$A$1:$C$5060,3,FALSE),"NA")</f>
        <v>42.9842573579739</v>
      </c>
    </row>
    <row r="3845" customFormat="1" spans="1:4">
      <c r="A3845" s="27" t="s">
        <v>3847</v>
      </c>
      <c r="B3845" s="27">
        <v>3</v>
      </c>
      <c r="C3845" s="27">
        <v>996</v>
      </c>
      <c r="D3845" s="28">
        <f>IFERROR(VLOOKUP(A3845,'GC%'!$A$1:$C$5060,3,FALSE),"NA")</f>
        <v>44.2771084337349</v>
      </c>
    </row>
    <row r="3846" customFormat="1" spans="1:4">
      <c r="A3846" s="27" t="s">
        <v>3848</v>
      </c>
      <c r="B3846" s="27">
        <v>3</v>
      </c>
      <c r="C3846" s="27">
        <v>1338</v>
      </c>
      <c r="D3846" s="28">
        <f>IFERROR(VLOOKUP(A3846,'GC%'!$A$1:$C$5060,3,FALSE),"NA")</f>
        <v>42.8251121076233</v>
      </c>
    </row>
    <row r="3847" customFormat="1" spans="1:4">
      <c r="A3847" s="27" t="s">
        <v>3849</v>
      </c>
      <c r="B3847" s="27">
        <v>3</v>
      </c>
      <c r="C3847" s="27">
        <v>855</v>
      </c>
      <c r="D3847" s="28">
        <f>IFERROR(VLOOKUP(A3847,'GC%'!$A$1:$C$5060,3,FALSE),"NA")</f>
        <v>45.8479532163742</v>
      </c>
    </row>
    <row r="3848" customFormat="1" spans="1:4">
      <c r="A3848" s="27" t="s">
        <v>3850</v>
      </c>
      <c r="B3848" s="27">
        <v>3</v>
      </c>
      <c r="C3848" s="27">
        <v>1671</v>
      </c>
      <c r="D3848" s="28">
        <f>IFERROR(VLOOKUP(A3848,'GC%'!$A$1:$C$5060,3,FALSE),"NA")</f>
        <v>41.6517055655296</v>
      </c>
    </row>
    <row r="3849" customFormat="1" spans="1:4">
      <c r="A3849" s="27" t="s">
        <v>3851</v>
      </c>
      <c r="B3849" s="27">
        <v>3</v>
      </c>
      <c r="C3849" s="27">
        <v>1200</v>
      </c>
      <c r="D3849" s="28">
        <f>IFERROR(VLOOKUP(A3849,'GC%'!$A$1:$C$5060,3,FALSE),"NA")</f>
        <v>42.75</v>
      </c>
    </row>
    <row r="3850" customFormat="1" spans="1:4">
      <c r="A3850" s="27" t="s">
        <v>3852</v>
      </c>
      <c r="B3850" s="27">
        <v>3</v>
      </c>
      <c r="C3850" s="27">
        <v>1278</v>
      </c>
      <c r="D3850" s="28">
        <f>IFERROR(VLOOKUP(A3850,'GC%'!$A$1:$C$5060,3,FALSE),"NA")</f>
        <v>43.3489827856025</v>
      </c>
    </row>
    <row r="3851" customFormat="1" spans="1:4">
      <c r="A3851" s="27" t="s">
        <v>3853</v>
      </c>
      <c r="B3851" s="27">
        <v>3</v>
      </c>
      <c r="C3851" s="27">
        <v>1233</v>
      </c>
      <c r="D3851" s="28">
        <f>IFERROR(VLOOKUP(A3851,'GC%'!$A$1:$C$5060,3,FALSE),"NA")</f>
        <v>42.0113544201135</v>
      </c>
    </row>
    <row r="3852" customFormat="1" spans="1:4">
      <c r="A3852" s="27" t="s">
        <v>3854</v>
      </c>
      <c r="B3852" s="27">
        <v>3</v>
      </c>
      <c r="C3852" s="27">
        <v>1095</v>
      </c>
      <c r="D3852" s="28">
        <f>IFERROR(VLOOKUP(A3852,'GC%'!$A$1:$C$5060,3,FALSE),"NA")</f>
        <v>47.3059360730593</v>
      </c>
    </row>
    <row r="3853" customFormat="1" spans="1:4">
      <c r="A3853" s="27" t="s">
        <v>3855</v>
      </c>
      <c r="B3853" s="27">
        <v>3</v>
      </c>
      <c r="C3853" s="27">
        <v>828</v>
      </c>
      <c r="D3853" s="28">
        <f>IFERROR(VLOOKUP(A3853,'GC%'!$A$1:$C$5060,3,FALSE),"NA")</f>
        <v>51.4492753623188</v>
      </c>
    </row>
    <row r="3854" customFormat="1" spans="1:4">
      <c r="A3854" s="27" t="s">
        <v>3856</v>
      </c>
      <c r="B3854" s="27">
        <v>3</v>
      </c>
      <c r="C3854" s="27">
        <v>2451</v>
      </c>
      <c r="D3854" s="28">
        <f>IFERROR(VLOOKUP(A3854,'GC%'!$A$1:$C$5060,3,FALSE),"NA")</f>
        <v>41.3708690330477</v>
      </c>
    </row>
    <row r="3855" customFormat="1" spans="1:4">
      <c r="A3855" s="27" t="s">
        <v>3857</v>
      </c>
      <c r="B3855" s="27">
        <v>3</v>
      </c>
      <c r="C3855" s="27">
        <v>534</v>
      </c>
      <c r="D3855" s="28">
        <f>IFERROR(VLOOKUP(A3855,'GC%'!$A$1:$C$5060,3,FALSE),"NA")</f>
        <v>44.0074906367041</v>
      </c>
    </row>
    <row r="3856" customFormat="1" spans="1:4">
      <c r="A3856" s="27" t="s">
        <v>3858</v>
      </c>
      <c r="B3856" s="27">
        <v>3</v>
      </c>
      <c r="C3856" s="27">
        <v>1407</v>
      </c>
      <c r="D3856" s="28">
        <f>IFERROR(VLOOKUP(A3856,'GC%'!$A$1:$C$5060,3,FALSE),"NA")</f>
        <v>46.0554371002132</v>
      </c>
    </row>
    <row r="3857" customFormat="1" spans="1:4">
      <c r="A3857" s="27" t="s">
        <v>3859</v>
      </c>
      <c r="B3857" s="27">
        <v>3</v>
      </c>
      <c r="C3857" s="27">
        <v>609</v>
      </c>
      <c r="D3857" s="28">
        <f>IFERROR(VLOOKUP(A3857,'GC%'!$A$1:$C$5060,3,FALSE),"NA")</f>
        <v>45.1559934318555</v>
      </c>
    </row>
    <row r="3858" customFormat="1" spans="1:4">
      <c r="A3858" s="27" t="s">
        <v>3860</v>
      </c>
      <c r="B3858" s="27">
        <v>3</v>
      </c>
      <c r="C3858" s="27">
        <v>747</v>
      </c>
      <c r="D3858" s="28">
        <f>IFERROR(VLOOKUP(A3858,'GC%'!$A$1:$C$5060,3,FALSE),"NA")</f>
        <v>51.1378848728246</v>
      </c>
    </row>
    <row r="3859" customFormat="1" spans="1:4">
      <c r="A3859" s="27" t="s">
        <v>3861</v>
      </c>
      <c r="B3859" s="27">
        <v>3</v>
      </c>
      <c r="C3859" s="27">
        <v>1077</v>
      </c>
      <c r="D3859" s="28">
        <f>IFERROR(VLOOKUP(A3859,'GC%'!$A$1:$C$5060,3,FALSE),"NA")</f>
        <v>45.2181987000928</v>
      </c>
    </row>
    <row r="3860" customFormat="1" spans="1:4">
      <c r="A3860" s="27" t="s">
        <v>3862</v>
      </c>
      <c r="B3860" s="27">
        <v>3</v>
      </c>
      <c r="C3860" s="27">
        <v>837</v>
      </c>
      <c r="D3860" s="28">
        <f>IFERROR(VLOOKUP(A3860,'GC%'!$A$1:$C$5060,3,FALSE),"NA")</f>
        <v>46.4755077658303</v>
      </c>
    </row>
    <row r="3861" customFormat="1" spans="1:4">
      <c r="A3861" s="27" t="s">
        <v>3863</v>
      </c>
      <c r="B3861" s="27">
        <v>3</v>
      </c>
      <c r="C3861" s="27">
        <v>699</v>
      </c>
      <c r="D3861" s="28">
        <f>IFERROR(VLOOKUP(A3861,'GC%'!$A$1:$C$5060,3,FALSE),"NA")</f>
        <v>44.9213161659513</v>
      </c>
    </row>
    <row r="3862" customFormat="1" spans="1:4">
      <c r="A3862" s="27" t="s">
        <v>3864</v>
      </c>
      <c r="B3862" s="27">
        <v>3</v>
      </c>
      <c r="C3862" s="27">
        <v>1620</v>
      </c>
      <c r="D3862" s="28">
        <f>IFERROR(VLOOKUP(A3862,'GC%'!$A$1:$C$5060,3,FALSE),"NA")</f>
        <v>42.9012345679012</v>
      </c>
    </row>
    <row r="3863" customFormat="1" spans="1:4">
      <c r="A3863" s="27" t="s">
        <v>3865</v>
      </c>
      <c r="B3863" s="27">
        <v>3</v>
      </c>
      <c r="C3863" s="27">
        <v>1494</v>
      </c>
      <c r="D3863" s="28">
        <f>IFERROR(VLOOKUP(A3863,'GC%'!$A$1:$C$5060,3,FALSE),"NA")</f>
        <v>46.9879518072289</v>
      </c>
    </row>
    <row r="3864" customFormat="1" spans="1:4">
      <c r="A3864" s="27" t="s">
        <v>3866</v>
      </c>
      <c r="B3864" s="27">
        <v>3</v>
      </c>
      <c r="C3864" s="27">
        <v>681</v>
      </c>
      <c r="D3864" s="28">
        <f>IFERROR(VLOOKUP(A3864,'GC%'!$A$1:$C$5060,3,FALSE),"NA")</f>
        <v>47.870778267254</v>
      </c>
    </row>
    <row r="3865" customFormat="1" spans="1:4">
      <c r="A3865" s="27" t="s">
        <v>3867</v>
      </c>
      <c r="B3865" s="27">
        <v>3</v>
      </c>
      <c r="C3865" s="27">
        <v>1035</v>
      </c>
      <c r="D3865" s="28">
        <f>IFERROR(VLOOKUP(A3865,'GC%'!$A$1:$C$5060,3,FALSE),"NA")</f>
        <v>42.3188405797101</v>
      </c>
    </row>
    <row r="3866" customFormat="1" spans="1:4">
      <c r="A3866" s="27" t="s">
        <v>3868</v>
      </c>
      <c r="B3866" s="27">
        <v>3</v>
      </c>
      <c r="C3866" s="27">
        <v>2208</v>
      </c>
      <c r="D3866" s="28">
        <f>IFERROR(VLOOKUP(A3866,'GC%'!$A$1:$C$5060,3,FALSE),"NA")</f>
        <v>41.9384057971014</v>
      </c>
    </row>
    <row r="3867" customFormat="1" spans="1:4">
      <c r="A3867" s="27" t="s">
        <v>3869</v>
      </c>
      <c r="B3867" s="27">
        <v>3</v>
      </c>
      <c r="C3867" s="27">
        <v>1527</v>
      </c>
      <c r="D3867" s="28">
        <f>IFERROR(VLOOKUP(A3867,'GC%'!$A$1:$C$5060,3,FALSE),"NA")</f>
        <v>40.5370006548788</v>
      </c>
    </row>
    <row r="3868" customFormat="1" spans="1:4">
      <c r="A3868" s="27" t="s">
        <v>3870</v>
      </c>
      <c r="B3868" s="27">
        <v>3</v>
      </c>
      <c r="C3868" s="27">
        <v>909</v>
      </c>
      <c r="D3868" s="28">
        <f>IFERROR(VLOOKUP(A3868,'GC%'!$A$1:$C$5060,3,FALSE),"NA")</f>
        <v>44.5544554455445</v>
      </c>
    </row>
    <row r="3869" customFormat="1" spans="1:4">
      <c r="A3869" s="27" t="s">
        <v>3871</v>
      </c>
      <c r="B3869" s="27">
        <v>3</v>
      </c>
      <c r="C3869" s="27">
        <v>951</v>
      </c>
      <c r="D3869" s="28">
        <f>IFERROR(VLOOKUP(A3869,'GC%'!$A$1:$C$5060,3,FALSE),"NA")</f>
        <v>44.6898002103049</v>
      </c>
    </row>
    <row r="3870" customFormat="1" spans="1:4">
      <c r="A3870" s="27" t="s">
        <v>3872</v>
      </c>
      <c r="B3870" s="27">
        <v>3</v>
      </c>
      <c r="C3870" s="27">
        <v>945</v>
      </c>
      <c r="D3870" s="28">
        <f>IFERROR(VLOOKUP(A3870,'GC%'!$A$1:$C$5060,3,FALSE),"NA")</f>
        <v>42.8571428571428</v>
      </c>
    </row>
    <row r="3871" customFormat="1" spans="1:4">
      <c r="A3871" s="27" t="s">
        <v>3873</v>
      </c>
      <c r="B3871" s="27">
        <v>3</v>
      </c>
      <c r="C3871" s="27">
        <v>1494</v>
      </c>
      <c r="D3871" s="28">
        <f>IFERROR(VLOOKUP(A3871,'GC%'!$A$1:$C$5060,3,FALSE),"NA")</f>
        <v>46.5863453815261</v>
      </c>
    </row>
    <row r="3872" customFormat="1" spans="1:4">
      <c r="A3872" s="27" t="s">
        <v>3874</v>
      </c>
      <c r="B3872" s="27">
        <v>3</v>
      </c>
      <c r="C3872" s="27">
        <v>2283</v>
      </c>
      <c r="D3872" s="28">
        <f>IFERROR(VLOOKUP(A3872,'GC%'!$A$1:$C$5060,3,FALSE),"NA")</f>
        <v>39.5970214629873</v>
      </c>
    </row>
    <row r="3873" customFormat="1" spans="1:4">
      <c r="A3873" s="27" t="s">
        <v>3875</v>
      </c>
      <c r="B3873" s="27">
        <v>3</v>
      </c>
      <c r="C3873" s="27">
        <v>1695</v>
      </c>
      <c r="D3873" s="28">
        <f>IFERROR(VLOOKUP(A3873,'GC%'!$A$1:$C$5060,3,FALSE),"NA")</f>
        <v>39.7050147492625</v>
      </c>
    </row>
    <row r="3874" customFormat="1" spans="1:4">
      <c r="A3874" s="27" t="s">
        <v>3876</v>
      </c>
      <c r="B3874" s="27">
        <v>3</v>
      </c>
      <c r="C3874" s="27">
        <v>993</v>
      </c>
      <c r="D3874" s="28">
        <f>IFERROR(VLOOKUP(A3874,'GC%'!$A$1:$C$5060,3,FALSE),"NA")</f>
        <v>39.274924471299</v>
      </c>
    </row>
    <row r="3875" customFormat="1" spans="1:4">
      <c r="A3875" s="27" t="s">
        <v>3877</v>
      </c>
      <c r="B3875" s="27">
        <v>3</v>
      </c>
      <c r="C3875" s="27">
        <v>1983</v>
      </c>
      <c r="D3875" s="28">
        <f>IFERROR(VLOOKUP(A3875,'GC%'!$A$1:$C$5060,3,FALSE),"NA")</f>
        <v>40.0403429147755</v>
      </c>
    </row>
    <row r="3876" customFormat="1" spans="1:4">
      <c r="A3876" s="27" t="s">
        <v>3878</v>
      </c>
      <c r="B3876" s="27">
        <v>3</v>
      </c>
      <c r="C3876" s="27">
        <v>960</v>
      </c>
      <c r="D3876" s="28">
        <f>IFERROR(VLOOKUP(A3876,'GC%'!$A$1:$C$5060,3,FALSE),"NA")</f>
        <v>39.4791666666666</v>
      </c>
    </row>
    <row r="3877" customFormat="1" spans="1:4">
      <c r="A3877" s="27" t="s">
        <v>3879</v>
      </c>
      <c r="B3877" s="27">
        <v>3</v>
      </c>
      <c r="C3877" s="27">
        <v>3540</v>
      </c>
      <c r="D3877" s="28">
        <f>IFERROR(VLOOKUP(A3877,'GC%'!$A$1:$C$5060,3,FALSE),"NA")</f>
        <v>40.3107344632768</v>
      </c>
    </row>
    <row r="3878" customFormat="1" spans="1:4">
      <c r="A3878" s="27" t="s">
        <v>3880</v>
      </c>
      <c r="B3878" s="27">
        <v>3</v>
      </c>
      <c r="C3878" s="27">
        <v>3450</v>
      </c>
      <c r="D3878" s="28">
        <f>IFERROR(VLOOKUP(A3878,'GC%'!$A$1:$C$5060,3,FALSE),"NA")</f>
        <v>38.2898550724637</v>
      </c>
    </row>
    <row r="3879" customFormat="1" spans="1:4">
      <c r="A3879" s="27" t="s">
        <v>3881</v>
      </c>
      <c r="B3879" s="27">
        <v>3</v>
      </c>
      <c r="C3879" s="27">
        <v>372</v>
      </c>
      <c r="D3879" s="28">
        <f>IFERROR(VLOOKUP(A3879,'GC%'!$A$1:$C$5060,3,FALSE),"NA")</f>
        <v>40.8602150537634</v>
      </c>
    </row>
    <row r="3880" customFormat="1" spans="1:4">
      <c r="A3880" s="27" t="s">
        <v>3882</v>
      </c>
      <c r="B3880" s="27">
        <v>3</v>
      </c>
      <c r="C3880" s="27">
        <v>1077</v>
      </c>
      <c r="D3880" s="28">
        <f>IFERROR(VLOOKUP(A3880,'GC%'!$A$1:$C$5060,3,FALSE),"NA")</f>
        <v>39.3686165273909</v>
      </c>
    </row>
    <row r="3881" customFormat="1" spans="1:4">
      <c r="A3881" s="27" t="s">
        <v>3883</v>
      </c>
      <c r="B3881" s="27">
        <v>3</v>
      </c>
      <c r="C3881" s="27">
        <v>897</v>
      </c>
      <c r="D3881" s="28">
        <f>IFERROR(VLOOKUP(A3881,'GC%'!$A$1:$C$5060,3,FALSE),"NA")</f>
        <v>42.4749163879598</v>
      </c>
    </row>
    <row r="3882" customFormat="1" spans="1:4">
      <c r="A3882" s="27" t="s">
        <v>3884</v>
      </c>
      <c r="B3882" s="27">
        <v>3</v>
      </c>
      <c r="C3882" s="27">
        <v>741</v>
      </c>
      <c r="D3882" s="28">
        <f>IFERROR(VLOOKUP(A3882,'GC%'!$A$1:$C$5060,3,FALSE),"NA")</f>
        <v>48.7179487179487</v>
      </c>
    </row>
    <row r="3883" customFormat="1" spans="1:4">
      <c r="A3883" s="27" t="s">
        <v>3885</v>
      </c>
      <c r="B3883" s="27">
        <v>3</v>
      </c>
      <c r="C3883" s="27">
        <v>693</v>
      </c>
      <c r="D3883" s="28">
        <f>IFERROR(VLOOKUP(A3883,'GC%'!$A$1:$C$5060,3,FALSE),"NA")</f>
        <v>42.4242424242424</v>
      </c>
    </row>
    <row r="3884" customFormat="1" spans="1:4">
      <c r="A3884" s="27" t="s">
        <v>3886</v>
      </c>
      <c r="B3884" s="27">
        <v>3</v>
      </c>
      <c r="C3884" s="27">
        <v>1737</v>
      </c>
      <c r="D3884" s="28">
        <f>IFERROR(VLOOKUP(A3884,'GC%'!$A$1:$C$5060,3,FALSE),"NA")</f>
        <v>40.3569372481289</v>
      </c>
    </row>
    <row r="3885" customFormat="1" spans="1:4">
      <c r="A3885" s="27" t="s">
        <v>3887</v>
      </c>
      <c r="B3885" s="27">
        <v>3</v>
      </c>
      <c r="C3885" s="27">
        <v>855</v>
      </c>
      <c r="D3885" s="28">
        <f>IFERROR(VLOOKUP(A3885,'GC%'!$A$1:$C$5060,3,FALSE),"NA")</f>
        <v>41.5204678362573</v>
      </c>
    </row>
    <row r="3886" customFormat="1" spans="1:4">
      <c r="A3886" s="27" t="s">
        <v>3888</v>
      </c>
      <c r="B3886" s="27">
        <v>3</v>
      </c>
      <c r="C3886" s="27">
        <v>1788</v>
      </c>
      <c r="D3886" s="28">
        <f>IFERROR(VLOOKUP(A3886,'GC%'!$A$1:$C$5060,3,FALSE),"NA")</f>
        <v>46.0850111856823</v>
      </c>
    </row>
    <row r="3887" customFormat="1" spans="1:4">
      <c r="A3887" s="27" t="s">
        <v>3889</v>
      </c>
      <c r="B3887" s="27">
        <v>3</v>
      </c>
      <c r="C3887" s="27">
        <v>750</v>
      </c>
      <c r="D3887" s="28">
        <f>IFERROR(VLOOKUP(A3887,'GC%'!$A$1:$C$5060,3,FALSE),"NA")</f>
        <v>40.5333333333333</v>
      </c>
    </row>
    <row r="3888" customFormat="1" spans="1:4">
      <c r="A3888" s="27" t="s">
        <v>3890</v>
      </c>
      <c r="B3888" s="27">
        <v>3</v>
      </c>
      <c r="C3888" s="27">
        <v>2061</v>
      </c>
      <c r="D3888" s="28">
        <f>IFERROR(VLOOKUP(A3888,'GC%'!$A$1:$C$5060,3,FALSE),"NA")</f>
        <v>44.7355652595827</v>
      </c>
    </row>
    <row r="3889" customFormat="1" spans="1:4">
      <c r="A3889" s="27" t="s">
        <v>3891</v>
      </c>
      <c r="B3889" s="27">
        <v>3</v>
      </c>
      <c r="C3889" s="27">
        <v>876</v>
      </c>
      <c r="D3889" s="28">
        <f>IFERROR(VLOOKUP(A3889,'GC%'!$A$1:$C$5060,3,FALSE),"NA")</f>
        <v>41.2100456621004</v>
      </c>
    </row>
    <row r="3890" customFormat="1" spans="1:4">
      <c r="A3890" s="27" t="s">
        <v>3892</v>
      </c>
      <c r="B3890" s="27">
        <v>3</v>
      </c>
      <c r="C3890" s="27">
        <v>1710</v>
      </c>
      <c r="D3890" s="28">
        <f>IFERROR(VLOOKUP(A3890,'GC%'!$A$1:$C$5060,3,FALSE),"NA")</f>
        <v>40.8187134502924</v>
      </c>
    </row>
    <row r="3891" customFormat="1" spans="1:4">
      <c r="A3891" s="27" t="s">
        <v>3893</v>
      </c>
      <c r="B3891" s="27">
        <v>3</v>
      </c>
      <c r="C3891" s="27">
        <v>1143</v>
      </c>
      <c r="D3891" s="28">
        <f>IFERROR(VLOOKUP(A3891,'GC%'!$A$1:$C$5060,3,FALSE),"NA")</f>
        <v>39.7200349956255</v>
      </c>
    </row>
    <row r="3892" customFormat="1" spans="1:4">
      <c r="A3892" s="27" t="s">
        <v>3894</v>
      </c>
      <c r="B3892" s="27">
        <v>3</v>
      </c>
      <c r="C3892" s="27">
        <v>1011</v>
      </c>
      <c r="D3892" s="28">
        <f>IFERROR(VLOOKUP(A3892,'GC%'!$A$1:$C$5060,3,FALSE),"NA")</f>
        <v>39.6636993076162</v>
      </c>
    </row>
    <row r="3893" customFormat="1" spans="1:4">
      <c r="A3893" s="27" t="s">
        <v>3895</v>
      </c>
      <c r="B3893" s="27">
        <v>3</v>
      </c>
      <c r="C3893" s="27">
        <v>861</v>
      </c>
      <c r="D3893" s="28">
        <f>IFERROR(VLOOKUP(A3893,'GC%'!$A$1:$C$5060,3,FALSE),"NA")</f>
        <v>39.0243902439024</v>
      </c>
    </row>
    <row r="3894" customFormat="1" spans="1:4">
      <c r="A3894" s="27" t="s">
        <v>3896</v>
      </c>
      <c r="B3894" s="27">
        <v>3</v>
      </c>
      <c r="C3894" s="27">
        <v>1542</v>
      </c>
      <c r="D3894" s="28">
        <f>IFERROR(VLOOKUP(A3894,'GC%'!$A$1:$C$5060,3,FALSE),"NA")</f>
        <v>41.5045395590142</v>
      </c>
    </row>
    <row r="3895" customFormat="1" spans="1:4">
      <c r="A3895" s="27" t="s">
        <v>3897</v>
      </c>
      <c r="B3895" s="27">
        <v>3</v>
      </c>
      <c r="C3895" s="27">
        <v>1365</v>
      </c>
      <c r="D3895" s="28">
        <f>IFERROR(VLOOKUP(A3895,'GC%'!$A$1:$C$5060,3,FALSE),"NA")</f>
        <v>39.3406593406593</v>
      </c>
    </row>
    <row r="3896" customFormat="1" spans="1:4">
      <c r="A3896" s="27" t="s">
        <v>3898</v>
      </c>
      <c r="B3896" s="27">
        <v>3</v>
      </c>
      <c r="C3896" s="27">
        <v>1389</v>
      </c>
      <c r="D3896" s="28">
        <f>IFERROR(VLOOKUP(A3896,'GC%'!$A$1:$C$5060,3,FALSE),"NA")</f>
        <v>42.1886249100072</v>
      </c>
    </row>
    <row r="3897" customFormat="1" spans="1:4">
      <c r="A3897" s="27" t="s">
        <v>3899</v>
      </c>
      <c r="B3897" s="27">
        <v>3</v>
      </c>
      <c r="C3897" s="27">
        <v>924</v>
      </c>
      <c r="D3897" s="28">
        <f>IFERROR(VLOOKUP(A3897,'GC%'!$A$1:$C$5060,3,FALSE),"NA")</f>
        <v>39.7186147186147</v>
      </c>
    </row>
    <row r="3898" customFormat="1" spans="1:4">
      <c r="A3898" s="27" t="s">
        <v>3900</v>
      </c>
      <c r="B3898" s="27">
        <v>3</v>
      </c>
      <c r="C3898" s="27">
        <v>1209</v>
      </c>
      <c r="D3898" s="28">
        <f>IFERROR(VLOOKUP(A3898,'GC%'!$A$1:$C$5060,3,FALSE),"NA")</f>
        <v>41.6046319272125</v>
      </c>
    </row>
    <row r="3899" customFormat="1" spans="1:4">
      <c r="A3899" s="27" t="s">
        <v>3901</v>
      </c>
      <c r="B3899" s="27">
        <v>3</v>
      </c>
      <c r="C3899" s="27">
        <v>852</v>
      </c>
      <c r="D3899" s="28">
        <f>IFERROR(VLOOKUP(A3899,'GC%'!$A$1:$C$5060,3,FALSE),"NA")</f>
        <v>40.1408450704225</v>
      </c>
    </row>
    <row r="3900" customFormat="1" spans="1:4">
      <c r="A3900" s="27" t="s">
        <v>3902</v>
      </c>
      <c r="B3900" s="27">
        <v>3</v>
      </c>
      <c r="C3900" s="27">
        <v>1221</v>
      </c>
      <c r="D3900" s="28">
        <f>IFERROR(VLOOKUP(A3900,'GC%'!$A$1:$C$5060,3,FALSE),"NA")</f>
        <v>41.031941031941</v>
      </c>
    </row>
    <row r="3901" customFormat="1" spans="1:4">
      <c r="A3901" s="27" t="s">
        <v>3903</v>
      </c>
      <c r="B3901" s="27">
        <v>3</v>
      </c>
      <c r="C3901" s="27">
        <v>1806</v>
      </c>
      <c r="D3901" s="28">
        <f>IFERROR(VLOOKUP(A3901,'GC%'!$A$1:$C$5060,3,FALSE),"NA")</f>
        <v>40.4761904761904</v>
      </c>
    </row>
    <row r="3902" customFormat="1" spans="1:4">
      <c r="A3902" s="27" t="s">
        <v>3904</v>
      </c>
      <c r="B3902" s="27">
        <v>3</v>
      </c>
      <c r="C3902" s="27">
        <v>2043</v>
      </c>
      <c r="D3902" s="28">
        <f>IFERROR(VLOOKUP(A3902,'GC%'!$A$1:$C$5060,3,FALSE),"NA")</f>
        <v>39.5007342143906</v>
      </c>
    </row>
    <row r="3903" customFormat="1" spans="1:4">
      <c r="A3903" s="27" t="s">
        <v>3905</v>
      </c>
      <c r="B3903" s="27">
        <v>3</v>
      </c>
      <c r="C3903" s="27">
        <v>963</v>
      </c>
      <c r="D3903" s="28">
        <f>IFERROR(VLOOKUP(A3903,'GC%'!$A$1:$C$5060,3,FALSE),"NA")</f>
        <v>39.9792315680166</v>
      </c>
    </row>
    <row r="3904" customFormat="1" spans="1:4">
      <c r="A3904" s="27" t="s">
        <v>3906</v>
      </c>
      <c r="B3904" s="27">
        <v>3</v>
      </c>
      <c r="C3904" s="27">
        <v>312</v>
      </c>
      <c r="D3904" s="28">
        <f>IFERROR(VLOOKUP(A3904,'GC%'!$A$1:$C$5060,3,FALSE),"NA")</f>
        <v>39.4230769230769</v>
      </c>
    </row>
    <row r="3905" customFormat="1" spans="1:4">
      <c r="A3905" s="27" t="s">
        <v>3907</v>
      </c>
      <c r="B3905" s="27">
        <v>3</v>
      </c>
      <c r="C3905" s="27">
        <v>1002</v>
      </c>
      <c r="D3905" s="28">
        <f>IFERROR(VLOOKUP(A3905,'GC%'!$A$1:$C$5060,3,FALSE),"NA")</f>
        <v>41.317365269461</v>
      </c>
    </row>
    <row r="3906" customFormat="1" spans="1:4">
      <c r="A3906" s="27" t="s">
        <v>3908</v>
      </c>
      <c r="B3906" s="27">
        <v>3</v>
      </c>
      <c r="C3906" s="27">
        <v>1773</v>
      </c>
      <c r="D3906" s="28">
        <f>IFERROR(VLOOKUP(A3906,'GC%'!$A$1:$C$5060,3,FALSE),"NA")</f>
        <v>42.4703891708967</v>
      </c>
    </row>
    <row r="3907" customFormat="1" spans="1:4">
      <c r="A3907" s="27" t="s">
        <v>3909</v>
      </c>
      <c r="B3907" s="27">
        <v>3</v>
      </c>
      <c r="C3907" s="27">
        <v>771</v>
      </c>
      <c r="D3907" s="28">
        <f>IFERROR(VLOOKUP(A3907,'GC%'!$A$1:$C$5060,3,FALSE),"NA")</f>
        <v>45.006485084306</v>
      </c>
    </row>
    <row r="3908" customFormat="1" spans="1:4">
      <c r="A3908" s="27" t="s">
        <v>3910</v>
      </c>
      <c r="B3908" s="27">
        <v>3</v>
      </c>
      <c r="C3908" s="27">
        <v>447</v>
      </c>
      <c r="D3908" s="28">
        <f>IFERROR(VLOOKUP(A3908,'GC%'!$A$1:$C$5060,3,FALSE),"NA")</f>
        <v>47.6510067114093</v>
      </c>
    </row>
    <row r="3909" customFormat="1" spans="1:4">
      <c r="A3909" s="27" t="s">
        <v>3911</v>
      </c>
      <c r="B3909" s="27">
        <v>3</v>
      </c>
      <c r="C3909" s="27">
        <v>6417</v>
      </c>
      <c r="D3909" s="28">
        <f>IFERROR(VLOOKUP(A3909,'GC%'!$A$1:$C$5060,3,FALSE),"NA")</f>
        <v>44.0704378993299</v>
      </c>
    </row>
    <row r="3910" customFormat="1" spans="1:4">
      <c r="A3910" s="27" t="s">
        <v>3912</v>
      </c>
      <c r="B3910" s="27">
        <v>3</v>
      </c>
      <c r="C3910" s="27">
        <v>1758</v>
      </c>
      <c r="D3910" s="28">
        <f>IFERROR(VLOOKUP(A3910,'GC%'!$A$1:$C$5060,3,FALSE),"NA")</f>
        <v>44.4823663253697</v>
      </c>
    </row>
    <row r="3911" customFormat="1" spans="1:4">
      <c r="A3911" s="27" t="s">
        <v>3913</v>
      </c>
      <c r="B3911" s="27">
        <v>3</v>
      </c>
      <c r="C3911" s="27">
        <v>1383</v>
      </c>
      <c r="D3911" s="28">
        <f>IFERROR(VLOOKUP(A3911,'GC%'!$A$1:$C$5060,3,FALSE),"NA")</f>
        <v>41.6485900216919</v>
      </c>
    </row>
    <row r="3912" customFormat="1" spans="1:4">
      <c r="A3912" s="27" t="s">
        <v>3914</v>
      </c>
      <c r="B3912" s="27">
        <v>3</v>
      </c>
      <c r="C3912" s="27">
        <v>2583</v>
      </c>
      <c r="D3912" s="28">
        <f>IFERROR(VLOOKUP(A3912,'GC%'!$A$1:$C$5060,3,FALSE),"NA")</f>
        <v>37.5919473480449</v>
      </c>
    </row>
    <row r="3913" customFormat="1" spans="1:4">
      <c r="A3913" s="27" t="s">
        <v>3915</v>
      </c>
      <c r="B3913" s="27">
        <v>3</v>
      </c>
      <c r="C3913" s="27">
        <v>1926</v>
      </c>
      <c r="D3913" s="28">
        <f>IFERROR(VLOOKUP(A3913,'GC%'!$A$1:$C$5060,3,FALSE),"NA")</f>
        <v>44.0809968847352</v>
      </c>
    </row>
    <row r="3914" customFormat="1" spans="1:4">
      <c r="A3914" s="27" t="s">
        <v>3916</v>
      </c>
      <c r="B3914" s="27">
        <v>3</v>
      </c>
      <c r="C3914" s="27">
        <v>1140</v>
      </c>
      <c r="D3914" s="28">
        <f>IFERROR(VLOOKUP(A3914,'GC%'!$A$1:$C$5060,3,FALSE),"NA")</f>
        <v>45.7894736842105</v>
      </c>
    </row>
    <row r="3915" customFormat="1" spans="1:4">
      <c r="A3915" s="27" t="s">
        <v>3917</v>
      </c>
      <c r="B3915" s="27">
        <v>3</v>
      </c>
      <c r="C3915" s="27">
        <v>1434</v>
      </c>
      <c r="D3915" s="28">
        <f>IFERROR(VLOOKUP(A3915,'GC%'!$A$1:$C$5060,3,FALSE),"NA")</f>
        <v>40.4463040446304</v>
      </c>
    </row>
    <row r="3916" customFormat="1" spans="1:4">
      <c r="A3916" s="27" t="s">
        <v>3918</v>
      </c>
      <c r="B3916" s="27">
        <v>3</v>
      </c>
      <c r="C3916" s="27">
        <v>990</v>
      </c>
      <c r="D3916" s="28">
        <f>IFERROR(VLOOKUP(A3916,'GC%'!$A$1:$C$5060,3,FALSE),"NA")</f>
        <v>43.6363636363636</v>
      </c>
    </row>
    <row r="3917" customFormat="1" spans="1:4">
      <c r="A3917" s="27" t="s">
        <v>3919</v>
      </c>
      <c r="B3917" s="27">
        <v>3</v>
      </c>
      <c r="C3917" s="27">
        <v>1188</v>
      </c>
      <c r="D3917" s="28">
        <f>IFERROR(VLOOKUP(A3917,'GC%'!$A$1:$C$5060,3,FALSE),"NA")</f>
        <v>43.3501683501683</v>
      </c>
    </row>
    <row r="3918" customFormat="1" spans="1:4">
      <c r="A3918" s="27" t="s">
        <v>3920</v>
      </c>
      <c r="B3918" s="27">
        <v>3</v>
      </c>
      <c r="C3918" s="27">
        <v>1434</v>
      </c>
      <c r="D3918" s="28">
        <f>IFERROR(VLOOKUP(A3918,'GC%'!$A$1:$C$5060,3,FALSE),"NA")</f>
        <v>41.9804741980474</v>
      </c>
    </row>
    <row r="3919" customFormat="1" spans="1:4">
      <c r="A3919" s="27" t="s">
        <v>3921</v>
      </c>
      <c r="B3919" s="27">
        <v>3</v>
      </c>
      <c r="C3919" s="27">
        <v>1215</v>
      </c>
      <c r="D3919" s="28">
        <f>IFERROR(VLOOKUP(A3919,'GC%'!$A$1:$C$5060,3,FALSE),"NA")</f>
        <v>44.6090534979423</v>
      </c>
    </row>
    <row r="3920" customFormat="1" spans="1:4">
      <c r="A3920" s="27" t="s">
        <v>3922</v>
      </c>
      <c r="B3920" s="27">
        <v>3</v>
      </c>
      <c r="C3920" s="27">
        <v>615</v>
      </c>
      <c r="D3920" s="28">
        <f>IFERROR(VLOOKUP(A3920,'GC%'!$A$1:$C$5060,3,FALSE),"NA")</f>
        <v>43.7398373983739</v>
      </c>
    </row>
    <row r="3921" customFormat="1" spans="1:4">
      <c r="A3921" s="27" t="s">
        <v>3923</v>
      </c>
      <c r="B3921" s="27">
        <v>3</v>
      </c>
      <c r="C3921" s="27">
        <v>3135</v>
      </c>
      <c r="D3921" s="28">
        <f>IFERROR(VLOOKUP(A3921,'GC%'!$A$1:$C$5060,3,FALSE),"NA")</f>
        <v>39.1068580542264</v>
      </c>
    </row>
    <row r="3922" customFormat="1" spans="1:4">
      <c r="A3922" s="27" t="s">
        <v>3924</v>
      </c>
      <c r="B3922" s="27">
        <v>3</v>
      </c>
      <c r="C3922" s="27">
        <v>1758</v>
      </c>
      <c r="D3922" s="28">
        <f>IFERROR(VLOOKUP(A3922,'GC%'!$A$1:$C$5060,3,FALSE),"NA")</f>
        <v>41.9795221843003</v>
      </c>
    </row>
    <row r="3923" customFormat="1" spans="1:4">
      <c r="A3923" s="27" t="s">
        <v>3925</v>
      </c>
      <c r="B3923" s="27">
        <v>3</v>
      </c>
      <c r="C3923" s="27">
        <v>486</v>
      </c>
      <c r="D3923" s="28">
        <f>IFERROR(VLOOKUP(A3923,'GC%'!$A$1:$C$5060,3,FALSE),"NA")</f>
        <v>44.238683127572</v>
      </c>
    </row>
    <row r="3924" customFormat="1" spans="1:4">
      <c r="A3924" s="27" t="s">
        <v>3926</v>
      </c>
      <c r="B3924" s="27">
        <v>3</v>
      </c>
      <c r="C3924" s="27">
        <v>1098</v>
      </c>
      <c r="D3924" s="28">
        <f>IFERROR(VLOOKUP(A3924,'GC%'!$A$1:$C$5060,3,FALSE),"NA")</f>
        <v>40.8925318761384</v>
      </c>
    </row>
    <row r="3925" customFormat="1" spans="1:4">
      <c r="A3925" s="27" t="s">
        <v>3927</v>
      </c>
      <c r="B3925" s="27">
        <v>3</v>
      </c>
      <c r="C3925" s="27">
        <v>2304</v>
      </c>
      <c r="D3925" s="28">
        <f>IFERROR(VLOOKUP(A3925,'GC%'!$A$1:$C$5060,3,FALSE),"NA")</f>
        <v>39.6267361111111</v>
      </c>
    </row>
    <row r="3926" customFormat="1" spans="1:4">
      <c r="A3926" s="27" t="s">
        <v>3928</v>
      </c>
      <c r="B3926" s="27">
        <v>3</v>
      </c>
      <c r="C3926" s="27">
        <v>483</v>
      </c>
      <c r="D3926" s="28">
        <f>IFERROR(VLOOKUP(A3926,'GC%'!$A$1:$C$5060,3,FALSE),"NA")</f>
        <v>44.927536231884</v>
      </c>
    </row>
    <row r="3927" customFormat="1" spans="1:4">
      <c r="A3927" s="27" t="s">
        <v>3929</v>
      </c>
      <c r="B3927" s="27">
        <v>3</v>
      </c>
      <c r="C3927" s="27">
        <v>381</v>
      </c>
      <c r="D3927" s="28">
        <f>IFERROR(VLOOKUP(A3927,'GC%'!$A$1:$C$5060,3,FALSE),"NA")</f>
        <v>43.0446194225721</v>
      </c>
    </row>
    <row r="3928" customFormat="1" spans="1:4">
      <c r="A3928" s="27" t="s">
        <v>3930</v>
      </c>
      <c r="B3928" s="27">
        <v>3</v>
      </c>
      <c r="C3928" s="27">
        <v>2877</v>
      </c>
      <c r="D3928" s="28">
        <f>IFERROR(VLOOKUP(A3928,'GC%'!$A$1:$C$5060,3,FALSE),"NA")</f>
        <v>39.3812999652415</v>
      </c>
    </row>
    <row r="3929" customFormat="1" spans="1:4">
      <c r="A3929" s="27" t="s">
        <v>3931</v>
      </c>
      <c r="B3929" s="27">
        <v>3</v>
      </c>
      <c r="C3929" s="27">
        <v>1842</v>
      </c>
      <c r="D3929" s="28">
        <f>IFERROR(VLOOKUP(A3929,'GC%'!$A$1:$C$5060,3,FALSE),"NA")</f>
        <v>40.9880564603691</v>
      </c>
    </row>
    <row r="3930" customFormat="1" spans="1:4">
      <c r="A3930" s="27" t="s">
        <v>3932</v>
      </c>
      <c r="B3930" s="27">
        <v>3</v>
      </c>
      <c r="C3930" s="27">
        <v>2253</v>
      </c>
      <c r="D3930" s="28">
        <f>IFERROR(VLOOKUP(A3930,'GC%'!$A$1:$C$5060,3,FALSE),"NA")</f>
        <v>40.479360852197</v>
      </c>
    </row>
    <row r="3931" customFormat="1" spans="1:4">
      <c r="A3931" s="27" t="s">
        <v>3933</v>
      </c>
      <c r="B3931" s="27">
        <v>3</v>
      </c>
      <c r="C3931" s="27">
        <v>3474</v>
      </c>
      <c r="D3931" s="28">
        <f>IFERROR(VLOOKUP(A3931,'GC%'!$A$1:$C$5060,3,FALSE),"NA")</f>
        <v>40.6447898675877</v>
      </c>
    </row>
    <row r="3932" customFormat="1" spans="1:4">
      <c r="A3932" s="27" t="s">
        <v>3934</v>
      </c>
      <c r="B3932" s="27">
        <v>3</v>
      </c>
      <c r="C3932" s="27">
        <v>438</v>
      </c>
      <c r="D3932" s="28">
        <f>IFERROR(VLOOKUP(A3932,'GC%'!$A$1:$C$5060,3,FALSE),"NA")</f>
        <v>38.5844748858447</v>
      </c>
    </row>
    <row r="3933" customFormat="1" spans="1:4">
      <c r="A3933" s="27" t="s">
        <v>3935</v>
      </c>
      <c r="B3933" s="27">
        <v>3</v>
      </c>
      <c r="C3933" s="27">
        <v>468</v>
      </c>
      <c r="D3933" s="28">
        <f>IFERROR(VLOOKUP(A3933,'GC%'!$A$1:$C$5060,3,FALSE),"NA")</f>
        <v>46.3675213675213</v>
      </c>
    </row>
    <row r="3934" customFormat="1" spans="1:4">
      <c r="A3934" s="27" t="s">
        <v>3936</v>
      </c>
      <c r="B3934" s="27">
        <v>3</v>
      </c>
      <c r="C3934" s="27">
        <v>3195</v>
      </c>
      <c r="D3934" s="28">
        <f>IFERROR(VLOOKUP(A3934,'GC%'!$A$1:$C$5060,3,FALSE),"NA")</f>
        <v>40.37558685446</v>
      </c>
    </row>
    <row r="3935" customFormat="1" spans="1:4">
      <c r="A3935" s="27" t="s">
        <v>3937</v>
      </c>
      <c r="B3935" s="27">
        <v>3</v>
      </c>
      <c r="C3935" s="27">
        <v>1044</v>
      </c>
      <c r="D3935" s="28">
        <f>IFERROR(VLOOKUP(A3935,'GC%'!$A$1:$C$5060,3,FALSE),"NA")</f>
        <v>37.9310344827586</v>
      </c>
    </row>
    <row r="3936" customFormat="1" spans="1:4">
      <c r="A3936" s="27" t="s">
        <v>3938</v>
      </c>
      <c r="B3936" s="27">
        <v>3</v>
      </c>
      <c r="C3936" s="27">
        <v>462</v>
      </c>
      <c r="D3936" s="28">
        <f>IFERROR(VLOOKUP(A3936,'GC%'!$A$1:$C$5060,3,FALSE),"NA")</f>
        <v>37.8787878787878</v>
      </c>
    </row>
    <row r="3937" customFormat="1" spans="1:4">
      <c r="A3937" s="27" t="s">
        <v>3939</v>
      </c>
      <c r="B3937" s="27">
        <v>3</v>
      </c>
      <c r="C3937" s="27">
        <v>1095</v>
      </c>
      <c r="D3937" s="28">
        <f>IFERROR(VLOOKUP(A3937,'GC%'!$A$1:$C$5060,3,FALSE),"NA")</f>
        <v>42.0091324200913</v>
      </c>
    </row>
    <row r="3938" customFormat="1" spans="1:4">
      <c r="A3938" s="27" t="s">
        <v>3940</v>
      </c>
      <c r="B3938" s="27">
        <v>3</v>
      </c>
      <c r="C3938" s="27">
        <v>1578</v>
      </c>
      <c r="D3938" s="28">
        <f>IFERROR(VLOOKUP(A3938,'GC%'!$A$1:$C$5060,3,FALSE),"NA")</f>
        <v>43.4093789607097</v>
      </c>
    </row>
    <row r="3939" customFormat="1" spans="1:4">
      <c r="A3939" s="27" t="s">
        <v>3941</v>
      </c>
      <c r="B3939" s="27">
        <v>3</v>
      </c>
      <c r="C3939" s="27">
        <v>1143</v>
      </c>
      <c r="D3939" s="28">
        <f>IFERROR(VLOOKUP(A3939,'GC%'!$A$1:$C$5060,3,FALSE),"NA")</f>
        <v>47.0691163604549</v>
      </c>
    </row>
    <row r="3940" customFormat="1" spans="1:4">
      <c r="A3940" s="27" t="s">
        <v>3942</v>
      </c>
      <c r="B3940" s="27">
        <v>3</v>
      </c>
      <c r="C3940" s="27">
        <v>7659</v>
      </c>
      <c r="D3940" s="28">
        <f>IFERROR(VLOOKUP(A3940,'GC%'!$A$1:$C$5060,3,FALSE),"NA")</f>
        <v>37.5244810027418</v>
      </c>
    </row>
    <row r="3941" customFormat="1" spans="1:4">
      <c r="A3941" s="27" t="s">
        <v>3943</v>
      </c>
      <c r="B3941" s="27">
        <v>3</v>
      </c>
      <c r="C3941" s="27">
        <v>399</v>
      </c>
      <c r="D3941" s="28">
        <f>IFERROR(VLOOKUP(A3941,'GC%'!$A$1:$C$5060,3,FALSE),"NA")</f>
        <v>45.3634085213032</v>
      </c>
    </row>
    <row r="3942" customFormat="1" spans="1:4">
      <c r="A3942" s="27" t="s">
        <v>3944</v>
      </c>
      <c r="B3942" s="27">
        <v>3</v>
      </c>
      <c r="C3942" s="27">
        <v>870</v>
      </c>
      <c r="D3942" s="28">
        <f>IFERROR(VLOOKUP(A3942,'GC%'!$A$1:$C$5060,3,FALSE),"NA")</f>
        <v>43.6781609195402</v>
      </c>
    </row>
    <row r="3943" customFormat="1" spans="1:4">
      <c r="A3943" s="27" t="s">
        <v>3945</v>
      </c>
      <c r="B3943" s="27">
        <v>3</v>
      </c>
      <c r="C3943" s="27">
        <v>714</v>
      </c>
      <c r="D3943" s="28">
        <f>IFERROR(VLOOKUP(A3943,'GC%'!$A$1:$C$5060,3,FALSE),"NA")</f>
        <v>42.156862745098</v>
      </c>
    </row>
    <row r="3944" customFormat="1" spans="1:4">
      <c r="A3944" s="27" t="s">
        <v>3946</v>
      </c>
      <c r="B3944" s="27">
        <v>3</v>
      </c>
      <c r="C3944" s="27">
        <v>504</v>
      </c>
      <c r="D3944" s="28">
        <f>IFERROR(VLOOKUP(A3944,'GC%'!$A$1:$C$5060,3,FALSE),"NA")</f>
        <v>39.6825396825396</v>
      </c>
    </row>
    <row r="3945" customFormat="1" spans="1:4">
      <c r="A3945" s="27" t="s">
        <v>3947</v>
      </c>
      <c r="B3945" s="27">
        <v>3</v>
      </c>
      <c r="C3945" s="27">
        <v>2310</v>
      </c>
      <c r="D3945" s="28">
        <f>IFERROR(VLOOKUP(A3945,'GC%'!$A$1:$C$5060,3,FALSE),"NA")</f>
        <v>37.4458874458874</v>
      </c>
    </row>
    <row r="3946" customFormat="1" spans="1:4">
      <c r="A3946" s="27" t="s">
        <v>3948</v>
      </c>
      <c r="B3946" s="27">
        <v>3</v>
      </c>
      <c r="C3946" s="27">
        <v>1197</v>
      </c>
      <c r="D3946" s="28">
        <f>IFERROR(VLOOKUP(A3946,'GC%'!$A$1:$C$5060,3,FALSE),"NA")</f>
        <v>41.7710944026733</v>
      </c>
    </row>
    <row r="3947" customFormat="1" spans="1:4">
      <c r="A3947" s="27" t="s">
        <v>3949</v>
      </c>
      <c r="B3947" s="27">
        <v>3</v>
      </c>
      <c r="C3947" s="27">
        <v>1431</v>
      </c>
      <c r="D3947" s="28">
        <f>IFERROR(VLOOKUP(A3947,'GC%'!$A$1:$C$5060,3,FALSE),"NA")</f>
        <v>39.9720475192173</v>
      </c>
    </row>
    <row r="3948" customFormat="1" spans="1:4">
      <c r="A3948" s="27" t="s">
        <v>3950</v>
      </c>
      <c r="B3948" s="27">
        <v>3</v>
      </c>
      <c r="C3948" s="27">
        <v>1932</v>
      </c>
      <c r="D3948" s="28">
        <f>IFERROR(VLOOKUP(A3948,'GC%'!$A$1:$C$5060,3,FALSE),"NA")</f>
        <v>36.0248447204968</v>
      </c>
    </row>
    <row r="3949" customFormat="1" spans="1:4">
      <c r="A3949" s="27" t="s">
        <v>3951</v>
      </c>
      <c r="B3949" s="27">
        <v>3</v>
      </c>
      <c r="C3949" s="27">
        <v>1674</v>
      </c>
      <c r="D3949" s="28">
        <f>IFERROR(VLOOKUP(A3949,'GC%'!$A$1:$C$5060,3,FALSE),"NA")</f>
        <v>35.9617682198327</v>
      </c>
    </row>
    <row r="3950" customFormat="1" spans="1:4">
      <c r="A3950" s="27" t="s">
        <v>3952</v>
      </c>
      <c r="B3950" s="27">
        <v>3</v>
      </c>
      <c r="C3950" s="27">
        <v>2499</v>
      </c>
      <c r="D3950" s="28">
        <f>IFERROR(VLOOKUP(A3950,'GC%'!$A$1:$C$5060,3,FALSE),"NA")</f>
        <v>39.2557022809123</v>
      </c>
    </row>
    <row r="3951" customFormat="1" spans="1:4">
      <c r="A3951" s="27" t="s">
        <v>3953</v>
      </c>
      <c r="B3951" s="27">
        <v>3</v>
      </c>
      <c r="C3951" s="27">
        <v>2133</v>
      </c>
      <c r="D3951" s="28">
        <f>IFERROR(VLOOKUP(A3951,'GC%'!$A$1:$C$5060,3,FALSE),"NA")</f>
        <v>40.646976090014</v>
      </c>
    </row>
    <row r="3952" customFormat="1" spans="1:4">
      <c r="A3952" s="27" t="s">
        <v>3954</v>
      </c>
      <c r="B3952" s="27">
        <v>3</v>
      </c>
      <c r="C3952" s="27">
        <v>4374</v>
      </c>
      <c r="D3952" s="28">
        <f>IFERROR(VLOOKUP(A3952,'GC%'!$A$1:$C$5060,3,FALSE),"NA")</f>
        <v>37.8143575674439</v>
      </c>
    </row>
    <row r="3953" customFormat="1" spans="1:4">
      <c r="A3953" s="27" t="s">
        <v>3955</v>
      </c>
      <c r="B3953" s="27">
        <v>3</v>
      </c>
      <c r="C3953" s="27">
        <v>876</v>
      </c>
      <c r="D3953" s="28">
        <f>IFERROR(VLOOKUP(A3953,'GC%'!$A$1:$C$5060,3,FALSE),"NA")</f>
        <v>40.5251141552511</v>
      </c>
    </row>
    <row r="3954" customFormat="1" spans="1:4">
      <c r="A3954" s="27" t="s">
        <v>3956</v>
      </c>
      <c r="B3954" s="27">
        <v>3</v>
      </c>
      <c r="C3954" s="27">
        <v>432</v>
      </c>
      <c r="D3954" s="28">
        <f>IFERROR(VLOOKUP(A3954,'GC%'!$A$1:$C$5060,3,FALSE),"NA")</f>
        <v>38.8888888888888</v>
      </c>
    </row>
    <row r="3955" customFormat="1" spans="1:4">
      <c r="A3955" s="27" t="s">
        <v>3957</v>
      </c>
      <c r="B3955" s="27">
        <v>3</v>
      </c>
      <c r="C3955" s="27">
        <v>1218</v>
      </c>
      <c r="D3955" s="28">
        <f>IFERROR(VLOOKUP(A3955,'GC%'!$A$1:$C$5060,3,FALSE),"NA")</f>
        <v>42.1182266009852</v>
      </c>
    </row>
    <row r="3956" customFormat="1" spans="1:4">
      <c r="A3956" s="27" t="s">
        <v>3958</v>
      </c>
      <c r="B3956" s="27">
        <v>3</v>
      </c>
      <c r="C3956" s="27">
        <v>1308</v>
      </c>
      <c r="D3956" s="28">
        <f>IFERROR(VLOOKUP(A3956,'GC%'!$A$1:$C$5060,3,FALSE),"NA")</f>
        <v>38.2262996941896</v>
      </c>
    </row>
    <row r="3957" customFormat="1" spans="1:4">
      <c r="A3957" s="27" t="s">
        <v>3959</v>
      </c>
      <c r="B3957" s="27">
        <v>3</v>
      </c>
      <c r="C3957" s="27">
        <v>2352</v>
      </c>
      <c r="D3957" s="28">
        <f>IFERROR(VLOOKUP(A3957,'GC%'!$A$1:$C$5060,3,FALSE),"NA")</f>
        <v>37.9676870748299</v>
      </c>
    </row>
    <row r="3958" customFormat="1" spans="1:4">
      <c r="A3958" s="27" t="s">
        <v>3960</v>
      </c>
      <c r="B3958" s="27">
        <v>3</v>
      </c>
      <c r="C3958" s="27">
        <v>651</v>
      </c>
      <c r="D3958" s="28">
        <f>IFERROR(VLOOKUP(A3958,'GC%'!$A$1:$C$5060,3,FALSE),"NA")</f>
        <v>42.8571428571428</v>
      </c>
    </row>
    <row r="3959" customFormat="1" spans="1:4">
      <c r="A3959" s="27" t="s">
        <v>3961</v>
      </c>
      <c r="B3959" s="27">
        <v>3</v>
      </c>
      <c r="C3959" s="27">
        <v>543</v>
      </c>
      <c r="D3959" s="28">
        <f>IFERROR(VLOOKUP(A3959,'GC%'!$A$1:$C$5060,3,FALSE),"NA")</f>
        <v>34.622467771639</v>
      </c>
    </row>
    <row r="3960" customFormat="1" spans="1:4">
      <c r="A3960" s="27" t="s">
        <v>3962</v>
      </c>
      <c r="B3960" s="27">
        <v>3</v>
      </c>
      <c r="C3960" s="27">
        <v>1368</v>
      </c>
      <c r="D3960" s="28">
        <f>IFERROR(VLOOKUP(A3960,'GC%'!$A$1:$C$5060,3,FALSE),"NA")</f>
        <v>38.3771929824561</v>
      </c>
    </row>
    <row r="3961" customFormat="1" spans="1:4">
      <c r="A3961" s="27" t="s">
        <v>3963</v>
      </c>
      <c r="B3961" s="27">
        <v>3</v>
      </c>
      <c r="C3961" s="27">
        <v>399</v>
      </c>
      <c r="D3961" s="28">
        <f>IFERROR(VLOOKUP(A3961,'GC%'!$A$1:$C$5060,3,FALSE),"NA")</f>
        <v>43.6090225563909</v>
      </c>
    </row>
    <row r="3962" customFormat="1" spans="1:4">
      <c r="A3962" s="27" t="s">
        <v>3964</v>
      </c>
      <c r="B3962" s="27">
        <v>3</v>
      </c>
      <c r="C3962" s="27">
        <v>1227</v>
      </c>
      <c r="D3962" s="28">
        <f>IFERROR(VLOOKUP(A3962,'GC%'!$A$1:$C$5060,3,FALSE),"NA")</f>
        <v>42.5427872860635</v>
      </c>
    </row>
    <row r="3963" customFormat="1" spans="1:4">
      <c r="A3963" s="27" t="s">
        <v>3965</v>
      </c>
      <c r="B3963" s="27">
        <v>3</v>
      </c>
      <c r="C3963" s="27">
        <v>1089</v>
      </c>
      <c r="D3963" s="28">
        <f>IFERROR(VLOOKUP(A3963,'GC%'!$A$1:$C$5060,3,FALSE),"NA")</f>
        <v>38.8429752066115</v>
      </c>
    </row>
    <row r="3964" customFormat="1" spans="1:4">
      <c r="A3964" s="27" t="s">
        <v>3966</v>
      </c>
      <c r="B3964" s="27">
        <v>3</v>
      </c>
      <c r="C3964" s="27">
        <v>1704</v>
      </c>
      <c r="D3964" s="28">
        <f>IFERROR(VLOOKUP(A3964,'GC%'!$A$1:$C$5060,3,FALSE),"NA")</f>
        <v>41.3732394366197</v>
      </c>
    </row>
    <row r="3965" customFormat="1" spans="1:4">
      <c r="A3965" s="27" t="s">
        <v>3967</v>
      </c>
      <c r="B3965" s="27">
        <v>3</v>
      </c>
      <c r="C3965" s="27">
        <v>1467</v>
      </c>
      <c r="D3965" s="28">
        <f>IFERROR(VLOOKUP(A3965,'GC%'!$A$1:$C$5060,3,FALSE),"NA")</f>
        <v>38.1731424676209</v>
      </c>
    </row>
    <row r="3966" customFormat="1" spans="1:4">
      <c r="A3966" s="27" t="s">
        <v>3968</v>
      </c>
      <c r="B3966" s="27">
        <v>3</v>
      </c>
      <c r="C3966" s="27">
        <v>1347</v>
      </c>
      <c r="D3966" s="28">
        <f>IFERROR(VLOOKUP(A3966,'GC%'!$A$1:$C$5060,3,FALSE),"NA")</f>
        <v>37.6391982182628</v>
      </c>
    </row>
    <row r="3967" customFormat="1" spans="1:4">
      <c r="A3967" s="27" t="s">
        <v>3969</v>
      </c>
      <c r="B3967" s="27">
        <v>3</v>
      </c>
      <c r="C3967" s="27">
        <v>7284</v>
      </c>
      <c r="D3967" s="28">
        <f>IFERROR(VLOOKUP(A3967,'GC%'!$A$1:$C$5060,3,FALSE),"NA")</f>
        <v>40.9253157605711</v>
      </c>
    </row>
    <row r="3968" customFormat="1" spans="1:4">
      <c r="A3968" s="27" t="s">
        <v>3970</v>
      </c>
      <c r="B3968" s="27">
        <v>3</v>
      </c>
      <c r="C3968" s="27">
        <v>1704</v>
      </c>
      <c r="D3968" s="28">
        <f>IFERROR(VLOOKUP(A3968,'GC%'!$A$1:$C$5060,3,FALSE),"NA")</f>
        <v>38.3215962441314</v>
      </c>
    </row>
    <row r="3969" customFormat="1" spans="1:4">
      <c r="A3969" s="27" t="s">
        <v>3971</v>
      </c>
      <c r="B3969" s="27">
        <v>3</v>
      </c>
      <c r="C3969" s="27">
        <v>999</v>
      </c>
      <c r="D3969" s="28">
        <f>IFERROR(VLOOKUP(A3969,'GC%'!$A$1:$C$5060,3,FALSE),"NA")</f>
        <v>40.1401401401401</v>
      </c>
    </row>
    <row r="3970" customFormat="1" spans="1:4">
      <c r="A3970" s="27" t="s">
        <v>3972</v>
      </c>
      <c r="B3970" s="27">
        <v>3</v>
      </c>
      <c r="C3970" s="27">
        <v>1155</v>
      </c>
      <c r="D3970" s="28">
        <f>IFERROR(VLOOKUP(A3970,'GC%'!$A$1:$C$5060,3,FALSE),"NA")</f>
        <v>36.017316017316</v>
      </c>
    </row>
    <row r="3971" customFormat="1" spans="1:4">
      <c r="A3971" s="27" t="s">
        <v>3973</v>
      </c>
      <c r="B3971" s="27">
        <v>3</v>
      </c>
      <c r="C3971" s="27">
        <v>381</v>
      </c>
      <c r="D3971" s="28">
        <f>IFERROR(VLOOKUP(A3971,'GC%'!$A$1:$C$5060,3,FALSE),"NA")</f>
        <v>42.257217847769</v>
      </c>
    </row>
    <row r="3972" customFormat="1" spans="1:4">
      <c r="A3972" s="27" t="s">
        <v>3974</v>
      </c>
      <c r="B3972" s="27">
        <v>3</v>
      </c>
      <c r="C3972" s="27">
        <v>648</v>
      </c>
      <c r="D3972" s="28">
        <f>IFERROR(VLOOKUP(A3972,'GC%'!$A$1:$C$5060,3,FALSE),"NA")</f>
        <v>38.5802469135802</v>
      </c>
    </row>
    <row r="3973" customFormat="1" spans="1:4">
      <c r="A3973" s="27" t="s">
        <v>3975</v>
      </c>
      <c r="B3973" s="27">
        <v>3</v>
      </c>
      <c r="C3973" s="27">
        <v>627</v>
      </c>
      <c r="D3973" s="28">
        <f>IFERROR(VLOOKUP(A3973,'GC%'!$A$1:$C$5060,3,FALSE),"NA")</f>
        <v>36.5231259968102</v>
      </c>
    </row>
    <row r="3974" customFormat="1" spans="1:4">
      <c r="A3974" s="27" t="s">
        <v>3976</v>
      </c>
      <c r="B3974" s="27">
        <v>3</v>
      </c>
      <c r="C3974" s="27">
        <v>1713</v>
      </c>
      <c r="D3974" s="28">
        <f>IFERROR(VLOOKUP(A3974,'GC%'!$A$1:$C$5060,3,FALSE),"NA")</f>
        <v>39.4045534150612</v>
      </c>
    </row>
    <row r="3975" customFormat="1" spans="1:4">
      <c r="A3975" s="27" t="s">
        <v>3977</v>
      </c>
      <c r="B3975" s="27">
        <v>3</v>
      </c>
      <c r="C3975" s="27">
        <v>804</v>
      </c>
      <c r="D3975" s="28">
        <f>IFERROR(VLOOKUP(A3975,'GC%'!$A$1:$C$5060,3,FALSE),"NA")</f>
        <v>43.0348258706467</v>
      </c>
    </row>
    <row r="3976" customFormat="1" spans="1:4">
      <c r="A3976" s="27" t="s">
        <v>3978</v>
      </c>
      <c r="B3976" s="27">
        <v>3</v>
      </c>
      <c r="C3976" s="27">
        <v>4245</v>
      </c>
      <c r="D3976" s="28">
        <f>IFERROR(VLOOKUP(A3976,'GC%'!$A$1:$C$5060,3,FALSE),"NA")</f>
        <v>42.1672555948174</v>
      </c>
    </row>
    <row r="3977" customFormat="1" spans="1:4">
      <c r="A3977" s="27" t="s">
        <v>3979</v>
      </c>
      <c r="B3977" s="27">
        <v>3</v>
      </c>
      <c r="C3977" s="27">
        <v>660</v>
      </c>
      <c r="D3977" s="28">
        <f>IFERROR(VLOOKUP(A3977,'GC%'!$A$1:$C$5060,3,FALSE),"NA")</f>
        <v>38.030303030303</v>
      </c>
    </row>
    <row r="3978" customFormat="1" spans="1:4">
      <c r="A3978" s="27" t="s">
        <v>3980</v>
      </c>
      <c r="B3978" s="27">
        <v>3</v>
      </c>
      <c r="C3978" s="27">
        <v>3189</v>
      </c>
      <c r="D3978" s="28">
        <f>IFERROR(VLOOKUP(A3978,'GC%'!$A$1:$C$5060,3,FALSE),"NA")</f>
        <v>41.3609281906553</v>
      </c>
    </row>
    <row r="3979" customFormat="1" spans="1:4">
      <c r="A3979" s="27" t="s">
        <v>3981</v>
      </c>
      <c r="B3979" s="27">
        <v>3</v>
      </c>
      <c r="C3979" s="27">
        <v>1233</v>
      </c>
      <c r="D3979" s="28">
        <f>IFERROR(VLOOKUP(A3979,'GC%'!$A$1:$C$5060,3,FALSE),"NA")</f>
        <v>42.4168694241686</v>
      </c>
    </row>
    <row r="3980" customFormat="1" spans="1:4">
      <c r="A3980" s="27" t="s">
        <v>3982</v>
      </c>
      <c r="B3980" s="27">
        <v>3</v>
      </c>
      <c r="C3980" s="27">
        <v>2322</v>
      </c>
      <c r="D3980" s="28">
        <f>IFERROR(VLOOKUP(A3980,'GC%'!$A$1:$C$5060,3,FALSE),"NA")</f>
        <v>39.1472868217054</v>
      </c>
    </row>
    <row r="3981" customFormat="1" spans="1:4">
      <c r="A3981" s="27" t="s">
        <v>3983</v>
      </c>
      <c r="B3981" s="27">
        <v>3</v>
      </c>
      <c r="C3981" s="27">
        <v>2001</v>
      </c>
      <c r="D3981" s="28">
        <f>IFERROR(VLOOKUP(A3981,'GC%'!$A$1:$C$5060,3,FALSE),"NA")</f>
        <v>39.6301849075462</v>
      </c>
    </row>
    <row r="3982" customFormat="1" spans="1:4">
      <c r="A3982" s="27" t="s">
        <v>3984</v>
      </c>
      <c r="B3982" s="27">
        <v>3</v>
      </c>
      <c r="C3982" s="27">
        <v>1161</v>
      </c>
      <c r="D3982" s="28">
        <f>IFERROR(VLOOKUP(A3982,'GC%'!$A$1:$C$5060,3,FALSE),"NA")</f>
        <v>40.9991386735572</v>
      </c>
    </row>
    <row r="3983" customFormat="1" spans="1:4">
      <c r="A3983" s="27" t="s">
        <v>3985</v>
      </c>
      <c r="B3983" s="27">
        <v>3</v>
      </c>
      <c r="C3983" s="27">
        <v>1761</v>
      </c>
      <c r="D3983" s="28">
        <f>IFERROR(VLOOKUP(A3983,'GC%'!$A$1:$C$5060,3,FALSE),"NA")</f>
        <v>40.8858603066439</v>
      </c>
    </row>
    <row r="3984" customFormat="1" spans="1:4">
      <c r="A3984" s="27" t="s">
        <v>3986</v>
      </c>
      <c r="B3984" s="27">
        <v>3</v>
      </c>
      <c r="C3984" s="27">
        <v>1503</v>
      </c>
      <c r="D3984" s="28">
        <f>IFERROR(VLOOKUP(A3984,'GC%'!$A$1:$C$5060,3,FALSE),"NA")</f>
        <v>37.9241516966067</v>
      </c>
    </row>
    <row r="3985" customFormat="1" spans="1:4">
      <c r="A3985" s="27" t="s">
        <v>3987</v>
      </c>
      <c r="B3985" s="27">
        <v>3</v>
      </c>
      <c r="C3985" s="27">
        <v>2454</v>
      </c>
      <c r="D3985" s="28">
        <f>IFERROR(VLOOKUP(A3985,'GC%'!$A$1:$C$5060,3,FALSE),"NA")</f>
        <v>40.9127954360228</v>
      </c>
    </row>
    <row r="3986" customFormat="1" spans="1:4">
      <c r="A3986" s="27" t="s">
        <v>3988</v>
      </c>
      <c r="B3986" s="27">
        <v>3</v>
      </c>
      <c r="C3986" s="27">
        <v>1725</v>
      </c>
      <c r="D3986" s="28">
        <f>IFERROR(VLOOKUP(A3986,'GC%'!$A$1:$C$5060,3,FALSE),"NA")</f>
        <v>38.6666666666666</v>
      </c>
    </row>
    <row r="3987" customFormat="1" spans="1:4">
      <c r="A3987" s="27" t="s">
        <v>3989</v>
      </c>
      <c r="B3987" s="27">
        <v>3</v>
      </c>
      <c r="C3987" s="27">
        <v>3048</v>
      </c>
      <c r="D3987" s="28">
        <f>IFERROR(VLOOKUP(A3987,'GC%'!$A$1:$C$5060,3,FALSE),"NA")</f>
        <v>37.6968503937007</v>
      </c>
    </row>
    <row r="3988" customFormat="1" spans="1:4">
      <c r="A3988" s="27" t="s">
        <v>3990</v>
      </c>
      <c r="B3988" s="27">
        <v>3</v>
      </c>
      <c r="C3988" s="27">
        <v>336</v>
      </c>
      <c r="D3988" s="28">
        <f>IFERROR(VLOOKUP(A3988,'GC%'!$A$1:$C$5060,3,FALSE),"NA")</f>
        <v>39.5833333333333</v>
      </c>
    </row>
    <row r="3989" customFormat="1" spans="1:4">
      <c r="A3989" s="27" t="s">
        <v>3991</v>
      </c>
      <c r="B3989" s="27">
        <v>3</v>
      </c>
      <c r="C3989" s="27">
        <v>1743</v>
      </c>
      <c r="D3989" s="28">
        <f>IFERROR(VLOOKUP(A3989,'GC%'!$A$1:$C$5060,3,FALSE),"NA")</f>
        <v>39.8164084911072</v>
      </c>
    </row>
    <row r="3990" customFormat="1" spans="1:4">
      <c r="A3990" s="27" t="s">
        <v>3992</v>
      </c>
      <c r="B3990" s="27">
        <v>3</v>
      </c>
      <c r="C3990" s="27">
        <v>573</v>
      </c>
      <c r="D3990" s="28">
        <f>IFERROR(VLOOKUP(A3990,'GC%'!$A$1:$C$5060,3,FALSE),"NA")</f>
        <v>38.5689354275741</v>
      </c>
    </row>
    <row r="3991" customFormat="1" spans="1:4">
      <c r="A3991" s="27" t="s">
        <v>3993</v>
      </c>
      <c r="B3991" s="27">
        <v>3</v>
      </c>
      <c r="C3991" s="27">
        <v>576</v>
      </c>
      <c r="D3991" s="28">
        <f>IFERROR(VLOOKUP(A3991,'GC%'!$A$1:$C$5060,3,FALSE),"NA")</f>
        <v>40.7986111111111</v>
      </c>
    </row>
    <row r="3992" customFormat="1" spans="1:4">
      <c r="A3992" s="27" t="s">
        <v>3994</v>
      </c>
      <c r="B3992" s="27">
        <v>3</v>
      </c>
      <c r="C3992" s="27">
        <v>1692</v>
      </c>
      <c r="D3992" s="28">
        <f>IFERROR(VLOOKUP(A3992,'GC%'!$A$1:$C$5060,3,FALSE),"NA")</f>
        <v>42.3167848699763</v>
      </c>
    </row>
    <row r="3993" customFormat="1" spans="1:4">
      <c r="A3993" s="27" t="s">
        <v>3995</v>
      </c>
      <c r="B3993" s="27">
        <v>3</v>
      </c>
      <c r="C3993" s="27">
        <v>915</v>
      </c>
      <c r="D3993" s="28">
        <f>IFERROR(VLOOKUP(A3993,'GC%'!$A$1:$C$5060,3,FALSE),"NA")</f>
        <v>38.2513661202185</v>
      </c>
    </row>
    <row r="3994" customFormat="1" spans="1:4">
      <c r="A3994" s="27" t="s">
        <v>3996</v>
      </c>
      <c r="B3994" s="27">
        <v>3</v>
      </c>
      <c r="C3994" s="27">
        <v>738</v>
      </c>
      <c r="D3994" s="28">
        <f>IFERROR(VLOOKUP(A3994,'GC%'!$A$1:$C$5060,3,FALSE),"NA")</f>
        <v>38.3468834688346</v>
      </c>
    </row>
    <row r="3995" customFormat="1" spans="1:4">
      <c r="A3995" s="27" t="s">
        <v>3997</v>
      </c>
      <c r="B3995" s="27">
        <v>3</v>
      </c>
      <c r="C3995" s="27">
        <v>1173</v>
      </c>
      <c r="D3995" s="28">
        <f>IFERROR(VLOOKUP(A3995,'GC%'!$A$1:$C$5060,3,FALSE),"NA")</f>
        <v>36.4876385336743</v>
      </c>
    </row>
    <row r="3996" customFormat="1" spans="1:4">
      <c r="A3996" s="27" t="s">
        <v>3998</v>
      </c>
      <c r="B3996" s="27">
        <v>3</v>
      </c>
      <c r="C3996" s="27">
        <v>765</v>
      </c>
      <c r="D3996" s="28">
        <f>IFERROR(VLOOKUP(A3996,'GC%'!$A$1:$C$5060,3,FALSE),"NA")</f>
        <v>39.6078431372549</v>
      </c>
    </row>
    <row r="3997" customFormat="1" spans="1:4">
      <c r="A3997" s="27" t="s">
        <v>3999</v>
      </c>
      <c r="B3997" s="27">
        <v>3</v>
      </c>
      <c r="C3997" s="27">
        <v>3489</v>
      </c>
      <c r="D3997" s="28">
        <f>IFERROR(VLOOKUP(A3997,'GC%'!$A$1:$C$5060,3,FALSE),"NA")</f>
        <v>39.8968185726569</v>
      </c>
    </row>
    <row r="3998" customFormat="1" spans="1:4">
      <c r="A3998" s="27" t="s">
        <v>4000</v>
      </c>
      <c r="B3998" s="27">
        <v>3</v>
      </c>
      <c r="C3998" s="27">
        <v>1032</v>
      </c>
      <c r="D3998" s="28">
        <f>IFERROR(VLOOKUP(A3998,'GC%'!$A$1:$C$5060,3,FALSE),"NA")</f>
        <v>40.9883720930232</v>
      </c>
    </row>
    <row r="3999" customFormat="1" spans="1:4">
      <c r="A3999" s="27" t="s">
        <v>4001</v>
      </c>
      <c r="B3999" s="27">
        <v>3</v>
      </c>
      <c r="C3999" s="27">
        <v>1668</v>
      </c>
      <c r="D3999" s="28">
        <f>IFERROR(VLOOKUP(A3999,'GC%'!$A$1:$C$5060,3,FALSE),"NA")</f>
        <v>40.5275779376498</v>
      </c>
    </row>
    <row r="4000" customFormat="1" spans="1:4">
      <c r="A4000" s="27" t="s">
        <v>4002</v>
      </c>
      <c r="B4000" s="27">
        <v>3</v>
      </c>
      <c r="C4000" s="27">
        <v>1206</v>
      </c>
      <c r="D4000" s="28">
        <f>IFERROR(VLOOKUP(A4000,'GC%'!$A$1:$C$5060,3,FALSE),"NA")</f>
        <v>41.3764510779436</v>
      </c>
    </row>
    <row r="4001" customFormat="1" spans="1:4">
      <c r="A4001" s="27" t="s">
        <v>4003</v>
      </c>
      <c r="B4001" s="27">
        <v>3</v>
      </c>
      <c r="C4001" s="27">
        <v>1725</v>
      </c>
      <c r="D4001" s="28">
        <f>IFERROR(VLOOKUP(A4001,'GC%'!$A$1:$C$5060,3,FALSE),"NA")</f>
        <v>39.4202898550724</v>
      </c>
    </row>
    <row r="4002" customFormat="1" spans="1:4">
      <c r="A4002" s="27" t="s">
        <v>4004</v>
      </c>
      <c r="B4002" s="27">
        <v>3</v>
      </c>
      <c r="C4002" s="27">
        <v>933</v>
      </c>
      <c r="D4002" s="28">
        <f>IFERROR(VLOOKUP(A4002,'GC%'!$A$1:$C$5060,3,FALSE),"NA")</f>
        <v>39.3354769560557</v>
      </c>
    </row>
    <row r="4003" customFormat="1" spans="1:4">
      <c r="A4003" s="27" t="s">
        <v>4005</v>
      </c>
      <c r="B4003" s="27">
        <v>3</v>
      </c>
      <c r="C4003" s="27">
        <v>951</v>
      </c>
      <c r="D4003" s="28">
        <f>IFERROR(VLOOKUP(A4003,'GC%'!$A$1:$C$5060,3,FALSE),"NA")</f>
        <v>39.9579390115667</v>
      </c>
    </row>
    <row r="4004" customFormat="1" spans="1:4">
      <c r="A4004" s="27" t="s">
        <v>4006</v>
      </c>
      <c r="B4004" s="27">
        <v>3</v>
      </c>
      <c r="C4004" s="27">
        <v>1485</v>
      </c>
      <c r="D4004" s="28">
        <f>IFERROR(VLOOKUP(A4004,'GC%'!$A$1:$C$5060,3,FALSE),"NA")</f>
        <v>36.5656565656565</v>
      </c>
    </row>
    <row r="4005" customFormat="1" spans="1:4">
      <c r="A4005" s="27" t="s">
        <v>4007</v>
      </c>
      <c r="B4005" s="27">
        <v>3</v>
      </c>
      <c r="C4005" s="27">
        <v>804</v>
      </c>
      <c r="D4005" s="28">
        <f>IFERROR(VLOOKUP(A4005,'GC%'!$A$1:$C$5060,3,FALSE),"NA")</f>
        <v>43.4079601990049</v>
      </c>
    </row>
    <row r="4006" customFormat="1" spans="1:4">
      <c r="A4006" s="27" t="s">
        <v>4008</v>
      </c>
      <c r="B4006" s="27">
        <v>3</v>
      </c>
      <c r="C4006" s="27">
        <v>2379</v>
      </c>
      <c r="D4006" s="28">
        <f>IFERROR(VLOOKUP(A4006,'GC%'!$A$1:$C$5060,3,FALSE),"NA")</f>
        <v>39.7646069777217</v>
      </c>
    </row>
    <row r="4007" customFormat="1" spans="1:4">
      <c r="A4007" s="27" t="s">
        <v>4009</v>
      </c>
      <c r="B4007" s="27">
        <v>3</v>
      </c>
      <c r="C4007" s="27">
        <v>1668</v>
      </c>
      <c r="D4007" s="28">
        <f>IFERROR(VLOOKUP(A4007,'GC%'!$A$1:$C$5060,3,FALSE),"NA")</f>
        <v>41.7865707434052</v>
      </c>
    </row>
    <row r="4008" customFormat="1" spans="1:4">
      <c r="A4008" s="27" t="s">
        <v>4010</v>
      </c>
      <c r="B4008" s="27">
        <v>3</v>
      </c>
      <c r="C4008" s="27">
        <v>1305</v>
      </c>
      <c r="D4008" s="28">
        <f>IFERROR(VLOOKUP(A4008,'GC%'!$A$1:$C$5060,3,FALSE),"NA")</f>
        <v>40</v>
      </c>
    </row>
    <row r="4009" customFormat="1" spans="1:4">
      <c r="A4009" s="27" t="s">
        <v>4011</v>
      </c>
      <c r="B4009" s="27">
        <v>3</v>
      </c>
      <c r="C4009" s="27">
        <v>669</v>
      </c>
      <c r="D4009" s="28">
        <f>IFERROR(VLOOKUP(A4009,'GC%'!$A$1:$C$5060,3,FALSE),"NA")</f>
        <v>39.3124065769805</v>
      </c>
    </row>
    <row r="4010" customFormat="1" spans="1:4">
      <c r="A4010" s="27" t="s">
        <v>4012</v>
      </c>
      <c r="B4010" s="27">
        <v>3</v>
      </c>
      <c r="C4010" s="27">
        <v>2166</v>
      </c>
      <c r="D4010" s="28">
        <f>IFERROR(VLOOKUP(A4010,'GC%'!$A$1:$C$5060,3,FALSE),"NA")</f>
        <v>40.3047091412742</v>
      </c>
    </row>
    <row r="4011" customFormat="1" spans="1:4">
      <c r="A4011" s="27" t="s">
        <v>4013</v>
      </c>
      <c r="B4011" s="27">
        <v>3</v>
      </c>
      <c r="C4011" s="27">
        <v>393</v>
      </c>
      <c r="D4011" s="28">
        <f>IFERROR(VLOOKUP(A4011,'GC%'!$A$1:$C$5060,3,FALSE),"NA")</f>
        <v>41.4758269720101</v>
      </c>
    </row>
    <row r="4012" customFormat="1" spans="1:4">
      <c r="A4012" s="27" t="s">
        <v>4014</v>
      </c>
      <c r="B4012" s="27">
        <v>3</v>
      </c>
      <c r="C4012" s="27">
        <v>531</v>
      </c>
      <c r="D4012" s="28">
        <f>IFERROR(VLOOKUP(A4012,'GC%'!$A$1:$C$5060,3,FALSE),"NA")</f>
        <v>42.1845574387947</v>
      </c>
    </row>
    <row r="4013" customFormat="1" spans="1:4">
      <c r="A4013" s="27" t="s">
        <v>4015</v>
      </c>
      <c r="B4013" s="27">
        <v>3</v>
      </c>
      <c r="C4013" s="27">
        <v>990</v>
      </c>
      <c r="D4013" s="28">
        <f>IFERROR(VLOOKUP(A4013,'GC%'!$A$1:$C$5060,3,FALSE),"NA")</f>
        <v>38.1818181818181</v>
      </c>
    </row>
    <row r="4014" customFormat="1" spans="1:4">
      <c r="A4014" s="27" t="s">
        <v>4016</v>
      </c>
      <c r="B4014" s="27">
        <v>3</v>
      </c>
      <c r="C4014" s="27">
        <v>1296</v>
      </c>
      <c r="D4014" s="28">
        <f>IFERROR(VLOOKUP(A4014,'GC%'!$A$1:$C$5060,3,FALSE),"NA")</f>
        <v>41.2037037037037</v>
      </c>
    </row>
    <row r="4015" customFormat="1" spans="1:4">
      <c r="A4015" s="27" t="s">
        <v>4017</v>
      </c>
      <c r="B4015" s="27">
        <v>3</v>
      </c>
      <c r="C4015" s="27">
        <v>879</v>
      </c>
      <c r="D4015" s="28">
        <f>IFERROR(VLOOKUP(A4015,'GC%'!$A$1:$C$5060,3,FALSE),"NA")</f>
        <v>40.2730375426621</v>
      </c>
    </row>
    <row r="4016" customFormat="1" spans="1:4">
      <c r="A4016" s="27" t="s">
        <v>4018</v>
      </c>
      <c r="B4016" s="27">
        <v>3</v>
      </c>
      <c r="C4016" s="27">
        <v>1104</v>
      </c>
      <c r="D4016" s="28">
        <f>IFERROR(VLOOKUP(A4016,'GC%'!$A$1:$C$5060,3,FALSE),"NA")</f>
        <v>41.0326086956521</v>
      </c>
    </row>
    <row r="4017" customFormat="1" spans="1:4">
      <c r="A4017" s="27" t="s">
        <v>4019</v>
      </c>
      <c r="B4017" s="27">
        <v>3</v>
      </c>
      <c r="C4017" s="27">
        <v>2052</v>
      </c>
      <c r="D4017" s="28">
        <f>IFERROR(VLOOKUP(A4017,'GC%'!$A$1:$C$5060,3,FALSE),"NA")</f>
        <v>38.9863547758284</v>
      </c>
    </row>
    <row r="4018" customFormat="1" spans="1:4">
      <c r="A4018" s="27" t="s">
        <v>4020</v>
      </c>
      <c r="B4018" s="27">
        <v>3</v>
      </c>
      <c r="C4018" s="27">
        <v>750</v>
      </c>
      <c r="D4018" s="28">
        <f>IFERROR(VLOOKUP(A4018,'GC%'!$A$1:$C$5060,3,FALSE),"NA")</f>
        <v>39.3333333333333</v>
      </c>
    </row>
    <row r="4019" customFormat="1" spans="1:4">
      <c r="A4019" s="27" t="s">
        <v>4021</v>
      </c>
      <c r="B4019" s="27">
        <v>3</v>
      </c>
      <c r="C4019" s="27">
        <v>3096</v>
      </c>
      <c r="D4019" s="28">
        <f>IFERROR(VLOOKUP(A4019,'GC%'!$A$1:$C$5060,3,FALSE),"NA")</f>
        <v>38.3074935400516</v>
      </c>
    </row>
    <row r="4020" customFormat="1" spans="1:4">
      <c r="A4020" s="27" t="s">
        <v>4022</v>
      </c>
      <c r="B4020" s="27">
        <v>3</v>
      </c>
      <c r="C4020" s="27">
        <v>1347</v>
      </c>
      <c r="D4020" s="28">
        <f>IFERROR(VLOOKUP(A4020,'GC%'!$A$1:$C$5060,3,FALSE),"NA")</f>
        <v>38.3073496659242</v>
      </c>
    </row>
    <row r="4021" customFormat="1" spans="1:4">
      <c r="A4021" s="27" t="s">
        <v>4023</v>
      </c>
      <c r="B4021" s="27">
        <v>3</v>
      </c>
      <c r="C4021" s="27">
        <v>768</v>
      </c>
      <c r="D4021" s="28">
        <f>IFERROR(VLOOKUP(A4021,'GC%'!$A$1:$C$5060,3,FALSE),"NA")</f>
        <v>43.0989583333333</v>
      </c>
    </row>
    <row r="4022" customFormat="1" spans="1:4">
      <c r="A4022" s="27" t="s">
        <v>4024</v>
      </c>
      <c r="B4022" s="27">
        <v>3</v>
      </c>
      <c r="C4022" s="27">
        <v>972</v>
      </c>
      <c r="D4022" s="28">
        <f>IFERROR(VLOOKUP(A4022,'GC%'!$A$1:$C$5060,3,FALSE),"NA")</f>
        <v>40.7407407407407</v>
      </c>
    </row>
    <row r="4023" customFormat="1" spans="1:4">
      <c r="A4023" s="27" t="s">
        <v>4025</v>
      </c>
      <c r="B4023" s="27">
        <v>3</v>
      </c>
      <c r="C4023" s="27">
        <v>567</v>
      </c>
      <c r="D4023" s="28">
        <f>IFERROR(VLOOKUP(A4023,'GC%'!$A$1:$C$5060,3,FALSE),"NA")</f>
        <v>39.6825396825396</v>
      </c>
    </row>
    <row r="4024" customFormat="1" spans="1:4">
      <c r="A4024" s="27" t="s">
        <v>4026</v>
      </c>
      <c r="B4024" s="27">
        <v>3</v>
      </c>
      <c r="C4024" s="27">
        <v>2871</v>
      </c>
      <c r="D4024" s="28">
        <f>IFERROR(VLOOKUP(A4024,'GC%'!$A$1:$C$5060,3,FALSE),"NA")</f>
        <v>39.0107976314872</v>
      </c>
    </row>
    <row r="4025" customFormat="1" spans="1:4">
      <c r="A4025" s="27" t="s">
        <v>4027</v>
      </c>
      <c r="B4025" s="27">
        <v>3</v>
      </c>
      <c r="C4025" s="27">
        <v>1305</v>
      </c>
      <c r="D4025" s="28">
        <f>IFERROR(VLOOKUP(A4025,'GC%'!$A$1:$C$5060,3,FALSE),"NA")</f>
        <v>41.455938697318</v>
      </c>
    </row>
    <row r="4026" customFormat="1" spans="1:4">
      <c r="A4026" s="27" t="s">
        <v>4028</v>
      </c>
      <c r="B4026" s="27">
        <v>3</v>
      </c>
      <c r="C4026" s="27">
        <v>1983</v>
      </c>
      <c r="D4026" s="28">
        <f>IFERROR(VLOOKUP(A4026,'GC%'!$A$1:$C$5060,3,FALSE),"NA")</f>
        <v>39.7881996974281</v>
      </c>
    </row>
    <row r="4027" customFormat="1" spans="1:4">
      <c r="A4027" s="27" t="s">
        <v>4029</v>
      </c>
      <c r="B4027" s="27">
        <v>3</v>
      </c>
      <c r="C4027" s="27">
        <v>4356</v>
      </c>
      <c r="D4027" s="28">
        <f>IFERROR(VLOOKUP(A4027,'GC%'!$A$1:$C$5060,3,FALSE),"NA")</f>
        <v>39.348025711662</v>
      </c>
    </row>
    <row r="4028" customFormat="1" spans="1:4">
      <c r="A4028" s="27" t="s">
        <v>4030</v>
      </c>
      <c r="B4028" s="27">
        <v>3</v>
      </c>
      <c r="C4028" s="27">
        <v>2727</v>
      </c>
      <c r="D4028" s="28">
        <f>IFERROR(VLOOKUP(A4028,'GC%'!$A$1:$C$5060,3,FALSE),"NA")</f>
        <v>41.8775210854418</v>
      </c>
    </row>
    <row r="4029" customFormat="1" spans="1:4">
      <c r="A4029" s="27" t="s">
        <v>4031</v>
      </c>
      <c r="B4029" s="27">
        <v>3</v>
      </c>
      <c r="C4029" s="27">
        <v>627</v>
      </c>
      <c r="D4029" s="28">
        <f>IFERROR(VLOOKUP(A4029,'GC%'!$A$1:$C$5060,3,FALSE),"NA")</f>
        <v>41.1483253588516</v>
      </c>
    </row>
    <row r="4030" customFormat="1" spans="1:4">
      <c r="A4030" s="27" t="s">
        <v>4032</v>
      </c>
      <c r="B4030" s="27">
        <v>3</v>
      </c>
      <c r="C4030" s="27">
        <v>510</v>
      </c>
      <c r="D4030" s="28">
        <f>IFERROR(VLOOKUP(A4030,'GC%'!$A$1:$C$5060,3,FALSE),"NA")</f>
        <v>33.5294117647058</v>
      </c>
    </row>
    <row r="4031" customFormat="1" spans="1:4">
      <c r="A4031" s="27" t="s">
        <v>4033</v>
      </c>
      <c r="B4031" s="27">
        <v>3</v>
      </c>
      <c r="C4031" s="27">
        <v>552</v>
      </c>
      <c r="D4031" s="28">
        <f>IFERROR(VLOOKUP(A4031,'GC%'!$A$1:$C$5060,3,FALSE),"NA")</f>
        <v>42.9347826086956</v>
      </c>
    </row>
    <row r="4032" customFormat="1" spans="1:4">
      <c r="A4032" s="27" t="s">
        <v>4034</v>
      </c>
      <c r="B4032" s="27">
        <v>3</v>
      </c>
      <c r="C4032" s="27">
        <v>1503</v>
      </c>
      <c r="D4032" s="28">
        <f>IFERROR(VLOOKUP(A4032,'GC%'!$A$1:$C$5060,3,FALSE),"NA")</f>
        <v>38.1237524950099</v>
      </c>
    </row>
    <row r="4033" customFormat="1" spans="1:4">
      <c r="A4033" s="27" t="s">
        <v>4035</v>
      </c>
      <c r="B4033" s="27">
        <v>3</v>
      </c>
      <c r="C4033" s="27">
        <v>1080</v>
      </c>
      <c r="D4033" s="28">
        <f>IFERROR(VLOOKUP(A4033,'GC%'!$A$1:$C$5060,3,FALSE),"NA")</f>
        <v>40.0925925925925</v>
      </c>
    </row>
    <row r="4034" customFormat="1" spans="1:4">
      <c r="A4034" s="27" t="s">
        <v>4036</v>
      </c>
      <c r="B4034" s="27">
        <v>3</v>
      </c>
      <c r="C4034" s="27">
        <v>1029</v>
      </c>
      <c r="D4034" s="28">
        <f>IFERROR(VLOOKUP(A4034,'GC%'!$A$1:$C$5060,3,FALSE),"NA")</f>
        <v>37.3177842565597</v>
      </c>
    </row>
    <row r="4035" customFormat="1" spans="1:4">
      <c r="A4035" s="27" t="s">
        <v>4037</v>
      </c>
      <c r="B4035" s="27">
        <v>3</v>
      </c>
      <c r="C4035" s="27">
        <v>1023</v>
      </c>
      <c r="D4035" s="28">
        <f>IFERROR(VLOOKUP(A4035,'GC%'!$A$1:$C$5060,3,FALSE),"NA")</f>
        <v>37.8299120234604</v>
      </c>
    </row>
    <row r="4036" customFormat="1" spans="1:4">
      <c r="A4036" s="27" t="s">
        <v>4038</v>
      </c>
      <c r="B4036" s="27">
        <v>3</v>
      </c>
      <c r="C4036" s="27">
        <v>2319</v>
      </c>
      <c r="D4036" s="28">
        <f>IFERROR(VLOOKUP(A4036,'GC%'!$A$1:$C$5060,3,FALSE),"NA")</f>
        <v>39.4566623544631</v>
      </c>
    </row>
    <row r="4037" customFormat="1" spans="1:4">
      <c r="A4037" s="27" t="s">
        <v>4039</v>
      </c>
      <c r="B4037" s="27">
        <v>3</v>
      </c>
      <c r="C4037" s="27">
        <v>1332</v>
      </c>
      <c r="D4037" s="28">
        <f>IFERROR(VLOOKUP(A4037,'GC%'!$A$1:$C$5060,3,FALSE),"NA")</f>
        <v>40.7657657657657</v>
      </c>
    </row>
    <row r="4038" customFormat="1" spans="1:4">
      <c r="A4038" s="27" t="s">
        <v>4040</v>
      </c>
      <c r="B4038" s="27">
        <v>3</v>
      </c>
      <c r="C4038" s="27">
        <v>345</v>
      </c>
      <c r="D4038" s="28">
        <f>IFERROR(VLOOKUP(A4038,'GC%'!$A$1:$C$5060,3,FALSE),"NA")</f>
        <v>31.0144927536231</v>
      </c>
    </row>
    <row r="4039" customFormat="1" spans="1:4">
      <c r="A4039" s="27" t="s">
        <v>4041</v>
      </c>
      <c r="B4039" s="27">
        <v>3</v>
      </c>
      <c r="C4039" s="27">
        <v>2664</v>
      </c>
      <c r="D4039" s="28">
        <f>IFERROR(VLOOKUP(A4039,'GC%'!$A$1:$C$5060,3,FALSE),"NA")</f>
        <v>43.018018018018</v>
      </c>
    </row>
    <row r="4040" customFormat="1" spans="1:4">
      <c r="A4040" s="27" t="s">
        <v>4042</v>
      </c>
      <c r="B4040" s="27">
        <v>3</v>
      </c>
      <c r="C4040" s="27">
        <v>1152</v>
      </c>
      <c r="D4040" s="28">
        <f>IFERROR(VLOOKUP(A4040,'GC%'!$A$1:$C$5060,3,FALSE),"NA")</f>
        <v>41.3194444444444</v>
      </c>
    </row>
    <row r="4041" customFormat="1" spans="1:4">
      <c r="A4041" s="27" t="s">
        <v>4043</v>
      </c>
      <c r="B4041" s="27">
        <v>3</v>
      </c>
      <c r="C4041" s="27">
        <v>822</v>
      </c>
      <c r="D4041" s="28">
        <f>IFERROR(VLOOKUP(A4041,'GC%'!$A$1:$C$5060,3,FALSE),"NA")</f>
        <v>38.5644768856447</v>
      </c>
    </row>
    <row r="4042" customFormat="1" spans="1:4">
      <c r="A4042" s="27" t="s">
        <v>4044</v>
      </c>
      <c r="B4042" s="27">
        <v>3</v>
      </c>
      <c r="C4042" s="27">
        <v>1428</v>
      </c>
      <c r="D4042" s="28">
        <f>IFERROR(VLOOKUP(A4042,'GC%'!$A$1:$C$5060,3,FALSE),"NA")</f>
        <v>40.9663865546218</v>
      </c>
    </row>
    <row r="4043" customFormat="1" spans="1:4">
      <c r="A4043" s="27" t="s">
        <v>4045</v>
      </c>
      <c r="B4043" s="27">
        <v>3</v>
      </c>
      <c r="C4043" s="27">
        <v>618</v>
      </c>
      <c r="D4043" s="28">
        <f>IFERROR(VLOOKUP(A4043,'GC%'!$A$1:$C$5060,3,FALSE),"NA")</f>
        <v>38.9967637540453</v>
      </c>
    </row>
    <row r="4044" customFormat="1" spans="1:4">
      <c r="A4044" s="27" t="s">
        <v>4046</v>
      </c>
      <c r="B4044" s="27">
        <v>3</v>
      </c>
      <c r="C4044" s="27">
        <v>1797</v>
      </c>
      <c r="D4044" s="28">
        <f>IFERROR(VLOOKUP(A4044,'GC%'!$A$1:$C$5060,3,FALSE),"NA")</f>
        <v>40.3450194769059</v>
      </c>
    </row>
    <row r="4045" customFormat="1" spans="1:4">
      <c r="A4045" s="27" t="s">
        <v>4047</v>
      </c>
      <c r="B4045" s="27">
        <v>3</v>
      </c>
      <c r="C4045" s="27">
        <v>1992</v>
      </c>
      <c r="D4045" s="28">
        <f>IFERROR(VLOOKUP(A4045,'GC%'!$A$1:$C$5060,3,FALSE),"NA")</f>
        <v>39.3072289156626</v>
      </c>
    </row>
    <row r="4046" customFormat="1" spans="1:4">
      <c r="A4046" s="27" t="s">
        <v>4048</v>
      </c>
      <c r="B4046" s="27">
        <v>3</v>
      </c>
      <c r="C4046" s="27">
        <v>402</v>
      </c>
      <c r="D4046" s="28">
        <f>IFERROR(VLOOKUP(A4046,'GC%'!$A$1:$C$5060,3,FALSE),"NA")</f>
        <v>45.0248756218905</v>
      </c>
    </row>
    <row r="4047" customFormat="1" spans="1:4">
      <c r="A4047" s="27" t="s">
        <v>4049</v>
      </c>
      <c r="B4047" s="27">
        <v>3</v>
      </c>
      <c r="C4047" s="27">
        <v>414</v>
      </c>
      <c r="D4047" s="28">
        <f>IFERROR(VLOOKUP(A4047,'GC%'!$A$1:$C$5060,3,FALSE),"NA")</f>
        <v>41.0628019323671</v>
      </c>
    </row>
    <row r="4048" customFormat="1" spans="1:4">
      <c r="A4048" s="27" t="s">
        <v>4050</v>
      </c>
      <c r="B4048" s="27">
        <v>3</v>
      </c>
      <c r="C4048" s="27">
        <v>654</v>
      </c>
      <c r="D4048" s="28">
        <f>IFERROR(VLOOKUP(A4048,'GC%'!$A$1:$C$5060,3,FALSE),"NA")</f>
        <v>40.9785932721712</v>
      </c>
    </row>
    <row r="4049" customFormat="1" spans="1:4">
      <c r="A4049" s="27" t="s">
        <v>4051</v>
      </c>
      <c r="B4049" s="27">
        <v>3</v>
      </c>
      <c r="C4049" s="27">
        <v>1302</v>
      </c>
      <c r="D4049" s="28">
        <f>IFERROR(VLOOKUP(A4049,'GC%'!$A$1:$C$5060,3,FALSE),"NA")</f>
        <v>40.2457757296467</v>
      </c>
    </row>
    <row r="4050" customFormat="1" spans="1:4">
      <c r="A4050" s="27" t="s">
        <v>4052</v>
      </c>
      <c r="B4050" s="27">
        <v>3</v>
      </c>
      <c r="C4050" s="27">
        <v>1131</v>
      </c>
      <c r="D4050" s="28">
        <f>IFERROR(VLOOKUP(A4050,'GC%'!$A$1:$C$5060,3,FALSE),"NA")</f>
        <v>40.8488063660477</v>
      </c>
    </row>
    <row r="4051" customFormat="1" spans="1:4">
      <c r="A4051" s="27" t="s">
        <v>4053</v>
      </c>
      <c r="B4051" s="27">
        <v>3</v>
      </c>
      <c r="C4051" s="27">
        <v>1422</v>
      </c>
      <c r="D4051" s="28">
        <f>IFERROR(VLOOKUP(A4051,'GC%'!$A$1:$C$5060,3,FALSE),"NA")</f>
        <v>41.9831223628691</v>
      </c>
    </row>
    <row r="4052" customFormat="1" spans="1:4">
      <c r="A4052" s="27" t="s">
        <v>4054</v>
      </c>
      <c r="B4052" s="27">
        <v>3</v>
      </c>
      <c r="C4052" s="27">
        <v>1587</v>
      </c>
      <c r="D4052" s="28">
        <f>IFERROR(VLOOKUP(A4052,'GC%'!$A$1:$C$5060,3,FALSE),"NA")</f>
        <v>38.1222432262129</v>
      </c>
    </row>
    <row r="4053" customFormat="1" spans="1:4">
      <c r="A4053" s="27" t="s">
        <v>4055</v>
      </c>
      <c r="B4053" s="27">
        <v>3</v>
      </c>
      <c r="C4053" s="27">
        <v>585</v>
      </c>
      <c r="D4053" s="28">
        <f>IFERROR(VLOOKUP(A4053,'GC%'!$A$1:$C$5060,3,FALSE),"NA")</f>
        <v>36.2393162393162</v>
      </c>
    </row>
    <row r="4054" customFormat="1" spans="1:4">
      <c r="A4054" s="27" t="s">
        <v>4056</v>
      </c>
      <c r="B4054" s="27">
        <v>3</v>
      </c>
      <c r="C4054" s="27">
        <v>1704</v>
      </c>
      <c r="D4054" s="28">
        <f>IFERROR(VLOOKUP(A4054,'GC%'!$A$1:$C$5060,3,FALSE),"NA")</f>
        <v>43.5446009389671</v>
      </c>
    </row>
    <row r="4055" customFormat="1" spans="1:4">
      <c r="A4055" s="29" t="s">
        <v>4057</v>
      </c>
      <c r="B4055" s="29">
        <v>4</v>
      </c>
      <c r="C4055" s="29">
        <v>7497</v>
      </c>
      <c r="D4055" s="30">
        <f>IFERROR(VLOOKUP(A4055,'GC%'!$A$1:$C$5060,3,FALSE),"NA")</f>
        <v>51.1404561824729</v>
      </c>
    </row>
    <row r="4056" customFormat="1" spans="1:4">
      <c r="A4056" s="29" t="s">
        <v>4058</v>
      </c>
      <c r="B4056" s="29">
        <v>4</v>
      </c>
      <c r="C4056" s="29">
        <v>1599</v>
      </c>
      <c r="D4056" s="30">
        <f>IFERROR(VLOOKUP(A4056,'GC%'!$A$1:$C$5060,3,FALSE),"NA")</f>
        <v>44.9030644152595</v>
      </c>
    </row>
    <row r="4057" customFormat="1" spans="1:4">
      <c r="A4057" s="29" t="s">
        <v>4059</v>
      </c>
      <c r="B4057" s="29">
        <v>4</v>
      </c>
      <c r="C4057" s="29">
        <v>1065</v>
      </c>
      <c r="D4057" s="30">
        <f>IFERROR(VLOOKUP(A4057,'GC%'!$A$1:$C$5060,3,FALSE),"NA")</f>
        <v>51.4553990610328</v>
      </c>
    </row>
    <row r="4058" customFormat="1" spans="1:4">
      <c r="A4058" s="29" t="s">
        <v>4060</v>
      </c>
      <c r="B4058" s="29">
        <v>4</v>
      </c>
      <c r="C4058" s="29">
        <v>669</v>
      </c>
      <c r="D4058" s="30">
        <f>IFERROR(VLOOKUP(A4058,'GC%'!$A$1:$C$5060,3,FALSE),"NA")</f>
        <v>41.8535127055306</v>
      </c>
    </row>
    <row r="4059" customFormat="1" spans="1:4">
      <c r="A4059" s="29" t="s">
        <v>4061</v>
      </c>
      <c r="B4059" s="29">
        <v>4</v>
      </c>
      <c r="C4059" s="29">
        <v>303</v>
      </c>
      <c r="D4059" s="30">
        <f>IFERROR(VLOOKUP(A4059,'GC%'!$A$1:$C$5060,3,FALSE),"NA")</f>
        <v>43.8943894389438</v>
      </c>
    </row>
    <row r="4060" customFormat="1" spans="1:4">
      <c r="A4060" s="29" t="s">
        <v>4062</v>
      </c>
      <c r="B4060" s="29">
        <v>4</v>
      </c>
      <c r="C4060" s="29">
        <v>4311</v>
      </c>
      <c r="D4060" s="30">
        <f>IFERROR(VLOOKUP(A4060,'GC%'!$A$1:$C$5060,3,FALSE),"NA")</f>
        <v>49.0373463233588</v>
      </c>
    </row>
    <row r="4061" customFormat="1" spans="1:4">
      <c r="A4061" s="29" t="s">
        <v>4063</v>
      </c>
      <c r="B4061" s="29">
        <v>4</v>
      </c>
      <c r="C4061" s="29">
        <v>318</v>
      </c>
      <c r="D4061" s="30">
        <f>IFERROR(VLOOKUP(A4061,'GC%'!$A$1:$C$5060,3,FALSE),"NA")</f>
        <v>37.7358490566037</v>
      </c>
    </row>
    <row r="4062" customFormat="1" spans="1:4">
      <c r="A4062" s="29" t="s">
        <v>4064</v>
      </c>
      <c r="B4062" s="29">
        <v>4</v>
      </c>
      <c r="C4062" s="29">
        <v>1572</v>
      </c>
      <c r="D4062" s="30">
        <f>IFERROR(VLOOKUP(A4062,'GC%'!$A$1:$C$5060,3,FALSE),"NA")</f>
        <v>44.0839694656488</v>
      </c>
    </row>
    <row r="4063" customFormat="1" spans="1:4">
      <c r="A4063" s="29" t="s">
        <v>4065</v>
      </c>
      <c r="B4063" s="29">
        <v>4</v>
      </c>
      <c r="C4063" s="29">
        <v>2385</v>
      </c>
      <c r="D4063" s="30">
        <f>IFERROR(VLOOKUP(A4063,'GC%'!$A$1:$C$5060,3,FALSE),"NA")</f>
        <v>40.922431865828</v>
      </c>
    </row>
    <row r="4064" customFormat="1" spans="1:4">
      <c r="A4064" s="29" t="s">
        <v>4066</v>
      </c>
      <c r="B4064" s="29">
        <v>4</v>
      </c>
      <c r="C4064" s="29">
        <v>1095</v>
      </c>
      <c r="D4064" s="30">
        <f>IFERROR(VLOOKUP(A4064,'GC%'!$A$1:$C$5060,3,FALSE),"NA")</f>
        <v>42.0091324200913</v>
      </c>
    </row>
    <row r="4065" customFormat="1" spans="1:4">
      <c r="A4065" s="29" t="s">
        <v>4067</v>
      </c>
      <c r="B4065" s="29">
        <v>4</v>
      </c>
      <c r="C4065" s="29">
        <v>1596</v>
      </c>
      <c r="D4065" s="30">
        <f>IFERROR(VLOOKUP(A4065,'GC%'!$A$1:$C$5060,3,FALSE),"NA")</f>
        <v>42.4812030075188</v>
      </c>
    </row>
    <row r="4066" customFormat="1" spans="1:4">
      <c r="A4066" s="29" t="s">
        <v>4068</v>
      </c>
      <c r="B4066" s="29">
        <v>4</v>
      </c>
      <c r="C4066" s="29">
        <v>1521</v>
      </c>
      <c r="D4066" s="30">
        <f>IFERROR(VLOOKUP(A4066,'GC%'!$A$1:$C$5060,3,FALSE),"NA")</f>
        <v>40.5654174884944</v>
      </c>
    </row>
    <row r="4067" customFormat="1" spans="1:4">
      <c r="A4067" s="29" t="s">
        <v>4069</v>
      </c>
      <c r="B4067" s="29">
        <v>4</v>
      </c>
      <c r="C4067" s="29">
        <v>876</v>
      </c>
      <c r="D4067" s="30">
        <f>IFERROR(VLOOKUP(A4067,'GC%'!$A$1:$C$5060,3,FALSE),"NA")</f>
        <v>41.8949771689497</v>
      </c>
    </row>
    <row r="4068" customFormat="1" spans="1:4">
      <c r="A4068" s="29" t="s">
        <v>4070</v>
      </c>
      <c r="B4068" s="29">
        <v>4</v>
      </c>
      <c r="C4068" s="29">
        <v>402</v>
      </c>
      <c r="D4068" s="30">
        <f>IFERROR(VLOOKUP(A4068,'GC%'!$A$1:$C$5060,3,FALSE),"NA")</f>
        <v>38.5572139303482</v>
      </c>
    </row>
    <row r="4069" customFormat="1" spans="1:4">
      <c r="A4069" s="29" t="s">
        <v>4071</v>
      </c>
      <c r="B4069" s="29">
        <v>4</v>
      </c>
      <c r="C4069" s="29">
        <v>1647</v>
      </c>
      <c r="D4069" s="30">
        <f>IFERROR(VLOOKUP(A4069,'GC%'!$A$1:$C$5060,3,FALSE),"NA")</f>
        <v>41.2871888281724</v>
      </c>
    </row>
    <row r="4070" customFormat="1" spans="1:4">
      <c r="A4070" s="29" t="s">
        <v>4072</v>
      </c>
      <c r="B4070" s="29">
        <v>4</v>
      </c>
      <c r="C4070" s="29">
        <v>1989</v>
      </c>
      <c r="D4070" s="30">
        <f>IFERROR(VLOOKUP(A4070,'GC%'!$A$1:$C$5060,3,FALSE),"NA")</f>
        <v>43.3383609854198</v>
      </c>
    </row>
    <row r="4071" customFormat="1" spans="1:4">
      <c r="A4071" s="29" t="s">
        <v>4073</v>
      </c>
      <c r="B4071" s="29">
        <v>4</v>
      </c>
      <c r="C4071" s="29">
        <v>2682</v>
      </c>
      <c r="D4071" s="30">
        <f>IFERROR(VLOOKUP(A4071,'GC%'!$A$1:$C$5060,3,FALSE),"NA")</f>
        <v>43.3258762117822</v>
      </c>
    </row>
    <row r="4072" customFormat="1" spans="1:4">
      <c r="A4072" s="29" t="s">
        <v>4074</v>
      </c>
      <c r="B4072" s="29">
        <v>4</v>
      </c>
      <c r="C4072" s="29">
        <v>2439</v>
      </c>
      <c r="D4072" s="30">
        <f>IFERROR(VLOOKUP(A4072,'GC%'!$A$1:$C$5060,3,FALSE),"NA")</f>
        <v>39.770397703977</v>
      </c>
    </row>
    <row r="4073" customFormat="1" spans="1:4">
      <c r="A4073" s="29" t="s">
        <v>4075</v>
      </c>
      <c r="B4073" s="29">
        <v>4</v>
      </c>
      <c r="C4073" s="29">
        <v>6423</v>
      </c>
      <c r="D4073" s="30">
        <f>IFERROR(VLOOKUP(A4073,'GC%'!$A$1:$C$5060,3,FALSE),"NA")</f>
        <v>49.6341273548186</v>
      </c>
    </row>
    <row r="4074" customFormat="1" spans="1:4">
      <c r="A4074" s="29" t="s">
        <v>4076</v>
      </c>
      <c r="B4074" s="29">
        <v>4</v>
      </c>
      <c r="C4074" s="29">
        <v>333</v>
      </c>
      <c r="D4074" s="30">
        <f>IFERROR(VLOOKUP(A4074,'GC%'!$A$1:$C$5060,3,FALSE),"NA")</f>
        <v>47.7477477477477</v>
      </c>
    </row>
    <row r="4075" customFormat="1" spans="1:4">
      <c r="A4075" s="29" t="s">
        <v>4077</v>
      </c>
      <c r="B4075" s="29">
        <v>4</v>
      </c>
      <c r="C4075" s="29">
        <v>2271</v>
      </c>
      <c r="D4075" s="30">
        <f>IFERROR(VLOOKUP(A4075,'GC%'!$A$1:$C$5060,3,FALSE),"NA")</f>
        <v>41.9638925583443</v>
      </c>
    </row>
    <row r="4076" customFormat="1" spans="1:4">
      <c r="A4076" s="29" t="s">
        <v>4078</v>
      </c>
      <c r="B4076" s="29">
        <v>4</v>
      </c>
      <c r="C4076" s="29">
        <v>762</v>
      </c>
      <c r="D4076" s="30">
        <f>IFERROR(VLOOKUP(A4076,'GC%'!$A$1:$C$5060,3,FALSE),"NA")</f>
        <v>40.6824146981627</v>
      </c>
    </row>
    <row r="4077" customFormat="1" spans="1:4">
      <c r="A4077" s="29" t="s">
        <v>4079</v>
      </c>
      <c r="B4077" s="29">
        <v>4</v>
      </c>
      <c r="C4077" s="29">
        <v>1653</v>
      </c>
      <c r="D4077" s="30">
        <f>IFERROR(VLOOKUP(A4077,'GC%'!$A$1:$C$5060,3,FALSE),"NA")</f>
        <v>43.557168784029</v>
      </c>
    </row>
    <row r="4078" customFormat="1" spans="1:4">
      <c r="A4078" s="29" t="s">
        <v>4080</v>
      </c>
      <c r="B4078" s="29">
        <v>4</v>
      </c>
      <c r="C4078" s="29">
        <v>1737</v>
      </c>
      <c r="D4078" s="30">
        <f>IFERROR(VLOOKUP(A4078,'GC%'!$A$1:$C$5060,3,FALSE),"NA")</f>
        <v>45.4231433506044</v>
      </c>
    </row>
    <row r="4079" customFormat="1" spans="1:4">
      <c r="A4079" s="29" t="s">
        <v>4081</v>
      </c>
      <c r="B4079" s="29">
        <v>4</v>
      </c>
      <c r="C4079" s="29">
        <v>3627</v>
      </c>
      <c r="D4079" s="30">
        <f>IFERROR(VLOOKUP(A4079,'GC%'!$A$1:$C$5060,3,FALSE),"NA")</f>
        <v>40.6947890818858</v>
      </c>
    </row>
    <row r="4080" customFormat="1" spans="1:4">
      <c r="A4080" s="29" t="s">
        <v>4082</v>
      </c>
      <c r="B4080" s="29">
        <v>4</v>
      </c>
      <c r="C4080" s="29">
        <v>894</v>
      </c>
      <c r="D4080" s="30">
        <f>IFERROR(VLOOKUP(A4080,'GC%'!$A$1:$C$5060,3,FALSE),"NA")</f>
        <v>41.9463087248322</v>
      </c>
    </row>
    <row r="4081" customFormat="1" spans="1:4">
      <c r="A4081" s="29" t="s">
        <v>4083</v>
      </c>
      <c r="B4081" s="29">
        <v>4</v>
      </c>
      <c r="C4081" s="29">
        <v>1788</v>
      </c>
      <c r="D4081" s="30">
        <f>IFERROR(VLOOKUP(A4081,'GC%'!$A$1:$C$5060,3,FALSE),"NA")</f>
        <v>42.393736017897</v>
      </c>
    </row>
    <row r="4082" customFormat="1" spans="1:4">
      <c r="A4082" s="29" t="s">
        <v>4084</v>
      </c>
      <c r="B4082" s="29">
        <v>4</v>
      </c>
      <c r="C4082" s="29">
        <v>1539</v>
      </c>
      <c r="D4082" s="30">
        <f>IFERROR(VLOOKUP(A4082,'GC%'!$A$1:$C$5060,3,FALSE),"NA")</f>
        <v>42.2352176738141</v>
      </c>
    </row>
    <row r="4083" customFormat="1" spans="1:4">
      <c r="A4083" s="29" t="s">
        <v>4085</v>
      </c>
      <c r="B4083" s="29">
        <v>4</v>
      </c>
      <c r="C4083" s="29">
        <v>1164</v>
      </c>
      <c r="D4083" s="30">
        <f>IFERROR(VLOOKUP(A4083,'GC%'!$A$1:$C$5060,3,FALSE),"NA")</f>
        <v>41.4089347079037</v>
      </c>
    </row>
    <row r="4084" customFormat="1" spans="1:4">
      <c r="A4084" s="29" t="s">
        <v>4086</v>
      </c>
      <c r="B4084" s="29">
        <v>4</v>
      </c>
      <c r="C4084" s="29">
        <v>573</v>
      </c>
      <c r="D4084" s="30">
        <f>IFERROR(VLOOKUP(A4084,'GC%'!$A$1:$C$5060,3,FALSE),"NA")</f>
        <v>41.1867364746945</v>
      </c>
    </row>
    <row r="4085" customFormat="1" spans="1:4">
      <c r="A4085" s="29" t="s">
        <v>4087</v>
      </c>
      <c r="B4085" s="29">
        <v>4</v>
      </c>
      <c r="C4085" s="29">
        <v>1716</v>
      </c>
      <c r="D4085" s="30">
        <f>IFERROR(VLOOKUP(A4085,'GC%'!$A$1:$C$5060,3,FALSE),"NA")</f>
        <v>38.4615384615384</v>
      </c>
    </row>
    <row r="4086" customFormat="1" spans="1:4">
      <c r="A4086" s="29" t="s">
        <v>4088</v>
      </c>
      <c r="B4086" s="29">
        <v>4</v>
      </c>
      <c r="C4086" s="29">
        <v>2232</v>
      </c>
      <c r="D4086" s="30">
        <f>IFERROR(VLOOKUP(A4086,'GC%'!$A$1:$C$5060,3,FALSE),"NA")</f>
        <v>42.2939068100358</v>
      </c>
    </row>
    <row r="4087" customFormat="1" spans="1:4">
      <c r="A4087" s="29" t="s">
        <v>4089</v>
      </c>
      <c r="B4087" s="29">
        <v>4</v>
      </c>
      <c r="C4087" s="29">
        <v>777</v>
      </c>
      <c r="D4087" s="30">
        <f>IFERROR(VLOOKUP(A4087,'GC%'!$A$1:$C$5060,3,FALSE),"NA")</f>
        <v>41.5701415701415</v>
      </c>
    </row>
    <row r="4088" customFormat="1" spans="1:4">
      <c r="A4088" s="29" t="s">
        <v>4090</v>
      </c>
      <c r="B4088" s="29">
        <v>4</v>
      </c>
      <c r="C4088" s="29">
        <v>912</v>
      </c>
      <c r="D4088" s="30">
        <f>IFERROR(VLOOKUP(A4088,'GC%'!$A$1:$C$5060,3,FALSE),"NA")</f>
        <v>40.8991228070175</v>
      </c>
    </row>
    <row r="4089" customFormat="1" spans="1:4">
      <c r="A4089" s="29" t="s">
        <v>4091</v>
      </c>
      <c r="B4089" s="29">
        <v>4</v>
      </c>
      <c r="C4089" s="29">
        <v>2460</v>
      </c>
      <c r="D4089" s="30">
        <f>IFERROR(VLOOKUP(A4089,'GC%'!$A$1:$C$5060,3,FALSE),"NA")</f>
        <v>42.7235772357723</v>
      </c>
    </row>
    <row r="4090" customFormat="1" spans="1:4">
      <c r="A4090" s="29" t="s">
        <v>4092</v>
      </c>
      <c r="B4090" s="29">
        <v>4</v>
      </c>
      <c r="C4090" s="29">
        <v>756</v>
      </c>
      <c r="D4090" s="30">
        <f>IFERROR(VLOOKUP(A4090,'GC%'!$A$1:$C$5060,3,FALSE),"NA")</f>
        <v>41.1375661375661</v>
      </c>
    </row>
    <row r="4091" customFormat="1" spans="1:4">
      <c r="A4091" s="29" t="s">
        <v>4093</v>
      </c>
      <c r="B4091" s="29">
        <v>4</v>
      </c>
      <c r="C4091" s="29">
        <v>4647</v>
      </c>
      <c r="D4091" s="30">
        <f>IFERROR(VLOOKUP(A4091,'GC%'!$A$1:$C$5060,3,FALSE),"NA")</f>
        <v>39.659995696148</v>
      </c>
    </row>
    <row r="4092" customFormat="1" spans="1:4">
      <c r="A4092" s="29" t="s">
        <v>4094</v>
      </c>
      <c r="B4092" s="29">
        <v>4</v>
      </c>
      <c r="C4092" s="29">
        <v>1605</v>
      </c>
      <c r="D4092" s="30">
        <f>IFERROR(VLOOKUP(A4092,'GC%'!$A$1:$C$5060,3,FALSE),"NA")</f>
        <v>43.4267912772585</v>
      </c>
    </row>
    <row r="4093" customFormat="1" spans="1:4">
      <c r="A4093" s="29" t="s">
        <v>4095</v>
      </c>
      <c r="B4093" s="29">
        <v>4</v>
      </c>
      <c r="C4093" s="29">
        <v>1629</v>
      </c>
      <c r="D4093" s="30">
        <f>IFERROR(VLOOKUP(A4093,'GC%'!$A$1:$C$5060,3,FALSE),"NA")</f>
        <v>43.3394720687538</v>
      </c>
    </row>
    <row r="4094" customFormat="1" spans="1:4">
      <c r="A4094" s="29" t="s">
        <v>4096</v>
      </c>
      <c r="B4094" s="29">
        <v>4</v>
      </c>
      <c r="C4094" s="29">
        <v>3156</v>
      </c>
      <c r="D4094" s="30">
        <f>IFERROR(VLOOKUP(A4094,'GC%'!$A$1:$C$5060,3,FALSE),"NA")</f>
        <v>47.3067173637515</v>
      </c>
    </row>
    <row r="4095" customFormat="1" spans="1:4">
      <c r="A4095" s="29" t="s">
        <v>4097</v>
      </c>
      <c r="B4095" s="29">
        <v>4</v>
      </c>
      <c r="C4095" s="29">
        <v>1893</v>
      </c>
      <c r="D4095" s="30">
        <f>IFERROR(VLOOKUP(A4095,'GC%'!$A$1:$C$5060,3,FALSE),"NA")</f>
        <v>39.7781299524564</v>
      </c>
    </row>
    <row r="4096" customFormat="1" spans="1:4">
      <c r="A4096" s="29" t="s">
        <v>4098</v>
      </c>
      <c r="B4096" s="29">
        <v>4</v>
      </c>
      <c r="C4096" s="29">
        <v>678</v>
      </c>
      <c r="D4096" s="30">
        <f>IFERROR(VLOOKUP(A4096,'GC%'!$A$1:$C$5060,3,FALSE),"NA")</f>
        <v>41.5929203539823</v>
      </c>
    </row>
    <row r="4097" customFormat="1" spans="1:4">
      <c r="A4097" s="29" t="s">
        <v>4099</v>
      </c>
      <c r="B4097" s="29">
        <v>4</v>
      </c>
      <c r="C4097" s="29">
        <v>366</v>
      </c>
      <c r="D4097" s="30">
        <f>IFERROR(VLOOKUP(A4097,'GC%'!$A$1:$C$5060,3,FALSE),"NA")</f>
        <v>42.3497267759562</v>
      </c>
    </row>
    <row r="4098" customFormat="1" spans="1:4">
      <c r="A4098" s="29" t="s">
        <v>4100</v>
      </c>
      <c r="B4098" s="29">
        <v>4</v>
      </c>
      <c r="C4098" s="29">
        <v>390</v>
      </c>
      <c r="D4098" s="30">
        <f>IFERROR(VLOOKUP(A4098,'GC%'!$A$1:$C$5060,3,FALSE),"NA")</f>
        <v>44.3589743589743</v>
      </c>
    </row>
    <row r="4099" customFormat="1" spans="1:4">
      <c r="A4099" s="29" t="s">
        <v>4101</v>
      </c>
      <c r="B4099" s="29">
        <v>4</v>
      </c>
      <c r="C4099" s="29">
        <v>381</v>
      </c>
      <c r="D4099" s="30">
        <f>IFERROR(VLOOKUP(A4099,'GC%'!$A$1:$C$5060,3,FALSE),"NA")</f>
        <v>45.9317585301837</v>
      </c>
    </row>
    <row r="4100" customFormat="1" spans="1:4">
      <c r="A4100" s="29" t="s">
        <v>4102</v>
      </c>
      <c r="B4100" s="29">
        <v>4</v>
      </c>
      <c r="C4100" s="29">
        <v>483</v>
      </c>
      <c r="D4100" s="30">
        <f>IFERROR(VLOOKUP(A4100,'GC%'!$A$1:$C$5060,3,FALSE),"NA")</f>
        <v>40.7867494824016</v>
      </c>
    </row>
    <row r="4101" customFormat="1" spans="1:4">
      <c r="A4101" s="29" t="s">
        <v>4103</v>
      </c>
      <c r="B4101" s="29">
        <v>4</v>
      </c>
      <c r="C4101" s="29">
        <v>1506</v>
      </c>
      <c r="D4101" s="30">
        <f>IFERROR(VLOOKUP(A4101,'GC%'!$A$1:$C$5060,3,FALSE),"NA")</f>
        <v>45.418326693227</v>
      </c>
    </row>
    <row r="4102" customFormat="1" spans="1:4">
      <c r="A4102" s="29" t="s">
        <v>4104</v>
      </c>
      <c r="B4102" s="29">
        <v>4</v>
      </c>
      <c r="C4102" s="29">
        <v>1842</v>
      </c>
      <c r="D4102" s="30">
        <f>IFERROR(VLOOKUP(A4102,'GC%'!$A$1:$C$5060,3,FALSE),"NA")</f>
        <v>44.1368078175895</v>
      </c>
    </row>
    <row r="4103" customFormat="1" spans="1:4">
      <c r="A4103" s="29" t="s">
        <v>4105</v>
      </c>
      <c r="B4103" s="29">
        <v>4</v>
      </c>
      <c r="C4103" s="29">
        <v>1029</v>
      </c>
      <c r="D4103" s="30">
        <f>IFERROR(VLOOKUP(A4103,'GC%'!$A$1:$C$5060,3,FALSE),"NA")</f>
        <v>43.7317784256559</v>
      </c>
    </row>
    <row r="4104" customFormat="1" spans="1:4">
      <c r="A4104" s="29" t="s">
        <v>4106</v>
      </c>
      <c r="B4104" s="29">
        <v>4</v>
      </c>
      <c r="C4104" s="29">
        <v>1041</v>
      </c>
      <c r="D4104" s="30">
        <f>IFERROR(VLOOKUP(A4104,'GC%'!$A$1:$C$5060,3,FALSE),"NA")</f>
        <v>49.4716618635927</v>
      </c>
    </row>
    <row r="4105" customFormat="1" spans="1:4">
      <c r="A4105" s="29" t="s">
        <v>4107</v>
      </c>
      <c r="B4105" s="29">
        <v>4</v>
      </c>
      <c r="C4105" s="29">
        <v>885</v>
      </c>
      <c r="D4105" s="30">
        <f>IFERROR(VLOOKUP(A4105,'GC%'!$A$1:$C$5060,3,FALSE),"NA")</f>
        <v>41.8079096045197</v>
      </c>
    </row>
    <row r="4106" customFormat="1" spans="1:4">
      <c r="A4106" s="29" t="s">
        <v>4108</v>
      </c>
      <c r="B4106" s="29">
        <v>4</v>
      </c>
      <c r="C4106" s="29">
        <v>2301</v>
      </c>
      <c r="D4106" s="30">
        <f>IFERROR(VLOOKUP(A4106,'GC%'!$A$1:$C$5060,3,FALSE),"NA")</f>
        <v>43.6332029552368</v>
      </c>
    </row>
    <row r="4107" customFormat="1" spans="1:4">
      <c r="A4107" s="29" t="s">
        <v>4109</v>
      </c>
      <c r="B4107" s="29">
        <v>4</v>
      </c>
      <c r="C4107" s="29">
        <v>867</v>
      </c>
      <c r="D4107" s="30">
        <f>IFERROR(VLOOKUP(A4107,'GC%'!$A$1:$C$5060,3,FALSE),"NA")</f>
        <v>45.0980392156862</v>
      </c>
    </row>
    <row r="4108" customFormat="1" spans="1:4">
      <c r="A4108" s="29" t="s">
        <v>4110</v>
      </c>
      <c r="B4108" s="29">
        <v>4</v>
      </c>
      <c r="C4108" s="29">
        <v>849</v>
      </c>
      <c r="D4108" s="30">
        <f>IFERROR(VLOOKUP(A4108,'GC%'!$A$1:$C$5060,3,FALSE),"NA")</f>
        <v>45.2296819787985</v>
      </c>
    </row>
    <row r="4109" customFormat="1" spans="1:4">
      <c r="A4109" s="29" t="s">
        <v>4111</v>
      </c>
      <c r="B4109" s="29">
        <v>4</v>
      </c>
      <c r="C4109" s="29">
        <v>885</v>
      </c>
      <c r="D4109" s="30">
        <f>IFERROR(VLOOKUP(A4109,'GC%'!$A$1:$C$5060,3,FALSE),"NA")</f>
        <v>47.231638418079</v>
      </c>
    </row>
    <row r="4110" customFormat="1" spans="1:4">
      <c r="A4110" s="29" t="s">
        <v>4112</v>
      </c>
      <c r="B4110" s="29">
        <v>4</v>
      </c>
      <c r="C4110" s="29">
        <v>1263</v>
      </c>
      <c r="D4110" s="30">
        <f>IFERROR(VLOOKUP(A4110,'GC%'!$A$1:$C$5060,3,FALSE),"NA")</f>
        <v>44.8931116389548</v>
      </c>
    </row>
    <row r="4111" customFormat="1" spans="1:4">
      <c r="A4111" s="29" t="s">
        <v>4113</v>
      </c>
      <c r="B4111" s="29">
        <v>4</v>
      </c>
      <c r="C4111" s="29">
        <v>3192</v>
      </c>
      <c r="D4111" s="30">
        <f>IFERROR(VLOOKUP(A4111,'GC%'!$A$1:$C$5060,3,FALSE),"NA")</f>
        <v>37.1553884711779</v>
      </c>
    </row>
    <row r="4112" customFormat="1" spans="1:4">
      <c r="A4112" s="29" t="s">
        <v>4114</v>
      </c>
      <c r="B4112" s="29">
        <v>4</v>
      </c>
      <c r="C4112" s="29">
        <v>1683</v>
      </c>
      <c r="D4112" s="30">
        <f>IFERROR(VLOOKUP(A4112,'GC%'!$A$1:$C$5060,3,FALSE),"NA")</f>
        <v>41.0576351752822</v>
      </c>
    </row>
    <row r="4113" customFormat="1" spans="1:4">
      <c r="A4113" s="29" t="s">
        <v>4115</v>
      </c>
      <c r="B4113" s="29">
        <v>4</v>
      </c>
      <c r="C4113" s="29">
        <v>1140</v>
      </c>
      <c r="D4113" s="30">
        <f>IFERROR(VLOOKUP(A4113,'GC%'!$A$1:$C$5060,3,FALSE),"NA")</f>
        <v>39.4736842105263</v>
      </c>
    </row>
    <row r="4114" customFormat="1" spans="1:4">
      <c r="A4114" s="29" t="s">
        <v>4116</v>
      </c>
      <c r="B4114" s="29">
        <v>4</v>
      </c>
      <c r="C4114" s="29">
        <v>972</v>
      </c>
      <c r="D4114" s="30">
        <f>IFERROR(VLOOKUP(A4114,'GC%'!$A$1:$C$5060,3,FALSE),"NA")</f>
        <v>37.5514403292181</v>
      </c>
    </row>
    <row r="4115" customFormat="1" spans="1:4">
      <c r="A4115" s="29" t="s">
        <v>4117</v>
      </c>
      <c r="B4115" s="29">
        <v>4</v>
      </c>
      <c r="C4115" s="29">
        <v>471</v>
      </c>
      <c r="D4115" s="30">
        <f>IFERROR(VLOOKUP(A4115,'GC%'!$A$1:$C$5060,3,FALSE),"NA")</f>
        <v>41.8259023354564</v>
      </c>
    </row>
    <row r="4116" customFormat="1" spans="1:4">
      <c r="A4116" s="29" t="s">
        <v>4118</v>
      </c>
      <c r="B4116" s="29">
        <v>4</v>
      </c>
      <c r="C4116" s="29">
        <v>2154</v>
      </c>
      <c r="D4116" s="30">
        <f>IFERROR(VLOOKUP(A4116,'GC%'!$A$1:$C$5060,3,FALSE),"NA")</f>
        <v>39.2293407613741</v>
      </c>
    </row>
    <row r="4117" customFormat="1" spans="1:4">
      <c r="A4117" s="29" t="s">
        <v>4119</v>
      </c>
      <c r="B4117" s="29">
        <v>4</v>
      </c>
      <c r="C4117" s="29">
        <v>3219</v>
      </c>
      <c r="D4117" s="30">
        <f>IFERROR(VLOOKUP(A4117,'GC%'!$A$1:$C$5060,3,FALSE),"NA")</f>
        <v>38.8319353836595</v>
      </c>
    </row>
    <row r="4118" customFormat="1" spans="1:4">
      <c r="A4118" s="29" t="s">
        <v>4120</v>
      </c>
      <c r="B4118" s="29">
        <v>4</v>
      </c>
      <c r="C4118" s="29">
        <v>1443</v>
      </c>
      <c r="D4118" s="30">
        <f>IFERROR(VLOOKUP(A4118,'GC%'!$A$1:$C$5060,3,FALSE),"NA")</f>
        <v>41.5107415107415</v>
      </c>
    </row>
    <row r="4119" customFormat="1" spans="1:4">
      <c r="A4119" s="29" t="s">
        <v>4121</v>
      </c>
      <c r="B4119" s="29">
        <v>4</v>
      </c>
      <c r="C4119" s="29">
        <v>777</v>
      </c>
      <c r="D4119" s="30">
        <f>IFERROR(VLOOKUP(A4119,'GC%'!$A$1:$C$5060,3,FALSE),"NA")</f>
        <v>36.9369369369369</v>
      </c>
    </row>
    <row r="4120" customFormat="1" spans="1:4">
      <c r="A4120" s="29" t="s">
        <v>4122</v>
      </c>
      <c r="B4120" s="29">
        <v>4</v>
      </c>
      <c r="C4120" s="29">
        <v>1023</v>
      </c>
      <c r="D4120" s="30">
        <f>IFERROR(VLOOKUP(A4120,'GC%'!$A$1:$C$5060,3,FALSE),"NA")</f>
        <v>44.0860215053763</v>
      </c>
    </row>
    <row r="4121" customFormat="1" spans="1:4">
      <c r="A4121" s="29" t="s">
        <v>4123</v>
      </c>
      <c r="B4121" s="29">
        <v>4</v>
      </c>
      <c r="C4121" s="29">
        <v>747</v>
      </c>
      <c r="D4121" s="30">
        <f>IFERROR(VLOOKUP(A4121,'GC%'!$A$1:$C$5060,3,FALSE),"NA")</f>
        <v>43.3734939759036</v>
      </c>
    </row>
    <row r="4122" customFormat="1" spans="1:4">
      <c r="A4122" s="29" t="s">
        <v>4124</v>
      </c>
      <c r="B4122" s="29">
        <v>4</v>
      </c>
      <c r="C4122" s="29">
        <v>2070</v>
      </c>
      <c r="D4122" s="30">
        <f>IFERROR(VLOOKUP(A4122,'GC%'!$A$1:$C$5060,3,FALSE),"NA")</f>
        <v>41.3526570048309</v>
      </c>
    </row>
    <row r="4123" customFormat="1" spans="1:4">
      <c r="A4123" s="29" t="s">
        <v>4125</v>
      </c>
      <c r="B4123" s="29">
        <v>4</v>
      </c>
      <c r="C4123" s="29">
        <v>765</v>
      </c>
      <c r="D4123" s="30">
        <f>IFERROR(VLOOKUP(A4123,'GC%'!$A$1:$C$5060,3,FALSE),"NA")</f>
        <v>39.4771241830065</v>
      </c>
    </row>
    <row r="4124" customFormat="1" spans="1:4">
      <c r="A4124" s="29" t="s">
        <v>4126</v>
      </c>
      <c r="B4124" s="29">
        <v>4</v>
      </c>
      <c r="C4124" s="29">
        <v>999</v>
      </c>
      <c r="D4124" s="30">
        <f>IFERROR(VLOOKUP(A4124,'GC%'!$A$1:$C$5060,3,FALSE),"NA")</f>
        <v>46.1461461461461</v>
      </c>
    </row>
    <row r="4125" customFormat="1" spans="1:4">
      <c r="A4125" s="29" t="s">
        <v>4127</v>
      </c>
      <c r="B4125" s="29">
        <v>4</v>
      </c>
      <c r="C4125" s="29">
        <v>1116</v>
      </c>
      <c r="D4125" s="30">
        <f>IFERROR(VLOOKUP(A4125,'GC%'!$A$1:$C$5060,3,FALSE),"NA")</f>
        <v>44.1756272401433</v>
      </c>
    </row>
    <row r="4126" customFormat="1" spans="1:4">
      <c r="A4126" s="29" t="s">
        <v>4128</v>
      </c>
      <c r="B4126" s="29">
        <v>4</v>
      </c>
      <c r="C4126" s="29">
        <v>1623</v>
      </c>
      <c r="D4126" s="30">
        <f>IFERROR(VLOOKUP(A4126,'GC%'!$A$1:$C$5060,3,FALSE),"NA")</f>
        <v>39.1250770178681</v>
      </c>
    </row>
    <row r="4127" customFormat="1" spans="1:4">
      <c r="A4127" s="29" t="s">
        <v>4129</v>
      </c>
      <c r="B4127" s="29">
        <v>4</v>
      </c>
      <c r="C4127" s="29">
        <v>1275</v>
      </c>
      <c r="D4127" s="30">
        <f>IFERROR(VLOOKUP(A4127,'GC%'!$A$1:$C$5060,3,FALSE),"NA")</f>
        <v>41.8823529411764</v>
      </c>
    </row>
    <row r="4128" customFormat="1" spans="1:4">
      <c r="A4128" s="29" t="s">
        <v>4130</v>
      </c>
      <c r="B4128" s="29">
        <v>4</v>
      </c>
      <c r="C4128" s="29">
        <v>2415</v>
      </c>
      <c r="D4128" s="30">
        <f>IFERROR(VLOOKUP(A4128,'GC%'!$A$1:$C$5060,3,FALSE),"NA")</f>
        <v>37.6811594202898</v>
      </c>
    </row>
    <row r="4129" customFormat="1" spans="1:4">
      <c r="A4129" s="29" t="s">
        <v>4131</v>
      </c>
      <c r="B4129" s="29">
        <v>4</v>
      </c>
      <c r="C4129" s="29">
        <v>1362</v>
      </c>
      <c r="D4129" s="30">
        <f>IFERROR(VLOOKUP(A4129,'GC%'!$A$1:$C$5060,3,FALSE),"NA")</f>
        <v>43.0249632892804</v>
      </c>
    </row>
    <row r="4130" customFormat="1" spans="1:4">
      <c r="A4130" s="29" t="s">
        <v>4132</v>
      </c>
      <c r="B4130" s="29">
        <v>4</v>
      </c>
      <c r="C4130" s="29">
        <v>894</v>
      </c>
      <c r="D4130" s="30">
        <f>IFERROR(VLOOKUP(A4130,'GC%'!$A$1:$C$5060,3,FALSE),"NA")</f>
        <v>43.5123042505592</v>
      </c>
    </row>
    <row r="4131" customFormat="1" spans="1:4">
      <c r="A4131" s="29" t="s">
        <v>4133</v>
      </c>
      <c r="B4131" s="29">
        <v>4</v>
      </c>
      <c r="C4131" s="29">
        <v>768</v>
      </c>
      <c r="D4131" s="30">
        <f>IFERROR(VLOOKUP(A4131,'GC%'!$A$1:$C$5060,3,FALSE),"NA")</f>
        <v>46.875</v>
      </c>
    </row>
    <row r="4132" customFormat="1" spans="1:4">
      <c r="A4132" s="29" t="s">
        <v>4134</v>
      </c>
      <c r="B4132" s="29">
        <v>4</v>
      </c>
      <c r="C4132" s="29">
        <v>3651</v>
      </c>
      <c r="D4132" s="30">
        <f>IFERROR(VLOOKUP(A4132,'GC%'!$A$1:$C$5060,3,FALSE),"NA")</f>
        <v>42.5089016707751</v>
      </c>
    </row>
    <row r="4133" customFormat="1" spans="1:4">
      <c r="A4133" s="29" t="s">
        <v>4135</v>
      </c>
      <c r="B4133" s="29">
        <v>4</v>
      </c>
      <c r="C4133" s="29">
        <v>1071</v>
      </c>
      <c r="D4133" s="30">
        <f>IFERROR(VLOOKUP(A4133,'GC%'!$A$1:$C$5060,3,FALSE),"NA")</f>
        <v>43.6974789915966</v>
      </c>
    </row>
    <row r="4134" customFormat="1" spans="1:4">
      <c r="A4134" s="29" t="s">
        <v>4136</v>
      </c>
      <c r="B4134" s="29">
        <v>4</v>
      </c>
      <c r="C4134" s="29">
        <v>2181</v>
      </c>
      <c r="D4134" s="30">
        <f>IFERROR(VLOOKUP(A4134,'GC%'!$A$1:$C$5060,3,FALSE),"NA")</f>
        <v>40.0275103163686</v>
      </c>
    </row>
    <row r="4135" customFormat="1" spans="1:4">
      <c r="A4135" s="29" t="s">
        <v>4137</v>
      </c>
      <c r="B4135" s="29">
        <v>4</v>
      </c>
      <c r="C4135" s="29">
        <v>612</v>
      </c>
      <c r="D4135" s="30">
        <f>IFERROR(VLOOKUP(A4135,'GC%'!$A$1:$C$5060,3,FALSE),"NA")</f>
        <v>37.7450980392156</v>
      </c>
    </row>
    <row r="4136" customFormat="1" spans="1:4">
      <c r="A4136" s="29" t="s">
        <v>4138</v>
      </c>
      <c r="B4136" s="29">
        <v>4</v>
      </c>
      <c r="C4136" s="29">
        <v>1179</v>
      </c>
      <c r="D4136" s="30">
        <f>IFERROR(VLOOKUP(A4136,'GC%'!$A$1:$C$5060,3,FALSE),"NA")</f>
        <v>42.5784563189143</v>
      </c>
    </row>
    <row r="4137" customFormat="1" spans="1:4">
      <c r="A4137" s="29" t="s">
        <v>4139</v>
      </c>
      <c r="B4137" s="29">
        <v>4</v>
      </c>
      <c r="C4137" s="29">
        <v>1281</v>
      </c>
      <c r="D4137" s="30">
        <f>IFERROR(VLOOKUP(A4137,'GC%'!$A$1:$C$5060,3,FALSE),"NA")</f>
        <v>43.1693989071038</v>
      </c>
    </row>
    <row r="4138" customFormat="1" spans="1:4">
      <c r="A4138" s="29" t="s">
        <v>4140</v>
      </c>
      <c r="B4138" s="29">
        <v>4</v>
      </c>
      <c r="C4138" s="29">
        <v>1359</v>
      </c>
      <c r="D4138" s="30">
        <f>IFERROR(VLOOKUP(A4138,'GC%'!$A$1:$C$5060,3,FALSE),"NA")</f>
        <v>44.4444444444444</v>
      </c>
    </row>
    <row r="4139" customFormat="1" spans="1:4">
      <c r="A4139" s="29" t="s">
        <v>4141</v>
      </c>
      <c r="B4139" s="29">
        <v>4</v>
      </c>
      <c r="C4139" s="29">
        <v>1395</v>
      </c>
      <c r="D4139" s="30">
        <f>IFERROR(VLOOKUP(A4139,'GC%'!$A$1:$C$5060,3,FALSE),"NA")</f>
        <v>40.3584229390681</v>
      </c>
    </row>
    <row r="4140" customFormat="1" spans="1:4">
      <c r="A4140" s="29" t="s">
        <v>4142</v>
      </c>
      <c r="B4140" s="29">
        <v>4</v>
      </c>
      <c r="C4140" s="29">
        <v>1053</v>
      </c>
      <c r="D4140" s="30">
        <f>IFERROR(VLOOKUP(A4140,'GC%'!$A$1:$C$5060,3,FALSE),"NA")</f>
        <v>40.7407407407407</v>
      </c>
    </row>
    <row r="4141" customFormat="1" spans="1:4">
      <c r="A4141" s="29" t="s">
        <v>4143</v>
      </c>
      <c r="B4141" s="29">
        <v>4</v>
      </c>
      <c r="C4141" s="29">
        <v>618</v>
      </c>
      <c r="D4141" s="30">
        <f>IFERROR(VLOOKUP(A4141,'GC%'!$A$1:$C$5060,3,FALSE),"NA")</f>
        <v>42.0711974110032</v>
      </c>
    </row>
    <row r="4142" customFormat="1" spans="1:4">
      <c r="A4142" s="29" t="s">
        <v>4144</v>
      </c>
      <c r="B4142" s="29">
        <v>4</v>
      </c>
      <c r="C4142" s="29">
        <v>1341</v>
      </c>
      <c r="D4142" s="30">
        <f>IFERROR(VLOOKUP(A4142,'GC%'!$A$1:$C$5060,3,FALSE),"NA")</f>
        <v>44.4444444444444</v>
      </c>
    </row>
    <row r="4143" customFormat="1" spans="1:4">
      <c r="A4143" s="29" t="s">
        <v>4145</v>
      </c>
      <c r="B4143" s="29">
        <v>4</v>
      </c>
      <c r="C4143" s="29">
        <v>537</v>
      </c>
      <c r="D4143" s="30">
        <f>IFERROR(VLOOKUP(A4143,'GC%'!$A$1:$C$5060,3,FALSE),"NA")</f>
        <v>43.2029795158286</v>
      </c>
    </row>
    <row r="4144" customFormat="1" spans="1:4">
      <c r="A4144" s="29" t="s">
        <v>4146</v>
      </c>
      <c r="B4144" s="29">
        <v>4</v>
      </c>
      <c r="C4144" s="29">
        <v>4215</v>
      </c>
      <c r="D4144" s="30">
        <f>IFERROR(VLOOKUP(A4144,'GC%'!$A$1:$C$5060,3,FALSE),"NA")</f>
        <v>39.0510083036773</v>
      </c>
    </row>
    <row r="4145" customFormat="1" spans="1:4">
      <c r="A4145" s="29" t="s">
        <v>4147</v>
      </c>
      <c r="B4145" s="29">
        <v>4</v>
      </c>
      <c r="C4145" s="29">
        <v>2373</v>
      </c>
      <c r="D4145" s="30">
        <f>IFERROR(VLOOKUP(A4145,'GC%'!$A$1:$C$5060,3,FALSE),"NA")</f>
        <v>41.7193426042983</v>
      </c>
    </row>
    <row r="4146" customFormat="1" spans="1:4">
      <c r="A4146" s="29" t="s">
        <v>4148</v>
      </c>
      <c r="B4146" s="29">
        <v>4</v>
      </c>
      <c r="C4146" s="29">
        <v>747</v>
      </c>
      <c r="D4146" s="30">
        <f>IFERROR(VLOOKUP(A4146,'GC%'!$A$1:$C$5060,3,FALSE),"NA")</f>
        <v>39.4912985274431</v>
      </c>
    </row>
    <row r="4147" customFormat="1" spans="1:4">
      <c r="A4147" s="29" t="s">
        <v>4149</v>
      </c>
      <c r="B4147" s="29">
        <v>4</v>
      </c>
      <c r="C4147" s="29">
        <v>2037</v>
      </c>
      <c r="D4147" s="30">
        <f>IFERROR(VLOOKUP(A4147,'GC%'!$A$1:$C$5060,3,FALSE),"NA")</f>
        <v>41.6789396170839</v>
      </c>
    </row>
    <row r="4148" customFormat="1" spans="1:4">
      <c r="A4148" s="29" t="s">
        <v>4150</v>
      </c>
      <c r="B4148" s="29">
        <v>4</v>
      </c>
      <c r="C4148" s="29">
        <v>1203</v>
      </c>
      <c r="D4148" s="30">
        <f>IFERROR(VLOOKUP(A4148,'GC%'!$A$1:$C$5060,3,FALSE),"NA")</f>
        <v>41.812136325852</v>
      </c>
    </row>
    <row r="4149" customFormat="1" spans="1:4">
      <c r="A4149" s="29" t="s">
        <v>4151</v>
      </c>
      <c r="B4149" s="29">
        <v>4</v>
      </c>
      <c r="C4149" s="29">
        <v>1491</v>
      </c>
      <c r="D4149" s="30">
        <f>IFERROR(VLOOKUP(A4149,'GC%'!$A$1:$C$5060,3,FALSE),"NA")</f>
        <v>46.076458752515</v>
      </c>
    </row>
    <row r="4150" customFormat="1" spans="1:4">
      <c r="A4150" s="29" t="s">
        <v>4152</v>
      </c>
      <c r="B4150" s="29">
        <v>4</v>
      </c>
      <c r="C4150" s="29">
        <v>711</v>
      </c>
      <c r="D4150" s="30">
        <f>IFERROR(VLOOKUP(A4150,'GC%'!$A$1:$C$5060,3,FALSE),"NA")</f>
        <v>44.4444444444444</v>
      </c>
    </row>
    <row r="4151" customFormat="1" spans="1:4">
      <c r="A4151" s="29" t="s">
        <v>4153</v>
      </c>
      <c r="B4151" s="29">
        <v>4</v>
      </c>
      <c r="C4151" s="29">
        <v>1374</v>
      </c>
      <c r="D4151" s="30">
        <f>IFERROR(VLOOKUP(A4151,'GC%'!$A$1:$C$5060,3,FALSE),"NA")</f>
        <v>40.1018922852983</v>
      </c>
    </row>
    <row r="4152" customFormat="1" spans="1:4">
      <c r="A4152" s="29" t="s">
        <v>4154</v>
      </c>
      <c r="B4152" s="29">
        <v>4</v>
      </c>
      <c r="C4152" s="29">
        <v>1365</v>
      </c>
      <c r="D4152" s="30">
        <f>IFERROR(VLOOKUP(A4152,'GC%'!$A$1:$C$5060,3,FALSE),"NA")</f>
        <v>40.5860805860805</v>
      </c>
    </row>
    <row r="4153" customFormat="1" spans="1:4">
      <c r="A4153" s="29" t="s">
        <v>4155</v>
      </c>
      <c r="B4153" s="29">
        <v>4</v>
      </c>
      <c r="C4153" s="29">
        <v>7653</v>
      </c>
      <c r="D4153" s="30">
        <f>IFERROR(VLOOKUP(A4153,'GC%'!$A$1:$C$5060,3,FALSE),"NA")</f>
        <v>44.4662223964458</v>
      </c>
    </row>
    <row r="4154" customFormat="1" spans="1:4">
      <c r="A4154" s="29" t="s">
        <v>4156</v>
      </c>
      <c r="B4154" s="29">
        <v>4</v>
      </c>
      <c r="C4154" s="29">
        <v>339</v>
      </c>
      <c r="D4154" s="30">
        <f>IFERROR(VLOOKUP(A4154,'GC%'!$A$1:$C$5060,3,FALSE),"NA")</f>
        <v>38.9380530973451</v>
      </c>
    </row>
    <row r="4155" customFormat="1" spans="1:4">
      <c r="A4155" s="29" t="s">
        <v>4157</v>
      </c>
      <c r="B4155" s="29">
        <v>4</v>
      </c>
      <c r="C4155" s="29">
        <v>1671</v>
      </c>
      <c r="D4155" s="30">
        <f>IFERROR(VLOOKUP(A4155,'GC%'!$A$1:$C$5060,3,FALSE),"NA")</f>
        <v>42.7289048473967</v>
      </c>
    </row>
    <row r="4156" customFormat="1" spans="1:4">
      <c r="A4156" s="29" t="s">
        <v>4158</v>
      </c>
      <c r="B4156" s="29">
        <v>4</v>
      </c>
      <c r="C4156" s="29">
        <v>1215</v>
      </c>
      <c r="D4156" s="30">
        <f>IFERROR(VLOOKUP(A4156,'GC%'!$A$1:$C$5060,3,FALSE),"NA")</f>
        <v>46.7489711934156</v>
      </c>
    </row>
    <row r="4157" customFormat="1" spans="1:4">
      <c r="A4157" s="29" t="s">
        <v>4159</v>
      </c>
      <c r="B4157" s="29">
        <v>4</v>
      </c>
      <c r="C4157" s="29">
        <v>2259</v>
      </c>
      <c r="D4157" s="30">
        <f>IFERROR(VLOOKUP(A4157,'GC%'!$A$1:$C$5060,3,FALSE),"NA")</f>
        <v>42.8508189464364</v>
      </c>
    </row>
    <row r="4158" customFormat="1" spans="1:4">
      <c r="A4158" s="29" t="s">
        <v>4160</v>
      </c>
      <c r="B4158" s="29">
        <v>4</v>
      </c>
      <c r="C4158" s="29">
        <v>1998</v>
      </c>
      <c r="D4158" s="30">
        <f>IFERROR(VLOOKUP(A4158,'GC%'!$A$1:$C$5060,3,FALSE),"NA")</f>
        <v>43.5935935935935</v>
      </c>
    </row>
    <row r="4159" customFormat="1" spans="1:4">
      <c r="A4159" s="29" t="s">
        <v>4161</v>
      </c>
      <c r="B4159" s="29">
        <v>4</v>
      </c>
      <c r="C4159" s="29">
        <v>1230</v>
      </c>
      <c r="D4159" s="30">
        <f>IFERROR(VLOOKUP(A4159,'GC%'!$A$1:$C$5060,3,FALSE),"NA")</f>
        <v>44.4715447154471</v>
      </c>
    </row>
    <row r="4160" customFormat="1" spans="1:4">
      <c r="A4160" s="29" t="s">
        <v>4162</v>
      </c>
      <c r="B4160" s="29">
        <v>4</v>
      </c>
      <c r="C4160" s="29">
        <v>1116</v>
      </c>
      <c r="D4160" s="30">
        <f>IFERROR(VLOOKUP(A4160,'GC%'!$A$1:$C$5060,3,FALSE),"NA")</f>
        <v>43.6379928315412</v>
      </c>
    </row>
    <row r="4161" customFormat="1" spans="1:4">
      <c r="A4161" s="29" t="s">
        <v>4163</v>
      </c>
      <c r="B4161" s="29">
        <v>4</v>
      </c>
      <c r="C4161" s="29">
        <v>1107</v>
      </c>
      <c r="D4161" s="30">
        <f>IFERROR(VLOOKUP(A4161,'GC%'!$A$1:$C$5060,3,FALSE),"NA")</f>
        <v>46.4317976513098</v>
      </c>
    </row>
    <row r="4162" customFormat="1" spans="1:4">
      <c r="A4162" s="29" t="s">
        <v>4164</v>
      </c>
      <c r="B4162" s="29">
        <v>4</v>
      </c>
      <c r="C4162" s="29">
        <v>1908</v>
      </c>
      <c r="D4162" s="30">
        <f>IFERROR(VLOOKUP(A4162,'GC%'!$A$1:$C$5060,3,FALSE),"NA")</f>
        <v>44.9161425576519</v>
      </c>
    </row>
    <row r="4163" customFormat="1" spans="1:4">
      <c r="A4163" s="29" t="s">
        <v>4165</v>
      </c>
      <c r="B4163" s="29">
        <v>4</v>
      </c>
      <c r="C4163" s="29">
        <v>765</v>
      </c>
      <c r="D4163" s="30">
        <f>IFERROR(VLOOKUP(A4163,'GC%'!$A$1:$C$5060,3,FALSE),"NA")</f>
        <v>48.1045751633986</v>
      </c>
    </row>
    <row r="4164" customFormat="1" spans="1:4">
      <c r="A4164" s="29" t="s">
        <v>4166</v>
      </c>
      <c r="B4164" s="29">
        <v>4</v>
      </c>
      <c r="C4164" s="29">
        <v>1773</v>
      </c>
      <c r="D4164" s="30">
        <f>IFERROR(VLOOKUP(A4164,'GC%'!$A$1:$C$5060,3,FALSE),"NA")</f>
        <v>41.7935702199661</v>
      </c>
    </row>
    <row r="4165" customFormat="1" spans="1:4">
      <c r="A4165" s="29" t="s">
        <v>4167</v>
      </c>
      <c r="B4165" s="29">
        <v>4</v>
      </c>
      <c r="C4165" s="29">
        <v>3507</v>
      </c>
      <c r="D4165" s="30">
        <f>IFERROR(VLOOKUP(A4165,'GC%'!$A$1:$C$5060,3,FALSE),"NA")</f>
        <v>38.8936412888508</v>
      </c>
    </row>
    <row r="4166" customFormat="1" spans="1:4">
      <c r="A4166" s="29" t="s">
        <v>4168</v>
      </c>
      <c r="B4166" s="29">
        <v>4</v>
      </c>
      <c r="C4166" s="29">
        <v>1629</v>
      </c>
      <c r="D4166" s="30">
        <f>IFERROR(VLOOKUP(A4166,'GC%'!$A$1:$C$5060,3,FALSE),"NA")</f>
        <v>40.5770411295273</v>
      </c>
    </row>
    <row r="4167" customFormat="1" spans="1:4">
      <c r="A4167" s="29" t="s">
        <v>4169</v>
      </c>
      <c r="B4167" s="29">
        <v>4</v>
      </c>
      <c r="C4167" s="29">
        <v>1119</v>
      </c>
      <c r="D4167" s="30">
        <f>IFERROR(VLOOKUP(A4167,'GC%'!$A$1:$C$5060,3,FALSE),"NA")</f>
        <v>46.5594280607685</v>
      </c>
    </row>
    <row r="4168" customFormat="1" spans="1:4">
      <c r="A4168" s="29" t="s">
        <v>4170</v>
      </c>
      <c r="B4168" s="29">
        <v>4</v>
      </c>
      <c r="C4168" s="29">
        <v>2904</v>
      </c>
      <c r="D4168" s="30">
        <f>IFERROR(VLOOKUP(A4168,'GC%'!$A$1:$C$5060,3,FALSE),"NA")</f>
        <v>41.5633608815427</v>
      </c>
    </row>
    <row r="4169" customFormat="1" spans="1:4">
      <c r="A4169" s="29" t="s">
        <v>4171</v>
      </c>
      <c r="B4169" s="29">
        <v>4</v>
      </c>
      <c r="C4169" s="29">
        <v>1251</v>
      </c>
      <c r="D4169" s="30">
        <f>IFERROR(VLOOKUP(A4169,'GC%'!$A$1:$C$5060,3,FALSE),"NA")</f>
        <v>42.1262989608313</v>
      </c>
    </row>
    <row r="4170" customFormat="1" spans="1:4">
      <c r="A4170" s="29" t="s">
        <v>4172</v>
      </c>
      <c r="B4170" s="29">
        <v>4</v>
      </c>
      <c r="C4170" s="29">
        <v>486</v>
      </c>
      <c r="D4170" s="30">
        <f>IFERROR(VLOOKUP(A4170,'GC%'!$A$1:$C$5060,3,FALSE),"NA")</f>
        <v>46.5020576131687</v>
      </c>
    </row>
    <row r="4171" customFormat="1" spans="1:4">
      <c r="A4171" s="29" t="s">
        <v>4173</v>
      </c>
      <c r="B4171" s="29">
        <v>4</v>
      </c>
      <c r="C4171" s="29">
        <v>843</v>
      </c>
      <c r="D4171" s="30">
        <f>IFERROR(VLOOKUP(A4171,'GC%'!$A$1:$C$5060,3,FALSE),"NA")</f>
        <v>44.0094899169632</v>
      </c>
    </row>
    <row r="4172" customFormat="1" spans="1:4">
      <c r="A4172" s="29" t="s">
        <v>4174</v>
      </c>
      <c r="B4172" s="29">
        <v>4</v>
      </c>
      <c r="C4172" s="29">
        <v>660</v>
      </c>
      <c r="D4172" s="30">
        <f>IFERROR(VLOOKUP(A4172,'GC%'!$A$1:$C$5060,3,FALSE),"NA")</f>
        <v>40.9090909090909</v>
      </c>
    </row>
    <row r="4173" customFormat="1" spans="1:4">
      <c r="A4173" s="29" t="s">
        <v>4175</v>
      </c>
      <c r="B4173" s="29">
        <v>4</v>
      </c>
      <c r="C4173" s="29">
        <v>3027</v>
      </c>
      <c r="D4173" s="30">
        <f>IFERROR(VLOOKUP(A4173,'GC%'!$A$1:$C$5060,3,FALSE),"NA")</f>
        <v>37.8262305913445</v>
      </c>
    </row>
    <row r="4174" customFormat="1" spans="1:4">
      <c r="A4174" s="29" t="s">
        <v>4176</v>
      </c>
      <c r="B4174" s="29">
        <v>4</v>
      </c>
      <c r="C4174" s="29">
        <v>7809</v>
      </c>
      <c r="D4174" s="30">
        <f>IFERROR(VLOOKUP(A4174,'GC%'!$A$1:$C$5060,3,FALSE),"NA")</f>
        <v>39.37764118325</v>
      </c>
    </row>
    <row r="4175" customFormat="1" spans="1:4">
      <c r="A4175" s="29" t="s">
        <v>4177</v>
      </c>
      <c r="B4175" s="29">
        <v>4</v>
      </c>
      <c r="C4175" s="29">
        <v>1182</v>
      </c>
      <c r="D4175" s="30">
        <f>IFERROR(VLOOKUP(A4175,'GC%'!$A$1:$C$5060,3,FALSE),"NA")</f>
        <v>43.1472081218274</v>
      </c>
    </row>
    <row r="4176" customFormat="1" spans="1:4">
      <c r="A4176" s="29" t="s">
        <v>4178</v>
      </c>
      <c r="B4176" s="29">
        <v>4</v>
      </c>
      <c r="C4176" s="29">
        <v>870</v>
      </c>
      <c r="D4176" s="30">
        <f>IFERROR(VLOOKUP(A4176,'GC%'!$A$1:$C$5060,3,FALSE),"NA")</f>
        <v>44.2528735632183</v>
      </c>
    </row>
    <row r="4177" customFormat="1" spans="1:4">
      <c r="A4177" s="29" t="s">
        <v>4179</v>
      </c>
      <c r="B4177" s="29">
        <v>4</v>
      </c>
      <c r="C4177" s="29">
        <v>1578</v>
      </c>
      <c r="D4177" s="30">
        <f>IFERROR(VLOOKUP(A4177,'GC%'!$A$1:$C$5060,3,FALSE),"NA")</f>
        <v>42.5221799746514</v>
      </c>
    </row>
    <row r="4178" customFormat="1" spans="1:4">
      <c r="A4178" s="29" t="s">
        <v>4180</v>
      </c>
      <c r="B4178" s="29">
        <v>4</v>
      </c>
      <c r="C4178" s="29">
        <v>1554</v>
      </c>
      <c r="D4178" s="30">
        <f>IFERROR(VLOOKUP(A4178,'GC%'!$A$1:$C$5060,3,FALSE),"NA")</f>
        <v>41.5701415701415</v>
      </c>
    </row>
    <row r="4179" customFormat="1" spans="1:4">
      <c r="A4179" s="29" t="s">
        <v>4181</v>
      </c>
      <c r="B4179" s="29">
        <v>4</v>
      </c>
      <c r="C4179" s="29">
        <v>1065</v>
      </c>
      <c r="D4179" s="30">
        <f>IFERROR(VLOOKUP(A4179,'GC%'!$A$1:$C$5060,3,FALSE),"NA")</f>
        <v>41.9718309859154</v>
      </c>
    </row>
    <row r="4180" customFormat="1" spans="1:4">
      <c r="A4180" s="29" t="s">
        <v>4182</v>
      </c>
      <c r="B4180" s="29">
        <v>4</v>
      </c>
      <c r="C4180" s="29">
        <v>2712</v>
      </c>
      <c r="D4180" s="30">
        <f>IFERROR(VLOOKUP(A4180,'GC%'!$A$1:$C$5060,3,FALSE),"NA")</f>
        <v>40.4867256637168</v>
      </c>
    </row>
    <row r="4181" customFormat="1" spans="1:4">
      <c r="A4181" s="29" t="s">
        <v>4183</v>
      </c>
      <c r="B4181" s="29">
        <v>4</v>
      </c>
      <c r="C4181" s="29">
        <v>711</v>
      </c>
      <c r="D4181" s="30">
        <f>IFERROR(VLOOKUP(A4181,'GC%'!$A$1:$C$5060,3,FALSE),"NA")</f>
        <v>39.5218002812939</v>
      </c>
    </row>
    <row r="4182" customFormat="1" spans="1:4">
      <c r="A4182" s="29" t="s">
        <v>4184</v>
      </c>
      <c r="B4182" s="29">
        <v>4</v>
      </c>
      <c r="C4182" s="29">
        <v>1800</v>
      </c>
      <c r="D4182" s="30">
        <f>IFERROR(VLOOKUP(A4182,'GC%'!$A$1:$C$5060,3,FALSE),"NA")</f>
        <v>38.7222222222222</v>
      </c>
    </row>
    <row r="4183" customFormat="1" spans="1:4">
      <c r="A4183" s="29" t="s">
        <v>4185</v>
      </c>
      <c r="B4183" s="29">
        <v>4</v>
      </c>
      <c r="C4183" s="29">
        <v>1575</v>
      </c>
      <c r="D4183" s="30">
        <f>IFERROR(VLOOKUP(A4183,'GC%'!$A$1:$C$5060,3,FALSE),"NA")</f>
        <v>40.5714285714285</v>
      </c>
    </row>
    <row r="4184" customFormat="1" spans="1:4">
      <c r="A4184" s="29" t="s">
        <v>4186</v>
      </c>
      <c r="B4184" s="29">
        <v>4</v>
      </c>
      <c r="C4184" s="29">
        <v>3039</v>
      </c>
      <c r="D4184" s="30">
        <f>IFERROR(VLOOKUP(A4184,'GC%'!$A$1:$C$5060,3,FALSE),"NA")</f>
        <v>41.4610069101678</v>
      </c>
    </row>
    <row r="4185" customFormat="1" spans="1:4">
      <c r="A4185" s="29" t="s">
        <v>4187</v>
      </c>
      <c r="B4185" s="29">
        <v>4</v>
      </c>
      <c r="C4185" s="29">
        <v>699</v>
      </c>
      <c r="D4185" s="30">
        <f>IFERROR(VLOOKUP(A4185,'GC%'!$A$1:$C$5060,3,FALSE),"NA")</f>
        <v>42.9184549356223</v>
      </c>
    </row>
    <row r="4186" customFormat="1" spans="1:4">
      <c r="A4186" s="29" t="s">
        <v>4188</v>
      </c>
      <c r="B4186" s="29">
        <v>4</v>
      </c>
      <c r="C4186" s="29">
        <v>1311</v>
      </c>
      <c r="D4186" s="30">
        <f>IFERROR(VLOOKUP(A4186,'GC%'!$A$1:$C$5060,3,FALSE),"NA")</f>
        <v>42.1052631578947</v>
      </c>
    </row>
    <row r="4187" customFormat="1" spans="1:4">
      <c r="A4187" s="29" t="s">
        <v>4189</v>
      </c>
      <c r="B4187" s="29">
        <v>4</v>
      </c>
      <c r="C4187" s="29">
        <v>504</v>
      </c>
      <c r="D4187" s="30">
        <f>IFERROR(VLOOKUP(A4187,'GC%'!$A$1:$C$5060,3,FALSE),"NA")</f>
        <v>48.4126984126984</v>
      </c>
    </row>
    <row r="4188" customFormat="1" spans="1:4">
      <c r="A4188" s="29" t="s">
        <v>4190</v>
      </c>
      <c r="B4188" s="29">
        <v>4</v>
      </c>
      <c r="C4188" s="29">
        <v>1902</v>
      </c>
      <c r="D4188" s="30">
        <f>IFERROR(VLOOKUP(A4188,'GC%'!$A$1:$C$5060,3,FALSE),"NA")</f>
        <v>42.7970557308096</v>
      </c>
    </row>
    <row r="4189" customFormat="1" spans="1:4">
      <c r="A4189" s="29" t="s">
        <v>4191</v>
      </c>
      <c r="B4189" s="29">
        <v>4</v>
      </c>
      <c r="C4189" s="29">
        <v>780</v>
      </c>
      <c r="D4189" s="30">
        <f>IFERROR(VLOOKUP(A4189,'GC%'!$A$1:$C$5060,3,FALSE),"NA")</f>
        <v>43.7179487179487</v>
      </c>
    </row>
    <row r="4190" customFormat="1" spans="1:4">
      <c r="A4190" s="29" t="s">
        <v>4192</v>
      </c>
      <c r="B4190" s="29">
        <v>4</v>
      </c>
      <c r="C4190" s="29">
        <v>2061</v>
      </c>
      <c r="D4190" s="30">
        <f>IFERROR(VLOOKUP(A4190,'GC%'!$A$1:$C$5060,3,FALSE),"NA")</f>
        <v>39.7865114022319</v>
      </c>
    </row>
    <row r="4191" customFormat="1" spans="1:4">
      <c r="A4191" s="29" t="s">
        <v>4193</v>
      </c>
      <c r="B4191" s="29">
        <v>4</v>
      </c>
      <c r="C4191" s="29">
        <v>2130</v>
      </c>
      <c r="D4191" s="30">
        <f>IFERROR(VLOOKUP(A4191,'GC%'!$A$1:$C$5060,3,FALSE),"NA")</f>
        <v>43.9436619718309</v>
      </c>
    </row>
    <row r="4192" customFormat="1" spans="1:4">
      <c r="A4192" s="29" t="s">
        <v>4194</v>
      </c>
      <c r="B4192" s="29">
        <v>4</v>
      </c>
      <c r="C4192" s="29">
        <v>1164</v>
      </c>
      <c r="D4192" s="30">
        <f>IFERROR(VLOOKUP(A4192,'GC%'!$A$1:$C$5060,3,FALSE),"NA")</f>
        <v>41.4948453608247</v>
      </c>
    </row>
    <row r="4193" customFormat="1" spans="1:4">
      <c r="A4193" s="29" t="s">
        <v>4195</v>
      </c>
      <c r="B4193" s="29">
        <v>4</v>
      </c>
      <c r="C4193" s="29">
        <v>2178</v>
      </c>
      <c r="D4193" s="30">
        <f>IFERROR(VLOOKUP(A4193,'GC%'!$A$1:$C$5060,3,FALSE),"NA")</f>
        <v>41.2304866850321</v>
      </c>
    </row>
    <row r="4194" customFormat="1" spans="1:4">
      <c r="A4194" s="29" t="s">
        <v>4196</v>
      </c>
      <c r="B4194" s="29">
        <v>4</v>
      </c>
      <c r="C4194" s="29">
        <v>1263</v>
      </c>
      <c r="D4194" s="30">
        <f>IFERROR(VLOOKUP(A4194,'GC%'!$A$1:$C$5060,3,FALSE),"NA")</f>
        <v>45.605700712589</v>
      </c>
    </row>
    <row r="4195" customFormat="1" spans="1:4">
      <c r="A4195" s="29" t="s">
        <v>4197</v>
      </c>
      <c r="B4195" s="29">
        <v>4</v>
      </c>
      <c r="C4195" s="29">
        <v>1167</v>
      </c>
      <c r="D4195" s="30">
        <f>IFERROR(VLOOKUP(A4195,'GC%'!$A$1:$C$5060,3,FALSE),"NA")</f>
        <v>50.0428449014567</v>
      </c>
    </row>
    <row r="4196" customFormat="1" spans="1:4">
      <c r="A4196" s="29" t="s">
        <v>4198</v>
      </c>
      <c r="B4196" s="29">
        <v>4</v>
      </c>
      <c r="C4196" s="29">
        <v>1821</v>
      </c>
      <c r="D4196" s="30">
        <f>IFERROR(VLOOKUP(A4196,'GC%'!$A$1:$C$5060,3,FALSE),"NA")</f>
        <v>47.0071389346512</v>
      </c>
    </row>
    <row r="4197" customFormat="1" spans="1:4">
      <c r="A4197" s="29" t="s">
        <v>4199</v>
      </c>
      <c r="B4197" s="29">
        <v>4</v>
      </c>
      <c r="C4197" s="29">
        <v>1137</v>
      </c>
      <c r="D4197" s="30">
        <f>IFERROR(VLOOKUP(A4197,'GC%'!$A$1:$C$5060,3,FALSE),"NA")</f>
        <v>42.5681618293755</v>
      </c>
    </row>
    <row r="4198" customFormat="1" spans="1:4">
      <c r="A4198" s="29" t="s">
        <v>4200</v>
      </c>
      <c r="B4198" s="29">
        <v>4</v>
      </c>
      <c r="C4198" s="29">
        <v>471</v>
      </c>
      <c r="D4198" s="30">
        <f>IFERROR(VLOOKUP(A4198,'GC%'!$A$1:$C$5060,3,FALSE),"NA")</f>
        <v>42.0382165605095</v>
      </c>
    </row>
    <row r="4199" customFormat="1" spans="1:4">
      <c r="A4199" s="29" t="s">
        <v>4201</v>
      </c>
      <c r="B4199" s="29">
        <v>4</v>
      </c>
      <c r="C4199" s="29">
        <v>4752</v>
      </c>
      <c r="D4199" s="30">
        <f>IFERROR(VLOOKUP(A4199,'GC%'!$A$1:$C$5060,3,FALSE),"NA")</f>
        <v>40.1515151515151</v>
      </c>
    </row>
    <row r="4200" customFormat="1" spans="1:4">
      <c r="A4200" s="29" t="s">
        <v>4202</v>
      </c>
      <c r="B4200" s="29">
        <v>4</v>
      </c>
      <c r="C4200" s="29">
        <v>1965</v>
      </c>
      <c r="D4200" s="30">
        <f>IFERROR(VLOOKUP(A4200,'GC%'!$A$1:$C$5060,3,FALSE),"NA")</f>
        <v>37.7099236641221</v>
      </c>
    </row>
    <row r="4201" customFormat="1" spans="1:4">
      <c r="A4201" s="29" t="s">
        <v>4203</v>
      </c>
      <c r="B4201" s="29">
        <v>4</v>
      </c>
      <c r="C4201" s="29">
        <v>474</v>
      </c>
      <c r="D4201" s="30">
        <f>IFERROR(VLOOKUP(A4201,'GC%'!$A$1:$C$5060,3,FALSE),"NA")</f>
        <v>36.0759493670886</v>
      </c>
    </row>
    <row r="4202" customFormat="1" spans="1:4">
      <c r="A4202" s="29" t="s">
        <v>4204</v>
      </c>
      <c r="B4202" s="29">
        <v>4</v>
      </c>
      <c r="C4202" s="29">
        <v>1254</v>
      </c>
      <c r="D4202" s="30">
        <f>IFERROR(VLOOKUP(A4202,'GC%'!$A$1:$C$5060,3,FALSE),"NA")</f>
        <v>39.5534290271132</v>
      </c>
    </row>
    <row r="4203" customFormat="1" spans="1:4">
      <c r="A4203" s="29" t="s">
        <v>4205</v>
      </c>
      <c r="B4203" s="29">
        <v>4</v>
      </c>
      <c r="C4203" s="29">
        <v>1389</v>
      </c>
      <c r="D4203" s="30">
        <f>IFERROR(VLOOKUP(A4203,'GC%'!$A$1:$C$5060,3,FALSE),"NA")</f>
        <v>43.7005039596832</v>
      </c>
    </row>
    <row r="4204" customFormat="1" spans="1:4">
      <c r="A4204" s="29" t="s">
        <v>4206</v>
      </c>
      <c r="B4204" s="29">
        <v>4</v>
      </c>
      <c r="C4204" s="29">
        <v>834</v>
      </c>
      <c r="D4204" s="30">
        <f>IFERROR(VLOOKUP(A4204,'GC%'!$A$1:$C$5060,3,FALSE),"NA")</f>
        <v>41.4868105515587</v>
      </c>
    </row>
    <row r="4205" customFormat="1" spans="1:4">
      <c r="A4205" s="29" t="s">
        <v>4207</v>
      </c>
      <c r="B4205" s="29">
        <v>4</v>
      </c>
      <c r="C4205" s="29">
        <v>1560</v>
      </c>
      <c r="D4205" s="30">
        <f>IFERROR(VLOOKUP(A4205,'GC%'!$A$1:$C$5060,3,FALSE),"NA")</f>
        <v>42.3717948717948</v>
      </c>
    </row>
    <row r="4206" customFormat="1" spans="1:4">
      <c r="A4206" s="29" t="s">
        <v>4208</v>
      </c>
      <c r="B4206" s="29">
        <v>4</v>
      </c>
      <c r="C4206" s="29">
        <v>1230</v>
      </c>
      <c r="D4206" s="30">
        <f>IFERROR(VLOOKUP(A4206,'GC%'!$A$1:$C$5060,3,FALSE),"NA")</f>
        <v>47.3983739837398</v>
      </c>
    </row>
    <row r="4207" customFormat="1" spans="1:4">
      <c r="A4207" s="29" t="s">
        <v>4209</v>
      </c>
      <c r="B4207" s="29">
        <v>4</v>
      </c>
      <c r="C4207" s="29">
        <v>1992</v>
      </c>
      <c r="D4207" s="30">
        <f>IFERROR(VLOOKUP(A4207,'GC%'!$A$1:$C$5060,3,FALSE),"NA")</f>
        <v>46.9879518072289</v>
      </c>
    </row>
    <row r="4208" customFormat="1" spans="1:4">
      <c r="A4208" s="29" t="s">
        <v>4210</v>
      </c>
      <c r="B4208" s="29">
        <v>4</v>
      </c>
      <c r="C4208" s="29">
        <v>1902</v>
      </c>
      <c r="D4208" s="30">
        <f>IFERROR(VLOOKUP(A4208,'GC%'!$A$1:$C$5060,3,FALSE),"NA")</f>
        <v>44.0063091482649</v>
      </c>
    </row>
    <row r="4209" customFormat="1" spans="1:4">
      <c r="A4209" s="29" t="s">
        <v>4211</v>
      </c>
      <c r="B4209" s="29">
        <v>4</v>
      </c>
      <c r="C4209" s="29">
        <v>1656</v>
      </c>
      <c r="D4209" s="30">
        <f>IFERROR(VLOOKUP(A4209,'GC%'!$A$1:$C$5060,3,FALSE),"NA")</f>
        <v>41.7270531400966</v>
      </c>
    </row>
    <row r="4210" customFormat="1" spans="1:4">
      <c r="A4210" s="29" t="s">
        <v>4212</v>
      </c>
      <c r="B4210" s="29">
        <v>4</v>
      </c>
      <c r="C4210" s="29">
        <v>594</v>
      </c>
      <c r="D4210" s="30">
        <f>IFERROR(VLOOKUP(A4210,'GC%'!$A$1:$C$5060,3,FALSE),"NA")</f>
        <v>41.5824915824915</v>
      </c>
    </row>
    <row r="4211" customFormat="1" spans="1:4">
      <c r="A4211" s="29" t="s">
        <v>4213</v>
      </c>
      <c r="B4211" s="29">
        <v>4</v>
      </c>
      <c r="C4211" s="29">
        <v>1587</v>
      </c>
      <c r="D4211" s="30">
        <f>IFERROR(VLOOKUP(A4211,'GC%'!$A$1:$C$5060,3,FALSE),"NA")</f>
        <v>43.5412728418399</v>
      </c>
    </row>
    <row r="4212" customFormat="1" spans="1:4">
      <c r="A4212" s="29" t="s">
        <v>4214</v>
      </c>
      <c r="B4212" s="29">
        <v>4</v>
      </c>
      <c r="C4212" s="29">
        <v>399</v>
      </c>
      <c r="D4212" s="30">
        <f>IFERROR(VLOOKUP(A4212,'GC%'!$A$1:$C$5060,3,FALSE),"NA")</f>
        <v>46.8671679197994</v>
      </c>
    </row>
    <row r="4213" customFormat="1" spans="1:4">
      <c r="A4213" s="29" t="s">
        <v>4215</v>
      </c>
      <c r="B4213" s="29">
        <v>4</v>
      </c>
      <c r="C4213" s="29">
        <v>1716</v>
      </c>
      <c r="D4213" s="30">
        <f>IFERROR(VLOOKUP(A4213,'GC%'!$A$1:$C$5060,3,FALSE),"NA")</f>
        <v>49.067599067599</v>
      </c>
    </row>
    <row r="4214" customFormat="1" spans="1:4">
      <c r="A4214" s="29" t="s">
        <v>4216</v>
      </c>
      <c r="B4214" s="29">
        <v>4</v>
      </c>
      <c r="C4214" s="29">
        <v>1740</v>
      </c>
      <c r="D4214" s="30">
        <f>IFERROR(VLOOKUP(A4214,'GC%'!$A$1:$C$5060,3,FALSE),"NA")</f>
        <v>41.6666666666666</v>
      </c>
    </row>
    <row r="4215" customFormat="1" spans="1:4">
      <c r="A4215" s="29" t="s">
        <v>4217</v>
      </c>
      <c r="B4215" s="29">
        <v>4</v>
      </c>
      <c r="C4215" s="29">
        <v>2742</v>
      </c>
      <c r="D4215" s="30">
        <f>IFERROR(VLOOKUP(A4215,'GC%'!$A$1:$C$5060,3,FALSE),"NA")</f>
        <v>40.5908096280087</v>
      </c>
    </row>
    <row r="4216" customFormat="1" spans="1:4">
      <c r="A4216" s="29" t="s">
        <v>4218</v>
      </c>
      <c r="B4216" s="29">
        <v>4</v>
      </c>
      <c r="C4216" s="29">
        <v>498</v>
      </c>
      <c r="D4216" s="30">
        <f>IFERROR(VLOOKUP(A4216,'GC%'!$A$1:$C$5060,3,FALSE),"NA")</f>
        <v>45.582329317269</v>
      </c>
    </row>
    <row r="4217" customFormat="1" spans="1:4">
      <c r="A4217" s="29" t="s">
        <v>4219</v>
      </c>
      <c r="B4217" s="29">
        <v>4</v>
      </c>
      <c r="C4217" s="29">
        <v>909</v>
      </c>
      <c r="D4217" s="30">
        <f>IFERROR(VLOOKUP(A4217,'GC%'!$A$1:$C$5060,3,FALSE),"NA")</f>
        <v>41.3641364136413</v>
      </c>
    </row>
    <row r="4218" customFormat="1" spans="1:4">
      <c r="A4218" s="29" t="s">
        <v>4220</v>
      </c>
      <c r="B4218" s="29">
        <v>4</v>
      </c>
      <c r="C4218" s="29">
        <v>2247</v>
      </c>
      <c r="D4218" s="30">
        <f>IFERROR(VLOOKUP(A4218,'GC%'!$A$1:$C$5060,3,FALSE),"NA")</f>
        <v>39.9198931909212</v>
      </c>
    </row>
    <row r="4219" customFormat="1" spans="1:4">
      <c r="A4219" s="29" t="s">
        <v>4221</v>
      </c>
      <c r="B4219" s="29">
        <v>4</v>
      </c>
      <c r="C4219" s="29">
        <v>4272</v>
      </c>
      <c r="D4219" s="30">
        <f>IFERROR(VLOOKUP(A4219,'GC%'!$A$1:$C$5060,3,FALSE),"NA")</f>
        <v>39.068352059925</v>
      </c>
    </row>
    <row r="4220" customFormat="1" spans="1:4">
      <c r="A4220" s="29" t="s">
        <v>4222</v>
      </c>
      <c r="B4220" s="29">
        <v>4</v>
      </c>
      <c r="C4220" s="29">
        <v>612</v>
      </c>
      <c r="D4220" s="30">
        <f>IFERROR(VLOOKUP(A4220,'GC%'!$A$1:$C$5060,3,FALSE),"NA")</f>
        <v>41.1764705882352</v>
      </c>
    </row>
    <row r="4221" customFormat="1" spans="1:4">
      <c r="A4221" s="29" t="s">
        <v>4223</v>
      </c>
      <c r="B4221" s="29">
        <v>4</v>
      </c>
      <c r="C4221" s="29">
        <v>1344</v>
      </c>
      <c r="D4221" s="30">
        <f>IFERROR(VLOOKUP(A4221,'GC%'!$A$1:$C$5060,3,FALSE),"NA")</f>
        <v>47.2470238095238</v>
      </c>
    </row>
    <row r="4222" customFormat="1" spans="1:4">
      <c r="A4222" s="29" t="s">
        <v>4224</v>
      </c>
      <c r="B4222" s="29">
        <v>4</v>
      </c>
      <c r="C4222" s="29">
        <v>3636</v>
      </c>
      <c r="D4222" s="30">
        <f>IFERROR(VLOOKUP(A4222,'GC%'!$A$1:$C$5060,3,FALSE),"NA")</f>
        <v>42.1342134213421</v>
      </c>
    </row>
    <row r="4223" customFormat="1" spans="1:4">
      <c r="A4223" s="29" t="s">
        <v>4225</v>
      </c>
      <c r="B4223" s="29">
        <v>4</v>
      </c>
      <c r="C4223" s="29">
        <v>633</v>
      </c>
      <c r="D4223" s="30">
        <f>IFERROR(VLOOKUP(A4223,'GC%'!$A$1:$C$5060,3,FALSE),"NA")</f>
        <v>46.129541864139</v>
      </c>
    </row>
    <row r="4224" customFormat="1" spans="1:4">
      <c r="A4224" s="29" t="s">
        <v>4226</v>
      </c>
      <c r="B4224" s="29">
        <v>4</v>
      </c>
      <c r="C4224" s="29">
        <v>3405</v>
      </c>
      <c r="D4224" s="30">
        <f>IFERROR(VLOOKUP(A4224,'GC%'!$A$1:$C$5060,3,FALSE),"NA")</f>
        <v>41.1160058737151</v>
      </c>
    </row>
    <row r="4225" customFormat="1" spans="1:4">
      <c r="A4225" s="29" t="s">
        <v>4227</v>
      </c>
      <c r="B4225" s="29">
        <v>4</v>
      </c>
      <c r="C4225" s="29">
        <v>396</v>
      </c>
      <c r="D4225" s="30">
        <f>IFERROR(VLOOKUP(A4225,'GC%'!$A$1:$C$5060,3,FALSE),"NA")</f>
        <v>51.2626262626262</v>
      </c>
    </row>
    <row r="4226" customFormat="1" spans="1:4">
      <c r="A4226" s="29" t="s">
        <v>4228</v>
      </c>
      <c r="B4226" s="29">
        <v>4</v>
      </c>
      <c r="C4226" s="29">
        <v>435</v>
      </c>
      <c r="D4226" s="30">
        <f>IFERROR(VLOOKUP(A4226,'GC%'!$A$1:$C$5060,3,FALSE),"NA")</f>
        <v>45.7471264367816</v>
      </c>
    </row>
    <row r="4227" customFormat="1" spans="1:4">
      <c r="A4227" s="29" t="s">
        <v>4229</v>
      </c>
      <c r="B4227" s="29">
        <v>4</v>
      </c>
      <c r="C4227" s="29">
        <v>1119</v>
      </c>
      <c r="D4227" s="30">
        <f>IFERROR(VLOOKUP(A4227,'GC%'!$A$1:$C$5060,3,FALSE),"NA")</f>
        <v>45.7551385165326</v>
      </c>
    </row>
    <row r="4228" customFormat="1" spans="1:4">
      <c r="A4228" s="29" t="s">
        <v>4230</v>
      </c>
      <c r="B4228" s="29">
        <v>4</v>
      </c>
      <c r="C4228" s="29">
        <v>1101</v>
      </c>
      <c r="D4228" s="30">
        <f>IFERROR(VLOOKUP(A4228,'GC%'!$A$1:$C$5060,3,FALSE),"NA")</f>
        <v>39.0554041780199</v>
      </c>
    </row>
    <row r="4229" customFormat="1" spans="1:4">
      <c r="A4229" s="29" t="s">
        <v>4231</v>
      </c>
      <c r="B4229" s="29">
        <v>4</v>
      </c>
      <c r="C4229" s="29">
        <v>3126</v>
      </c>
      <c r="D4229" s="30">
        <f>IFERROR(VLOOKUP(A4229,'GC%'!$A$1:$C$5060,3,FALSE),"NA")</f>
        <v>39.3474088291746</v>
      </c>
    </row>
    <row r="4230" customFormat="1" spans="1:4">
      <c r="A4230" s="29" t="s">
        <v>4232</v>
      </c>
      <c r="B4230" s="29">
        <v>4</v>
      </c>
      <c r="C4230" s="29">
        <v>2124</v>
      </c>
      <c r="D4230" s="30">
        <f>IFERROR(VLOOKUP(A4230,'GC%'!$A$1:$C$5060,3,FALSE),"NA")</f>
        <v>39.1242937853107</v>
      </c>
    </row>
    <row r="4231" customFormat="1" spans="1:4">
      <c r="A4231" s="29" t="s">
        <v>4233</v>
      </c>
      <c r="B4231" s="29">
        <v>4</v>
      </c>
      <c r="C4231" s="29">
        <v>5499</v>
      </c>
      <c r="D4231" s="30">
        <f>IFERROR(VLOOKUP(A4231,'GC%'!$A$1:$C$5060,3,FALSE),"NA")</f>
        <v>43.2442262229496</v>
      </c>
    </row>
    <row r="4232" customFormat="1" spans="1:4">
      <c r="A4232" s="29" t="s">
        <v>4234</v>
      </c>
      <c r="B4232" s="29">
        <v>4</v>
      </c>
      <c r="C4232" s="29">
        <v>2040</v>
      </c>
      <c r="D4232" s="30">
        <f>IFERROR(VLOOKUP(A4232,'GC%'!$A$1:$C$5060,3,FALSE),"NA")</f>
        <v>38.7254901960784</v>
      </c>
    </row>
    <row r="4233" customFormat="1" spans="1:4">
      <c r="A4233" s="29" t="s">
        <v>4235</v>
      </c>
      <c r="B4233" s="29">
        <v>4</v>
      </c>
      <c r="C4233" s="29">
        <v>450</v>
      </c>
      <c r="D4233" s="30">
        <f>IFERROR(VLOOKUP(A4233,'GC%'!$A$1:$C$5060,3,FALSE),"NA")</f>
        <v>42.6666666666666</v>
      </c>
    </row>
    <row r="4234" customFormat="1" spans="1:4">
      <c r="A4234" s="29" t="s">
        <v>4236</v>
      </c>
      <c r="B4234" s="29">
        <v>4</v>
      </c>
      <c r="C4234" s="29">
        <v>1929</v>
      </c>
      <c r="D4234" s="30">
        <f>IFERROR(VLOOKUP(A4234,'GC%'!$A$1:$C$5060,3,FALSE),"NA")</f>
        <v>40.4354587869362</v>
      </c>
    </row>
    <row r="4235" customFormat="1" spans="1:4">
      <c r="A4235" s="29" t="s">
        <v>4237</v>
      </c>
      <c r="B4235" s="29">
        <v>4</v>
      </c>
      <c r="C4235" s="29">
        <v>750</v>
      </c>
      <c r="D4235" s="30">
        <f>IFERROR(VLOOKUP(A4235,'GC%'!$A$1:$C$5060,3,FALSE),"NA")</f>
        <v>42.1333333333333</v>
      </c>
    </row>
    <row r="4236" customFormat="1" spans="1:4">
      <c r="A4236" s="29" t="s">
        <v>4238</v>
      </c>
      <c r="B4236" s="29">
        <v>4</v>
      </c>
      <c r="C4236" s="29">
        <v>1596</v>
      </c>
      <c r="D4236" s="30">
        <f>IFERROR(VLOOKUP(A4236,'GC%'!$A$1:$C$5060,3,FALSE),"NA")</f>
        <v>41.8546365914786</v>
      </c>
    </row>
    <row r="4237" customFormat="1" spans="1:4">
      <c r="A4237" s="29" t="s">
        <v>4239</v>
      </c>
      <c r="B4237" s="29">
        <v>4</v>
      </c>
      <c r="C4237" s="29">
        <v>1857</v>
      </c>
      <c r="D4237" s="30">
        <f>IFERROR(VLOOKUP(A4237,'GC%'!$A$1:$C$5060,3,FALSE),"NA")</f>
        <v>41.9493807215939</v>
      </c>
    </row>
    <row r="4238" customFormat="1" spans="1:4">
      <c r="A4238" s="29" t="s">
        <v>4240</v>
      </c>
      <c r="B4238" s="29">
        <v>4</v>
      </c>
      <c r="C4238" s="29">
        <v>1059</v>
      </c>
      <c r="D4238" s="30">
        <f>IFERROR(VLOOKUP(A4238,'GC%'!$A$1:$C$5060,3,FALSE),"NA")</f>
        <v>42.3984891406987</v>
      </c>
    </row>
    <row r="4239" customFormat="1" spans="1:4">
      <c r="A4239" s="29" t="s">
        <v>4241</v>
      </c>
      <c r="B4239" s="29">
        <v>4</v>
      </c>
      <c r="C4239" s="29">
        <v>354</v>
      </c>
      <c r="D4239" s="30">
        <f>IFERROR(VLOOKUP(A4239,'GC%'!$A$1:$C$5060,3,FALSE),"NA")</f>
        <v>46.8926553672316</v>
      </c>
    </row>
    <row r="4240" customFormat="1" spans="1:4">
      <c r="A4240" s="29" t="s">
        <v>4242</v>
      </c>
      <c r="B4240" s="29">
        <v>4</v>
      </c>
      <c r="C4240" s="29">
        <v>1005</v>
      </c>
      <c r="D4240" s="30">
        <f>IFERROR(VLOOKUP(A4240,'GC%'!$A$1:$C$5060,3,FALSE),"NA")</f>
        <v>39.8009950248756</v>
      </c>
    </row>
    <row r="4241" customFormat="1" spans="1:4">
      <c r="A4241" s="29" t="s">
        <v>4243</v>
      </c>
      <c r="B4241" s="29">
        <v>4</v>
      </c>
      <c r="C4241" s="29">
        <v>684</v>
      </c>
      <c r="D4241" s="30">
        <f>IFERROR(VLOOKUP(A4241,'GC%'!$A$1:$C$5060,3,FALSE),"NA")</f>
        <v>42.251461988304</v>
      </c>
    </row>
    <row r="4242" customFormat="1" spans="1:4">
      <c r="A4242" s="29" t="s">
        <v>4244</v>
      </c>
      <c r="B4242" s="29">
        <v>4</v>
      </c>
      <c r="C4242" s="29">
        <v>1005</v>
      </c>
      <c r="D4242" s="30">
        <f>IFERROR(VLOOKUP(A4242,'GC%'!$A$1:$C$5060,3,FALSE),"NA")</f>
        <v>44.5771144278607</v>
      </c>
    </row>
    <row r="4243" customFormat="1" spans="1:4">
      <c r="A4243" s="29" t="s">
        <v>4245</v>
      </c>
      <c r="B4243" s="29">
        <v>4</v>
      </c>
      <c r="C4243" s="29">
        <v>1851</v>
      </c>
      <c r="D4243" s="30">
        <f>IFERROR(VLOOKUP(A4243,'GC%'!$A$1:$C$5060,3,FALSE),"NA")</f>
        <v>46.7855213398163</v>
      </c>
    </row>
    <row r="4244" customFormat="1" spans="1:4">
      <c r="A4244" s="29" t="s">
        <v>4246</v>
      </c>
      <c r="B4244" s="29">
        <v>4</v>
      </c>
      <c r="C4244" s="29">
        <v>1854</v>
      </c>
      <c r="D4244" s="30">
        <f>IFERROR(VLOOKUP(A4244,'GC%'!$A$1:$C$5060,3,FALSE),"NA")</f>
        <v>40.992448759439</v>
      </c>
    </row>
    <row r="4245" customFormat="1" spans="1:4">
      <c r="A4245" s="29" t="s">
        <v>4247</v>
      </c>
      <c r="B4245" s="29">
        <v>4</v>
      </c>
      <c r="C4245" s="29">
        <v>1089</v>
      </c>
      <c r="D4245" s="30">
        <f>IFERROR(VLOOKUP(A4245,'GC%'!$A$1:$C$5060,3,FALSE),"NA")</f>
        <v>50.4132231404958</v>
      </c>
    </row>
    <row r="4246" customFormat="1" spans="1:4">
      <c r="A4246" s="29" t="s">
        <v>4248</v>
      </c>
      <c r="B4246" s="29">
        <v>4</v>
      </c>
      <c r="C4246" s="29">
        <v>4059</v>
      </c>
      <c r="D4246" s="30">
        <f>IFERROR(VLOOKUP(A4246,'GC%'!$A$1:$C$5060,3,FALSE),"NA")</f>
        <v>40.4533136240453</v>
      </c>
    </row>
    <row r="4247" customFormat="1" spans="1:4">
      <c r="A4247" s="29" t="s">
        <v>4249</v>
      </c>
      <c r="B4247" s="29">
        <v>4</v>
      </c>
      <c r="C4247" s="29">
        <v>3957</v>
      </c>
      <c r="D4247" s="30">
        <f>IFERROR(VLOOKUP(A4247,'GC%'!$A$1:$C$5060,3,FALSE),"NA")</f>
        <v>41.19282284559</v>
      </c>
    </row>
    <row r="4248" customFormat="1" spans="1:4">
      <c r="A4248" s="29" t="s">
        <v>4250</v>
      </c>
      <c r="B4248" s="29">
        <v>4</v>
      </c>
      <c r="C4248" s="29">
        <v>954</v>
      </c>
      <c r="D4248" s="30">
        <f>IFERROR(VLOOKUP(A4248,'GC%'!$A$1:$C$5060,3,FALSE),"NA")</f>
        <v>43.9203354297693</v>
      </c>
    </row>
    <row r="4249" customFormat="1" spans="1:4">
      <c r="A4249" s="29" t="s">
        <v>4251</v>
      </c>
      <c r="B4249" s="29">
        <v>4</v>
      </c>
      <c r="C4249" s="29">
        <v>924</v>
      </c>
      <c r="D4249" s="30">
        <f>IFERROR(VLOOKUP(A4249,'GC%'!$A$1:$C$5060,3,FALSE),"NA")</f>
        <v>42.4242424242424</v>
      </c>
    </row>
    <row r="4250" customFormat="1" spans="1:4">
      <c r="A4250" s="29" t="s">
        <v>4252</v>
      </c>
      <c r="B4250" s="29">
        <v>4</v>
      </c>
      <c r="C4250" s="29">
        <v>1746</v>
      </c>
      <c r="D4250" s="30">
        <f>IFERROR(VLOOKUP(A4250,'GC%'!$A$1:$C$5060,3,FALSE),"NA")</f>
        <v>45.418098510882</v>
      </c>
    </row>
    <row r="4251" customFormat="1" spans="1:4">
      <c r="A4251" s="29" t="s">
        <v>4253</v>
      </c>
      <c r="B4251" s="29">
        <v>4</v>
      </c>
      <c r="C4251" s="29">
        <v>1506</v>
      </c>
      <c r="D4251" s="30">
        <f>IFERROR(VLOOKUP(A4251,'GC%'!$A$1:$C$5060,3,FALSE),"NA")</f>
        <v>42.1646746347941</v>
      </c>
    </row>
    <row r="4252" customFormat="1" spans="1:4">
      <c r="A4252" s="29" t="s">
        <v>4254</v>
      </c>
      <c r="B4252" s="29">
        <v>4</v>
      </c>
      <c r="C4252" s="29">
        <v>900</v>
      </c>
      <c r="D4252" s="30">
        <f>IFERROR(VLOOKUP(A4252,'GC%'!$A$1:$C$5060,3,FALSE),"NA")</f>
        <v>42.6666666666666</v>
      </c>
    </row>
    <row r="4253" customFormat="1" spans="1:4">
      <c r="A4253" s="29" t="s">
        <v>4255</v>
      </c>
      <c r="B4253" s="29">
        <v>4</v>
      </c>
      <c r="C4253" s="29">
        <v>2718</v>
      </c>
      <c r="D4253" s="30">
        <f>IFERROR(VLOOKUP(A4253,'GC%'!$A$1:$C$5060,3,FALSE),"NA")</f>
        <v>41.5378955114054</v>
      </c>
    </row>
    <row r="4254" customFormat="1" spans="1:4">
      <c r="A4254" s="29" t="s">
        <v>4256</v>
      </c>
      <c r="B4254" s="29">
        <v>4</v>
      </c>
      <c r="C4254" s="29">
        <v>1239</v>
      </c>
      <c r="D4254" s="30">
        <f>IFERROR(VLOOKUP(A4254,'GC%'!$A$1:$C$5060,3,FALSE),"NA")</f>
        <v>40.7586763518966</v>
      </c>
    </row>
    <row r="4255" customFormat="1" spans="1:4">
      <c r="A4255" s="29" t="s">
        <v>4257</v>
      </c>
      <c r="B4255" s="29">
        <v>4</v>
      </c>
      <c r="C4255" s="29">
        <v>330</v>
      </c>
      <c r="D4255" s="30">
        <f>IFERROR(VLOOKUP(A4255,'GC%'!$A$1:$C$5060,3,FALSE),"NA")</f>
        <v>43.030303030303</v>
      </c>
    </row>
    <row r="4256" customFormat="1" spans="1:4">
      <c r="A4256" s="29" t="s">
        <v>4258</v>
      </c>
      <c r="B4256" s="29">
        <v>4</v>
      </c>
      <c r="C4256" s="29">
        <v>1536</v>
      </c>
      <c r="D4256" s="30">
        <f>IFERROR(VLOOKUP(A4256,'GC%'!$A$1:$C$5060,3,FALSE),"NA")</f>
        <v>42.2526041666666</v>
      </c>
    </row>
    <row r="4257" customFormat="1" spans="1:4">
      <c r="A4257" s="29" t="s">
        <v>4259</v>
      </c>
      <c r="B4257" s="29">
        <v>4</v>
      </c>
      <c r="C4257" s="29">
        <v>654</v>
      </c>
      <c r="D4257" s="30">
        <f>IFERROR(VLOOKUP(A4257,'GC%'!$A$1:$C$5060,3,FALSE),"NA")</f>
        <v>43.8837920489296</v>
      </c>
    </row>
    <row r="4258" customFormat="1" spans="1:4">
      <c r="A4258" s="29" t="s">
        <v>4260</v>
      </c>
      <c r="B4258" s="29">
        <v>4</v>
      </c>
      <c r="C4258" s="29">
        <v>2229</v>
      </c>
      <c r="D4258" s="30">
        <f>IFERROR(VLOOKUP(A4258,'GC%'!$A$1:$C$5060,3,FALSE),"NA")</f>
        <v>39.9730820995962</v>
      </c>
    </row>
    <row r="4259" customFormat="1" spans="1:4">
      <c r="A4259" s="29" t="s">
        <v>4261</v>
      </c>
      <c r="B4259" s="29">
        <v>4</v>
      </c>
      <c r="C4259" s="29">
        <v>1614</v>
      </c>
      <c r="D4259" s="30">
        <f>IFERROR(VLOOKUP(A4259,'GC%'!$A$1:$C$5060,3,FALSE),"NA")</f>
        <v>46.5303593556381</v>
      </c>
    </row>
    <row r="4260" customFormat="1" spans="1:4">
      <c r="A4260" s="29" t="s">
        <v>4262</v>
      </c>
      <c r="B4260" s="29">
        <v>4</v>
      </c>
      <c r="C4260" s="29">
        <v>411</v>
      </c>
      <c r="D4260" s="30">
        <f>IFERROR(VLOOKUP(A4260,'GC%'!$A$1:$C$5060,3,FALSE),"NA")</f>
        <v>42.8223844282238</v>
      </c>
    </row>
    <row r="4261" customFormat="1" spans="1:4">
      <c r="A4261" s="29" t="s">
        <v>4263</v>
      </c>
      <c r="B4261" s="29">
        <v>4</v>
      </c>
      <c r="C4261" s="29">
        <v>2346</v>
      </c>
      <c r="D4261" s="30">
        <f>IFERROR(VLOOKUP(A4261,'GC%'!$A$1:$C$5060,3,FALSE),"NA")</f>
        <v>43.8618925831202</v>
      </c>
    </row>
    <row r="4262" customFormat="1" spans="1:4">
      <c r="A4262" s="29" t="s">
        <v>4264</v>
      </c>
      <c r="B4262" s="29">
        <v>4</v>
      </c>
      <c r="C4262" s="29">
        <v>2970</v>
      </c>
      <c r="D4262" s="30">
        <f>IFERROR(VLOOKUP(A4262,'GC%'!$A$1:$C$5060,3,FALSE),"NA")</f>
        <v>39.7306397306397</v>
      </c>
    </row>
    <row r="4263" customFormat="1" spans="1:4">
      <c r="A4263" s="29" t="s">
        <v>4265</v>
      </c>
      <c r="B4263" s="29">
        <v>4</v>
      </c>
      <c r="C4263" s="29">
        <v>951</v>
      </c>
      <c r="D4263" s="30">
        <f>IFERROR(VLOOKUP(A4263,'GC%'!$A$1:$C$5060,3,FALSE),"NA")</f>
        <v>39.8527865404837</v>
      </c>
    </row>
    <row r="4264" customFormat="1" spans="1:4">
      <c r="A4264" s="29" t="s">
        <v>4266</v>
      </c>
      <c r="B4264" s="29">
        <v>4</v>
      </c>
      <c r="C4264" s="29">
        <v>1788</v>
      </c>
      <c r="D4264" s="30">
        <f>IFERROR(VLOOKUP(A4264,'GC%'!$A$1:$C$5060,3,FALSE),"NA")</f>
        <v>42.5615212527964</v>
      </c>
    </row>
    <row r="4265" customFormat="1" spans="1:4">
      <c r="A4265" s="29" t="s">
        <v>4267</v>
      </c>
      <c r="B4265" s="29">
        <v>4</v>
      </c>
      <c r="C4265" s="29">
        <v>678</v>
      </c>
      <c r="D4265" s="30">
        <f>IFERROR(VLOOKUP(A4265,'GC%'!$A$1:$C$5060,3,FALSE),"NA")</f>
        <v>43.952802359882</v>
      </c>
    </row>
    <row r="4266" customFormat="1" spans="1:4">
      <c r="A4266" s="29" t="s">
        <v>4268</v>
      </c>
      <c r="B4266" s="29">
        <v>4</v>
      </c>
      <c r="C4266" s="29">
        <v>339</v>
      </c>
      <c r="D4266" s="30">
        <f>IFERROR(VLOOKUP(A4266,'GC%'!$A$1:$C$5060,3,FALSE),"NA")</f>
        <v>38.6430678466076</v>
      </c>
    </row>
    <row r="4267" customFormat="1" spans="1:4">
      <c r="A4267" s="29" t="s">
        <v>4269</v>
      </c>
      <c r="B4267" s="29">
        <v>4</v>
      </c>
      <c r="C4267" s="29">
        <v>393</v>
      </c>
      <c r="D4267" s="30">
        <f>IFERROR(VLOOKUP(A4267,'GC%'!$A$1:$C$5060,3,FALSE),"NA")</f>
        <v>37.6590330788804</v>
      </c>
    </row>
    <row r="4268" customFormat="1" spans="1:4">
      <c r="A4268" s="29" t="s">
        <v>4270</v>
      </c>
      <c r="B4268" s="29">
        <v>4</v>
      </c>
      <c r="C4268" s="29">
        <v>600</v>
      </c>
      <c r="D4268" s="30">
        <f>IFERROR(VLOOKUP(A4268,'GC%'!$A$1:$C$5060,3,FALSE),"NA")</f>
        <v>48</v>
      </c>
    </row>
    <row r="4269" customFormat="1" spans="1:4">
      <c r="A4269" s="29" t="s">
        <v>4271</v>
      </c>
      <c r="B4269" s="29">
        <v>4</v>
      </c>
      <c r="C4269" s="29">
        <v>915</v>
      </c>
      <c r="D4269" s="30">
        <f>IFERROR(VLOOKUP(A4269,'GC%'!$A$1:$C$5060,3,FALSE),"NA")</f>
        <v>46.2295081967213</v>
      </c>
    </row>
    <row r="4270" customFormat="1" spans="1:4">
      <c r="A4270" s="29" t="s">
        <v>4272</v>
      </c>
      <c r="B4270" s="29">
        <v>4</v>
      </c>
      <c r="C4270" s="29">
        <v>963</v>
      </c>
      <c r="D4270" s="30">
        <f>IFERROR(VLOOKUP(A4270,'GC%'!$A$1:$C$5060,3,FALSE),"NA")</f>
        <v>46.9366562824506</v>
      </c>
    </row>
    <row r="4271" customFormat="1" spans="1:4">
      <c r="A4271" s="29" t="s">
        <v>4273</v>
      </c>
      <c r="B4271" s="29">
        <v>4</v>
      </c>
      <c r="C4271" s="29">
        <v>567</v>
      </c>
      <c r="D4271" s="30">
        <f>IFERROR(VLOOKUP(A4271,'GC%'!$A$1:$C$5060,3,FALSE),"NA")</f>
        <v>45.679012345679</v>
      </c>
    </row>
    <row r="4272" customFormat="1" spans="1:4">
      <c r="A4272" s="29" t="s">
        <v>4274</v>
      </c>
      <c r="B4272" s="29">
        <v>4</v>
      </c>
      <c r="C4272" s="29">
        <v>738</v>
      </c>
      <c r="D4272" s="30">
        <f>IFERROR(VLOOKUP(A4272,'GC%'!$A$1:$C$5060,3,FALSE),"NA")</f>
        <v>43.360433604336</v>
      </c>
    </row>
    <row r="4273" customFormat="1" spans="1:4">
      <c r="A4273" s="29" t="s">
        <v>4275</v>
      </c>
      <c r="B4273" s="29">
        <v>4</v>
      </c>
      <c r="C4273" s="29">
        <v>720</v>
      </c>
      <c r="D4273" s="30">
        <f>IFERROR(VLOOKUP(A4273,'GC%'!$A$1:$C$5060,3,FALSE),"NA")</f>
        <v>44.5833333333333</v>
      </c>
    </row>
    <row r="4274" customFormat="1" spans="1:4">
      <c r="A4274" s="29" t="s">
        <v>4276</v>
      </c>
      <c r="B4274" s="29">
        <v>4</v>
      </c>
      <c r="C4274" s="29">
        <v>354</v>
      </c>
      <c r="D4274" s="30">
        <f>IFERROR(VLOOKUP(A4274,'GC%'!$A$1:$C$5060,3,FALSE),"NA")</f>
        <v>44.9152542372881</v>
      </c>
    </row>
    <row r="4275" customFormat="1" spans="1:4">
      <c r="A4275" s="29" t="s">
        <v>4277</v>
      </c>
      <c r="B4275" s="29">
        <v>4</v>
      </c>
      <c r="C4275" s="29">
        <v>1824</v>
      </c>
      <c r="D4275" s="30">
        <f>IFERROR(VLOOKUP(A4275,'GC%'!$A$1:$C$5060,3,FALSE),"NA")</f>
        <v>40.5153508771929</v>
      </c>
    </row>
    <row r="4276" customFormat="1" spans="1:4">
      <c r="A4276" s="29" t="s">
        <v>4278</v>
      </c>
      <c r="B4276" s="29">
        <v>4</v>
      </c>
      <c r="C4276" s="29">
        <v>1566</v>
      </c>
      <c r="D4276" s="30">
        <f>IFERROR(VLOOKUP(A4276,'GC%'!$A$1:$C$5060,3,FALSE),"NA")</f>
        <v>40.8045977011494</v>
      </c>
    </row>
    <row r="4277" customFormat="1" spans="1:4">
      <c r="A4277" s="29" t="s">
        <v>4279</v>
      </c>
      <c r="B4277" s="29">
        <v>4</v>
      </c>
      <c r="C4277" s="29">
        <v>1839</v>
      </c>
      <c r="D4277" s="30">
        <f>IFERROR(VLOOKUP(A4277,'GC%'!$A$1:$C$5060,3,FALSE),"NA")</f>
        <v>40.9461663947797</v>
      </c>
    </row>
    <row r="4278" customFormat="1" spans="1:4">
      <c r="A4278" s="29" t="s">
        <v>4280</v>
      </c>
      <c r="B4278" s="29">
        <v>4</v>
      </c>
      <c r="C4278" s="29">
        <v>1059</v>
      </c>
      <c r="D4278" s="30">
        <f>IFERROR(VLOOKUP(A4278,'GC%'!$A$1:$C$5060,3,FALSE),"NA")</f>
        <v>41.7374881964117</v>
      </c>
    </row>
    <row r="4279" customFormat="1" spans="1:4">
      <c r="A4279" s="29" t="s">
        <v>4281</v>
      </c>
      <c r="B4279" s="29">
        <v>4</v>
      </c>
      <c r="C4279" s="29">
        <v>1806</v>
      </c>
      <c r="D4279" s="30">
        <f>IFERROR(VLOOKUP(A4279,'GC%'!$A$1:$C$5060,3,FALSE),"NA")</f>
        <v>47.0653377630121</v>
      </c>
    </row>
    <row r="4280" customFormat="1" spans="1:4">
      <c r="A4280" s="29" t="s">
        <v>4282</v>
      </c>
      <c r="B4280" s="29">
        <v>4</v>
      </c>
      <c r="C4280" s="29">
        <v>657</v>
      </c>
      <c r="D4280" s="30">
        <f>IFERROR(VLOOKUP(A4280,'GC%'!$A$1:$C$5060,3,FALSE),"NA")</f>
        <v>43.0745814307458</v>
      </c>
    </row>
    <row r="4281" customFormat="1" spans="1:4">
      <c r="A4281" s="29" t="s">
        <v>4283</v>
      </c>
      <c r="B4281" s="29">
        <v>4</v>
      </c>
      <c r="C4281" s="29">
        <v>1188</v>
      </c>
      <c r="D4281" s="30">
        <f>IFERROR(VLOOKUP(A4281,'GC%'!$A$1:$C$5060,3,FALSE),"NA")</f>
        <v>42.1717171717171</v>
      </c>
    </row>
    <row r="4282" customFormat="1" spans="1:4">
      <c r="A4282" s="29" t="s">
        <v>4284</v>
      </c>
      <c r="B4282" s="29">
        <v>4</v>
      </c>
      <c r="C4282" s="29">
        <v>1935</v>
      </c>
      <c r="D4282" s="30">
        <f>IFERROR(VLOOKUP(A4282,'GC%'!$A$1:$C$5060,3,FALSE),"NA")</f>
        <v>41.7054263565891</v>
      </c>
    </row>
    <row r="4283" customFormat="1" spans="1:4">
      <c r="A4283" s="29" t="s">
        <v>4285</v>
      </c>
      <c r="B4283" s="29">
        <v>4</v>
      </c>
      <c r="C4283" s="29">
        <v>2733</v>
      </c>
      <c r="D4283" s="30">
        <f>IFERROR(VLOOKUP(A4283,'GC%'!$A$1:$C$5060,3,FALSE),"NA")</f>
        <v>42.4442005122575</v>
      </c>
    </row>
    <row r="4284" customFormat="1" spans="1:4">
      <c r="A4284" s="29" t="s">
        <v>4286</v>
      </c>
      <c r="B4284" s="29">
        <v>4</v>
      </c>
      <c r="C4284" s="29">
        <v>588</v>
      </c>
      <c r="D4284" s="30">
        <f>IFERROR(VLOOKUP(A4284,'GC%'!$A$1:$C$5060,3,FALSE),"NA")</f>
        <v>45.578231292517</v>
      </c>
    </row>
    <row r="4285" customFormat="1" spans="1:4">
      <c r="A4285" s="29" t="s">
        <v>4287</v>
      </c>
      <c r="B4285" s="29">
        <v>4</v>
      </c>
      <c r="C4285" s="29">
        <v>2646</v>
      </c>
      <c r="D4285" s="30">
        <f>IFERROR(VLOOKUP(A4285,'GC%'!$A$1:$C$5060,3,FALSE),"NA")</f>
        <v>43.4618291761148</v>
      </c>
    </row>
    <row r="4286" customFormat="1" spans="1:4">
      <c r="A4286" s="29" t="s">
        <v>4288</v>
      </c>
      <c r="B4286" s="29">
        <v>4</v>
      </c>
      <c r="C4286" s="29">
        <v>1080</v>
      </c>
      <c r="D4286" s="30">
        <f>IFERROR(VLOOKUP(A4286,'GC%'!$A$1:$C$5060,3,FALSE),"NA")</f>
        <v>44.4444444444444</v>
      </c>
    </row>
    <row r="4287" customFormat="1" spans="1:4">
      <c r="A4287" s="29" t="s">
        <v>4289</v>
      </c>
      <c r="B4287" s="29">
        <v>4</v>
      </c>
      <c r="C4287" s="29">
        <v>2724</v>
      </c>
      <c r="D4287" s="30">
        <f>IFERROR(VLOOKUP(A4287,'GC%'!$A$1:$C$5060,3,FALSE),"NA")</f>
        <v>40.9691629955947</v>
      </c>
    </row>
    <row r="4288" customFormat="1" spans="1:4">
      <c r="A4288" s="29" t="s">
        <v>4290</v>
      </c>
      <c r="B4288" s="29">
        <v>4</v>
      </c>
      <c r="C4288" s="29">
        <v>1017</v>
      </c>
      <c r="D4288" s="30">
        <f>IFERROR(VLOOKUP(A4288,'GC%'!$A$1:$C$5060,3,FALSE),"NA")</f>
        <v>42.1828908554572</v>
      </c>
    </row>
    <row r="4289" customFormat="1" spans="1:4">
      <c r="A4289" s="29" t="s">
        <v>4291</v>
      </c>
      <c r="B4289" s="29">
        <v>4</v>
      </c>
      <c r="C4289" s="29">
        <v>1185</v>
      </c>
      <c r="D4289" s="30">
        <f>IFERROR(VLOOKUP(A4289,'GC%'!$A$1:$C$5060,3,FALSE),"NA")</f>
        <v>43.9662447257383</v>
      </c>
    </row>
    <row r="4290" customFormat="1" spans="1:4">
      <c r="A4290" s="29" t="s">
        <v>4292</v>
      </c>
      <c r="B4290" s="29">
        <v>4</v>
      </c>
      <c r="C4290" s="29">
        <v>915</v>
      </c>
      <c r="D4290" s="30">
        <f>IFERROR(VLOOKUP(A4290,'GC%'!$A$1:$C$5060,3,FALSE),"NA")</f>
        <v>42.7322404371584</v>
      </c>
    </row>
    <row r="4291" customFormat="1" spans="1:4">
      <c r="A4291" s="29" t="s">
        <v>4293</v>
      </c>
      <c r="B4291" s="29">
        <v>4</v>
      </c>
      <c r="C4291" s="29">
        <v>2229</v>
      </c>
      <c r="D4291" s="30">
        <f>IFERROR(VLOOKUP(A4291,'GC%'!$A$1:$C$5060,3,FALSE),"NA")</f>
        <v>39.0758187528039</v>
      </c>
    </row>
    <row r="4292" customFormat="1" spans="1:4">
      <c r="A4292" s="29" t="s">
        <v>4294</v>
      </c>
      <c r="B4292" s="29">
        <v>4</v>
      </c>
      <c r="C4292" s="29">
        <v>2007</v>
      </c>
      <c r="D4292" s="30">
        <f>IFERROR(VLOOKUP(A4292,'GC%'!$A$1:$C$5060,3,FALSE),"NA")</f>
        <v>46.2381664175386</v>
      </c>
    </row>
    <row r="4293" customFormat="1" spans="1:4">
      <c r="A4293" s="29" t="s">
        <v>4295</v>
      </c>
      <c r="B4293" s="29">
        <v>4</v>
      </c>
      <c r="C4293" s="29">
        <v>1860</v>
      </c>
      <c r="D4293" s="30">
        <f>IFERROR(VLOOKUP(A4293,'GC%'!$A$1:$C$5060,3,FALSE),"NA")</f>
        <v>38.9247311827956</v>
      </c>
    </row>
    <row r="4294" customFormat="1" spans="1:4">
      <c r="A4294" s="29" t="s">
        <v>4296</v>
      </c>
      <c r="B4294" s="29">
        <v>4</v>
      </c>
      <c r="C4294" s="29">
        <v>2166</v>
      </c>
      <c r="D4294" s="30">
        <f>IFERROR(VLOOKUP(A4294,'GC%'!$A$1:$C$5060,3,FALSE),"NA")</f>
        <v>38.0886426592797</v>
      </c>
    </row>
    <row r="4295" customFormat="1" spans="1:4">
      <c r="A4295" s="29" t="s">
        <v>4297</v>
      </c>
      <c r="B4295" s="29">
        <v>4</v>
      </c>
      <c r="C4295" s="29">
        <v>609</v>
      </c>
      <c r="D4295" s="30">
        <f>IFERROR(VLOOKUP(A4295,'GC%'!$A$1:$C$5060,3,FALSE),"NA")</f>
        <v>39.5730706075533</v>
      </c>
    </row>
    <row r="4296" customFormat="1" spans="1:4">
      <c r="A4296" s="29" t="s">
        <v>4298</v>
      </c>
      <c r="B4296" s="29">
        <v>4</v>
      </c>
      <c r="C4296" s="29">
        <v>2385</v>
      </c>
      <c r="D4296" s="30">
        <f>IFERROR(VLOOKUP(A4296,'GC%'!$A$1:$C$5060,3,FALSE),"NA")</f>
        <v>40.62893081761</v>
      </c>
    </row>
    <row r="4297" customFormat="1" spans="1:4">
      <c r="A4297" s="29" t="s">
        <v>4299</v>
      </c>
      <c r="B4297" s="29">
        <v>4</v>
      </c>
      <c r="C4297" s="29">
        <v>1242</v>
      </c>
      <c r="D4297" s="30">
        <f>IFERROR(VLOOKUP(A4297,'GC%'!$A$1:$C$5060,3,FALSE),"NA")</f>
        <v>39.2914653784219</v>
      </c>
    </row>
    <row r="4298" customFormat="1" spans="1:4">
      <c r="A4298" s="29" t="s">
        <v>4300</v>
      </c>
      <c r="B4298" s="29">
        <v>4</v>
      </c>
      <c r="C4298" s="29">
        <v>2139</v>
      </c>
      <c r="D4298" s="30">
        <f>IFERROR(VLOOKUP(A4298,'GC%'!$A$1:$C$5060,3,FALSE),"NA")</f>
        <v>41.3277232351566</v>
      </c>
    </row>
    <row r="4299" customFormat="1" spans="1:4">
      <c r="A4299" s="29" t="s">
        <v>4301</v>
      </c>
      <c r="B4299" s="29">
        <v>4</v>
      </c>
      <c r="C4299" s="29">
        <v>672</v>
      </c>
      <c r="D4299" s="30">
        <f>IFERROR(VLOOKUP(A4299,'GC%'!$A$1:$C$5060,3,FALSE),"NA")</f>
        <v>39.4345238095238</v>
      </c>
    </row>
    <row r="4300" customFormat="1" spans="1:4">
      <c r="A4300" s="29" t="s">
        <v>4302</v>
      </c>
      <c r="B4300" s="29">
        <v>4</v>
      </c>
      <c r="C4300" s="29">
        <v>2853</v>
      </c>
      <c r="D4300" s="30">
        <f>IFERROR(VLOOKUP(A4300,'GC%'!$A$1:$C$5060,3,FALSE),"NA")</f>
        <v>39.1517700665965</v>
      </c>
    </row>
    <row r="4301" customFormat="1" spans="1:4">
      <c r="A4301" s="29" t="s">
        <v>4303</v>
      </c>
      <c r="B4301" s="29">
        <v>4</v>
      </c>
      <c r="C4301" s="29">
        <v>1962</v>
      </c>
      <c r="D4301" s="30">
        <f>IFERROR(VLOOKUP(A4301,'GC%'!$A$1:$C$5060,3,FALSE),"NA")</f>
        <v>44.2915392456676</v>
      </c>
    </row>
    <row r="4302" customFormat="1" spans="1:4">
      <c r="A4302" s="29" t="s">
        <v>4304</v>
      </c>
      <c r="B4302" s="29">
        <v>4</v>
      </c>
      <c r="C4302" s="29">
        <v>897</v>
      </c>
      <c r="D4302" s="30">
        <f>IFERROR(VLOOKUP(A4302,'GC%'!$A$1:$C$5060,3,FALSE),"NA")</f>
        <v>42.8093645484949</v>
      </c>
    </row>
    <row r="4303" customFormat="1" spans="1:4">
      <c r="A4303" s="29" t="s">
        <v>4305</v>
      </c>
      <c r="B4303" s="29">
        <v>4</v>
      </c>
      <c r="C4303" s="29">
        <v>1644</v>
      </c>
      <c r="D4303" s="30">
        <f>IFERROR(VLOOKUP(A4303,'GC%'!$A$1:$C$5060,3,FALSE),"NA")</f>
        <v>39.9026763990267</v>
      </c>
    </row>
    <row r="4304" customFormat="1" spans="1:4">
      <c r="A4304" s="29" t="s">
        <v>4306</v>
      </c>
      <c r="B4304" s="29">
        <v>4</v>
      </c>
      <c r="C4304" s="29">
        <v>3477</v>
      </c>
      <c r="D4304" s="30">
        <f>IFERROR(VLOOKUP(A4304,'GC%'!$A$1:$C$5060,3,FALSE),"NA")</f>
        <v>40.2070750647109</v>
      </c>
    </row>
    <row r="4305" customFormat="1" spans="1:4">
      <c r="A4305" s="29" t="s">
        <v>4307</v>
      </c>
      <c r="B4305" s="29">
        <v>4</v>
      </c>
      <c r="C4305" s="29">
        <v>2121</v>
      </c>
      <c r="D4305" s="30">
        <f>IFERROR(VLOOKUP(A4305,'GC%'!$A$1:$C$5060,3,FALSE),"NA")</f>
        <v>39.6511079679396</v>
      </c>
    </row>
    <row r="4306" customFormat="1" spans="1:4">
      <c r="A4306" s="29" t="s">
        <v>4308</v>
      </c>
      <c r="B4306" s="29">
        <v>4</v>
      </c>
      <c r="C4306" s="29">
        <v>2160</v>
      </c>
      <c r="D4306" s="30">
        <f>IFERROR(VLOOKUP(A4306,'GC%'!$A$1:$C$5060,3,FALSE),"NA")</f>
        <v>43.0092592592592</v>
      </c>
    </row>
    <row r="4307" customFormat="1" spans="1:4">
      <c r="A4307" s="29" t="s">
        <v>4309</v>
      </c>
      <c r="B4307" s="29">
        <v>4</v>
      </c>
      <c r="C4307" s="29">
        <v>1254</v>
      </c>
      <c r="D4307" s="30">
        <f>IFERROR(VLOOKUP(A4307,'GC%'!$A$1:$C$5060,3,FALSE),"NA")</f>
        <v>41.9457735247208</v>
      </c>
    </row>
    <row r="4308" customFormat="1" spans="1:4">
      <c r="A4308" s="29" t="s">
        <v>4310</v>
      </c>
      <c r="B4308" s="29">
        <v>4</v>
      </c>
      <c r="C4308" s="29">
        <v>1848</v>
      </c>
      <c r="D4308" s="30">
        <f>IFERROR(VLOOKUP(A4308,'GC%'!$A$1:$C$5060,3,FALSE),"NA")</f>
        <v>41.6666666666666</v>
      </c>
    </row>
    <row r="4309" customFormat="1" spans="1:4">
      <c r="A4309" s="29" t="s">
        <v>4311</v>
      </c>
      <c r="B4309" s="29">
        <v>4</v>
      </c>
      <c r="C4309" s="29">
        <v>732</v>
      </c>
      <c r="D4309" s="30">
        <f>IFERROR(VLOOKUP(A4309,'GC%'!$A$1:$C$5060,3,FALSE),"NA")</f>
        <v>40.7103825136612</v>
      </c>
    </row>
    <row r="4310" customFormat="1" spans="1:4">
      <c r="A4310" s="29" t="s">
        <v>4312</v>
      </c>
      <c r="B4310" s="29">
        <v>4</v>
      </c>
      <c r="C4310" s="29">
        <v>651</v>
      </c>
      <c r="D4310" s="30">
        <f>IFERROR(VLOOKUP(A4310,'GC%'!$A$1:$C$5060,3,FALSE),"NA")</f>
        <v>44.700460829493</v>
      </c>
    </row>
    <row r="4311" customFormat="1" spans="1:4">
      <c r="A4311" s="29" t="s">
        <v>4313</v>
      </c>
      <c r="B4311" s="29">
        <v>4</v>
      </c>
      <c r="C4311" s="29">
        <v>2253</v>
      </c>
      <c r="D4311" s="30">
        <f>IFERROR(VLOOKUP(A4311,'GC%'!$A$1:$C$5060,3,FALSE),"NA")</f>
        <v>39.6804260985352</v>
      </c>
    </row>
    <row r="4312" customFormat="1" spans="1:4">
      <c r="A4312" s="29" t="s">
        <v>4314</v>
      </c>
      <c r="B4312" s="29">
        <v>4</v>
      </c>
      <c r="C4312" s="29">
        <v>897</v>
      </c>
      <c r="D4312" s="30">
        <f>IFERROR(VLOOKUP(A4312,'GC%'!$A$1:$C$5060,3,FALSE),"NA")</f>
        <v>46.8227424749163</v>
      </c>
    </row>
    <row r="4313" customFormat="1" spans="1:4">
      <c r="A4313" s="29" t="s">
        <v>4315</v>
      </c>
      <c r="B4313" s="29">
        <v>4</v>
      </c>
      <c r="C4313" s="29">
        <v>831</v>
      </c>
      <c r="D4313" s="30">
        <f>IFERROR(VLOOKUP(A4313,'GC%'!$A$1:$C$5060,3,FALSE),"NA")</f>
        <v>40.3128760529482</v>
      </c>
    </row>
    <row r="4314" customFormat="1" spans="1:4">
      <c r="A4314" s="29" t="s">
        <v>4316</v>
      </c>
      <c r="B4314" s="29">
        <v>4</v>
      </c>
      <c r="C4314" s="29">
        <v>636</v>
      </c>
      <c r="D4314" s="30">
        <f>IFERROR(VLOOKUP(A4314,'GC%'!$A$1:$C$5060,3,FALSE),"NA")</f>
        <v>42.7672955974842</v>
      </c>
    </row>
    <row r="4315" customFormat="1" spans="1:4">
      <c r="A4315" s="29" t="s">
        <v>4317</v>
      </c>
      <c r="B4315" s="29">
        <v>4</v>
      </c>
      <c r="C4315" s="29">
        <v>1218</v>
      </c>
      <c r="D4315" s="30">
        <f>IFERROR(VLOOKUP(A4315,'GC%'!$A$1:$C$5060,3,FALSE),"NA")</f>
        <v>45.1559934318555</v>
      </c>
    </row>
    <row r="4316" customFormat="1" spans="1:4">
      <c r="A4316" s="29" t="s">
        <v>4318</v>
      </c>
      <c r="B4316" s="29">
        <v>4</v>
      </c>
      <c r="C4316" s="29">
        <v>2022</v>
      </c>
      <c r="D4316" s="30">
        <f>IFERROR(VLOOKUP(A4316,'GC%'!$A$1:$C$5060,3,FALSE),"NA")</f>
        <v>41.3946587537092</v>
      </c>
    </row>
    <row r="4317" customFormat="1" spans="1:4">
      <c r="A4317" s="29" t="s">
        <v>4319</v>
      </c>
      <c r="B4317" s="29">
        <v>4</v>
      </c>
      <c r="C4317" s="29">
        <v>1938</v>
      </c>
      <c r="D4317" s="30">
        <f>IFERROR(VLOOKUP(A4317,'GC%'!$A$1:$C$5060,3,FALSE),"NA")</f>
        <v>40.1960784313725</v>
      </c>
    </row>
    <row r="4318" customFormat="1" spans="1:4">
      <c r="A4318" s="29" t="s">
        <v>4320</v>
      </c>
      <c r="B4318" s="29">
        <v>4</v>
      </c>
      <c r="C4318" s="29">
        <v>654</v>
      </c>
      <c r="D4318" s="30">
        <f>IFERROR(VLOOKUP(A4318,'GC%'!$A$1:$C$5060,3,FALSE),"NA")</f>
        <v>43.8837920489296</v>
      </c>
    </row>
    <row r="4319" customFormat="1" spans="1:4">
      <c r="A4319" s="29" t="s">
        <v>4321</v>
      </c>
      <c r="B4319" s="29">
        <v>4</v>
      </c>
      <c r="C4319" s="29">
        <v>744</v>
      </c>
      <c r="D4319" s="30">
        <f>IFERROR(VLOOKUP(A4319,'GC%'!$A$1:$C$5060,3,FALSE),"NA")</f>
        <v>40.0537634408602</v>
      </c>
    </row>
    <row r="4320" customFormat="1" spans="1:4">
      <c r="A4320" s="29" t="s">
        <v>4322</v>
      </c>
      <c r="B4320" s="29">
        <v>4</v>
      </c>
      <c r="C4320" s="29">
        <v>1911</v>
      </c>
      <c r="D4320" s="30">
        <f>IFERROR(VLOOKUP(A4320,'GC%'!$A$1:$C$5060,3,FALSE),"NA")</f>
        <v>41.7582417582417</v>
      </c>
    </row>
    <row r="4321" customFormat="1" spans="1:4">
      <c r="A4321" s="29" t="s">
        <v>4323</v>
      </c>
      <c r="B4321" s="29">
        <v>4</v>
      </c>
      <c r="C4321" s="29">
        <v>1041</v>
      </c>
      <c r="D4321" s="30">
        <f>IFERROR(VLOOKUP(A4321,'GC%'!$A$1:$C$5060,3,FALSE),"NA")</f>
        <v>38.9048991354466</v>
      </c>
    </row>
    <row r="4322" customFormat="1" spans="1:4">
      <c r="A4322" s="29" t="s">
        <v>4324</v>
      </c>
      <c r="B4322" s="29">
        <v>4</v>
      </c>
      <c r="C4322" s="29">
        <v>1998</v>
      </c>
      <c r="D4322" s="30">
        <f>IFERROR(VLOOKUP(A4322,'GC%'!$A$1:$C$5060,3,FALSE),"NA")</f>
        <v>40.09009009009</v>
      </c>
    </row>
    <row r="4323" customFormat="1" spans="1:4">
      <c r="A4323" s="29" t="s">
        <v>4325</v>
      </c>
      <c r="B4323" s="29">
        <v>4</v>
      </c>
      <c r="C4323" s="29">
        <v>1002</v>
      </c>
      <c r="D4323" s="30">
        <f>IFERROR(VLOOKUP(A4323,'GC%'!$A$1:$C$5060,3,FALSE),"NA")</f>
        <v>39.5209580838323</v>
      </c>
    </row>
    <row r="4324" customFormat="1" spans="1:4">
      <c r="A4324" s="29" t="s">
        <v>4326</v>
      </c>
      <c r="B4324" s="29">
        <v>4</v>
      </c>
      <c r="C4324" s="29">
        <v>1128</v>
      </c>
      <c r="D4324" s="30">
        <f>IFERROR(VLOOKUP(A4324,'GC%'!$A$1:$C$5060,3,FALSE),"NA")</f>
        <v>39.0070921985815</v>
      </c>
    </row>
    <row r="4325" customFormat="1" spans="1:4">
      <c r="A4325" s="29" t="s">
        <v>4327</v>
      </c>
      <c r="B4325" s="29">
        <v>4</v>
      </c>
      <c r="C4325" s="29">
        <v>1650</v>
      </c>
      <c r="D4325" s="30">
        <f>IFERROR(VLOOKUP(A4325,'GC%'!$A$1:$C$5060,3,FALSE),"NA")</f>
        <v>43.2121212121212</v>
      </c>
    </row>
    <row r="4326" customFormat="1" spans="1:4">
      <c r="A4326" s="29" t="s">
        <v>4328</v>
      </c>
      <c r="B4326" s="29">
        <v>4</v>
      </c>
      <c r="C4326" s="29">
        <v>975</v>
      </c>
      <c r="D4326" s="30">
        <f>IFERROR(VLOOKUP(A4326,'GC%'!$A$1:$C$5060,3,FALSE),"NA")</f>
        <v>42.2564102564102</v>
      </c>
    </row>
    <row r="4327" customFormat="1" spans="1:4">
      <c r="A4327" s="29" t="s">
        <v>4329</v>
      </c>
      <c r="B4327" s="29">
        <v>4</v>
      </c>
      <c r="C4327" s="29">
        <v>1482</v>
      </c>
      <c r="D4327" s="30">
        <f>IFERROR(VLOOKUP(A4327,'GC%'!$A$1:$C$5060,3,FALSE),"NA")</f>
        <v>42.8475033738191</v>
      </c>
    </row>
    <row r="4328" customFormat="1" spans="1:4">
      <c r="A4328" s="29" t="s">
        <v>4330</v>
      </c>
      <c r="B4328" s="29">
        <v>4</v>
      </c>
      <c r="C4328" s="29">
        <v>2319</v>
      </c>
      <c r="D4328" s="30">
        <f>IFERROR(VLOOKUP(A4328,'GC%'!$A$1:$C$5060,3,FALSE),"NA")</f>
        <v>41.267787839586</v>
      </c>
    </row>
    <row r="4329" customFormat="1" spans="1:4">
      <c r="A4329" s="29" t="s">
        <v>4331</v>
      </c>
      <c r="B4329" s="29">
        <v>4</v>
      </c>
      <c r="C4329" s="29">
        <v>1146</v>
      </c>
      <c r="D4329" s="30">
        <f>IFERROR(VLOOKUP(A4329,'GC%'!$A$1:$C$5060,3,FALSE),"NA")</f>
        <v>41.1867364746945</v>
      </c>
    </row>
    <row r="4330" customFormat="1" spans="1:4">
      <c r="A4330" s="29" t="s">
        <v>4332</v>
      </c>
      <c r="B4330" s="29">
        <v>4</v>
      </c>
      <c r="C4330" s="29">
        <v>567</v>
      </c>
      <c r="D4330" s="30">
        <f>IFERROR(VLOOKUP(A4330,'GC%'!$A$1:$C$5060,3,FALSE),"NA")</f>
        <v>39.8589065255731</v>
      </c>
    </row>
    <row r="4331" customFormat="1" spans="1:4">
      <c r="A4331" s="29" t="s">
        <v>4333</v>
      </c>
      <c r="B4331" s="29">
        <v>4</v>
      </c>
      <c r="C4331" s="29">
        <v>2613</v>
      </c>
      <c r="D4331" s="30">
        <f>IFERROR(VLOOKUP(A4331,'GC%'!$A$1:$C$5060,3,FALSE),"NA")</f>
        <v>43.3218522770761</v>
      </c>
    </row>
    <row r="4332" customFormat="1" spans="1:4">
      <c r="A4332" s="29" t="s">
        <v>4334</v>
      </c>
      <c r="B4332" s="29">
        <v>4</v>
      </c>
      <c r="C4332" s="29">
        <v>738</v>
      </c>
      <c r="D4332" s="30">
        <f>IFERROR(VLOOKUP(A4332,'GC%'!$A$1:$C$5060,3,FALSE),"NA")</f>
        <v>44.7154471544715</v>
      </c>
    </row>
    <row r="4333" customFormat="1" spans="1:4">
      <c r="A4333" s="29" t="s">
        <v>4335</v>
      </c>
      <c r="B4333" s="29">
        <v>4</v>
      </c>
      <c r="C4333" s="29">
        <v>1509</v>
      </c>
      <c r="D4333" s="30">
        <f>IFERROR(VLOOKUP(A4333,'GC%'!$A$1:$C$5060,3,FALSE),"NA")</f>
        <v>41.5506958250497</v>
      </c>
    </row>
    <row r="4334" customFormat="1" spans="1:4">
      <c r="A4334" s="29" t="s">
        <v>4336</v>
      </c>
      <c r="B4334" s="29">
        <v>4</v>
      </c>
      <c r="C4334" s="29">
        <v>711</v>
      </c>
      <c r="D4334" s="30">
        <f>IFERROR(VLOOKUP(A4334,'GC%'!$A$1:$C$5060,3,FALSE),"NA")</f>
        <v>43.3192686357243</v>
      </c>
    </row>
    <row r="4335" customFormat="1" spans="1:4">
      <c r="A4335" s="29" t="s">
        <v>4337</v>
      </c>
      <c r="B4335" s="29">
        <v>4</v>
      </c>
      <c r="C4335" s="29">
        <v>762</v>
      </c>
      <c r="D4335" s="30">
        <f>IFERROR(VLOOKUP(A4335,'GC%'!$A$1:$C$5060,3,FALSE),"NA")</f>
        <v>40.5511811023622</v>
      </c>
    </row>
    <row r="4336" customFormat="1" spans="1:4">
      <c r="A4336" s="29" t="s">
        <v>4338</v>
      </c>
      <c r="B4336" s="29">
        <v>4</v>
      </c>
      <c r="C4336" s="29">
        <v>2808</v>
      </c>
      <c r="D4336" s="30">
        <f>IFERROR(VLOOKUP(A4336,'GC%'!$A$1:$C$5060,3,FALSE),"NA")</f>
        <v>39.3874643874643</v>
      </c>
    </row>
    <row r="4337" customFormat="1" spans="1:4">
      <c r="A4337" s="29" t="s">
        <v>4339</v>
      </c>
      <c r="B4337" s="29">
        <v>4</v>
      </c>
      <c r="C4337" s="29">
        <v>1077</v>
      </c>
      <c r="D4337" s="30">
        <f>IFERROR(VLOOKUP(A4337,'GC%'!$A$1:$C$5060,3,FALSE),"NA")</f>
        <v>42.711234911792</v>
      </c>
    </row>
    <row r="4338" customFormat="1" spans="1:4">
      <c r="A4338" s="29" t="s">
        <v>4340</v>
      </c>
      <c r="B4338" s="29">
        <v>4</v>
      </c>
      <c r="C4338" s="29">
        <v>1329</v>
      </c>
      <c r="D4338" s="30">
        <f>IFERROR(VLOOKUP(A4338,'GC%'!$A$1:$C$5060,3,FALSE),"NA")</f>
        <v>48.4574868322046</v>
      </c>
    </row>
    <row r="4339" customFormat="1" spans="1:4">
      <c r="A4339" s="29" t="s">
        <v>4341</v>
      </c>
      <c r="B4339" s="29">
        <v>4</v>
      </c>
      <c r="C4339" s="29">
        <v>1725</v>
      </c>
      <c r="D4339" s="30">
        <f>IFERROR(VLOOKUP(A4339,'GC%'!$A$1:$C$5060,3,FALSE),"NA")</f>
        <v>45.3333333333333</v>
      </c>
    </row>
    <row r="4340" customFormat="1" spans="1:4">
      <c r="A4340" s="29" t="s">
        <v>4342</v>
      </c>
      <c r="B4340" s="29">
        <v>4</v>
      </c>
      <c r="C4340" s="29">
        <v>1014</v>
      </c>
      <c r="D4340" s="30">
        <f>IFERROR(VLOOKUP(A4340,'GC%'!$A$1:$C$5060,3,FALSE),"NA")</f>
        <v>40.0394477317554</v>
      </c>
    </row>
    <row r="4341" customFormat="1" spans="1:4">
      <c r="A4341" s="29" t="s">
        <v>4343</v>
      </c>
      <c r="B4341" s="29">
        <v>4</v>
      </c>
      <c r="C4341" s="29">
        <v>744</v>
      </c>
      <c r="D4341" s="30">
        <f>IFERROR(VLOOKUP(A4341,'GC%'!$A$1:$C$5060,3,FALSE),"NA")</f>
        <v>39.9193548387096</v>
      </c>
    </row>
    <row r="4342" customFormat="1" spans="1:4">
      <c r="A4342" s="29" t="s">
        <v>4344</v>
      </c>
      <c r="B4342" s="29">
        <v>4</v>
      </c>
      <c r="C4342" s="29">
        <v>891</v>
      </c>
      <c r="D4342" s="30">
        <f>IFERROR(VLOOKUP(A4342,'GC%'!$A$1:$C$5060,3,FALSE),"NA")</f>
        <v>39.7306397306397</v>
      </c>
    </row>
    <row r="4343" customFormat="1" spans="1:4">
      <c r="A4343" s="29" t="s">
        <v>4345</v>
      </c>
      <c r="B4343" s="29">
        <v>4</v>
      </c>
      <c r="C4343" s="29">
        <v>1491</v>
      </c>
      <c r="D4343" s="30">
        <f>IFERROR(VLOOKUP(A4343,'GC%'!$A$1:$C$5060,3,FALSE),"NA")</f>
        <v>41.9181757209926</v>
      </c>
    </row>
    <row r="4344" customFormat="1" spans="1:4">
      <c r="A4344" s="29" t="s">
        <v>4346</v>
      </c>
      <c r="B4344" s="29">
        <v>4</v>
      </c>
      <c r="C4344" s="29">
        <v>2733</v>
      </c>
      <c r="D4344" s="30">
        <f>IFERROR(VLOOKUP(A4344,'GC%'!$A$1:$C$5060,3,FALSE),"NA")</f>
        <v>39.4072447859495</v>
      </c>
    </row>
    <row r="4345" customFormat="1" spans="1:4">
      <c r="A4345" s="29" t="s">
        <v>4347</v>
      </c>
      <c r="B4345" s="29">
        <v>4</v>
      </c>
      <c r="C4345" s="29">
        <v>570</v>
      </c>
      <c r="D4345" s="30">
        <f>IFERROR(VLOOKUP(A4345,'GC%'!$A$1:$C$5060,3,FALSE),"NA")</f>
        <v>39.298245614035</v>
      </c>
    </row>
    <row r="4346" customFormat="1" spans="1:4">
      <c r="A4346" s="29" t="s">
        <v>4348</v>
      </c>
      <c r="B4346" s="29">
        <v>4</v>
      </c>
      <c r="C4346" s="29">
        <v>1566</v>
      </c>
      <c r="D4346" s="30">
        <f>IFERROR(VLOOKUP(A4346,'GC%'!$A$1:$C$5060,3,FALSE),"NA")</f>
        <v>43.0395913154533</v>
      </c>
    </row>
    <row r="4347" customFormat="1" spans="1:4">
      <c r="A4347" s="29" t="s">
        <v>4349</v>
      </c>
      <c r="B4347" s="29">
        <v>4</v>
      </c>
      <c r="C4347" s="29">
        <v>4242</v>
      </c>
      <c r="D4347" s="30">
        <f>IFERROR(VLOOKUP(A4347,'GC%'!$A$1:$C$5060,3,FALSE),"NA")</f>
        <v>40.2404526166902</v>
      </c>
    </row>
    <row r="4348" customFormat="1" spans="1:4">
      <c r="A4348" s="29" t="s">
        <v>4350</v>
      </c>
      <c r="B4348" s="29">
        <v>4</v>
      </c>
      <c r="C4348" s="29">
        <v>723</v>
      </c>
      <c r="D4348" s="30">
        <f>IFERROR(VLOOKUP(A4348,'GC%'!$A$1:$C$5060,3,FALSE),"NA")</f>
        <v>43.2918395573997</v>
      </c>
    </row>
    <row r="4349" customFormat="1" spans="1:4">
      <c r="A4349" s="29" t="s">
        <v>4351</v>
      </c>
      <c r="B4349" s="29">
        <v>4</v>
      </c>
      <c r="C4349" s="29">
        <v>549</v>
      </c>
      <c r="D4349" s="30">
        <f>IFERROR(VLOOKUP(A4349,'GC%'!$A$1:$C$5060,3,FALSE),"NA")</f>
        <v>42.0765027322404</v>
      </c>
    </row>
    <row r="4350" customFormat="1" spans="1:4">
      <c r="A4350" s="29" t="s">
        <v>4352</v>
      </c>
      <c r="B4350" s="29">
        <v>4</v>
      </c>
      <c r="C4350" s="29">
        <v>1026</v>
      </c>
      <c r="D4350" s="30">
        <f>IFERROR(VLOOKUP(A4350,'GC%'!$A$1:$C$5060,3,FALSE),"NA")</f>
        <v>38.9863547758284</v>
      </c>
    </row>
    <row r="4351" customFormat="1" spans="1:4">
      <c r="A4351" s="29" t="s">
        <v>4353</v>
      </c>
      <c r="B4351" s="29">
        <v>4</v>
      </c>
      <c r="C4351" s="29">
        <v>531</v>
      </c>
      <c r="D4351" s="30">
        <f>IFERROR(VLOOKUP(A4351,'GC%'!$A$1:$C$5060,3,FALSE),"NA")</f>
        <v>40.8662900188323</v>
      </c>
    </row>
    <row r="4352" customFormat="1" spans="1:4">
      <c r="A4352" s="29" t="s">
        <v>4354</v>
      </c>
      <c r="B4352" s="29">
        <v>4</v>
      </c>
      <c r="C4352" s="29">
        <v>2217</v>
      </c>
      <c r="D4352" s="30">
        <f>IFERROR(VLOOKUP(A4352,'GC%'!$A$1:$C$5060,3,FALSE),"NA")</f>
        <v>41.7681551646368</v>
      </c>
    </row>
    <row r="4353" customFormat="1" spans="1:4">
      <c r="A4353" s="29" t="s">
        <v>4355</v>
      </c>
      <c r="B4353" s="29">
        <v>4</v>
      </c>
      <c r="C4353" s="29">
        <v>579</v>
      </c>
      <c r="D4353" s="30">
        <f>IFERROR(VLOOKUP(A4353,'GC%'!$A$1:$C$5060,3,FALSE),"NA")</f>
        <v>42.4870466321243</v>
      </c>
    </row>
    <row r="4354" customFormat="1" spans="1:4">
      <c r="A4354" s="29" t="s">
        <v>4356</v>
      </c>
      <c r="B4354" s="29">
        <v>4</v>
      </c>
      <c r="C4354" s="29">
        <v>309</v>
      </c>
      <c r="D4354" s="30">
        <f>IFERROR(VLOOKUP(A4354,'GC%'!$A$1:$C$5060,3,FALSE),"NA")</f>
        <v>45.3074433656957</v>
      </c>
    </row>
    <row r="4355" customFormat="1" spans="1:4">
      <c r="A4355" s="29" t="s">
        <v>4357</v>
      </c>
      <c r="B4355" s="29">
        <v>4</v>
      </c>
      <c r="C4355" s="29">
        <v>969</v>
      </c>
      <c r="D4355" s="30">
        <f>IFERROR(VLOOKUP(A4355,'GC%'!$A$1:$C$5060,3,FALSE),"NA")</f>
        <v>45.8204334365325</v>
      </c>
    </row>
    <row r="4356" customFormat="1" spans="1:4">
      <c r="A4356" s="29" t="s">
        <v>4358</v>
      </c>
      <c r="B4356" s="29">
        <v>4</v>
      </c>
      <c r="C4356" s="29">
        <v>942</v>
      </c>
      <c r="D4356" s="30">
        <f>IFERROR(VLOOKUP(A4356,'GC%'!$A$1:$C$5060,3,FALSE),"NA")</f>
        <v>43.6305732484076</v>
      </c>
    </row>
    <row r="4357" customFormat="1" spans="1:4">
      <c r="A4357" s="29" t="s">
        <v>4359</v>
      </c>
      <c r="B4357" s="29">
        <v>4</v>
      </c>
      <c r="C4357" s="29">
        <v>1554</v>
      </c>
      <c r="D4357" s="30">
        <f>IFERROR(VLOOKUP(A4357,'GC%'!$A$1:$C$5060,3,FALSE),"NA")</f>
        <v>43.1788931788931</v>
      </c>
    </row>
    <row r="4358" customFormat="1" spans="1:4">
      <c r="A4358" s="29" t="s">
        <v>4360</v>
      </c>
      <c r="B4358" s="29">
        <v>4</v>
      </c>
      <c r="C4358" s="29">
        <v>357</v>
      </c>
      <c r="D4358" s="30">
        <f>IFERROR(VLOOKUP(A4358,'GC%'!$A$1:$C$5060,3,FALSE),"NA")</f>
        <v>42.296918767507</v>
      </c>
    </row>
    <row r="4359" customFormat="1" spans="1:4">
      <c r="A4359" s="29" t="s">
        <v>4361</v>
      </c>
      <c r="B4359" s="29">
        <v>4</v>
      </c>
      <c r="C4359" s="29">
        <v>1779</v>
      </c>
      <c r="D4359" s="30">
        <f>IFERROR(VLOOKUP(A4359,'GC%'!$A$1:$C$5060,3,FALSE),"NA")</f>
        <v>42.9454749859471</v>
      </c>
    </row>
    <row r="4360" customFormat="1" spans="1:4">
      <c r="A4360" s="29" t="s">
        <v>4362</v>
      </c>
      <c r="B4360" s="29">
        <v>4</v>
      </c>
      <c r="C4360" s="29">
        <v>2001</v>
      </c>
      <c r="D4360" s="30">
        <f>IFERROR(VLOOKUP(A4360,'GC%'!$A$1:$C$5060,3,FALSE),"NA")</f>
        <v>44.3778110944527</v>
      </c>
    </row>
    <row r="4361" customFormat="1" spans="1:4">
      <c r="A4361" s="29" t="s">
        <v>4363</v>
      </c>
      <c r="B4361" s="29">
        <v>4</v>
      </c>
      <c r="C4361" s="29">
        <v>345</v>
      </c>
      <c r="D4361" s="30">
        <f>IFERROR(VLOOKUP(A4361,'GC%'!$A$1:$C$5060,3,FALSE),"NA")</f>
        <v>40.2898550724637</v>
      </c>
    </row>
    <row r="4362" customFormat="1" spans="1:4">
      <c r="A4362" s="29" t="s">
        <v>4364</v>
      </c>
      <c r="B4362" s="29">
        <v>4</v>
      </c>
      <c r="C4362" s="29">
        <v>1134</v>
      </c>
      <c r="D4362" s="30">
        <f>IFERROR(VLOOKUP(A4362,'GC%'!$A$1:$C$5060,3,FALSE),"NA")</f>
        <v>41.7989417989417</v>
      </c>
    </row>
    <row r="4363" customFormat="1" spans="1:4">
      <c r="A4363" s="29" t="s">
        <v>4365</v>
      </c>
      <c r="B4363" s="29">
        <v>4</v>
      </c>
      <c r="C4363" s="29">
        <v>1095</v>
      </c>
      <c r="D4363" s="30">
        <f>IFERROR(VLOOKUP(A4363,'GC%'!$A$1:$C$5060,3,FALSE),"NA")</f>
        <v>44.2009132420091</v>
      </c>
    </row>
    <row r="4364" customFormat="1" spans="1:4">
      <c r="A4364" s="29" t="s">
        <v>4366</v>
      </c>
      <c r="B4364" s="29">
        <v>4</v>
      </c>
      <c r="C4364" s="29">
        <v>2844</v>
      </c>
      <c r="D4364" s="30">
        <f>IFERROR(VLOOKUP(A4364,'GC%'!$A$1:$C$5060,3,FALSE),"NA")</f>
        <v>38.4669479606188</v>
      </c>
    </row>
    <row r="4365" customFormat="1" spans="1:4">
      <c r="A4365" s="29" t="s">
        <v>4367</v>
      </c>
      <c r="B4365" s="29">
        <v>4</v>
      </c>
      <c r="C4365" s="29">
        <v>318</v>
      </c>
      <c r="D4365" s="30">
        <f>IFERROR(VLOOKUP(A4365,'GC%'!$A$1:$C$5060,3,FALSE),"NA")</f>
        <v>39.3081761006289</v>
      </c>
    </row>
    <row r="4366" customFormat="1" spans="1:4">
      <c r="A4366" s="29" t="s">
        <v>4368</v>
      </c>
      <c r="B4366" s="29">
        <v>4</v>
      </c>
      <c r="C4366" s="29">
        <v>1719</v>
      </c>
      <c r="D4366" s="30">
        <f>IFERROR(VLOOKUP(A4366,'GC%'!$A$1:$C$5060,3,FALSE),"NA")</f>
        <v>43.3391506689936</v>
      </c>
    </row>
    <row r="4367" customFormat="1" spans="1:4">
      <c r="A4367" s="29" t="s">
        <v>4369</v>
      </c>
      <c r="B4367" s="29">
        <v>4</v>
      </c>
      <c r="C4367" s="29">
        <v>3156</v>
      </c>
      <c r="D4367" s="30">
        <f>IFERROR(VLOOKUP(A4367,'GC%'!$A$1:$C$5060,3,FALSE),"NA")</f>
        <v>43.6945500633713</v>
      </c>
    </row>
    <row r="4368" customFormat="1" spans="1:4">
      <c r="A4368" s="29" t="s">
        <v>4370</v>
      </c>
      <c r="B4368" s="29">
        <v>4</v>
      </c>
      <c r="C4368" s="29">
        <v>1164</v>
      </c>
      <c r="D4368" s="30">
        <f>IFERROR(VLOOKUP(A4368,'GC%'!$A$1:$C$5060,3,FALSE),"NA")</f>
        <v>41.1512027491408</v>
      </c>
    </row>
    <row r="4369" customFormat="1" spans="1:4">
      <c r="A4369" s="29" t="s">
        <v>4371</v>
      </c>
      <c r="B4369" s="29">
        <v>4</v>
      </c>
      <c r="C4369" s="29">
        <v>372</v>
      </c>
      <c r="D4369" s="30">
        <f>IFERROR(VLOOKUP(A4369,'GC%'!$A$1:$C$5060,3,FALSE),"NA")</f>
        <v>39.516129032258</v>
      </c>
    </row>
    <row r="4370" customFormat="1" spans="1:4">
      <c r="A4370" s="29" t="s">
        <v>4372</v>
      </c>
      <c r="B4370" s="29">
        <v>4</v>
      </c>
      <c r="C4370" s="29">
        <v>1272</v>
      </c>
      <c r="D4370" s="30">
        <f>IFERROR(VLOOKUP(A4370,'GC%'!$A$1:$C$5060,3,FALSE),"NA")</f>
        <v>43.003144654088</v>
      </c>
    </row>
    <row r="4371" customFormat="1" spans="1:4">
      <c r="A4371" s="29" t="s">
        <v>4373</v>
      </c>
      <c r="B4371" s="29">
        <v>4</v>
      </c>
      <c r="C4371" s="29">
        <v>894</v>
      </c>
      <c r="D4371" s="30">
        <f>IFERROR(VLOOKUP(A4371,'GC%'!$A$1:$C$5060,3,FALSE),"NA")</f>
        <v>39.4854586129753</v>
      </c>
    </row>
    <row r="4372" customFormat="1" spans="1:4">
      <c r="A4372" s="29" t="s">
        <v>4374</v>
      </c>
      <c r="B4372" s="29">
        <v>4</v>
      </c>
      <c r="C4372" s="29">
        <v>1473</v>
      </c>
      <c r="D4372" s="30">
        <f>IFERROR(VLOOKUP(A4372,'GC%'!$A$1:$C$5060,3,FALSE),"NA")</f>
        <v>39.8506449422946</v>
      </c>
    </row>
    <row r="4373" customFormat="1" spans="1:4">
      <c r="A4373" s="29" t="s">
        <v>4375</v>
      </c>
      <c r="B4373" s="29">
        <v>4</v>
      </c>
      <c r="C4373" s="29">
        <v>4383</v>
      </c>
      <c r="D4373" s="30">
        <f>IFERROR(VLOOKUP(A4373,'GC%'!$A$1:$C$5060,3,FALSE),"NA")</f>
        <v>41.0449463837554</v>
      </c>
    </row>
    <row r="4374" customFormat="1" spans="1:4">
      <c r="A4374" s="29" t="s">
        <v>4376</v>
      </c>
      <c r="B4374" s="29">
        <v>4</v>
      </c>
      <c r="C4374" s="29">
        <v>816</v>
      </c>
      <c r="D4374" s="30">
        <f>IFERROR(VLOOKUP(A4374,'GC%'!$A$1:$C$5060,3,FALSE),"NA")</f>
        <v>42.2794117647058</v>
      </c>
    </row>
    <row r="4375" customFormat="1" spans="1:4">
      <c r="A4375" s="29" t="s">
        <v>4377</v>
      </c>
      <c r="B4375" s="29">
        <v>4</v>
      </c>
      <c r="C4375" s="29">
        <v>627</v>
      </c>
      <c r="D4375" s="30">
        <f>IFERROR(VLOOKUP(A4375,'GC%'!$A$1:$C$5060,3,FALSE),"NA")</f>
        <v>40.0318979266347</v>
      </c>
    </row>
    <row r="4376" customFormat="1" spans="1:4">
      <c r="A4376" s="29" t="s">
        <v>4378</v>
      </c>
      <c r="B4376" s="29">
        <v>4</v>
      </c>
      <c r="C4376" s="29">
        <v>972</v>
      </c>
      <c r="D4376" s="30">
        <f>IFERROR(VLOOKUP(A4376,'GC%'!$A$1:$C$5060,3,FALSE),"NA")</f>
        <v>46.6049382716049</v>
      </c>
    </row>
    <row r="4377" customFormat="1" spans="1:4">
      <c r="A4377" s="29" t="s">
        <v>4379</v>
      </c>
      <c r="B4377" s="29">
        <v>4</v>
      </c>
      <c r="C4377" s="29">
        <v>2007</v>
      </c>
      <c r="D4377" s="30">
        <f>IFERROR(VLOOKUP(A4377,'GC%'!$A$1:$C$5060,3,FALSE),"NA")</f>
        <v>40.3587443946188</v>
      </c>
    </row>
    <row r="4378" customFormat="1" spans="1:4">
      <c r="A4378" s="29" t="s">
        <v>4380</v>
      </c>
      <c r="B4378" s="29">
        <v>4</v>
      </c>
      <c r="C4378" s="29">
        <v>1110</v>
      </c>
      <c r="D4378" s="30">
        <f>IFERROR(VLOOKUP(A4378,'GC%'!$A$1:$C$5060,3,FALSE),"NA")</f>
        <v>48.1081081081081</v>
      </c>
    </row>
    <row r="4379" customFormat="1" spans="1:4">
      <c r="A4379" s="29" t="s">
        <v>4381</v>
      </c>
      <c r="B4379" s="29">
        <v>4</v>
      </c>
      <c r="C4379" s="29">
        <v>4503</v>
      </c>
      <c r="D4379" s="30">
        <f>IFERROR(VLOOKUP(A4379,'GC%'!$A$1:$C$5060,3,FALSE),"NA")</f>
        <v>41.0615145458583</v>
      </c>
    </row>
    <row r="4380" customFormat="1" spans="1:4">
      <c r="A4380" s="29" t="s">
        <v>4382</v>
      </c>
      <c r="B4380" s="29">
        <v>4</v>
      </c>
      <c r="C4380" s="29">
        <v>588</v>
      </c>
      <c r="D4380" s="30">
        <f>IFERROR(VLOOKUP(A4380,'GC%'!$A$1:$C$5060,3,FALSE),"NA")</f>
        <v>36.9047619047619</v>
      </c>
    </row>
    <row r="4381" customFormat="1" spans="1:4">
      <c r="A4381" s="29" t="s">
        <v>4383</v>
      </c>
      <c r="B4381" s="29">
        <v>4</v>
      </c>
      <c r="C4381" s="29">
        <v>1056</v>
      </c>
      <c r="D4381" s="30">
        <f>IFERROR(VLOOKUP(A4381,'GC%'!$A$1:$C$5060,3,FALSE),"NA")</f>
        <v>41.8560606060606</v>
      </c>
    </row>
    <row r="4382" customFormat="1" spans="1:4">
      <c r="A4382" s="29" t="s">
        <v>4384</v>
      </c>
      <c r="B4382" s="29">
        <v>4</v>
      </c>
      <c r="C4382" s="29">
        <v>945</v>
      </c>
      <c r="D4382" s="30">
        <f>IFERROR(VLOOKUP(A4382,'GC%'!$A$1:$C$5060,3,FALSE),"NA")</f>
        <v>41.3756613756613</v>
      </c>
    </row>
    <row r="4383" customFormat="1" spans="1:4">
      <c r="A4383" s="29" t="s">
        <v>4385</v>
      </c>
      <c r="B4383" s="29">
        <v>4</v>
      </c>
      <c r="C4383" s="29">
        <v>1068</v>
      </c>
      <c r="D4383" s="30">
        <f>IFERROR(VLOOKUP(A4383,'GC%'!$A$1:$C$5060,3,FALSE),"NA")</f>
        <v>44.1011235955056</v>
      </c>
    </row>
    <row r="4384" customFormat="1" spans="1:4">
      <c r="A4384" s="29" t="s">
        <v>4386</v>
      </c>
      <c r="B4384" s="29">
        <v>4</v>
      </c>
      <c r="C4384" s="29">
        <v>369</v>
      </c>
      <c r="D4384" s="30">
        <f>IFERROR(VLOOKUP(A4384,'GC%'!$A$1:$C$5060,3,FALSE),"NA")</f>
        <v>46.070460704607</v>
      </c>
    </row>
    <row r="4385" customFormat="1" spans="1:4">
      <c r="A4385" s="29" t="s">
        <v>4387</v>
      </c>
      <c r="B4385" s="29">
        <v>4</v>
      </c>
      <c r="C4385" s="29">
        <v>627</v>
      </c>
      <c r="D4385" s="30">
        <f>IFERROR(VLOOKUP(A4385,'GC%'!$A$1:$C$5060,3,FALSE),"NA")</f>
        <v>40.3508771929824</v>
      </c>
    </row>
    <row r="4386" customFormat="1" spans="1:4">
      <c r="A4386" s="29" t="s">
        <v>4388</v>
      </c>
      <c r="B4386" s="29">
        <v>4</v>
      </c>
      <c r="C4386" s="29">
        <v>2262</v>
      </c>
      <c r="D4386" s="30">
        <f>IFERROR(VLOOKUP(A4386,'GC%'!$A$1:$C$5060,3,FALSE),"NA")</f>
        <v>42.8381962864721</v>
      </c>
    </row>
    <row r="4387" customFormat="1" spans="1:4">
      <c r="A4387" s="29" t="s">
        <v>4389</v>
      </c>
      <c r="B4387" s="29">
        <v>4</v>
      </c>
      <c r="C4387" s="29">
        <v>1809</v>
      </c>
      <c r="D4387" s="30">
        <f>IFERROR(VLOOKUP(A4387,'GC%'!$A$1:$C$5060,3,FALSE),"NA")</f>
        <v>41.9568822553897</v>
      </c>
    </row>
    <row r="4388" customFormat="1" spans="1:4">
      <c r="A4388" s="29" t="s">
        <v>4390</v>
      </c>
      <c r="B4388" s="29">
        <v>4</v>
      </c>
      <c r="C4388" s="29">
        <v>1401</v>
      </c>
      <c r="D4388" s="30">
        <f>IFERROR(VLOOKUP(A4388,'GC%'!$A$1:$C$5060,3,FALSE),"NA")</f>
        <v>45.9671663097787</v>
      </c>
    </row>
    <row r="4389" customFormat="1" spans="1:4">
      <c r="A4389" s="29" t="s">
        <v>4391</v>
      </c>
      <c r="B4389" s="29">
        <v>4</v>
      </c>
      <c r="C4389" s="29">
        <v>3639</v>
      </c>
      <c r="D4389" s="30">
        <f>IFERROR(VLOOKUP(A4389,'GC%'!$A$1:$C$5060,3,FALSE),"NA")</f>
        <v>40.9178345699367</v>
      </c>
    </row>
    <row r="4390" customFormat="1" spans="1:4">
      <c r="A4390" s="29" t="s">
        <v>4392</v>
      </c>
      <c r="B4390" s="29">
        <v>4</v>
      </c>
      <c r="C4390" s="29">
        <v>5067</v>
      </c>
      <c r="D4390" s="30">
        <f>IFERROR(VLOOKUP(A4390,'GC%'!$A$1:$C$5060,3,FALSE),"NA")</f>
        <v>40.3591868955989</v>
      </c>
    </row>
    <row r="4391" customFormat="1" spans="1:4">
      <c r="A4391" s="29" t="s">
        <v>4393</v>
      </c>
      <c r="B4391" s="29">
        <v>4</v>
      </c>
      <c r="C4391" s="29">
        <v>1488</v>
      </c>
      <c r="D4391" s="30">
        <f>IFERROR(VLOOKUP(A4391,'GC%'!$A$1:$C$5060,3,FALSE),"NA")</f>
        <v>38.3064516129032</v>
      </c>
    </row>
    <row r="4392" customFormat="1" spans="1:4">
      <c r="A4392" s="29" t="s">
        <v>4394</v>
      </c>
      <c r="B4392" s="29">
        <v>4</v>
      </c>
      <c r="C4392" s="29">
        <v>2514</v>
      </c>
      <c r="D4392" s="30">
        <f>IFERROR(VLOOKUP(A4392,'GC%'!$A$1:$C$5060,3,FALSE),"NA")</f>
        <v>37.8281622911694</v>
      </c>
    </row>
    <row r="4393" customFormat="1" spans="1:4">
      <c r="A4393" s="29" t="s">
        <v>4395</v>
      </c>
      <c r="B4393" s="29">
        <v>4</v>
      </c>
      <c r="C4393" s="29">
        <v>1383</v>
      </c>
      <c r="D4393" s="30">
        <f>IFERROR(VLOOKUP(A4393,'GC%'!$A$1:$C$5060,3,FALSE),"NA")</f>
        <v>39.1901663051337</v>
      </c>
    </row>
    <row r="4394" customFormat="1" spans="1:4">
      <c r="A4394" s="29" t="s">
        <v>4396</v>
      </c>
      <c r="B4394" s="29">
        <v>4</v>
      </c>
      <c r="C4394" s="29">
        <v>1338</v>
      </c>
      <c r="D4394" s="30">
        <f>IFERROR(VLOOKUP(A4394,'GC%'!$A$1:$C$5060,3,FALSE),"NA")</f>
        <v>40.2840059790732</v>
      </c>
    </row>
    <row r="4395" customFormat="1" spans="1:4">
      <c r="A4395" s="29" t="s">
        <v>4397</v>
      </c>
      <c r="B4395" s="29">
        <v>4</v>
      </c>
      <c r="C4395" s="29">
        <v>2538</v>
      </c>
      <c r="D4395" s="30">
        <f>IFERROR(VLOOKUP(A4395,'GC%'!$A$1:$C$5060,3,FALSE),"NA")</f>
        <v>45.3900709219858</v>
      </c>
    </row>
    <row r="4396" customFormat="1" spans="1:4">
      <c r="A4396" s="29" t="s">
        <v>4398</v>
      </c>
      <c r="B4396" s="29">
        <v>4</v>
      </c>
      <c r="C4396" s="29">
        <v>2385</v>
      </c>
      <c r="D4396" s="30">
        <f>IFERROR(VLOOKUP(A4396,'GC%'!$A$1:$C$5060,3,FALSE),"NA")</f>
        <v>40.922431865828</v>
      </c>
    </row>
    <row r="4397" customFormat="1" spans="1:4">
      <c r="A4397" s="29" t="s">
        <v>4399</v>
      </c>
      <c r="B4397" s="29">
        <v>4</v>
      </c>
      <c r="C4397" s="29">
        <v>1557</v>
      </c>
      <c r="D4397" s="30">
        <f>IFERROR(VLOOKUP(A4397,'GC%'!$A$1:$C$5060,3,FALSE),"NA")</f>
        <v>42.1323057161207</v>
      </c>
    </row>
    <row r="4398" customFormat="1" spans="1:4">
      <c r="A4398" s="29" t="s">
        <v>4400</v>
      </c>
      <c r="B4398" s="29">
        <v>4</v>
      </c>
      <c r="C4398" s="29">
        <v>1368</v>
      </c>
      <c r="D4398" s="30">
        <f>IFERROR(VLOOKUP(A4398,'GC%'!$A$1:$C$5060,3,FALSE),"NA")</f>
        <v>40.9356725146198</v>
      </c>
    </row>
    <row r="4399" customFormat="1" spans="1:4">
      <c r="A4399" s="29" t="s">
        <v>4401</v>
      </c>
      <c r="B4399" s="29">
        <v>4</v>
      </c>
      <c r="C4399" s="29">
        <v>2358</v>
      </c>
      <c r="D4399" s="30">
        <f>IFERROR(VLOOKUP(A4399,'GC%'!$A$1:$C$5060,3,FALSE),"NA")</f>
        <v>40.8396946564885</v>
      </c>
    </row>
    <row r="4400" customFormat="1" spans="1:4">
      <c r="A4400" s="29" t="s">
        <v>4402</v>
      </c>
      <c r="B4400" s="29">
        <v>4</v>
      </c>
      <c r="C4400" s="29">
        <v>3918</v>
      </c>
      <c r="D4400" s="30">
        <f>IFERROR(VLOOKUP(A4400,'GC%'!$A$1:$C$5060,3,FALSE),"NA")</f>
        <v>44.6656457376212</v>
      </c>
    </row>
    <row r="4401" customFormat="1" spans="1:4">
      <c r="A4401" s="29" t="s">
        <v>4403</v>
      </c>
      <c r="B4401" s="29">
        <v>4</v>
      </c>
      <c r="C4401" s="29">
        <v>315</v>
      </c>
      <c r="D4401" s="30">
        <f>IFERROR(VLOOKUP(A4401,'GC%'!$A$1:$C$5060,3,FALSE),"NA")</f>
        <v>45.079365079365</v>
      </c>
    </row>
    <row r="4402" customFormat="1" spans="1:4">
      <c r="A4402" s="29" t="s">
        <v>4404</v>
      </c>
      <c r="B4402" s="29">
        <v>4</v>
      </c>
      <c r="C4402" s="29">
        <v>1413</v>
      </c>
      <c r="D4402" s="30">
        <f>IFERROR(VLOOKUP(A4402,'GC%'!$A$1:$C$5060,3,FALSE),"NA")</f>
        <v>46.142958244869</v>
      </c>
    </row>
    <row r="4403" customFormat="1" spans="1:4">
      <c r="A4403" s="29" t="s">
        <v>4405</v>
      </c>
      <c r="B4403" s="29">
        <v>4</v>
      </c>
      <c r="C4403" s="29">
        <v>8241</v>
      </c>
      <c r="D4403" s="30">
        <f>IFERROR(VLOOKUP(A4403,'GC%'!$A$1:$C$5060,3,FALSE),"NA")</f>
        <v>41.6697002790923</v>
      </c>
    </row>
    <row r="4404" customFormat="1" spans="1:4">
      <c r="A4404" s="29" t="s">
        <v>4406</v>
      </c>
      <c r="B4404" s="29">
        <v>4</v>
      </c>
      <c r="C4404" s="29">
        <v>735</v>
      </c>
      <c r="D4404" s="30">
        <f>IFERROR(VLOOKUP(A4404,'GC%'!$A$1:$C$5060,3,FALSE),"NA")</f>
        <v>47.6190476190476</v>
      </c>
    </row>
    <row r="4405" customFormat="1" spans="1:4">
      <c r="A4405" s="29" t="s">
        <v>4407</v>
      </c>
      <c r="B4405" s="29">
        <v>4</v>
      </c>
      <c r="C4405" s="29">
        <v>1329</v>
      </c>
      <c r="D4405" s="30">
        <f>IFERROR(VLOOKUP(A4405,'GC%'!$A$1:$C$5060,3,FALSE),"NA")</f>
        <v>49.2851768246802</v>
      </c>
    </row>
    <row r="4406" customFormat="1" spans="1:4">
      <c r="A4406" s="29" t="s">
        <v>4408</v>
      </c>
      <c r="B4406" s="29">
        <v>4</v>
      </c>
      <c r="C4406" s="29">
        <v>339</v>
      </c>
      <c r="D4406" s="30">
        <f>IFERROR(VLOOKUP(A4406,'GC%'!$A$1:$C$5060,3,FALSE),"NA")</f>
        <v>44.8377581120943</v>
      </c>
    </row>
    <row r="4407" customFormat="1" spans="1:4">
      <c r="A4407" s="29" t="s">
        <v>4409</v>
      </c>
      <c r="B4407" s="29">
        <v>4</v>
      </c>
      <c r="C4407" s="29">
        <v>1155</v>
      </c>
      <c r="D4407" s="30">
        <f>IFERROR(VLOOKUP(A4407,'GC%'!$A$1:$C$5060,3,FALSE),"NA")</f>
        <v>41.8181818181818</v>
      </c>
    </row>
    <row r="4408" customFormat="1" spans="1:4">
      <c r="A4408" s="29" t="s">
        <v>4410</v>
      </c>
      <c r="B4408" s="29">
        <v>4</v>
      </c>
      <c r="C4408" s="29">
        <v>1320</v>
      </c>
      <c r="D4408" s="30">
        <f>IFERROR(VLOOKUP(A4408,'GC%'!$A$1:$C$5060,3,FALSE),"NA")</f>
        <v>43.1818181818181</v>
      </c>
    </row>
    <row r="4409" customFormat="1" spans="1:4">
      <c r="A4409" s="29" t="s">
        <v>4411</v>
      </c>
      <c r="B4409" s="29">
        <v>4</v>
      </c>
      <c r="C4409" s="29">
        <v>1206</v>
      </c>
      <c r="D4409" s="30">
        <f>IFERROR(VLOOKUP(A4409,'GC%'!$A$1:$C$5060,3,FALSE),"NA")</f>
        <v>43.7810945273631</v>
      </c>
    </row>
    <row r="4410" customFormat="1" spans="1:4">
      <c r="A4410" s="29" t="s">
        <v>4412</v>
      </c>
      <c r="B4410" s="29">
        <v>4</v>
      </c>
      <c r="C4410" s="29">
        <v>1335</v>
      </c>
      <c r="D4410" s="30">
        <f>IFERROR(VLOOKUP(A4410,'GC%'!$A$1:$C$5060,3,FALSE),"NA")</f>
        <v>47.4157303370786</v>
      </c>
    </row>
    <row r="4411" customFormat="1" spans="1:4">
      <c r="A4411" s="29" t="s">
        <v>4413</v>
      </c>
      <c r="B4411" s="29">
        <v>4</v>
      </c>
      <c r="C4411" s="29">
        <v>1308</v>
      </c>
      <c r="D4411" s="30">
        <f>IFERROR(VLOOKUP(A4411,'GC%'!$A$1:$C$5060,3,FALSE),"NA")</f>
        <v>43.2721712538226</v>
      </c>
    </row>
    <row r="4412" customFormat="1" spans="1:4">
      <c r="A4412" s="29" t="s">
        <v>4414</v>
      </c>
      <c r="B4412" s="29">
        <v>4</v>
      </c>
      <c r="C4412" s="29">
        <v>1068</v>
      </c>
      <c r="D4412" s="30">
        <f>IFERROR(VLOOKUP(A4412,'GC%'!$A$1:$C$5060,3,FALSE),"NA")</f>
        <v>44.5692883895131</v>
      </c>
    </row>
    <row r="4413" customFormat="1" spans="1:4">
      <c r="A4413" s="29" t="s">
        <v>4415</v>
      </c>
      <c r="B4413" s="29">
        <v>4</v>
      </c>
      <c r="C4413" s="29">
        <v>1347</v>
      </c>
      <c r="D4413" s="30">
        <f>IFERROR(VLOOKUP(A4413,'GC%'!$A$1:$C$5060,3,FALSE),"NA")</f>
        <v>44.9146250927988</v>
      </c>
    </row>
    <row r="4414" customFormat="1" spans="1:4">
      <c r="A4414" s="29" t="s">
        <v>4416</v>
      </c>
      <c r="B4414" s="29">
        <v>4</v>
      </c>
      <c r="C4414" s="29">
        <v>1728</v>
      </c>
      <c r="D4414" s="30">
        <f>IFERROR(VLOOKUP(A4414,'GC%'!$A$1:$C$5060,3,FALSE),"NA")</f>
        <v>42.9976851851851</v>
      </c>
    </row>
    <row r="4415" customFormat="1" spans="1:4">
      <c r="A4415" s="29" t="s">
        <v>4417</v>
      </c>
      <c r="B4415" s="29">
        <v>4</v>
      </c>
      <c r="C4415" s="29">
        <v>774</v>
      </c>
      <c r="D4415" s="30">
        <f>IFERROR(VLOOKUP(A4415,'GC%'!$A$1:$C$5060,3,FALSE),"NA")</f>
        <v>47.0284237726098</v>
      </c>
    </row>
    <row r="4416" customFormat="1" spans="1:4">
      <c r="A4416" s="29" t="s">
        <v>4418</v>
      </c>
      <c r="B4416" s="29">
        <v>4</v>
      </c>
      <c r="C4416" s="29">
        <v>969</v>
      </c>
      <c r="D4416" s="30">
        <f>IFERROR(VLOOKUP(A4416,'GC%'!$A$1:$C$5060,3,FALSE),"NA")</f>
        <v>42.5180598555211</v>
      </c>
    </row>
    <row r="4417" customFormat="1" spans="1:4">
      <c r="A4417" s="29" t="s">
        <v>4419</v>
      </c>
      <c r="B4417" s="29">
        <v>4</v>
      </c>
      <c r="C4417" s="29">
        <v>2814</v>
      </c>
      <c r="D4417" s="30">
        <f>IFERROR(VLOOKUP(A4417,'GC%'!$A$1:$C$5060,3,FALSE),"NA")</f>
        <v>41.7199715707178</v>
      </c>
    </row>
    <row r="4418" customFormat="1" spans="1:4">
      <c r="A4418" s="29" t="s">
        <v>4420</v>
      </c>
      <c r="B4418" s="29">
        <v>4</v>
      </c>
      <c r="C4418" s="29">
        <v>927</v>
      </c>
      <c r="D4418" s="30">
        <f>IFERROR(VLOOKUP(A4418,'GC%'!$A$1:$C$5060,3,FALSE),"NA")</f>
        <v>44.4444444444444</v>
      </c>
    </row>
    <row r="4419" customFormat="1" spans="1:4">
      <c r="A4419" s="29" t="s">
        <v>4421</v>
      </c>
      <c r="B4419" s="29">
        <v>4</v>
      </c>
      <c r="C4419" s="29">
        <v>3120</v>
      </c>
      <c r="D4419" s="30">
        <f>IFERROR(VLOOKUP(A4419,'GC%'!$A$1:$C$5060,3,FALSE),"NA")</f>
        <v>41.4102564102564</v>
      </c>
    </row>
    <row r="4420" customFormat="1" spans="1:4">
      <c r="A4420" s="29" t="s">
        <v>4422</v>
      </c>
      <c r="B4420" s="29">
        <v>4</v>
      </c>
      <c r="C4420" s="29">
        <v>792</v>
      </c>
      <c r="D4420" s="30">
        <f>IFERROR(VLOOKUP(A4420,'GC%'!$A$1:$C$5060,3,FALSE),"NA")</f>
        <v>43.6868686868686</v>
      </c>
    </row>
    <row r="4421" customFormat="1" spans="1:4">
      <c r="A4421" s="29" t="s">
        <v>4423</v>
      </c>
      <c r="B4421" s="29">
        <v>4</v>
      </c>
      <c r="C4421" s="29">
        <v>915</v>
      </c>
      <c r="D4421" s="30">
        <f>IFERROR(VLOOKUP(A4421,'GC%'!$A$1:$C$5060,3,FALSE),"NA")</f>
        <v>45.1366120218579</v>
      </c>
    </row>
    <row r="4422" customFormat="1" spans="1:4">
      <c r="A4422" s="29" t="s">
        <v>4424</v>
      </c>
      <c r="B4422" s="29">
        <v>4</v>
      </c>
      <c r="C4422" s="29">
        <v>921</v>
      </c>
      <c r="D4422" s="30">
        <f>IFERROR(VLOOKUP(A4422,'GC%'!$A$1:$C$5060,3,FALSE),"NA")</f>
        <v>47.6655808903365</v>
      </c>
    </row>
    <row r="4423" customFormat="1" spans="1:4">
      <c r="A4423" s="29" t="s">
        <v>4425</v>
      </c>
      <c r="B4423" s="29">
        <v>4</v>
      </c>
      <c r="C4423" s="29">
        <v>600</v>
      </c>
      <c r="D4423" s="30">
        <f>IFERROR(VLOOKUP(A4423,'GC%'!$A$1:$C$5060,3,FALSE),"NA")</f>
        <v>41.6666666666666</v>
      </c>
    </row>
    <row r="4424" customFormat="1" spans="1:4">
      <c r="A4424" s="29" t="s">
        <v>4426</v>
      </c>
      <c r="B4424" s="29">
        <v>4</v>
      </c>
      <c r="C4424" s="29">
        <v>1242</v>
      </c>
      <c r="D4424" s="30">
        <f>IFERROR(VLOOKUP(A4424,'GC%'!$A$1:$C$5060,3,FALSE),"NA")</f>
        <v>39.6135265700483</v>
      </c>
    </row>
    <row r="4425" customFormat="1" spans="1:4">
      <c r="A4425" s="29" t="s">
        <v>4427</v>
      </c>
      <c r="B4425" s="29">
        <v>4</v>
      </c>
      <c r="C4425" s="29">
        <v>1410</v>
      </c>
      <c r="D4425" s="30">
        <f>IFERROR(VLOOKUP(A4425,'GC%'!$A$1:$C$5060,3,FALSE),"NA")</f>
        <v>42.4113475177304</v>
      </c>
    </row>
    <row r="4426" customFormat="1" spans="1:4">
      <c r="A4426" s="29" t="s">
        <v>4428</v>
      </c>
      <c r="B4426" s="29">
        <v>4</v>
      </c>
      <c r="C4426" s="29">
        <v>438</v>
      </c>
      <c r="D4426" s="30">
        <f>IFERROR(VLOOKUP(A4426,'GC%'!$A$1:$C$5060,3,FALSE),"NA")</f>
        <v>46.5753424657534</v>
      </c>
    </row>
    <row r="4427" customFormat="1" spans="1:4">
      <c r="A4427" s="29" t="s">
        <v>4429</v>
      </c>
      <c r="B4427" s="29">
        <v>4</v>
      </c>
      <c r="C4427" s="29">
        <v>1245</v>
      </c>
      <c r="D4427" s="30">
        <f>IFERROR(VLOOKUP(A4427,'GC%'!$A$1:$C$5060,3,FALSE),"NA")</f>
        <v>47.2289156626506</v>
      </c>
    </row>
    <row r="4428" customFormat="1" spans="1:4">
      <c r="A4428" s="29" t="s">
        <v>4430</v>
      </c>
      <c r="B4428" s="29">
        <v>4</v>
      </c>
      <c r="C4428" s="29">
        <v>594</v>
      </c>
      <c r="D4428" s="30">
        <f>IFERROR(VLOOKUP(A4428,'GC%'!$A$1:$C$5060,3,FALSE),"NA")</f>
        <v>43.097643097643</v>
      </c>
    </row>
    <row r="4429" customFormat="1" spans="1:4">
      <c r="A4429" s="29" t="s">
        <v>4431</v>
      </c>
      <c r="B4429" s="29">
        <v>4</v>
      </c>
      <c r="C4429" s="29">
        <v>2226</v>
      </c>
      <c r="D4429" s="30">
        <f>IFERROR(VLOOKUP(A4429,'GC%'!$A$1:$C$5060,3,FALSE),"NA")</f>
        <v>41.1051212938005</v>
      </c>
    </row>
    <row r="4430" customFormat="1" spans="1:4">
      <c r="A4430" s="29" t="s">
        <v>4432</v>
      </c>
      <c r="B4430" s="29">
        <v>4</v>
      </c>
      <c r="C4430" s="29">
        <v>648</v>
      </c>
      <c r="D4430" s="30">
        <f>IFERROR(VLOOKUP(A4430,'GC%'!$A$1:$C$5060,3,FALSE),"NA")</f>
        <v>41.358024691358</v>
      </c>
    </row>
    <row r="4431" customFormat="1" spans="1:4">
      <c r="A4431" s="29" t="s">
        <v>4433</v>
      </c>
      <c r="B4431" s="29">
        <v>4</v>
      </c>
      <c r="C4431" s="29">
        <v>690</v>
      </c>
      <c r="D4431" s="30">
        <f>IFERROR(VLOOKUP(A4431,'GC%'!$A$1:$C$5060,3,FALSE),"NA")</f>
        <v>40.4347826086956</v>
      </c>
    </row>
    <row r="4432" customFormat="1" spans="1:4">
      <c r="A4432" s="29" t="s">
        <v>4434</v>
      </c>
      <c r="B4432" s="29">
        <v>4</v>
      </c>
      <c r="C4432" s="29">
        <v>1614</v>
      </c>
      <c r="D4432" s="30">
        <f>IFERROR(VLOOKUP(A4432,'GC%'!$A$1:$C$5060,3,FALSE),"NA")</f>
        <v>44.2998760842627</v>
      </c>
    </row>
    <row r="4433" customFormat="1" spans="1:4">
      <c r="A4433" s="29" t="s">
        <v>4435</v>
      </c>
      <c r="B4433" s="29">
        <v>4</v>
      </c>
      <c r="C4433" s="29">
        <v>555</v>
      </c>
      <c r="D4433" s="30">
        <f>IFERROR(VLOOKUP(A4433,'GC%'!$A$1:$C$5060,3,FALSE),"NA")</f>
        <v>43.9639639639639</v>
      </c>
    </row>
    <row r="4434" customFormat="1" spans="1:4">
      <c r="A4434" s="29" t="s">
        <v>4436</v>
      </c>
      <c r="B4434" s="29">
        <v>4</v>
      </c>
      <c r="C4434" s="29">
        <v>4926</v>
      </c>
      <c r="D4434" s="30">
        <f>IFERROR(VLOOKUP(A4434,'GC%'!$A$1:$C$5060,3,FALSE),"NA")</f>
        <v>40.1542833942346</v>
      </c>
    </row>
    <row r="4435" customFormat="1" spans="1:4">
      <c r="A4435" s="29" t="s">
        <v>4437</v>
      </c>
      <c r="B4435" s="29">
        <v>4</v>
      </c>
      <c r="C4435" s="29">
        <v>984</v>
      </c>
      <c r="D4435" s="30">
        <f>IFERROR(VLOOKUP(A4435,'GC%'!$A$1:$C$5060,3,FALSE),"NA")</f>
        <v>47.4593495934959</v>
      </c>
    </row>
    <row r="4436" customFormat="1" spans="1:4">
      <c r="A4436" s="29" t="s">
        <v>4438</v>
      </c>
      <c r="B4436" s="29">
        <v>4</v>
      </c>
      <c r="C4436" s="29">
        <v>1365</v>
      </c>
      <c r="D4436" s="30">
        <f>IFERROR(VLOOKUP(A4436,'GC%'!$A$1:$C$5060,3,FALSE),"NA")</f>
        <v>46.080586080586</v>
      </c>
    </row>
    <row r="4437" customFormat="1" spans="1:4">
      <c r="A4437" s="29" t="s">
        <v>4439</v>
      </c>
      <c r="B4437" s="29">
        <v>4</v>
      </c>
      <c r="C4437" s="29">
        <v>636</v>
      </c>
      <c r="D4437" s="30">
        <f>IFERROR(VLOOKUP(A4437,'GC%'!$A$1:$C$5060,3,FALSE),"NA")</f>
        <v>48.5849056603773</v>
      </c>
    </row>
    <row r="4438" customFormat="1" spans="1:4">
      <c r="A4438" s="29" t="s">
        <v>4440</v>
      </c>
      <c r="B4438" s="29">
        <v>4</v>
      </c>
      <c r="C4438" s="29">
        <v>1014</v>
      </c>
      <c r="D4438" s="30">
        <f>IFERROR(VLOOKUP(A4438,'GC%'!$A$1:$C$5060,3,FALSE),"NA")</f>
        <v>49.30966469428</v>
      </c>
    </row>
    <row r="4439" customFormat="1" spans="1:4">
      <c r="A4439" s="29" t="s">
        <v>4441</v>
      </c>
      <c r="B4439" s="29">
        <v>4</v>
      </c>
      <c r="C4439" s="29">
        <v>993</v>
      </c>
      <c r="D4439" s="30">
        <f>IFERROR(VLOOKUP(A4439,'GC%'!$A$1:$C$5060,3,FALSE),"NA")</f>
        <v>48.9425981873111</v>
      </c>
    </row>
    <row r="4440" customFormat="1" spans="1:4">
      <c r="A4440" s="29" t="s">
        <v>4442</v>
      </c>
      <c r="B4440" s="29">
        <v>4</v>
      </c>
      <c r="C4440" s="29">
        <v>1077</v>
      </c>
      <c r="D4440" s="30">
        <f>IFERROR(VLOOKUP(A4440,'GC%'!$A$1:$C$5060,3,FALSE),"NA")</f>
        <v>49.489322191272</v>
      </c>
    </row>
    <row r="4441" customFormat="1" spans="1:4">
      <c r="A4441" s="29" t="s">
        <v>4443</v>
      </c>
      <c r="B4441" s="29">
        <v>4</v>
      </c>
      <c r="C4441" s="29">
        <v>315</v>
      </c>
      <c r="D4441" s="30">
        <f>IFERROR(VLOOKUP(A4441,'GC%'!$A$1:$C$5060,3,FALSE),"NA")</f>
        <v>39.6825396825396</v>
      </c>
    </row>
    <row r="4442" customFormat="1" spans="1:4">
      <c r="A4442" s="29" t="s">
        <v>4444</v>
      </c>
      <c r="B4442" s="29">
        <v>4</v>
      </c>
      <c r="C4442" s="29">
        <v>2583</v>
      </c>
      <c r="D4442" s="30">
        <f>IFERROR(VLOOKUP(A4442,'GC%'!$A$1:$C$5060,3,FALSE),"NA")</f>
        <v>47.6964769647696</v>
      </c>
    </row>
    <row r="4443" customFormat="1" spans="1:4">
      <c r="A4443" s="29" t="s">
        <v>4445</v>
      </c>
      <c r="B4443" s="29">
        <v>4</v>
      </c>
      <c r="C4443" s="29">
        <v>399</v>
      </c>
      <c r="D4443" s="30">
        <f>IFERROR(VLOOKUP(A4443,'GC%'!$A$1:$C$5060,3,FALSE),"NA")</f>
        <v>45.8646616541353</v>
      </c>
    </row>
    <row r="4444" customFormat="1" spans="1:4">
      <c r="A4444" s="29" t="s">
        <v>4446</v>
      </c>
      <c r="B4444" s="29">
        <v>4</v>
      </c>
      <c r="C4444" s="29">
        <v>417</v>
      </c>
      <c r="D4444" s="30">
        <f>IFERROR(VLOOKUP(A4444,'GC%'!$A$1:$C$5060,3,FALSE),"NA")</f>
        <v>45.083932853717</v>
      </c>
    </row>
    <row r="4445" customFormat="1" spans="1:4">
      <c r="A4445" s="29" t="s">
        <v>4447</v>
      </c>
      <c r="B4445" s="29">
        <v>4</v>
      </c>
      <c r="C4445" s="29">
        <v>1632</v>
      </c>
      <c r="D4445" s="30">
        <f>IFERROR(VLOOKUP(A4445,'GC%'!$A$1:$C$5060,3,FALSE),"NA")</f>
        <v>42.0343137254901</v>
      </c>
    </row>
    <row r="4446" customFormat="1" spans="1:4">
      <c r="A4446" s="29" t="s">
        <v>4448</v>
      </c>
      <c r="B4446" s="29">
        <v>4</v>
      </c>
      <c r="C4446" s="29">
        <v>672</v>
      </c>
      <c r="D4446" s="30">
        <f>IFERROR(VLOOKUP(A4446,'GC%'!$A$1:$C$5060,3,FALSE),"NA")</f>
        <v>44.4940476190476</v>
      </c>
    </row>
    <row r="4447" customFormat="1" spans="1:4">
      <c r="A4447" s="29" t="s">
        <v>4449</v>
      </c>
      <c r="B4447" s="29">
        <v>4</v>
      </c>
      <c r="C4447" s="29">
        <v>1011</v>
      </c>
      <c r="D4447" s="30">
        <f>IFERROR(VLOOKUP(A4447,'GC%'!$A$1:$C$5060,3,FALSE),"NA")</f>
        <v>46.2908011869436</v>
      </c>
    </row>
    <row r="4448" customFormat="1" spans="1:4">
      <c r="A4448" s="29" t="s">
        <v>4450</v>
      </c>
      <c r="B4448" s="29">
        <v>4</v>
      </c>
      <c r="C4448" s="29">
        <v>969</v>
      </c>
      <c r="D4448" s="30">
        <f>IFERROR(VLOOKUP(A4448,'GC%'!$A$1:$C$5060,3,FALSE),"NA")</f>
        <v>46.5428276573787</v>
      </c>
    </row>
    <row r="4449" customFormat="1" spans="1:4">
      <c r="A4449" s="29" t="s">
        <v>4451</v>
      </c>
      <c r="B4449" s="29">
        <v>4</v>
      </c>
      <c r="C4449" s="29">
        <v>3183</v>
      </c>
      <c r="D4449" s="30">
        <f>IFERROR(VLOOKUP(A4449,'GC%'!$A$1:$C$5060,3,FALSE),"NA")</f>
        <v>45.3660069117185</v>
      </c>
    </row>
    <row r="4450" customFormat="1" spans="1:4">
      <c r="A4450" s="29" t="s">
        <v>4452</v>
      </c>
      <c r="B4450" s="29">
        <v>4</v>
      </c>
      <c r="C4450" s="29">
        <v>2121</v>
      </c>
      <c r="D4450" s="30">
        <f>IFERROR(VLOOKUP(A4450,'GC%'!$A$1:$C$5060,3,FALSE),"NA")</f>
        <v>41.1126826968411</v>
      </c>
    </row>
    <row r="4451" customFormat="1" spans="1:4">
      <c r="A4451" s="29" t="s">
        <v>4453</v>
      </c>
      <c r="B4451" s="29">
        <v>4</v>
      </c>
      <c r="C4451" s="29">
        <v>369</v>
      </c>
      <c r="D4451" s="30">
        <f>IFERROR(VLOOKUP(A4451,'GC%'!$A$1:$C$5060,3,FALSE),"NA")</f>
        <v>46.6124661246612</v>
      </c>
    </row>
    <row r="4452" customFormat="1" spans="1:4">
      <c r="A4452" s="29" t="s">
        <v>4454</v>
      </c>
      <c r="B4452" s="29">
        <v>4</v>
      </c>
      <c r="C4452" s="29">
        <v>459</v>
      </c>
      <c r="D4452" s="30">
        <f>IFERROR(VLOOKUP(A4452,'GC%'!$A$1:$C$5060,3,FALSE),"NA")</f>
        <v>40.3050108932461</v>
      </c>
    </row>
    <row r="4453" customFormat="1" spans="1:4">
      <c r="A4453" s="29" t="s">
        <v>4455</v>
      </c>
      <c r="B4453" s="29">
        <v>4</v>
      </c>
      <c r="C4453" s="29">
        <v>945</v>
      </c>
      <c r="D4453" s="30">
        <f>IFERROR(VLOOKUP(A4453,'GC%'!$A$1:$C$5060,3,FALSE),"NA")</f>
        <v>43.9153439153439</v>
      </c>
    </row>
    <row r="4454" customFormat="1" spans="1:4">
      <c r="A4454" s="29" t="s">
        <v>4456</v>
      </c>
      <c r="B4454" s="29">
        <v>4</v>
      </c>
      <c r="C4454" s="29">
        <v>528</v>
      </c>
      <c r="D4454" s="30">
        <f>IFERROR(VLOOKUP(A4454,'GC%'!$A$1:$C$5060,3,FALSE),"NA")</f>
        <v>45.6439393939393</v>
      </c>
    </row>
    <row r="4455" customFormat="1" spans="1:4">
      <c r="A4455" s="29" t="s">
        <v>4457</v>
      </c>
      <c r="B4455" s="29">
        <v>4</v>
      </c>
      <c r="C4455" s="29">
        <v>624</v>
      </c>
      <c r="D4455" s="30">
        <f>IFERROR(VLOOKUP(A4455,'GC%'!$A$1:$C$5060,3,FALSE),"NA")</f>
        <v>43.9102564102564</v>
      </c>
    </row>
    <row r="4456" customFormat="1" spans="1:4">
      <c r="A4456" s="29" t="s">
        <v>4458</v>
      </c>
      <c r="B4456" s="29">
        <v>4</v>
      </c>
      <c r="C4456" s="29">
        <v>660</v>
      </c>
      <c r="D4456" s="30">
        <f>IFERROR(VLOOKUP(A4456,'GC%'!$A$1:$C$5060,3,FALSE),"NA")</f>
        <v>42.4242424242424</v>
      </c>
    </row>
    <row r="4457" customFormat="1" spans="1:4">
      <c r="A4457" s="29" t="s">
        <v>4459</v>
      </c>
      <c r="B4457" s="29">
        <v>4</v>
      </c>
      <c r="C4457" s="29">
        <v>1335</v>
      </c>
      <c r="D4457" s="30">
        <f>IFERROR(VLOOKUP(A4457,'GC%'!$A$1:$C$5060,3,FALSE),"NA")</f>
        <v>43.5205992509363</v>
      </c>
    </row>
    <row r="4458" customFormat="1" spans="1:4">
      <c r="A4458" s="29" t="s">
        <v>4460</v>
      </c>
      <c r="B4458" s="29">
        <v>4</v>
      </c>
      <c r="C4458" s="29">
        <v>774</v>
      </c>
      <c r="D4458" s="30">
        <f>IFERROR(VLOOKUP(A4458,'GC%'!$A$1:$C$5060,3,FALSE),"NA")</f>
        <v>43.28165374677</v>
      </c>
    </row>
    <row r="4459" customFormat="1" spans="1:4">
      <c r="A4459" s="29" t="s">
        <v>4461</v>
      </c>
      <c r="B4459" s="29">
        <v>4</v>
      </c>
      <c r="C4459" s="29">
        <v>708</v>
      </c>
      <c r="D4459" s="30">
        <f>IFERROR(VLOOKUP(A4459,'GC%'!$A$1:$C$5060,3,FALSE),"NA")</f>
        <v>42.2316384180791</v>
      </c>
    </row>
    <row r="4460" customFormat="1" spans="1:4">
      <c r="A4460" s="29" t="s">
        <v>4462</v>
      </c>
      <c r="B4460" s="29">
        <v>4</v>
      </c>
      <c r="C4460" s="29">
        <v>378</v>
      </c>
      <c r="D4460" s="30">
        <f>IFERROR(VLOOKUP(A4460,'GC%'!$A$1:$C$5060,3,FALSE),"NA")</f>
        <v>46.8253968253968</v>
      </c>
    </row>
    <row r="4461" customFormat="1" spans="1:4">
      <c r="A4461" s="29" t="s">
        <v>4463</v>
      </c>
      <c r="B4461" s="29">
        <v>4</v>
      </c>
      <c r="C4461" s="29">
        <v>1815</v>
      </c>
      <c r="D4461" s="30">
        <f>IFERROR(VLOOKUP(A4461,'GC%'!$A$1:$C$5060,3,FALSE),"NA")</f>
        <v>42.3691460055096</v>
      </c>
    </row>
    <row r="4462" customFormat="1" spans="1:4">
      <c r="A4462" s="29" t="s">
        <v>4464</v>
      </c>
      <c r="B4462" s="29">
        <v>4</v>
      </c>
      <c r="C4462" s="29">
        <v>1314</v>
      </c>
      <c r="D4462" s="30">
        <f>IFERROR(VLOOKUP(A4462,'GC%'!$A$1:$C$5060,3,FALSE),"NA")</f>
        <v>45.2054794520547</v>
      </c>
    </row>
    <row r="4463" customFormat="1" spans="1:4">
      <c r="A4463" s="29" t="s">
        <v>4465</v>
      </c>
      <c r="B4463" s="29">
        <v>4</v>
      </c>
      <c r="C4463" s="29">
        <v>3525</v>
      </c>
      <c r="D4463" s="30">
        <f>IFERROR(VLOOKUP(A4463,'GC%'!$A$1:$C$5060,3,FALSE),"NA")</f>
        <v>38.950354609929</v>
      </c>
    </row>
    <row r="4464" customFormat="1" spans="1:4">
      <c r="A4464" s="29" t="s">
        <v>4466</v>
      </c>
      <c r="B4464" s="29">
        <v>4</v>
      </c>
      <c r="C4464" s="29">
        <v>681</v>
      </c>
      <c r="D4464" s="30">
        <f>IFERROR(VLOOKUP(A4464,'GC%'!$A$1:$C$5060,3,FALSE),"NA")</f>
        <v>40.0881057268722</v>
      </c>
    </row>
    <row r="4465" customFormat="1" spans="1:4">
      <c r="A4465" s="29" t="s">
        <v>4467</v>
      </c>
      <c r="B4465" s="29">
        <v>4</v>
      </c>
      <c r="C4465" s="29">
        <v>630</v>
      </c>
      <c r="D4465" s="30">
        <f>IFERROR(VLOOKUP(A4465,'GC%'!$A$1:$C$5060,3,FALSE),"NA")</f>
        <v>42.063492063492</v>
      </c>
    </row>
    <row r="4466" customFormat="1" spans="1:4">
      <c r="A4466" s="29" t="s">
        <v>4468</v>
      </c>
      <c r="B4466" s="29">
        <v>4</v>
      </c>
      <c r="C4466" s="29">
        <v>1632</v>
      </c>
      <c r="D4466" s="30">
        <f>IFERROR(VLOOKUP(A4466,'GC%'!$A$1:$C$5060,3,FALSE),"NA")</f>
        <v>40.9313725490196</v>
      </c>
    </row>
    <row r="4467" customFormat="1" spans="1:4">
      <c r="A4467" s="29" t="s">
        <v>4469</v>
      </c>
      <c r="B4467" s="29">
        <v>4</v>
      </c>
      <c r="C4467" s="29">
        <v>525</v>
      </c>
      <c r="D4467" s="30">
        <f>IFERROR(VLOOKUP(A4467,'GC%'!$A$1:$C$5060,3,FALSE),"NA")</f>
        <v>44.7619047619047</v>
      </c>
    </row>
    <row r="4468" customFormat="1" spans="1:4">
      <c r="A4468" s="29" t="s">
        <v>4470</v>
      </c>
      <c r="B4468" s="29">
        <v>4</v>
      </c>
      <c r="C4468" s="29">
        <v>1203</v>
      </c>
      <c r="D4468" s="30">
        <f>IFERROR(VLOOKUP(A4468,'GC%'!$A$1:$C$5060,3,FALSE),"NA")</f>
        <v>45.7190357439734</v>
      </c>
    </row>
    <row r="4469" customFormat="1" spans="1:4">
      <c r="A4469" s="29" t="s">
        <v>4471</v>
      </c>
      <c r="B4469" s="29">
        <v>4</v>
      </c>
      <c r="C4469" s="29">
        <v>990</v>
      </c>
      <c r="D4469" s="30">
        <f>IFERROR(VLOOKUP(A4469,'GC%'!$A$1:$C$5060,3,FALSE),"NA")</f>
        <v>38.6868686868686</v>
      </c>
    </row>
    <row r="4470" customFormat="1" spans="1:4">
      <c r="A4470" s="29" t="s">
        <v>4472</v>
      </c>
      <c r="B4470" s="29">
        <v>4</v>
      </c>
      <c r="C4470" s="29">
        <v>1350</v>
      </c>
      <c r="D4470" s="30">
        <f>IFERROR(VLOOKUP(A4470,'GC%'!$A$1:$C$5060,3,FALSE),"NA")</f>
        <v>43.3333333333333</v>
      </c>
    </row>
    <row r="4471" customFormat="1" spans="1:4">
      <c r="A4471" s="29" t="s">
        <v>4473</v>
      </c>
      <c r="B4471" s="29">
        <v>4</v>
      </c>
      <c r="C4471" s="29">
        <v>1365</v>
      </c>
      <c r="D4471" s="30">
        <f>IFERROR(VLOOKUP(A4471,'GC%'!$A$1:$C$5060,3,FALSE),"NA")</f>
        <v>43.2967032967033</v>
      </c>
    </row>
    <row r="4472" customFormat="1" spans="1:4">
      <c r="A4472" s="29" t="s">
        <v>4474</v>
      </c>
      <c r="B4472" s="29">
        <v>4</v>
      </c>
      <c r="C4472" s="29">
        <v>933</v>
      </c>
      <c r="D4472" s="30">
        <f>IFERROR(VLOOKUP(A4472,'GC%'!$A$1:$C$5060,3,FALSE),"NA")</f>
        <v>41.6934619506966</v>
      </c>
    </row>
    <row r="4473" customFormat="1" spans="1:4">
      <c r="A4473" s="29" t="s">
        <v>4475</v>
      </c>
      <c r="B4473" s="29">
        <v>4</v>
      </c>
      <c r="C4473" s="29">
        <v>2661</v>
      </c>
      <c r="D4473" s="30">
        <f>IFERROR(VLOOKUP(A4473,'GC%'!$A$1:$C$5060,3,FALSE),"NA")</f>
        <v>38.7448327696354</v>
      </c>
    </row>
    <row r="4474" customFormat="1" spans="1:4">
      <c r="A4474" s="29" t="s">
        <v>4476</v>
      </c>
      <c r="B4474" s="29">
        <v>4</v>
      </c>
      <c r="C4474" s="29">
        <v>1590</v>
      </c>
      <c r="D4474" s="30">
        <f>IFERROR(VLOOKUP(A4474,'GC%'!$A$1:$C$5060,3,FALSE),"NA")</f>
        <v>40.880503144654</v>
      </c>
    </row>
    <row r="4475" customFormat="1" spans="1:4">
      <c r="A4475" s="29" t="s">
        <v>4477</v>
      </c>
      <c r="B4475" s="29">
        <v>4</v>
      </c>
      <c r="C4475" s="29">
        <v>1170</v>
      </c>
      <c r="D4475" s="30">
        <f>IFERROR(VLOOKUP(A4475,'GC%'!$A$1:$C$5060,3,FALSE),"NA")</f>
        <v>45.1282051282051</v>
      </c>
    </row>
    <row r="4476" customFormat="1" spans="1:4">
      <c r="A4476" s="29" t="s">
        <v>4478</v>
      </c>
      <c r="B4476" s="29">
        <v>4</v>
      </c>
      <c r="C4476" s="29">
        <v>621</v>
      </c>
      <c r="D4476" s="30">
        <f>IFERROR(VLOOKUP(A4476,'GC%'!$A$1:$C$5060,3,FALSE),"NA")</f>
        <v>43.1561996779388</v>
      </c>
    </row>
    <row r="4477" customFormat="1" spans="1:4">
      <c r="A4477" s="29" t="s">
        <v>4479</v>
      </c>
      <c r="B4477" s="29">
        <v>4</v>
      </c>
      <c r="C4477" s="29">
        <v>963</v>
      </c>
      <c r="D4477" s="30">
        <f>IFERROR(VLOOKUP(A4477,'GC%'!$A$1:$C$5060,3,FALSE),"NA")</f>
        <v>41.7445482866043</v>
      </c>
    </row>
    <row r="4478" customFormat="1" spans="1:4">
      <c r="A4478" s="29" t="s">
        <v>4480</v>
      </c>
      <c r="B4478" s="29">
        <v>4</v>
      </c>
      <c r="C4478" s="29">
        <v>3294</v>
      </c>
      <c r="D4478" s="30">
        <f>IFERROR(VLOOKUP(A4478,'GC%'!$A$1:$C$5060,3,FALSE),"NA")</f>
        <v>42.6229508196721</v>
      </c>
    </row>
    <row r="4479" customFormat="1" spans="1:4">
      <c r="A4479" s="29" t="s">
        <v>4481</v>
      </c>
      <c r="B4479" s="29">
        <v>4</v>
      </c>
      <c r="C4479" s="29">
        <v>1797</v>
      </c>
      <c r="D4479" s="30">
        <f>IFERROR(VLOOKUP(A4479,'GC%'!$A$1:$C$5060,3,FALSE),"NA")</f>
        <v>41.4579855314412</v>
      </c>
    </row>
    <row r="4480" customFormat="1" spans="1:4">
      <c r="A4480" s="29" t="s">
        <v>4482</v>
      </c>
      <c r="B4480" s="29">
        <v>4</v>
      </c>
      <c r="C4480" s="29">
        <v>1995</v>
      </c>
      <c r="D4480" s="30">
        <f>IFERROR(VLOOKUP(A4480,'GC%'!$A$1:$C$5060,3,FALSE),"NA")</f>
        <v>42.3558897243107</v>
      </c>
    </row>
    <row r="4481" customFormat="1" spans="1:4">
      <c r="A4481" s="29" t="s">
        <v>4483</v>
      </c>
      <c r="B4481" s="29">
        <v>4</v>
      </c>
      <c r="C4481" s="29">
        <v>543</v>
      </c>
      <c r="D4481" s="30">
        <f>IFERROR(VLOOKUP(A4481,'GC%'!$A$1:$C$5060,3,FALSE),"NA")</f>
        <v>40.147329650092</v>
      </c>
    </row>
    <row r="4482" customFormat="1" spans="1:4">
      <c r="A4482" s="29" t="s">
        <v>4484</v>
      </c>
      <c r="B4482" s="29">
        <v>4</v>
      </c>
      <c r="C4482" s="29">
        <v>471</v>
      </c>
      <c r="D4482" s="30">
        <f>IFERROR(VLOOKUP(A4482,'GC%'!$A$1:$C$5060,3,FALSE),"NA")</f>
        <v>42.2505307855626</v>
      </c>
    </row>
    <row r="4483" customFormat="1" spans="1:4">
      <c r="A4483" s="29" t="s">
        <v>4485</v>
      </c>
      <c r="B4483" s="29">
        <v>4</v>
      </c>
      <c r="C4483" s="29">
        <v>567</v>
      </c>
      <c r="D4483" s="30">
        <f>IFERROR(VLOOKUP(A4483,'GC%'!$A$1:$C$5060,3,FALSE),"NA")</f>
        <v>39.3298059964726</v>
      </c>
    </row>
    <row r="4484" customFormat="1" spans="1:4">
      <c r="A4484" s="29" t="s">
        <v>4486</v>
      </c>
      <c r="B4484" s="29">
        <v>4</v>
      </c>
      <c r="C4484" s="29">
        <v>825</v>
      </c>
      <c r="D4484" s="30">
        <f>IFERROR(VLOOKUP(A4484,'GC%'!$A$1:$C$5060,3,FALSE),"NA")</f>
        <v>46.1818181818181</v>
      </c>
    </row>
    <row r="4485" customFormat="1" spans="1:4">
      <c r="A4485" s="29" t="s">
        <v>4487</v>
      </c>
      <c r="B4485" s="29">
        <v>4</v>
      </c>
      <c r="C4485" s="29">
        <v>2151</v>
      </c>
      <c r="D4485" s="30">
        <f>IFERROR(VLOOKUP(A4485,'GC%'!$A$1:$C$5060,3,FALSE),"NA")</f>
        <v>42.1199442119944</v>
      </c>
    </row>
    <row r="4486" customFormat="1" spans="1:4">
      <c r="A4486" s="29" t="s">
        <v>4488</v>
      </c>
      <c r="B4486" s="29">
        <v>4</v>
      </c>
      <c r="C4486" s="29">
        <v>1422</v>
      </c>
      <c r="D4486" s="30">
        <f>IFERROR(VLOOKUP(A4486,'GC%'!$A$1:$C$5060,3,FALSE),"NA")</f>
        <v>40.084388185654</v>
      </c>
    </row>
    <row r="4487" customFormat="1" spans="1:4">
      <c r="A4487" s="29" t="s">
        <v>4489</v>
      </c>
      <c r="B4487" s="29">
        <v>4</v>
      </c>
      <c r="C4487" s="29">
        <v>774</v>
      </c>
      <c r="D4487" s="30">
        <f>IFERROR(VLOOKUP(A4487,'GC%'!$A$1:$C$5060,3,FALSE),"NA")</f>
        <v>40.3100775193798</v>
      </c>
    </row>
    <row r="4488" customFormat="1" spans="1:4">
      <c r="A4488" s="29" t="s">
        <v>4490</v>
      </c>
      <c r="B4488" s="29">
        <v>4</v>
      </c>
      <c r="C4488" s="29">
        <v>597</v>
      </c>
      <c r="D4488" s="30">
        <f>IFERROR(VLOOKUP(A4488,'GC%'!$A$1:$C$5060,3,FALSE),"NA")</f>
        <v>39.1959798994974</v>
      </c>
    </row>
    <row r="4489" customFormat="1" spans="1:4">
      <c r="A4489" s="29" t="s">
        <v>4491</v>
      </c>
      <c r="B4489" s="29">
        <v>4</v>
      </c>
      <c r="C4489" s="29">
        <v>2040</v>
      </c>
      <c r="D4489" s="30">
        <f>IFERROR(VLOOKUP(A4489,'GC%'!$A$1:$C$5060,3,FALSE),"NA")</f>
        <v>41.9607843137254</v>
      </c>
    </row>
    <row r="4490" customFormat="1" spans="1:4">
      <c r="A4490" s="29" t="s">
        <v>4492</v>
      </c>
      <c r="B4490" s="29">
        <v>4</v>
      </c>
      <c r="C4490" s="29">
        <v>1035</v>
      </c>
      <c r="D4490" s="30">
        <f>IFERROR(VLOOKUP(A4490,'GC%'!$A$1:$C$5060,3,FALSE),"NA")</f>
        <v>42.2222222222222</v>
      </c>
    </row>
    <row r="4491" customFormat="1" spans="1:4">
      <c r="A4491" s="29" t="s">
        <v>4493</v>
      </c>
      <c r="B4491" s="29">
        <v>4</v>
      </c>
      <c r="C4491" s="29">
        <v>387</v>
      </c>
      <c r="D4491" s="30">
        <f>IFERROR(VLOOKUP(A4491,'GC%'!$A$1:$C$5060,3,FALSE),"NA")</f>
        <v>47.0284237726098</v>
      </c>
    </row>
    <row r="4492" customFormat="1" spans="1:4">
      <c r="A4492" s="29" t="s">
        <v>4494</v>
      </c>
      <c r="B4492" s="29">
        <v>4</v>
      </c>
      <c r="C4492" s="29">
        <v>312</v>
      </c>
      <c r="D4492" s="30">
        <f>IFERROR(VLOOKUP(A4492,'GC%'!$A$1:$C$5060,3,FALSE),"NA")</f>
        <v>45.5128205128205</v>
      </c>
    </row>
    <row r="4493" customFormat="1" spans="1:4">
      <c r="A4493" s="29" t="s">
        <v>4495</v>
      </c>
      <c r="B4493" s="29">
        <v>4</v>
      </c>
      <c r="C4493" s="29">
        <v>1089</v>
      </c>
      <c r="D4493" s="30">
        <f>IFERROR(VLOOKUP(A4493,'GC%'!$A$1:$C$5060,3,FALSE),"NA")</f>
        <v>45.3627180899908</v>
      </c>
    </row>
    <row r="4494" customFormat="1" spans="1:4">
      <c r="A4494" s="29" t="s">
        <v>4496</v>
      </c>
      <c r="B4494" s="29">
        <v>4</v>
      </c>
      <c r="C4494" s="29">
        <v>555</v>
      </c>
      <c r="D4494" s="30">
        <f>IFERROR(VLOOKUP(A4494,'GC%'!$A$1:$C$5060,3,FALSE),"NA")</f>
        <v>45.045045045045</v>
      </c>
    </row>
    <row r="4495" customFormat="1" spans="1:4">
      <c r="A4495" s="29" t="s">
        <v>4497</v>
      </c>
      <c r="B4495" s="29">
        <v>4</v>
      </c>
      <c r="C4495" s="29">
        <v>1389</v>
      </c>
      <c r="D4495" s="30">
        <f>IFERROR(VLOOKUP(A4495,'GC%'!$A$1:$C$5060,3,FALSE),"NA")</f>
        <v>44.6364290856731</v>
      </c>
    </row>
    <row r="4496" customFormat="1" spans="1:4">
      <c r="A4496" s="29" t="s">
        <v>4498</v>
      </c>
      <c r="B4496" s="29">
        <v>4</v>
      </c>
      <c r="C4496" s="29">
        <v>1446</v>
      </c>
      <c r="D4496" s="30">
        <f>IFERROR(VLOOKUP(A4496,'GC%'!$A$1:$C$5060,3,FALSE),"NA")</f>
        <v>46.1964038727524</v>
      </c>
    </row>
    <row r="4497" customFormat="1" spans="1:4">
      <c r="A4497" s="29" t="s">
        <v>4499</v>
      </c>
      <c r="B4497" s="29">
        <v>4</v>
      </c>
      <c r="C4497" s="29">
        <v>321</v>
      </c>
      <c r="D4497" s="30">
        <f>IFERROR(VLOOKUP(A4497,'GC%'!$A$1:$C$5060,3,FALSE),"NA")</f>
        <v>51.0903426791277</v>
      </c>
    </row>
    <row r="4498" customFormat="1" spans="1:4">
      <c r="A4498" s="29" t="s">
        <v>4500</v>
      </c>
      <c r="B4498" s="29">
        <v>4</v>
      </c>
      <c r="C4498" s="29">
        <v>594</v>
      </c>
      <c r="D4498" s="30">
        <f>IFERROR(VLOOKUP(A4498,'GC%'!$A$1:$C$5060,3,FALSE),"NA")</f>
        <v>48.6531986531986</v>
      </c>
    </row>
    <row r="4499" customFormat="1" spans="1:4">
      <c r="A4499" s="29" t="s">
        <v>4501</v>
      </c>
      <c r="B4499" s="29">
        <v>4</v>
      </c>
      <c r="C4499" s="29">
        <v>1485</v>
      </c>
      <c r="D4499" s="30">
        <f>IFERROR(VLOOKUP(A4499,'GC%'!$A$1:$C$5060,3,FALSE),"NA")</f>
        <v>45.3872053872053</v>
      </c>
    </row>
    <row r="4500" customFormat="1" spans="1:4">
      <c r="A4500" s="29" t="s">
        <v>4502</v>
      </c>
      <c r="B4500" s="29">
        <v>4</v>
      </c>
      <c r="C4500" s="29">
        <v>1209</v>
      </c>
      <c r="D4500" s="30">
        <f>IFERROR(VLOOKUP(A4500,'GC%'!$A$1:$C$5060,3,FALSE),"NA")</f>
        <v>45.6575682382134</v>
      </c>
    </row>
    <row r="4501" customFormat="1" spans="1:4">
      <c r="A4501" s="29" t="s">
        <v>4503</v>
      </c>
      <c r="B4501" s="29">
        <v>4</v>
      </c>
      <c r="C4501" s="29">
        <v>849</v>
      </c>
      <c r="D4501" s="30">
        <f>IFERROR(VLOOKUP(A4501,'GC%'!$A$1:$C$5060,3,FALSE),"NA")</f>
        <v>40.0471142520612</v>
      </c>
    </row>
    <row r="4502" customFormat="1" spans="1:4">
      <c r="A4502" s="29" t="s">
        <v>4504</v>
      </c>
      <c r="B4502" s="29">
        <v>4</v>
      </c>
      <c r="C4502" s="29">
        <v>1026</v>
      </c>
      <c r="D4502" s="30">
        <f>IFERROR(VLOOKUP(A4502,'GC%'!$A$1:$C$5060,3,FALSE),"NA")</f>
        <v>44.1520467836257</v>
      </c>
    </row>
    <row r="4503" customFormat="1" spans="1:4">
      <c r="A4503" s="29" t="s">
        <v>4505</v>
      </c>
      <c r="B4503" s="29">
        <v>4</v>
      </c>
      <c r="C4503" s="29">
        <v>2457</v>
      </c>
      <c r="D4503" s="30">
        <f>IFERROR(VLOOKUP(A4503,'GC%'!$A$1:$C$5060,3,FALSE),"NA")</f>
        <v>42.8571428571428</v>
      </c>
    </row>
    <row r="4504" customFormat="1" spans="1:4">
      <c r="A4504" s="29" t="s">
        <v>4506</v>
      </c>
      <c r="B4504" s="29">
        <v>4</v>
      </c>
      <c r="C4504" s="29">
        <v>615</v>
      </c>
      <c r="D4504" s="30">
        <f>IFERROR(VLOOKUP(A4504,'GC%'!$A$1:$C$5060,3,FALSE),"NA")</f>
        <v>40.1626016260162</v>
      </c>
    </row>
    <row r="4505" customFormat="1" spans="1:4">
      <c r="A4505" s="29" t="s">
        <v>4507</v>
      </c>
      <c r="B4505" s="29">
        <v>4</v>
      </c>
      <c r="C4505" s="29">
        <v>1884</v>
      </c>
      <c r="D4505" s="30">
        <f>IFERROR(VLOOKUP(A4505,'GC%'!$A$1:$C$5060,3,FALSE),"NA")</f>
        <v>41.2420382165605</v>
      </c>
    </row>
    <row r="4506" customFormat="1" spans="1:4">
      <c r="A4506" s="29" t="s">
        <v>4508</v>
      </c>
      <c r="B4506" s="29">
        <v>4</v>
      </c>
      <c r="C4506" s="29">
        <v>615</v>
      </c>
      <c r="D4506" s="30">
        <f>IFERROR(VLOOKUP(A4506,'GC%'!$A$1:$C$5060,3,FALSE),"NA")</f>
        <v>38.3739837398374</v>
      </c>
    </row>
    <row r="4507" customFormat="1" spans="1:4">
      <c r="A4507" s="29" t="s">
        <v>4509</v>
      </c>
      <c r="B4507" s="29">
        <v>4</v>
      </c>
      <c r="C4507" s="29">
        <v>1338</v>
      </c>
      <c r="D4507" s="30">
        <f>IFERROR(VLOOKUP(A4507,'GC%'!$A$1:$C$5060,3,FALSE),"NA")</f>
        <v>42.6008968609865</v>
      </c>
    </row>
    <row r="4508" customFormat="1" spans="1:4">
      <c r="A4508" s="29" t="s">
        <v>4510</v>
      </c>
      <c r="B4508" s="29">
        <v>4</v>
      </c>
      <c r="C4508" s="29">
        <v>1560</v>
      </c>
      <c r="D4508" s="30">
        <f>IFERROR(VLOOKUP(A4508,'GC%'!$A$1:$C$5060,3,FALSE),"NA")</f>
        <v>41.7948717948717</v>
      </c>
    </row>
    <row r="4509" customFormat="1" spans="1:4">
      <c r="A4509" s="29" t="s">
        <v>4511</v>
      </c>
      <c r="B4509" s="29">
        <v>4</v>
      </c>
      <c r="C4509" s="29">
        <v>612</v>
      </c>
      <c r="D4509" s="30">
        <f>IFERROR(VLOOKUP(A4509,'GC%'!$A$1:$C$5060,3,FALSE),"NA")</f>
        <v>40.359477124183</v>
      </c>
    </row>
    <row r="4510" customFormat="1" spans="1:4">
      <c r="A4510" s="29" t="s">
        <v>4512</v>
      </c>
      <c r="B4510" s="29">
        <v>4</v>
      </c>
      <c r="C4510" s="29">
        <v>903</v>
      </c>
      <c r="D4510" s="30">
        <f>IFERROR(VLOOKUP(A4510,'GC%'!$A$1:$C$5060,3,FALSE),"NA")</f>
        <v>39.5348837209302</v>
      </c>
    </row>
    <row r="4511" customFormat="1" spans="1:4">
      <c r="A4511" s="29" t="s">
        <v>4513</v>
      </c>
      <c r="B4511" s="29">
        <v>4</v>
      </c>
      <c r="C4511" s="29">
        <v>723</v>
      </c>
      <c r="D4511" s="30">
        <f>IFERROR(VLOOKUP(A4511,'GC%'!$A$1:$C$5060,3,FALSE),"NA")</f>
        <v>41.4937759336099</v>
      </c>
    </row>
    <row r="4512" customFormat="1" spans="1:4">
      <c r="A4512" s="29" t="s">
        <v>4514</v>
      </c>
      <c r="B4512" s="29">
        <v>4</v>
      </c>
      <c r="C4512" s="29">
        <v>720</v>
      </c>
      <c r="D4512" s="30">
        <f>IFERROR(VLOOKUP(A4512,'GC%'!$A$1:$C$5060,3,FALSE),"NA")</f>
        <v>43.1944444444444</v>
      </c>
    </row>
    <row r="4513" customFormat="1" spans="1:4">
      <c r="A4513" s="29" t="s">
        <v>4515</v>
      </c>
      <c r="B4513" s="29">
        <v>4</v>
      </c>
      <c r="C4513" s="29">
        <v>603</v>
      </c>
      <c r="D4513" s="30">
        <f>IFERROR(VLOOKUP(A4513,'GC%'!$A$1:$C$5060,3,FALSE),"NA")</f>
        <v>43.2835820895522</v>
      </c>
    </row>
    <row r="4514" customFormat="1" spans="1:4">
      <c r="A4514" s="29" t="s">
        <v>4516</v>
      </c>
      <c r="B4514" s="29">
        <v>4</v>
      </c>
      <c r="C4514" s="29">
        <v>1083</v>
      </c>
      <c r="D4514" s="30">
        <f>IFERROR(VLOOKUP(A4514,'GC%'!$A$1:$C$5060,3,FALSE),"NA")</f>
        <v>42.4746075715604</v>
      </c>
    </row>
    <row r="4515" customFormat="1" spans="1:4">
      <c r="A4515" s="29" t="s">
        <v>4517</v>
      </c>
      <c r="B4515" s="29">
        <v>4</v>
      </c>
      <c r="C4515" s="29">
        <v>1296</v>
      </c>
      <c r="D4515" s="30">
        <f>IFERROR(VLOOKUP(A4515,'GC%'!$A$1:$C$5060,3,FALSE),"NA")</f>
        <v>42.2067901234567</v>
      </c>
    </row>
    <row r="4516" customFormat="1" spans="1:4">
      <c r="A4516" s="29" t="s">
        <v>4518</v>
      </c>
      <c r="B4516" s="29">
        <v>4</v>
      </c>
      <c r="C4516" s="29">
        <v>717</v>
      </c>
      <c r="D4516" s="30">
        <f>IFERROR(VLOOKUP(A4516,'GC%'!$A$1:$C$5060,3,FALSE),"NA")</f>
        <v>44.2119944211994</v>
      </c>
    </row>
    <row r="4517" customFormat="1" spans="1:4">
      <c r="A4517" s="29" t="s">
        <v>4519</v>
      </c>
      <c r="B4517" s="29">
        <v>4</v>
      </c>
      <c r="C4517" s="29">
        <v>1236</v>
      </c>
      <c r="D4517" s="30">
        <f>IFERROR(VLOOKUP(A4517,'GC%'!$A$1:$C$5060,3,FALSE),"NA")</f>
        <v>41.26213592233</v>
      </c>
    </row>
    <row r="4518" customFormat="1" spans="1:4">
      <c r="A4518" s="29" t="s">
        <v>4520</v>
      </c>
      <c r="B4518" s="29">
        <v>4</v>
      </c>
      <c r="C4518" s="29">
        <v>5937</v>
      </c>
      <c r="D4518" s="30">
        <f>IFERROR(VLOOKUP(A4518,'GC%'!$A$1:$C$5060,3,FALSE),"NA")</f>
        <v>40.3065521307057</v>
      </c>
    </row>
    <row r="4519" customFormat="1" spans="1:4">
      <c r="A4519" s="29" t="s">
        <v>4521</v>
      </c>
      <c r="B4519" s="29">
        <v>4</v>
      </c>
      <c r="C4519" s="29">
        <v>1440</v>
      </c>
      <c r="D4519" s="30">
        <f>IFERROR(VLOOKUP(A4519,'GC%'!$A$1:$C$5060,3,FALSE),"NA")</f>
        <v>40</v>
      </c>
    </row>
    <row r="4520" customFormat="1" spans="1:4">
      <c r="A4520" s="29" t="s">
        <v>4522</v>
      </c>
      <c r="B4520" s="29">
        <v>4</v>
      </c>
      <c r="C4520" s="29">
        <v>900</v>
      </c>
      <c r="D4520" s="30">
        <f>IFERROR(VLOOKUP(A4520,'GC%'!$A$1:$C$5060,3,FALSE),"NA")</f>
        <v>43.7777777777777</v>
      </c>
    </row>
    <row r="4521" customFormat="1" spans="1:4">
      <c r="A4521" s="29" t="s">
        <v>4523</v>
      </c>
      <c r="B4521" s="29">
        <v>4</v>
      </c>
      <c r="C4521" s="29">
        <v>327</v>
      </c>
      <c r="D4521" s="30">
        <f>IFERROR(VLOOKUP(A4521,'GC%'!$A$1:$C$5060,3,FALSE),"NA")</f>
        <v>31.4984709480122</v>
      </c>
    </row>
    <row r="4522" customFormat="1" spans="1:4">
      <c r="A4522" s="29" t="s">
        <v>4524</v>
      </c>
      <c r="B4522" s="29">
        <v>4</v>
      </c>
      <c r="C4522" s="29">
        <v>867</v>
      </c>
      <c r="D4522" s="30">
        <f>IFERROR(VLOOKUP(A4522,'GC%'!$A$1:$C$5060,3,FALSE),"NA")</f>
        <v>45.3287197231833</v>
      </c>
    </row>
    <row r="4523" customFormat="1" spans="1:4">
      <c r="A4523" s="29" t="s">
        <v>4525</v>
      </c>
      <c r="B4523" s="29">
        <v>4</v>
      </c>
      <c r="C4523" s="29">
        <v>732</v>
      </c>
      <c r="D4523" s="30">
        <f>IFERROR(VLOOKUP(A4523,'GC%'!$A$1:$C$5060,3,FALSE),"NA")</f>
        <v>37.2950819672131</v>
      </c>
    </row>
    <row r="4524" customFormat="1" spans="1:4">
      <c r="A4524" s="29" t="s">
        <v>4526</v>
      </c>
      <c r="B4524" s="29">
        <v>4</v>
      </c>
      <c r="C4524" s="29">
        <v>900</v>
      </c>
      <c r="D4524" s="30">
        <f>IFERROR(VLOOKUP(A4524,'GC%'!$A$1:$C$5060,3,FALSE),"NA")</f>
        <v>40.4444444444444</v>
      </c>
    </row>
    <row r="4525" customFormat="1" spans="1:4">
      <c r="A4525" s="29" t="s">
        <v>4527</v>
      </c>
      <c r="B4525" s="29">
        <v>4</v>
      </c>
      <c r="C4525" s="29">
        <v>1713</v>
      </c>
      <c r="D4525" s="30">
        <f>IFERROR(VLOOKUP(A4525,'GC%'!$A$1:$C$5060,3,FALSE),"NA")</f>
        <v>39.8131932282545</v>
      </c>
    </row>
    <row r="4526" customFormat="1" spans="1:4">
      <c r="A4526" s="29" t="s">
        <v>4528</v>
      </c>
      <c r="B4526" s="29">
        <v>4</v>
      </c>
      <c r="C4526" s="29">
        <v>510</v>
      </c>
      <c r="D4526" s="30">
        <f>IFERROR(VLOOKUP(A4526,'GC%'!$A$1:$C$5060,3,FALSE),"NA")</f>
        <v>43.3333333333333</v>
      </c>
    </row>
    <row r="4527" customFormat="1" spans="1:4">
      <c r="A4527" s="29" t="s">
        <v>4529</v>
      </c>
      <c r="B4527" s="29">
        <v>4</v>
      </c>
      <c r="C4527" s="29">
        <v>2055</v>
      </c>
      <c r="D4527" s="30">
        <f>IFERROR(VLOOKUP(A4527,'GC%'!$A$1:$C$5060,3,FALSE),"NA")</f>
        <v>44.3795620437956</v>
      </c>
    </row>
    <row r="4528" customFormat="1" spans="1:4">
      <c r="A4528" s="29" t="s">
        <v>4530</v>
      </c>
      <c r="B4528" s="29">
        <v>4</v>
      </c>
      <c r="C4528" s="29">
        <v>2028</v>
      </c>
      <c r="D4528" s="30">
        <f>IFERROR(VLOOKUP(A4528,'GC%'!$A$1:$C$5060,3,FALSE),"NA")</f>
        <v>44.9704142011834</v>
      </c>
    </row>
    <row r="4529" customFormat="1" spans="1:4">
      <c r="A4529" s="29" t="s">
        <v>4531</v>
      </c>
      <c r="B4529" s="29">
        <v>4</v>
      </c>
      <c r="C4529" s="29">
        <v>1248</v>
      </c>
      <c r="D4529" s="30">
        <f>IFERROR(VLOOKUP(A4529,'GC%'!$A$1:$C$5060,3,FALSE),"NA")</f>
        <v>41.9070512820512</v>
      </c>
    </row>
    <row r="4530" customFormat="1" spans="1:4">
      <c r="A4530" s="29" t="s">
        <v>4532</v>
      </c>
      <c r="B4530" s="29">
        <v>4</v>
      </c>
      <c r="C4530" s="29">
        <v>3321</v>
      </c>
      <c r="D4530" s="30">
        <f>IFERROR(VLOOKUP(A4530,'GC%'!$A$1:$C$5060,3,FALSE),"NA")</f>
        <v>41.3730803974706</v>
      </c>
    </row>
    <row r="4531" customFormat="1" spans="1:4">
      <c r="A4531" s="29" t="s">
        <v>4533</v>
      </c>
      <c r="B4531" s="29">
        <v>4</v>
      </c>
      <c r="C4531" s="29">
        <v>906</v>
      </c>
      <c r="D4531" s="30">
        <f>IFERROR(VLOOKUP(A4531,'GC%'!$A$1:$C$5060,3,FALSE),"NA")</f>
        <v>41.9426048565121</v>
      </c>
    </row>
    <row r="4532" customFormat="1" spans="1:4">
      <c r="A4532" s="29" t="s">
        <v>4534</v>
      </c>
      <c r="B4532" s="29">
        <v>4</v>
      </c>
      <c r="C4532" s="29">
        <v>1614</v>
      </c>
      <c r="D4532" s="30">
        <f>IFERROR(VLOOKUP(A4532,'GC%'!$A$1:$C$5060,3,FALSE),"NA")</f>
        <v>39.1573729863692</v>
      </c>
    </row>
    <row r="4533" customFormat="1" spans="1:4">
      <c r="A4533" s="29" t="s">
        <v>4535</v>
      </c>
      <c r="B4533" s="29">
        <v>4</v>
      </c>
      <c r="C4533" s="29">
        <v>1095</v>
      </c>
      <c r="D4533" s="30">
        <f>IFERROR(VLOOKUP(A4533,'GC%'!$A$1:$C$5060,3,FALSE),"NA")</f>
        <v>39.3607305936073</v>
      </c>
    </row>
    <row r="4534" customFormat="1" spans="1:4">
      <c r="A4534" s="29" t="s">
        <v>4536</v>
      </c>
      <c r="B4534" s="29">
        <v>4</v>
      </c>
      <c r="C4534" s="29">
        <v>2112</v>
      </c>
      <c r="D4534" s="30">
        <f>IFERROR(VLOOKUP(A4534,'GC%'!$A$1:$C$5060,3,FALSE),"NA")</f>
        <v>41.8560606060606</v>
      </c>
    </row>
    <row r="4535" customFormat="1" spans="1:4">
      <c r="A4535" s="29" t="s">
        <v>4537</v>
      </c>
      <c r="B4535" s="29">
        <v>4</v>
      </c>
      <c r="C4535" s="29">
        <v>654</v>
      </c>
      <c r="D4535" s="30">
        <f>IFERROR(VLOOKUP(A4535,'GC%'!$A$1:$C$5060,3,FALSE),"NA")</f>
        <v>43.2721712538226</v>
      </c>
    </row>
    <row r="4536" customFormat="1" spans="1:4">
      <c r="A4536" s="29" t="s">
        <v>4538</v>
      </c>
      <c r="B4536" s="29">
        <v>4</v>
      </c>
      <c r="C4536" s="29">
        <v>462</v>
      </c>
      <c r="D4536" s="30">
        <f>IFERROR(VLOOKUP(A4536,'GC%'!$A$1:$C$5060,3,FALSE),"NA")</f>
        <v>39.1774891774891</v>
      </c>
    </row>
    <row r="4537" customFormat="1" spans="1:4">
      <c r="A4537" s="29" t="s">
        <v>4539</v>
      </c>
      <c r="B4537" s="29">
        <v>4</v>
      </c>
      <c r="C4537" s="29">
        <v>1524</v>
      </c>
      <c r="D4537" s="30">
        <f>IFERROR(VLOOKUP(A4537,'GC%'!$A$1:$C$5060,3,FALSE),"NA")</f>
        <v>42.1916010498687</v>
      </c>
    </row>
    <row r="4538" customFormat="1" spans="1:4">
      <c r="A4538" s="29" t="s">
        <v>4540</v>
      </c>
      <c r="B4538" s="29">
        <v>4</v>
      </c>
      <c r="C4538" s="29">
        <v>1935</v>
      </c>
      <c r="D4538" s="30">
        <f>IFERROR(VLOOKUP(A4538,'GC%'!$A$1:$C$5060,3,FALSE),"NA")</f>
        <v>41.4987080103359</v>
      </c>
    </row>
    <row r="4539" customFormat="1" spans="1:4">
      <c r="A4539" s="29" t="s">
        <v>4541</v>
      </c>
      <c r="B4539" s="29">
        <v>4</v>
      </c>
      <c r="C4539" s="29">
        <v>1959</v>
      </c>
      <c r="D4539" s="30">
        <f>IFERROR(VLOOKUP(A4539,'GC%'!$A$1:$C$5060,3,FALSE),"NA")</f>
        <v>43.8999489535477</v>
      </c>
    </row>
    <row r="4540" customFormat="1" spans="1:4">
      <c r="A4540" s="29" t="s">
        <v>4542</v>
      </c>
      <c r="B4540" s="29">
        <v>4</v>
      </c>
      <c r="C4540" s="29">
        <v>1566</v>
      </c>
      <c r="D4540" s="30">
        <f>IFERROR(VLOOKUP(A4540,'GC%'!$A$1:$C$5060,3,FALSE),"NA")</f>
        <v>43.2950191570881</v>
      </c>
    </row>
    <row r="4541" customFormat="1" spans="1:4">
      <c r="A4541" s="29" t="s">
        <v>4543</v>
      </c>
      <c r="B4541" s="29">
        <v>4</v>
      </c>
      <c r="C4541" s="29">
        <v>732</v>
      </c>
      <c r="D4541" s="30">
        <f>IFERROR(VLOOKUP(A4541,'GC%'!$A$1:$C$5060,3,FALSE),"NA")</f>
        <v>43.1693989071038</v>
      </c>
    </row>
    <row r="4542" customFormat="1" spans="1:4">
      <c r="A4542" s="29" t="s">
        <v>4544</v>
      </c>
      <c r="B4542" s="29">
        <v>4</v>
      </c>
      <c r="C4542" s="29">
        <v>1065</v>
      </c>
      <c r="D4542" s="30">
        <f>IFERROR(VLOOKUP(A4542,'GC%'!$A$1:$C$5060,3,FALSE),"NA")</f>
        <v>39.4366197183098</v>
      </c>
    </row>
    <row r="4543" customFormat="1" spans="1:4">
      <c r="A4543" s="29" t="s">
        <v>4545</v>
      </c>
      <c r="B4543" s="29">
        <v>4</v>
      </c>
      <c r="C4543" s="29">
        <v>483</v>
      </c>
      <c r="D4543" s="30">
        <f>IFERROR(VLOOKUP(A4543,'GC%'!$A$1:$C$5060,3,FALSE),"NA")</f>
        <v>44.0993788819875</v>
      </c>
    </row>
    <row r="4544" customFormat="1" spans="1:4">
      <c r="A4544" s="29" t="s">
        <v>4546</v>
      </c>
      <c r="B4544" s="29">
        <v>4</v>
      </c>
      <c r="C4544" s="29">
        <v>561</v>
      </c>
      <c r="D4544" s="30">
        <f>IFERROR(VLOOKUP(A4544,'GC%'!$A$1:$C$5060,3,FALSE),"NA")</f>
        <v>43.6720142602495</v>
      </c>
    </row>
    <row r="4545" customFormat="1" spans="1:4">
      <c r="A4545" s="29" t="s">
        <v>4547</v>
      </c>
      <c r="B4545" s="29">
        <v>4</v>
      </c>
      <c r="C4545" s="29">
        <v>2487</v>
      </c>
      <c r="D4545" s="30">
        <f>IFERROR(VLOOKUP(A4545,'GC%'!$A$1:$C$5060,3,FALSE),"NA")</f>
        <v>40.9328508242862</v>
      </c>
    </row>
    <row r="4546" customFormat="1" spans="1:4">
      <c r="A4546" s="29" t="s">
        <v>4548</v>
      </c>
      <c r="B4546" s="29">
        <v>4</v>
      </c>
      <c r="C4546" s="29">
        <v>1416</v>
      </c>
      <c r="D4546" s="30">
        <f>IFERROR(VLOOKUP(A4546,'GC%'!$A$1:$C$5060,3,FALSE),"NA")</f>
        <v>41.5960451977401</v>
      </c>
    </row>
    <row r="4547" customFormat="1" spans="1:4">
      <c r="A4547" s="29" t="s">
        <v>4549</v>
      </c>
      <c r="B4547" s="29">
        <v>4</v>
      </c>
      <c r="C4547" s="29">
        <v>1005</v>
      </c>
      <c r="D4547" s="30">
        <f>IFERROR(VLOOKUP(A4547,'GC%'!$A$1:$C$5060,3,FALSE),"NA")</f>
        <v>39.502487562189</v>
      </c>
    </row>
    <row r="4548" customFormat="1" spans="1:4">
      <c r="A4548" s="29" t="s">
        <v>4550</v>
      </c>
      <c r="B4548" s="29">
        <v>4</v>
      </c>
      <c r="C4548" s="29">
        <v>945</v>
      </c>
      <c r="D4548" s="30">
        <f>IFERROR(VLOOKUP(A4548,'GC%'!$A$1:$C$5060,3,FALSE),"NA")</f>
        <v>41.1640211640211</v>
      </c>
    </row>
    <row r="4549" customFormat="1" spans="1:4">
      <c r="A4549" s="29" t="s">
        <v>4551</v>
      </c>
      <c r="B4549" s="29">
        <v>4</v>
      </c>
      <c r="C4549" s="29">
        <v>1449</v>
      </c>
      <c r="D4549" s="30">
        <f>IFERROR(VLOOKUP(A4549,'GC%'!$A$1:$C$5060,3,FALSE),"NA")</f>
        <v>41.2008281573498</v>
      </c>
    </row>
    <row r="4550" customFormat="1" spans="1:4">
      <c r="A4550" s="29" t="s">
        <v>4552</v>
      </c>
      <c r="B4550" s="29">
        <v>4</v>
      </c>
      <c r="C4550" s="29">
        <v>1113</v>
      </c>
      <c r="D4550" s="30">
        <f>IFERROR(VLOOKUP(A4550,'GC%'!$A$1:$C$5060,3,FALSE),"NA")</f>
        <v>42.7672955974842</v>
      </c>
    </row>
    <row r="4551" customFormat="1" spans="1:4">
      <c r="A4551" s="29" t="s">
        <v>4553</v>
      </c>
      <c r="B4551" s="29">
        <v>4</v>
      </c>
      <c r="C4551" s="29">
        <v>1485</v>
      </c>
      <c r="D4551" s="30">
        <f>IFERROR(VLOOKUP(A4551,'GC%'!$A$1:$C$5060,3,FALSE),"NA")</f>
        <v>40.2693602693602</v>
      </c>
    </row>
    <row r="4552" customFormat="1" spans="1:4">
      <c r="A4552" s="29" t="s">
        <v>4554</v>
      </c>
      <c r="B4552" s="29">
        <v>4</v>
      </c>
      <c r="C4552" s="29">
        <v>2487</v>
      </c>
      <c r="D4552" s="30">
        <f>IFERROR(VLOOKUP(A4552,'GC%'!$A$1:$C$5060,3,FALSE),"NA")</f>
        <v>41.7370325693606</v>
      </c>
    </row>
    <row r="4553" customFormat="1" spans="1:4">
      <c r="A4553" s="29" t="s">
        <v>4555</v>
      </c>
      <c r="B4553" s="29">
        <v>4</v>
      </c>
      <c r="C4553" s="29">
        <v>1470</v>
      </c>
      <c r="D4553" s="30">
        <f>IFERROR(VLOOKUP(A4553,'GC%'!$A$1:$C$5060,3,FALSE),"NA")</f>
        <v>41.360544217687</v>
      </c>
    </row>
    <row r="4554" customFormat="1" spans="1:4">
      <c r="A4554" s="29" t="s">
        <v>4556</v>
      </c>
      <c r="B4554" s="29">
        <v>4</v>
      </c>
      <c r="C4554" s="29">
        <v>2811</v>
      </c>
      <c r="D4554" s="30">
        <f>IFERROR(VLOOKUP(A4554,'GC%'!$A$1:$C$5060,3,FALSE),"NA")</f>
        <v>40.1280683030949</v>
      </c>
    </row>
    <row r="4555" customFormat="1" spans="1:4">
      <c r="A4555" s="29" t="s">
        <v>4557</v>
      </c>
      <c r="B4555" s="29">
        <v>4</v>
      </c>
      <c r="C4555" s="29">
        <v>2028</v>
      </c>
      <c r="D4555" s="30">
        <f>IFERROR(VLOOKUP(A4555,'GC%'!$A$1:$C$5060,3,FALSE),"NA")</f>
        <v>36.1932938856015</v>
      </c>
    </row>
    <row r="4556" customFormat="1" spans="1:4">
      <c r="A4556" s="29" t="s">
        <v>4558</v>
      </c>
      <c r="B4556" s="29">
        <v>4</v>
      </c>
      <c r="C4556" s="29">
        <v>1092</v>
      </c>
      <c r="D4556" s="30">
        <f>IFERROR(VLOOKUP(A4556,'GC%'!$A$1:$C$5060,3,FALSE),"NA")</f>
        <v>40.7509157509157</v>
      </c>
    </row>
    <row r="4557" customFormat="1" spans="1:4">
      <c r="A4557" s="29" t="s">
        <v>4559</v>
      </c>
      <c r="B4557" s="29">
        <v>4</v>
      </c>
      <c r="C4557" s="29">
        <v>981</v>
      </c>
      <c r="D4557" s="30">
        <f>IFERROR(VLOOKUP(A4557,'GC%'!$A$1:$C$5060,3,FALSE),"NA")</f>
        <v>41.1824668705402</v>
      </c>
    </row>
    <row r="4558" customFormat="1" spans="1:4">
      <c r="A4558" s="29" t="s">
        <v>4560</v>
      </c>
      <c r="B4558" s="29">
        <v>4</v>
      </c>
      <c r="C4558" s="29">
        <v>1086</v>
      </c>
      <c r="D4558" s="30">
        <f>IFERROR(VLOOKUP(A4558,'GC%'!$A$1:$C$5060,3,FALSE),"NA")</f>
        <v>41.7127071823204</v>
      </c>
    </row>
    <row r="4559" customFormat="1" spans="1:4">
      <c r="A4559" s="29" t="s">
        <v>4561</v>
      </c>
      <c r="B4559" s="29">
        <v>4</v>
      </c>
      <c r="C4559" s="29">
        <v>1560</v>
      </c>
      <c r="D4559" s="30">
        <f>IFERROR(VLOOKUP(A4559,'GC%'!$A$1:$C$5060,3,FALSE),"NA")</f>
        <v>44.7435897435897</v>
      </c>
    </row>
    <row r="4560" customFormat="1" spans="1:4">
      <c r="A4560" s="29" t="s">
        <v>4562</v>
      </c>
      <c r="B4560" s="29">
        <v>4</v>
      </c>
      <c r="C4560" s="29">
        <v>1467</v>
      </c>
      <c r="D4560" s="30">
        <f>IFERROR(VLOOKUP(A4560,'GC%'!$A$1:$C$5060,3,FALSE),"NA")</f>
        <v>41.922290388548</v>
      </c>
    </row>
    <row r="4561" customFormat="1" spans="1:4">
      <c r="A4561" s="29" t="s">
        <v>4563</v>
      </c>
      <c r="B4561" s="29">
        <v>4</v>
      </c>
      <c r="C4561" s="29">
        <v>1350</v>
      </c>
      <c r="D4561" s="30">
        <f>IFERROR(VLOOKUP(A4561,'GC%'!$A$1:$C$5060,3,FALSE),"NA")</f>
        <v>41.2592592592592</v>
      </c>
    </row>
    <row r="4562" customFormat="1" spans="1:4">
      <c r="A4562" s="29" t="s">
        <v>4564</v>
      </c>
      <c r="B4562" s="29">
        <v>4</v>
      </c>
      <c r="C4562" s="29">
        <v>1602</v>
      </c>
      <c r="D4562" s="30">
        <f>IFERROR(VLOOKUP(A4562,'GC%'!$A$1:$C$5060,3,FALSE),"NA")</f>
        <v>37.8901373283395</v>
      </c>
    </row>
    <row r="4563" customFormat="1" spans="1:4">
      <c r="A4563" s="29" t="s">
        <v>4565</v>
      </c>
      <c r="B4563" s="29">
        <v>4</v>
      </c>
      <c r="C4563" s="29">
        <v>489</v>
      </c>
      <c r="D4563" s="30">
        <f>IFERROR(VLOOKUP(A4563,'GC%'!$A$1:$C$5060,3,FALSE),"NA")</f>
        <v>38.4458077709611</v>
      </c>
    </row>
    <row r="4564" customFormat="1" spans="1:4">
      <c r="A4564" s="29" t="s">
        <v>4566</v>
      </c>
      <c r="B4564" s="29">
        <v>4</v>
      </c>
      <c r="C4564" s="29">
        <v>1806</v>
      </c>
      <c r="D4564" s="30">
        <f>IFERROR(VLOOKUP(A4564,'GC%'!$A$1:$C$5060,3,FALSE),"NA")</f>
        <v>39.4795127353266</v>
      </c>
    </row>
    <row r="4565" customFormat="1" spans="1:4">
      <c r="A4565" s="29" t="s">
        <v>4567</v>
      </c>
      <c r="B4565" s="29">
        <v>4</v>
      </c>
      <c r="C4565" s="29">
        <v>2067</v>
      </c>
      <c r="D4565" s="30">
        <f>IFERROR(VLOOKUP(A4565,'GC%'!$A$1:$C$5060,3,FALSE),"NA")</f>
        <v>41.3159167876149</v>
      </c>
    </row>
    <row r="4566" customFormat="1" spans="1:4">
      <c r="A4566" s="29" t="s">
        <v>4568</v>
      </c>
      <c r="B4566" s="29">
        <v>4</v>
      </c>
      <c r="C4566" s="29">
        <v>2130</v>
      </c>
      <c r="D4566" s="30">
        <f>IFERROR(VLOOKUP(A4566,'GC%'!$A$1:$C$5060,3,FALSE),"NA")</f>
        <v>39.9530516431924</v>
      </c>
    </row>
    <row r="4567" customFormat="1" spans="1:4">
      <c r="A4567" s="29" t="s">
        <v>4569</v>
      </c>
      <c r="B4567" s="29">
        <v>4</v>
      </c>
      <c r="C4567" s="29">
        <v>1197</v>
      </c>
      <c r="D4567" s="30">
        <f>IFERROR(VLOOKUP(A4567,'GC%'!$A$1:$C$5060,3,FALSE),"NA")</f>
        <v>40.7685881370091</v>
      </c>
    </row>
    <row r="4568" customFormat="1" spans="1:4">
      <c r="A4568" s="29" t="s">
        <v>4570</v>
      </c>
      <c r="B4568" s="29">
        <v>4</v>
      </c>
      <c r="C4568" s="29">
        <v>1371</v>
      </c>
      <c r="D4568" s="30">
        <f>IFERROR(VLOOKUP(A4568,'GC%'!$A$1:$C$5060,3,FALSE),"NA")</f>
        <v>44.3471918307804</v>
      </c>
    </row>
    <row r="4569" customFormat="1" spans="1:4">
      <c r="A4569" s="29" t="s">
        <v>4571</v>
      </c>
      <c r="B4569" s="29">
        <v>4</v>
      </c>
      <c r="C4569" s="29">
        <v>1041</v>
      </c>
      <c r="D4569" s="30">
        <f>IFERROR(VLOOKUP(A4569,'GC%'!$A$1:$C$5060,3,FALSE),"NA")</f>
        <v>39.193083573487</v>
      </c>
    </row>
    <row r="4570" customFormat="1" spans="1:4">
      <c r="A4570" s="29" t="s">
        <v>4572</v>
      </c>
      <c r="B4570" s="29">
        <v>4</v>
      </c>
      <c r="C4570" s="29">
        <v>1314</v>
      </c>
      <c r="D4570" s="30">
        <f>IFERROR(VLOOKUP(A4570,'GC%'!$A$1:$C$5060,3,FALSE),"NA")</f>
        <v>39.4977168949771</v>
      </c>
    </row>
    <row r="4571" customFormat="1" spans="1:4">
      <c r="A4571" s="29" t="s">
        <v>4573</v>
      </c>
      <c r="B4571" s="29">
        <v>4</v>
      </c>
      <c r="C4571" s="29">
        <v>726</v>
      </c>
      <c r="D4571" s="30">
        <f>IFERROR(VLOOKUP(A4571,'GC%'!$A$1:$C$5060,3,FALSE),"NA")</f>
        <v>42.4242424242424</v>
      </c>
    </row>
    <row r="4572" customFormat="1" spans="1:4">
      <c r="A4572" s="29" t="s">
        <v>4574</v>
      </c>
      <c r="B4572" s="29">
        <v>4</v>
      </c>
      <c r="C4572" s="29">
        <v>2904</v>
      </c>
      <c r="D4572" s="30">
        <f>IFERROR(VLOOKUP(A4572,'GC%'!$A$1:$C$5060,3,FALSE),"NA")</f>
        <v>37.362258953168</v>
      </c>
    </row>
    <row r="4573" customFormat="1" spans="1:4">
      <c r="A4573" s="29" t="s">
        <v>4575</v>
      </c>
      <c r="B4573" s="29">
        <v>4</v>
      </c>
      <c r="C4573" s="29">
        <v>2094</v>
      </c>
      <c r="D4573" s="30">
        <f>IFERROR(VLOOKUP(A4573,'GC%'!$A$1:$C$5060,3,FALSE),"NA")</f>
        <v>42.6934097421203</v>
      </c>
    </row>
    <row r="4574" customFormat="1" spans="1:4">
      <c r="A4574" s="29" t="s">
        <v>4576</v>
      </c>
      <c r="B4574" s="29">
        <v>4</v>
      </c>
      <c r="C4574" s="29">
        <v>675</v>
      </c>
      <c r="D4574" s="30">
        <f>IFERROR(VLOOKUP(A4574,'GC%'!$A$1:$C$5060,3,FALSE),"NA")</f>
        <v>43.2592592592592</v>
      </c>
    </row>
    <row r="4575" customFormat="1" spans="1:4">
      <c r="A4575" s="29" t="s">
        <v>4577</v>
      </c>
      <c r="B4575" s="29">
        <v>4</v>
      </c>
      <c r="C4575" s="29">
        <v>1710</v>
      </c>
      <c r="D4575" s="30">
        <f>IFERROR(VLOOKUP(A4575,'GC%'!$A$1:$C$5060,3,FALSE),"NA")</f>
        <v>38.7134502923976</v>
      </c>
    </row>
    <row r="4576" customFormat="1" spans="1:4">
      <c r="A4576" s="29" t="s">
        <v>4578</v>
      </c>
      <c r="B4576" s="29">
        <v>4</v>
      </c>
      <c r="C4576" s="29">
        <v>2559</v>
      </c>
      <c r="D4576" s="30">
        <f>IFERROR(VLOOKUP(A4576,'GC%'!$A$1:$C$5060,3,FALSE),"NA")</f>
        <v>39.8983978116451</v>
      </c>
    </row>
    <row r="4577" customFormat="1" spans="1:4">
      <c r="A4577" s="29" t="s">
        <v>4579</v>
      </c>
      <c r="B4577" s="29">
        <v>4</v>
      </c>
      <c r="C4577" s="29">
        <v>888</v>
      </c>
      <c r="D4577" s="30">
        <f>IFERROR(VLOOKUP(A4577,'GC%'!$A$1:$C$5060,3,FALSE),"NA")</f>
        <v>35.3603603603603</v>
      </c>
    </row>
    <row r="4578" customFormat="1" spans="1:4">
      <c r="A4578" s="29" t="s">
        <v>4580</v>
      </c>
      <c r="B4578" s="29">
        <v>4</v>
      </c>
      <c r="C4578" s="29">
        <v>2760</v>
      </c>
      <c r="D4578" s="30">
        <f>IFERROR(VLOOKUP(A4578,'GC%'!$A$1:$C$5060,3,FALSE),"NA")</f>
        <v>42.427536231884</v>
      </c>
    </row>
    <row r="4579" customFormat="1" spans="1:4">
      <c r="A4579" s="29" t="s">
        <v>4581</v>
      </c>
      <c r="B4579" s="29">
        <v>4</v>
      </c>
      <c r="C4579" s="29">
        <v>1704</v>
      </c>
      <c r="D4579" s="30">
        <f>IFERROR(VLOOKUP(A4579,'GC%'!$A$1:$C$5060,3,FALSE),"NA")</f>
        <v>41.3732394366197</v>
      </c>
    </row>
    <row r="4580" customFormat="1" spans="1:4">
      <c r="A4580" s="29" t="s">
        <v>4582</v>
      </c>
      <c r="B4580" s="29">
        <v>4</v>
      </c>
      <c r="C4580" s="29">
        <v>1296</v>
      </c>
      <c r="D4580" s="30">
        <f>IFERROR(VLOOKUP(A4580,'GC%'!$A$1:$C$5060,3,FALSE),"NA")</f>
        <v>39.2746913580246</v>
      </c>
    </row>
    <row r="4581" customFormat="1" spans="1:4">
      <c r="A4581" s="29" t="s">
        <v>4583</v>
      </c>
      <c r="B4581" s="29">
        <v>4</v>
      </c>
      <c r="C4581" s="29">
        <v>3468</v>
      </c>
      <c r="D4581" s="30">
        <f>IFERROR(VLOOKUP(A4581,'GC%'!$A$1:$C$5060,3,FALSE),"NA")</f>
        <v>38.4083044982698</v>
      </c>
    </row>
    <row r="4582" customFormat="1" spans="1:4">
      <c r="A4582" s="29" t="s">
        <v>4584</v>
      </c>
      <c r="B4582" s="29">
        <v>4</v>
      </c>
      <c r="C4582" s="29">
        <v>855</v>
      </c>
      <c r="D4582" s="30">
        <f>IFERROR(VLOOKUP(A4582,'GC%'!$A$1:$C$5060,3,FALSE),"NA")</f>
        <v>44.7953216374269</v>
      </c>
    </row>
    <row r="4583" customFormat="1" spans="1:4">
      <c r="A4583" s="29" t="s">
        <v>4585</v>
      </c>
      <c r="B4583" s="29">
        <v>4</v>
      </c>
      <c r="C4583" s="29">
        <v>375</v>
      </c>
      <c r="D4583" s="30">
        <f>IFERROR(VLOOKUP(A4583,'GC%'!$A$1:$C$5060,3,FALSE),"NA")</f>
        <v>42.4</v>
      </c>
    </row>
    <row r="4584" customFormat="1" spans="1:4">
      <c r="A4584" s="29" t="s">
        <v>4586</v>
      </c>
      <c r="B4584" s="29">
        <v>4</v>
      </c>
      <c r="C4584" s="29">
        <v>2232</v>
      </c>
      <c r="D4584" s="30">
        <f>IFERROR(VLOOKUP(A4584,'GC%'!$A$1:$C$5060,3,FALSE),"NA")</f>
        <v>42.2939068100358</v>
      </c>
    </row>
    <row r="4585" customFormat="1" spans="1:4">
      <c r="A4585" s="29" t="s">
        <v>4587</v>
      </c>
      <c r="B4585" s="29">
        <v>4</v>
      </c>
      <c r="C4585" s="29">
        <v>1134</v>
      </c>
      <c r="D4585" s="30">
        <f>IFERROR(VLOOKUP(A4585,'GC%'!$A$1:$C$5060,3,FALSE),"NA")</f>
        <v>39.1534391534391</v>
      </c>
    </row>
    <row r="4586" customFormat="1" spans="1:4">
      <c r="A4586" s="29" t="s">
        <v>4588</v>
      </c>
      <c r="B4586" s="29">
        <v>4</v>
      </c>
      <c r="C4586" s="29">
        <v>1080</v>
      </c>
      <c r="D4586" s="30">
        <f>IFERROR(VLOOKUP(A4586,'GC%'!$A$1:$C$5060,3,FALSE),"NA")</f>
        <v>44.3518518518518</v>
      </c>
    </row>
    <row r="4587" customFormat="1" spans="1:4">
      <c r="A4587" s="29" t="s">
        <v>4589</v>
      </c>
      <c r="B4587" s="29">
        <v>4</v>
      </c>
      <c r="C4587" s="29">
        <v>978</v>
      </c>
      <c r="D4587" s="30">
        <f>IFERROR(VLOOKUP(A4587,'GC%'!$A$1:$C$5060,3,FALSE),"NA")</f>
        <v>42.842535787321</v>
      </c>
    </row>
    <row r="4588" customFormat="1" spans="1:4">
      <c r="A4588" s="29" t="s">
        <v>4590</v>
      </c>
      <c r="B4588" s="29">
        <v>4</v>
      </c>
      <c r="C4588" s="29">
        <v>1905</v>
      </c>
      <c r="D4588" s="30">
        <f>IFERROR(VLOOKUP(A4588,'GC%'!$A$1:$C$5060,3,FALSE),"NA")</f>
        <v>41.8372703412073</v>
      </c>
    </row>
    <row r="4589" customFormat="1" spans="1:4">
      <c r="A4589" s="29" t="s">
        <v>4591</v>
      </c>
      <c r="B4589" s="29">
        <v>4</v>
      </c>
      <c r="C4589" s="29">
        <v>1302</v>
      </c>
      <c r="D4589" s="30">
        <f>IFERROR(VLOOKUP(A4589,'GC%'!$A$1:$C$5060,3,FALSE),"NA")</f>
        <v>41.3978494623655</v>
      </c>
    </row>
    <row r="4590" customFormat="1" spans="1:4">
      <c r="A4590" s="29" t="s">
        <v>4592</v>
      </c>
      <c r="B4590" s="29">
        <v>4</v>
      </c>
      <c r="C4590" s="29">
        <v>615</v>
      </c>
      <c r="D4590" s="30">
        <f>IFERROR(VLOOKUP(A4590,'GC%'!$A$1:$C$5060,3,FALSE),"NA")</f>
        <v>42.4390243902439</v>
      </c>
    </row>
    <row r="4591" customFormat="1" spans="1:4">
      <c r="A4591" s="29" t="s">
        <v>4593</v>
      </c>
      <c r="B4591" s="29">
        <v>4</v>
      </c>
      <c r="C4591" s="29">
        <v>876</v>
      </c>
      <c r="D4591" s="30">
        <f>IFERROR(VLOOKUP(A4591,'GC%'!$A$1:$C$5060,3,FALSE),"NA")</f>
        <v>43.1506849315068</v>
      </c>
    </row>
    <row r="4592" customFormat="1" spans="1:4">
      <c r="A4592" s="29" t="s">
        <v>4594</v>
      </c>
      <c r="B4592" s="29">
        <v>4</v>
      </c>
      <c r="C4592" s="29">
        <v>1869</v>
      </c>
      <c r="D4592" s="30">
        <f>IFERROR(VLOOKUP(A4592,'GC%'!$A$1:$C$5060,3,FALSE),"NA")</f>
        <v>42.0545746388443</v>
      </c>
    </row>
    <row r="4593" customFormat="1" spans="1:4">
      <c r="A4593" s="29" t="s">
        <v>4595</v>
      </c>
      <c r="B4593" s="29">
        <v>4</v>
      </c>
      <c r="C4593" s="29">
        <v>1212</v>
      </c>
      <c r="D4593" s="30">
        <f>IFERROR(VLOOKUP(A4593,'GC%'!$A$1:$C$5060,3,FALSE),"NA")</f>
        <v>41.9141914191419</v>
      </c>
    </row>
    <row r="4594" customFormat="1" spans="1:4">
      <c r="A4594" s="29" t="s">
        <v>4596</v>
      </c>
      <c r="B4594" s="29">
        <v>4</v>
      </c>
      <c r="C4594" s="29">
        <v>3204</v>
      </c>
      <c r="D4594" s="30">
        <f>IFERROR(VLOOKUP(A4594,'GC%'!$A$1:$C$5060,3,FALSE),"NA")</f>
        <v>38.920099875156</v>
      </c>
    </row>
    <row r="4595" customFormat="1" spans="1:4">
      <c r="A4595" s="29" t="s">
        <v>4597</v>
      </c>
      <c r="B4595" s="29">
        <v>4</v>
      </c>
      <c r="C4595" s="29">
        <v>789</v>
      </c>
      <c r="D4595" s="30">
        <f>IFERROR(VLOOKUP(A4595,'GC%'!$A$1:$C$5060,3,FALSE),"NA")</f>
        <v>44.9936628643853</v>
      </c>
    </row>
    <row r="4596" customFormat="1" spans="1:4">
      <c r="A4596" s="29" t="s">
        <v>4598</v>
      </c>
      <c r="B4596" s="29">
        <v>4</v>
      </c>
      <c r="C4596" s="29">
        <v>2124</v>
      </c>
      <c r="D4596" s="30">
        <f>IFERROR(VLOOKUP(A4596,'GC%'!$A$1:$C$5060,3,FALSE),"NA")</f>
        <v>39.2184557438794</v>
      </c>
    </row>
    <row r="4597" customFormat="1" spans="1:4">
      <c r="A4597" s="29" t="s">
        <v>4599</v>
      </c>
      <c r="B4597" s="29">
        <v>4</v>
      </c>
      <c r="C4597" s="29">
        <v>420</v>
      </c>
      <c r="D4597" s="30">
        <f>IFERROR(VLOOKUP(A4597,'GC%'!$A$1:$C$5060,3,FALSE),"NA")</f>
        <v>42.3809523809523</v>
      </c>
    </row>
    <row r="4598" customFormat="1" spans="1:4">
      <c r="A4598" s="29" t="s">
        <v>4600</v>
      </c>
      <c r="B4598" s="29">
        <v>4</v>
      </c>
      <c r="C4598" s="29">
        <v>1137</v>
      </c>
      <c r="D4598" s="30">
        <f>IFERROR(VLOOKUP(A4598,'GC%'!$A$1:$C$5060,3,FALSE),"NA")</f>
        <v>40.8970976253298</v>
      </c>
    </row>
    <row r="4599" customFormat="1" spans="1:4">
      <c r="A4599" s="29" t="s">
        <v>4601</v>
      </c>
      <c r="B4599" s="29">
        <v>4</v>
      </c>
      <c r="C4599" s="29">
        <v>516</v>
      </c>
      <c r="D4599" s="30">
        <f>IFERROR(VLOOKUP(A4599,'GC%'!$A$1:$C$5060,3,FALSE),"NA")</f>
        <v>48.4496124031007</v>
      </c>
    </row>
    <row r="4600" customFormat="1" spans="1:4">
      <c r="A4600" s="29" t="s">
        <v>4602</v>
      </c>
      <c r="B4600" s="29">
        <v>4</v>
      </c>
      <c r="C4600" s="29">
        <v>867</v>
      </c>
      <c r="D4600" s="30">
        <f>IFERROR(VLOOKUP(A4600,'GC%'!$A$1:$C$5060,3,FALSE),"NA")</f>
        <v>42.6758938869665</v>
      </c>
    </row>
    <row r="4601" customFormat="1" spans="1:4">
      <c r="A4601" s="29" t="s">
        <v>4603</v>
      </c>
      <c r="B4601" s="29">
        <v>4</v>
      </c>
      <c r="C4601" s="29">
        <v>1320</v>
      </c>
      <c r="D4601" s="30">
        <f>IFERROR(VLOOKUP(A4601,'GC%'!$A$1:$C$5060,3,FALSE),"NA")</f>
        <v>38.030303030303</v>
      </c>
    </row>
    <row r="4602" customFormat="1" spans="1:4">
      <c r="A4602" s="29" t="s">
        <v>4604</v>
      </c>
      <c r="B4602" s="29">
        <v>4</v>
      </c>
      <c r="C4602" s="29">
        <v>1950</v>
      </c>
      <c r="D4602" s="30">
        <f>IFERROR(VLOOKUP(A4602,'GC%'!$A$1:$C$5060,3,FALSE),"NA")</f>
        <v>45.2307692307692</v>
      </c>
    </row>
    <row r="4603" customFormat="1" spans="1:4">
      <c r="A4603" s="29" t="s">
        <v>4605</v>
      </c>
      <c r="B4603" s="29">
        <v>4</v>
      </c>
      <c r="C4603" s="29">
        <v>2658</v>
      </c>
      <c r="D4603" s="30">
        <f>IFERROR(VLOOKUP(A4603,'GC%'!$A$1:$C$5060,3,FALSE),"NA")</f>
        <v>38.2242287434161</v>
      </c>
    </row>
    <row r="4604" customFormat="1" spans="1:4">
      <c r="A4604" s="29" t="s">
        <v>4606</v>
      </c>
      <c r="B4604" s="29">
        <v>4</v>
      </c>
      <c r="C4604" s="29">
        <v>1317</v>
      </c>
      <c r="D4604" s="30">
        <f>IFERROR(VLOOKUP(A4604,'GC%'!$A$1:$C$5060,3,FALSE),"NA")</f>
        <v>44.1913439635535</v>
      </c>
    </row>
    <row r="4605" customFormat="1" spans="1:4">
      <c r="A4605" s="29" t="s">
        <v>4607</v>
      </c>
      <c r="B4605" s="29">
        <v>4</v>
      </c>
      <c r="C4605" s="29">
        <v>2463</v>
      </c>
      <c r="D4605" s="30">
        <f>IFERROR(VLOOKUP(A4605,'GC%'!$A$1:$C$5060,3,FALSE),"NA")</f>
        <v>40.5196914332115</v>
      </c>
    </row>
    <row r="4606" customFormat="1" spans="1:4">
      <c r="A4606" s="29" t="s">
        <v>4608</v>
      </c>
      <c r="B4606" s="29">
        <v>4</v>
      </c>
      <c r="C4606" s="29">
        <v>1614</v>
      </c>
      <c r="D4606" s="30">
        <f>IFERROR(VLOOKUP(A4606,'GC%'!$A$1:$C$5060,3,FALSE),"NA")</f>
        <v>42.7509293680297</v>
      </c>
    </row>
    <row r="4607" customFormat="1" spans="1:4">
      <c r="A4607" s="29" t="s">
        <v>4609</v>
      </c>
      <c r="B4607" s="29">
        <v>4</v>
      </c>
      <c r="C4607" s="29">
        <v>1980</v>
      </c>
      <c r="D4607" s="30">
        <f>IFERROR(VLOOKUP(A4607,'GC%'!$A$1:$C$5060,3,FALSE),"NA")</f>
        <v>42.3232323232323</v>
      </c>
    </row>
    <row r="4608" customFormat="1" spans="1:4">
      <c r="A4608" s="29" t="s">
        <v>4610</v>
      </c>
      <c r="B4608" s="29">
        <v>4</v>
      </c>
      <c r="C4608" s="29">
        <v>1560</v>
      </c>
      <c r="D4608" s="30">
        <f>IFERROR(VLOOKUP(A4608,'GC%'!$A$1:$C$5060,3,FALSE),"NA")</f>
        <v>46.6666666666666</v>
      </c>
    </row>
    <row r="4609" customFormat="1" spans="1:4">
      <c r="A4609" s="29" t="s">
        <v>4611</v>
      </c>
      <c r="B4609" s="29">
        <v>4</v>
      </c>
      <c r="C4609" s="29">
        <v>1089</v>
      </c>
      <c r="D4609" s="30">
        <f>IFERROR(VLOOKUP(A4609,'GC%'!$A$1:$C$5060,3,FALSE),"NA")</f>
        <v>42.7915518824609</v>
      </c>
    </row>
    <row r="4610" customFormat="1" spans="1:4">
      <c r="A4610" s="29" t="s">
        <v>4612</v>
      </c>
      <c r="B4610" s="29">
        <v>4</v>
      </c>
      <c r="C4610" s="29">
        <v>1581</v>
      </c>
      <c r="D4610" s="30">
        <f>IFERROR(VLOOKUP(A4610,'GC%'!$A$1:$C$5060,3,FALSE),"NA")</f>
        <v>40.8602150537634</v>
      </c>
    </row>
    <row r="4611" customFormat="1" spans="1:4">
      <c r="A4611" s="29" t="s">
        <v>4613</v>
      </c>
      <c r="B4611" s="29">
        <v>4</v>
      </c>
      <c r="C4611" s="29">
        <v>1110</v>
      </c>
      <c r="D4611" s="30">
        <f>IFERROR(VLOOKUP(A4611,'GC%'!$A$1:$C$5060,3,FALSE),"NA")</f>
        <v>39.0990990990991</v>
      </c>
    </row>
    <row r="4612" customFormat="1" spans="1:4">
      <c r="A4612" s="29" t="s">
        <v>4614</v>
      </c>
      <c r="B4612" s="29">
        <v>4</v>
      </c>
      <c r="C4612" s="29">
        <v>5559</v>
      </c>
      <c r="D4612" s="30">
        <f>IFERROR(VLOOKUP(A4612,'GC%'!$A$1:$C$5060,3,FALSE),"NA")</f>
        <v>38.8559093362115</v>
      </c>
    </row>
    <row r="4613" customFormat="1" spans="1:4">
      <c r="A4613" s="29" t="s">
        <v>4615</v>
      </c>
      <c r="B4613" s="29">
        <v>4</v>
      </c>
      <c r="C4613" s="29">
        <v>1215</v>
      </c>
      <c r="D4613" s="30">
        <f>IFERROR(VLOOKUP(A4613,'GC%'!$A$1:$C$5060,3,FALSE),"NA")</f>
        <v>43.2921810699588</v>
      </c>
    </row>
    <row r="4614" customFormat="1" spans="1:4">
      <c r="A4614" s="29" t="s">
        <v>4616</v>
      </c>
      <c r="B4614" s="29">
        <v>4</v>
      </c>
      <c r="C4614" s="29">
        <v>1740</v>
      </c>
      <c r="D4614" s="30">
        <f>IFERROR(VLOOKUP(A4614,'GC%'!$A$1:$C$5060,3,FALSE),"NA")</f>
        <v>44.5977011494252</v>
      </c>
    </row>
    <row r="4615" customFormat="1" spans="1:4">
      <c r="A4615" s="29" t="s">
        <v>4617</v>
      </c>
      <c r="B4615" s="29">
        <v>4</v>
      </c>
      <c r="C4615" s="29">
        <v>771</v>
      </c>
      <c r="D4615" s="30">
        <f>IFERROR(VLOOKUP(A4615,'GC%'!$A$1:$C$5060,3,FALSE),"NA")</f>
        <v>46.692607003891</v>
      </c>
    </row>
    <row r="4616" customFormat="1" spans="1:4">
      <c r="A4616" s="29" t="s">
        <v>4618</v>
      </c>
      <c r="B4616" s="29">
        <v>4</v>
      </c>
      <c r="C4616" s="29">
        <v>660</v>
      </c>
      <c r="D4616" s="30">
        <f>IFERROR(VLOOKUP(A4616,'GC%'!$A$1:$C$5060,3,FALSE),"NA")</f>
        <v>39.8484848484848</v>
      </c>
    </row>
    <row r="4617" customFormat="1" spans="1:4">
      <c r="A4617" s="29" t="s">
        <v>4619</v>
      </c>
      <c r="B4617" s="29">
        <v>4</v>
      </c>
      <c r="C4617" s="29">
        <v>2109</v>
      </c>
      <c r="D4617" s="30">
        <f>IFERROR(VLOOKUP(A4617,'GC%'!$A$1:$C$5060,3,FALSE),"NA")</f>
        <v>38.9758179231863</v>
      </c>
    </row>
    <row r="4618" customFormat="1" spans="1:4">
      <c r="A4618" s="29" t="s">
        <v>4620</v>
      </c>
      <c r="B4618" s="29">
        <v>4</v>
      </c>
      <c r="C4618" s="29">
        <v>1263</v>
      </c>
      <c r="D4618" s="30">
        <f>IFERROR(VLOOKUP(A4618,'GC%'!$A$1:$C$5060,3,FALSE),"NA")</f>
        <v>41.1718131433095</v>
      </c>
    </row>
    <row r="4619" customFormat="1" spans="1:4">
      <c r="A4619" s="29" t="s">
        <v>4621</v>
      </c>
      <c r="B4619" s="29">
        <v>4</v>
      </c>
      <c r="C4619" s="29">
        <v>1191</v>
      </c>
      <c r="D4619" s="30">
        <f>IFERROR(VLOOKUP(A4619,'GC%'!$A$1:$C$5060,3,FALSE),"NA")</f>
        <v>39.9664147774979</v>
      </c>
    </row>
    <row r="4620" customFormat="1" spans="1:4">
      <c r="A4620" s="29" t="s">
        <v>4622</v>
      </c>
      <c r="B4620" s="29">
        <v>4</v>
      </c>
      <c r="C4620" s="29">
        <v>537</v>
      </c>
      <c r="D4620" s="30">
        <f>IFERROR(VLOOKUP(A4620,'GC%'!$A$1:$C$5060,3,FALSE),"NA")</f>
        <v>43.5754189944134</v>
      </c>
    </row>
    <row r="4621" customFormat="1" spans="1:4">
      <c r="A4621" s="29" t="s">
        <v>4623</v>
      </c>
      <c r="B4621" s="29">
        <v>4</v>
      </c>
      <c r="C4621" s="29">
        <v>585</v>
      </c>
      <c r="D4621" s="30">
        <f>IFERROR(VLOOKUP(A4621,'GC%'!$A$1:$C$5060,3,FALSE),"NA")</f>
        <v>49.2307692307692</v>
      </c>
    </row>
    <row r="4622" customFormat="1" spans="1:4">
      <c r="A4622" s="29" t="s">
        <v>4624</v>
      </c>
      <c r="B4622" s="29">
        <v>4</v>
      </c>
      <c r="C4622" s="29">
        <v>711</v>
      </c>
      <c r="D4622" s="30">
        <f>IFERROR(VLOOKUP(A4622,'GC%'!$A$1:$C$5060,3,FALSE),"NA")</f>
        <v>40.084388185654</v>
      </c>
    </row>
    <row r="4623" customFormat="1" spans="1:4">
      <c r="A4623" s="29" t="s">
        <v>4625</v>
      </c>
      <c r="B4623" s="29">
        <v>4</v>
      </c>
      <c r="C4623" s="29">
        <v>972</v>
      </c>
      <c r="D4623" s="30">
        <f>IFERROR(VLOOKUP(A4623,'GC%'!$A$1:$C$5060,3,FALSE),"NA")</f>
        <v>39.1975308641975</v>
      </c>
    </row>
    <row r="4624" customFormat="1" spans="1:4">
      <c r="A4624" s="29" t="s">
        <v>4626</v>
      </c>
      <c r="B4624" s="29">
        <v>4</v>
      </c>
      <c r="C4624" s="29">
        <v>1242</v>
      </c>
      <c r="D4624" s="30">
        <f>IFERROR(VLOOKUP(A4624,'GC%'!$A$1:$C$5060,3,FALSE),"NA")</f>
        <v>46.5378421900161</v>
      </c>
    </row>
    <row r="4625" customFormat="1" spans="1:4">
      <c r="A4625" s="29" t="s">
        <v>4627</v>
      </c>
      <c r="B4625" s="29">
        <v>4</v>
      </c>
      <c r="C4625" s="29">
        <v>1056</v>
      </c>
      <c r="D4625" s="30">
        <f>IFERROR(VLOOKUP(A4625,'GC%'!$A$1:$C$5060,3,FALSE),"NA")</f>
        <v>44.2234848484848</v>
      </c>
    </row>
    <row r="4626" customFormat="1" spans="1:4">
      <c r="A4626" s="29" t="s">
        <v>4628</v>
      </c>
      <c r="B4626" s="29">
        <v>4</v>
      </c>
      <c r="C4626" s="29">
        <v>1971</v>
      </c>
      <c r="D4626" s="30">
        <f>IFERROR(VLOOKUP(A4626,'GC%'!$A$1:$C$5060,3,FALSE),"NA")</f>
        <v>41.2988330796549</v>
      </c>
    </row>
    <row r="4627" customFormat="1" spans="1:4">
      <c r="A4627" s="29" t="s">
        <v>4629</v>
      </c>
      <c r="B4627" s="29">
        <v>4</v>
      </c>
      <c r="C4627" s="29">
        <v>1950</v>
      </c>
      <c r="D4627" s="30">
        <f>IFERROR(VLOOKUP(A4627,'GC%'!$A$1:$C$5060,3,FALSE),"NA")</f>
        <v>41.076923076923</v>
      </c>
    </row>
    <row r="4628" customFormat="1" spans="1:4">
      <c r="A4628" s="29" t="s">
        <v>4630</v>
      </c>
      <c r="B4628" s="29">
        <v>4</v>
      </c>
      <c r="C4628" s="29">
        <v>1857</v>
      </c>
      <c r="D4628" s="30">
        <f>IFERROR(VLOOKUP(A4628,'GC%'!$A$1:$C$5060,3,FALSE),"NA")</f>
        <v>44.1033925686591</v>
      </c>
    </row>
    <row r="4629" customFormat="1" spans="1:4">
      <c r="A4629" s="29" t="s">
        <v>4631</v>
      </c>
      <c r="B4629" s="29">
        <v>4</v>
      </c>
      <c r="C4629" s="29">
        <v>1350</v>
      </c>
      <c r="D4629" s="30">
        <f>IFERROR(VLOOKUP(A4629,'GC%'!$A$1:$C$5060,3,FALSE),"NA")</f>
        <v>44.3703703703703</v>
      </c>
    </row>
    <row r="4630" customFormat="1" spans="1:4">
      <c r="A4630" s="29" t="s">
        <v>4632</v>
      </c>
      <c r="B4630" s="29">
        <v>4</v>
      </c>
      <c r="C4630" s="29">
        <v>3102</v>
      </c>
      <c r="D4630" s="30">
        <f>IFERROR(VLOOKUP(A4630,'GC%'!$A$1:$C$5060,3,FALSE),"NA")</f>
        <v>37.0406189555125</v>
      </c>
    </row>
    <row r="4631" customFormat="1" spans="1:4">
      <c r="A4631" s="29" t="s">
        <v>4633</v>
      </c>
      <c r="B4631" s="29">
        <v>4</v>
      </c>
      <c r="C4631" s="29">
        <v>369</v>
      </c>
      <c r="D4631" s="30">
        <f>IFERROR(VLOOKUP(A4631,'GC%'!$A$1:$C$5060,3,FALSE),"NA")</f>
        <v>39.5663956639566</v>
      </c>
    </row>
    <row r="4632" customFormat="1" spans="1:4">
      <c r="A4632" s="29" t="s">
        <v>4634</v>
      </c>
      <c r="B4632" s="29">
        <v>4</v>
      </c>
      <c r="C4632" s="29">
        <v>834</v>
      </c>
      <c r="D4632" s="30">
        <f>IFERROR(VLOOKUP(A4632,'GC%'!$A$1:$C$5060,3,FALSE),"NA")</f>
        <v>41.7266187050359</v>
      </c>
    </row>
    <row r="4633" customFormat="1" spans="1:4">
      <c r="A4633" s="29" t="s">
        <v>4635</v>
      </c>
      <c r="B4633" s="29">
        <v>4</v>
      </c>
      <c r="C4633" s="29">
        <v>1542</v>
      </c>
      <c r="D4633" s="30">
        <f>IFERROR(VLOOKUP(A4633,'GC%'!$A$1:$C$5060,3,FALSE),"NA")</f>
        <v>44.9416342412451</v>
      </c>
    </row>
    <row r="4634" customFormat="1" spans="1:4">
      <c r="A4634" s="29" t="s">
        <v>4636</v>
      </c>
      <c r="B4634" s="29">
        <v>4</v>
      </c>
      <c r="C4634" s="29">
        <v>2697</v>
      </c>
      <c r="D4634" s="30">
        <f>IFERROR(VLOOKUP(A4634,'GC%'!$A$1:$C$5060,3,FALSE),"NA")</f>
        <v>38.8579903596588</v>
      </c>
    </row>
    <row r="4635" customFormat="1" spans="1:4">
      <c r="A4635" s="29" t="s">
        <v>4637</v>
      </c>
      <c r="B4635" s="29">
        <v>4</v>
      </c>
      <c r="C4635" s="29">
        <v>1497</v>
      </c>
      <c r="D4635" s="30">
        <f>IFERROR(VLOOKUP(A4635,'GC%'!$A$1:$C$5060,3,FALSE),"NA")</f>
        <v>41.3493653974615</v>
      </c>
    </row>
    <row r="4636" customFormat="1" spans="1:4">
      <c r="A4636" s="29" t="s">
        <v>4638</v>
      </c>
      <c r="B4636" s="29">
        <v>4</v>
      </c>
      <c r="C4636" s="29">
        <v>2664</v>
      </c>
      <c r="D4636" s="30">
        <f>IFERROR(VLOOKUP(A4636,'GC%'!$A$1:$C$5060,3,FALSE),"NA")</f>
        <v>39.6771771771771</v>
      </c>
    </row>
    <row r="4637" customFormat="1" spans="1:4">
      <c r="A4637" s="29" t="s">
        <v>4639</v>
      </c>
      <c r="B4637" s="29">
        <v>4</v>
      </c>
      <c r="C4637" s="29">
        <v>2511</v>
      </c>
      <c r="D4637" s="30">
        <f>IFERROR(VLOOKUP(A4637,'GC%'!$A$1:$C$5060,3,FALSE),"NA")</f>
        <v>39.8247710075667</v>
      </c>
    </row>
    <row r="4638" customFormat="1" spans="1:4">
      <c r="A4638" s="29" t="s">
        <v>4640</v>
      </c>
      <c r="B4638" s="29">
        <v>4</v>
      </c>
      <c r="C4638" s="29">
        <v>2160</v>
      </c>
      <c r="D4638" s="30">
        <f>IFERROR(VLOOKUP(A4638,'GC%'!$A$1:$C$5060,3,FALSE),"NA")</f>
        <v>41.9907407407407</v>
      </c>
    </row>
    <row r="4639" customFormat="1" spans="1:4">
      <c r="A4639" s="29" t="s">
        <v>4641</v>
      </c>
      <c r="B4639" s="29">
        <v>4</v>
      </c>
      <c r="C4639" s="29">
        <v>1203</v>
      </c>
      <c r="D4639" s="30">
        <f>IFERROR(VLOOKUP(A4639,'GC%'!$A$1:$C$5060,3,FALSE),"NA")</f>
        <v>42.643391521197</v>
      </c>
    </row>
    <row r="4640" customFormat="1" spans="1:4">
      <c r="A4640" s="29" t="s">
        <v>4642</v>
      </c>
      <c r="B4640" s="29">
        <v>4</v>
      </c>
      <c r="C4640" s="29">
        <v>1584</v>
      </c>
      <c r="D4640" s="30">
        <f>IFERROR(VLOOKUP(A4640,'GC%'!$A$1:$C$5060,3,FALSE),"NA")</f>
        <v>39.520202020202</v>
      </c>
    </row>
    <row r="4641" customFormat="1" spans="1:4">
      <c r="A4641" s="29" t="s">
        <v>4643</v>
      </c>
      <c r="B4641" s="29">
        <v>4</v>
      </c>
      <c r="C4641" s="29">
        <v>792</v>
      </c>
      <c r="D4641" s="30">
        <f>IFERROR(VLOOKUP(A4641,'GC%'!$A$1:$C$5060,3,FALSE),"NA")</f>
        <v>42.0454545454545</v>
      </c>
    </row>
    <row r="4642" customFormat="1" spans="1:4">
      <c r="A4642" s="29" t="s">
        <v>4644</v>
      </c>
      <c r="B4642" s="29">
        <v>4</v>
      </c>
      <c r="C4642" s="29">
        <v>3156</v>
      </c>
      <c r="D4642" s="30">
        <f>IFERROR(VLOOKUP(A4642,'GC%'!$A$1:$C$5060,3,FALSE),"NA")</f>
        <v>38.8783269961977</v>
      </c>
    </row>
    <row r="4643" customFormat="1" spans="1:4">
      <c r="A4643" s="29" t="s">
        <v>4645</v>
      </c>
      <c r="B4643" s="29">
        <v>4</v>
      </c>
      <c r="C4643" s="29">
        <v>540</v>
      </c>
      <c r="D4643" s="30">
        <f>IFERROR(VLOOKUP(A4643,'GC%'!$A$1:$C$5060,3,FALSE),"NA")</f>
        <v>38.1481481481481</v>
      </c>
    </row>
    <row r="4644" customFormat="1" spans="1:4">
      <c r="A4644" s="29" t="s">
        <v>4646</v>
      </c>
      <c r="B4644" s="29">
        <v>4</v>
      </c>
      <c r="C4644" s="29">
        <v>1419</v>
      </c>
      <c r="D4644" s="30">
        <f>IFERROR(VLOOKUP(A4644,'GC%'!$A$1:$C$5060,3,FALSE),"NA")</f>
        <v>43.4108527131782</v>
      </c>
    </row>
    <row r="4645" customFormat="1" spans="1:4">
      <c r="A4645" s="29" t="s">
        <v>4647</v>
      </c>
      <c r="B4645" s="29">
        <v>4</v>
      </c>
      <c r="C4645" s="29">
        <v>1152</v>
      </c>
      <c r="D4645" s="30">
        <f>IFERROR(VLOOKUP(A4645,'GC%'!$A$1:$C$5060,3,FALSE),"NA")</f>
        <v>43.0555555555555</v>
      </c>
    </row>
    <row r="4646" customFormat="1" spans="1:4">
      <c r="A4646" s="29" t="s">
        <v>4648</v>
      </c>
      <c r="B4646" s="29">
        <v>4</v>
      </c>
      <c r="C4646" s="29">
        <v>987</v>
      </c>
      <c r="D4646" s="30">
        <f>IFERROR(VLOOKUP(A4646,'GC%'!$A$1:$C$5060,3,FALSE),"NA")</f>
        <v>41.9452887537993</v>
      </c>
    </row>
    <row r="4647" customFormat="1" spans="1:4">
      <c r="A4647" s="29" t="s">
        <v>4649</v>
      </c>
      <c r="B4647" s="29">
        <v>4</v>
      </c>
      <c r="C4647" s="29">
        <v>852</v>
      </c>
      <c r="D4647" s="30">
        <f>IFERROR(VLOOKUP(A4647,'GC%'!$A$1:$C$5060,3,FALSE),"NA")</f>
        <v>42.9577464788732</v>
      </c>
    </row>
    <row r="4648" customFormat="1" spans="1:4">
      <c r="A4648" s="29" t="s">
        <v>4650</v>
      </c>
      <c r="B4648" s="29">
        <v>4</v>
      </c>
      <c r="C4648" s="29">
        <v>1938</v>
      </c>
      <c r="D4648" s="30">
        <f>IFERROR(VLOOKUP(A4648,'GC%'!$A$1:$C$5060,3,FALSE),"NA")</f>
        <v>48.5036119711042</v>
      </c>
    </row>
    <row r="4649" customFormat="1" spans="1:4">
      <c r="A4649" s="29" t="s">
        <v>4651</v>
      </c>
      <c r="B4649" s="29">
        <v>4</v>
      </c>
      <c r="C4649" s="29">
        <v>2460</v>
      </c>
      <c r="D4649" s="30">
        <f>IFERROR(VLOOKUP(A4649,'GC%'!$A$1:$C$5060,3,FALSE),"NA")</f>
        <v>41.910569105691</v>
      </c>
    </row>
    <row r="4650" customFormat="1" spans="1:4">
      <c r="A4650" s="29" t="s">
        <v>4652</v>
      </c>
      <c r="B4650" s="29">
        <v>4</v>
      </c>
      <c r="C4650" s="29">
        <v>435</v>
      </c>
      <c r="D4650" s="30">
        <f>IFERROR(VLOOKUP(A4650,'GC%'!$A$1:$C$5060,3,FALSE),"NA")</f>
        <v>41.1494252873563</v>
      </c>
    </row>
    <row r="4651" customFormat="1" spans="1:4">
      <c r="A4651" s="29" t="s">
        <v>4653</v>
      </c>
      <c r="B4651" s="29">
        <v>4</v>
      </c>
      <c r="C4651" s="29">
        <v>3132</v>
      </c>
      <c r="D4651" s="30">
        <f>IFERROR(VLOOKUP(A4651,'GC%'!$A$1:$C$5060,3,FALSE),"NA")</f>
        <v>41.1877394636015</v>
      </c>
    </row>
    <row r="4652" customFormat="1" spans="1:4">
      <c r="A4652" s="29" t="s">
        <v>4654</v>
      </c>
      <c r="B4652" s="29">
        <v>4</v>
      </c>
      <c r="C4652" s="29">
        <v>735</v>
      </c>
      <c r="D4652" s="30">
        <f>IFERROR(VLOOKUP(A4652,'GC%'!$A$1:$C$5060,3,FALSE),"NA")</f>
        <v>46.1224489795918</v>
      </c>
    </row>
    <row r="4653" customFormat="1" spans="1:4">
      <c r="A4653" s="29" t="s">
        <v>4655</v>
      </c>
      <c r="B4653" s="29">
        <v>4</v>
      </c>
      <c r="C4653" s="29">
        <v>1365</v>
      </c>
      <c r="D4653" s="30">
        <f>IFERROR(VLOOKUP(A4653,'GC%'!$A$1:$C$5060,3,FALSE),"NA")</f>
        <v>41.9047619047619</v>
      </c>
    </row>
    <row r="4654" customFormat="1" spans="1:4">
      <c r="A4654" s="29" t="s">
        <v>4656</v>
      </c>
      <c r="B4654" s="29">
        <v>4</v>
      </c>
      <c r="C4654" s="29">
        <v>921</v>
      </c>
      <c r="D4654" s="30">
        <f>IFERROR(VLOOKUP(A4654,'GC%'!$A$1:$C$5060,3,FALSE),"NA")</f>
        <v>42.1281216069489</v>
      </c>
    </row>
    <row r="4655" customFormat="1" spans="1:4">
      <c r="A4655" s="29" t="s">
        <v>4657</v>
      </c>
      <c r="B4655" s="29">
        <v>4</v>
      </c>
      <c r="C4655" s="29">
        <v>1410</v>
      </c>
      <c r="D4655" s="30">
        <f>IFERROR(VLOOKUP(A4655,'GC%'!$A$1:$C$5060,3,FALSE),"NA")</f>
        <v>46.1702127659574</v>
      </c>
    </row>
    <row r="4656" customFormat="1" spans="1:4">
      <c r="A4656" s="29" t="s">
        <v>4658</v>
      </c>
      <c r="B4656" s="29">
        <v>4</v>
      </c>
      <c r="C4656" s="29">
        <v>2682</v>
      </c>
      <c r="D4656" s="30">
        <f>IFERROR(VLOOKUP(A4656,'GC%'!$A$1:$C$5060,3,FALSE),"NA")</f>
        <v>41.9835943325876</v>
      </c>
    </row>
    <row r="4657" customFormat="1" spans="1:4">
      <c r="A4657" s="29" t="s">
        <v>4659</v>
      </c>
      <c r="B4657" s="29">
        <v>4</v>
      </c>
      <c r="C4657" s="29">
        <v>1116</v>
      </c>
      <c r="D4657" s="30">
        <f>IFERROR(VLOOKUP(A4657,'GC%'!$A$1:$C$5060,3,FALSE),"NA")</f>
        <v>46.8637992831541</v>
      </c>
    </row>
    <row r="4658" customFormat="1" spans="1:4">
      <c r="A4658" s="29" t="s">
        <v>4660</v>
      </c>
      <c r="B4658" s="29">
        <v>4</v>
      </c>
      <c r="C4658" s="29">
        <v>2361</v>
      </c>
      <c r="D4658" s="30">
        <f>IFERROR(VLOOKUP(A4658,'GC%'!$A$1:$C$5060,3,FALSE),"NA")</f>
        <v>42.6090639559508</v>
      </c>
    </row>
    <row r="4659" customFormat="1" spans="1:4">
      <c r="A4659" s="29" t="s">
        <v>4661</v>
      </c>
      <c r="B4659" s="29">
        <v>4</v>
      </c>
      <c r="C4659" s="29">
        <v>906</v>
      </c>
      <c r="D4659" s="30">
        <f>IFERROR(VLOOKUP(A4659,'GC%'!$A$1:$C$5060,3,FALSE),"NA")</f>
        <v>43.4878587196468</v>
      </c>
    </row>
    <row r="4660" customFormat="1" spans="1:4">
      <c r="A4660" s="29" t="s">
        <v>4662</v>
      </c>
      <c r="B4660" s="29">
        <v>4</v>
      </c>
      <c r="C4660" s="29">
        <v>534</v>
      </c>
      <c r="D4660" s="30">
        <f>IFERROR(VLOOKUP(A4660,'GC%'!$A$1:$C$5060,3,FALSE),"NA")</f>
        <v>43.6329588014981</v>
      </c>
    </row>
    <row r="4661" customFormat="1" spans="1:4">
      <c r="A4661" s="29" t="s">
        <v>4663</v>
      </c>
      <c r="B4661" s="29">
        <v>4</v>
      </c>
      <c r="C4661" s="29">
        <v>594</v>
      </c>
      <c r="D4661" s="30">
        <f>IFERROR(VLOOKUP(A4661,'GC%'!$A$1:$C$5060,3,FALSE),"NA")</f>
        <v>43.097643097643</v>
      </c>
    </row>
    <row r="4662" customFormat="1" spans="1:4">
      <c r="A4662" s="29" t="s">
        <v>4664</v>
      </c>
      <c r="B4662" s="29">
        <v>4</v>
      </c>
      <c r="C4662" s="29">
        <v>366</v>
      </c>
      <c r="D4662" s="30">
        <f>IFERROR(VLOOKUP(A4662,'GC%'!$A$1:$C$5060,3,FALSE),"NA")</f>
        <v>44.8087431693989</v>
      </c>
    </row>
    <row r="4663" customFormat="1" spans="1:4">
      <c r="A4663" s="29" t="s">
        <v>4665</v>
      </c>
      <c r="B4663" s="29">
        <v>4</v>
      </c>
      <c r="C4663" s="29">
        <v>327</v>
      </c>
      <c r="D4663" s="30">
        <f>IFERROR(VLOOKUP(A4663,'GC%'!$A$1:$C$5060,3,FALSE),"NA")</f>
        <v>46.177370030581</v>
      </c>
    </row>
    <row r="4664" customFormat="1" spans="1:4">
      <c r="A4664" s="29" t="s">
        <v>4666</v>
      </c>
      <c r="B4664" s="29">
        <v>4</v>
      </c>
      <c r="C4664" s="29">
        <v>978</v>
      </c>
      <c r="D4664" s="30">
        <f>IFERROR(VLOOKUP(A4664,'GC%'!$A$1:$C$5060,3,FALSE),"NA")</f>
        <v>42.6380368098159</v>
      </c>
    </row>
    <row r="4665" customFormat="1" spans="1:4">
      <c r="A4665" s="29" t="s">
        <v>4667</v>
      </c>
      <c r="B4665" s="29">
        <v>4</v>
      </c>
      <c r="C4665" s="29">
        <v>1590</v>
      </c>
      <c r="D4665" s="30">
        <f>IFERROR(VLOOKUP(A4665,'GC%'!$A$1:$C$5060,3,FALSE),"NA")</f>
        <v>44.4654088050314</v>
      </c>
    </row>
    <row r="4666" customFormat="1" spans="1:4">
      <c r="A4666" s="29" t="s">
        <v>4668</v>
      </c>
      <c r="B4666" s="29">
        <v>4</v>
      </c>
      <c r="C4666" s="29">
        <v>1023</v>
      </c>
      <c r="D4666" s="30">
        <f>IFERROR(VLOOKUP(A4666,'GC%'!$A$1:$C$5060,3,FALSE),"NA")</f>
        <v>45.6500488758553</v>
      </c>
    </row>
    <row r="4667" customFormat="1" spans="1:4">
      <c r="A4667" s="29" t="s">
        <v>4669</v>
      </c>
      <c r="B4667" s="29">
        <v>4</v>
      </c>
      <c r="C4667" s="29">
        <v>1377</v>
      </c>
      <c r="D4667" s="30">
        <f>IFERROR(VLOOKUP(A4667,'GC%'!$A$1:$C$5060,3,FALSE),"NA")</f>
        <v>44.153957879448</v>
      </c>
    </row>
    <row r="4668" customFormat="1" spans="1:4">
      <c r="A4668" s="29" t="s">
        <v>4670</v>
      </c>
      <c r="B4668" s="29">
        <v>4</v>
      </c>
      <c r="C4668" s="29">
        <v>2010</v>
      </c>
      <c r="D4668" s="30">
        <f>IFERROR(VLOOKUP(A4668,'GC%'!$A$1:$C$5060,3,FALSE),"NA")</f>
        <v>40.0995024875621</v>
      </c>
    </row>
    <row r="4669" customFormat="1" spans="1:4">
      <c r="A4669" s="29" t="s">
        <v>4671</v>
      </c>
      <c r="B4669" s="29">
        <v>4</v>
      </c>
      <c r="C4669" s="29">
        <v>2022</v>
      </c>
      <c r="D4669" s="30">
        <f>IFERROR(VLOOKUP(A4669,'GC%'!$A$1:$C$5060,3,FALSE),"NA")</f>
        <v>39.6636993076162</v>
      </c>
    </row>
    <row r="4670" customFormat="1" spans="1:4">
      <c r="A4670" s="29" t="s">
        <v>4672</v>
      </c>
      <c r="B4670" s="29">
        <v>4</v>
      </c>
      <c r="C4670" s="29">
        <v>1077</v>
      </c>
      <c r="D4670" s="30">
        <f>IFERROR(VLOOKUP(A4670,'GC%'!$A$1:$C$5060,3,FALSE),"NA")</f>
        <v>48.1894150417827</v>
      </c>
    </row>
    <row r="4671" customFormat="1" spans="1:4">
      <c r="A4671" s="29" t="s">
        <v>4673</v>
      </c>
      <c r="B4671" s="29">
        <v>4</v>
      </c>
      <c r="C4671" s="29">
        <v>936</v>
      </c>
      <c r="D4671" s="30">
        <f>IFERROR(VLOOKUP(A4671,'GC%'!$A$1:$C$5060,3,FALSE),"NA")</f>
        <v>42.094017094017</v>
      </c>
    </row>
    <row r="4672" customFormat="1" spans="1:4">
      <c r="A4672" s="29" t="s">
        <v>4674</v>
      </c>
      <c r="B4672" s="29">
        <v>4</v>
      </c>
      <c r="C4672" s="29">
        <v>906</v>
      </c>
      <c r="D4672" s="30">
        <f>IFERROR(VLOOKUP(A4672,'GC%'!$A$1:$C$5060,3,FALSE),"NA")</f>
        <v>45.8057395143487</v>
      </c>
    </row>
    <row r="4673" customFormat="1" spans="1:4">
      <c r="A4673" s="29" t="s">
        <v>4675</v>
      </c>
      <c r="B4673" s="29">
        <v>4</v>
      </c>
      <c r="C4673" s="29">
        <v>1713</v>
      </c>
      <c r="D4673" s="30">
        <f>IFERROR(VLOOKUP(A4673,'GC%'!$A$1:$C$5060,3,FALSE),"NA")</f>
        <v>43.3158201984821</v>
      </c>
    </row>
    <row r="4674" customFormat="1" spans="1:4">
      <c r="A4674" s="29" t="s">
        <v>4676</v>
      </c>
      <c r="B4674" s="29">
        <v>4</v>
      </c>
      <c r="C4674" s="29">
        <v>309</v>
      </c>
      <c r="D4674" s="30">
        <f>IFERROR(VLOOKUP(A4674,'GC%'!$A$1:$C$5060,3,FALSE),"NA")</f>
        <v>49.8381877022653</v>
      </c>
    </row>
    <row r="4675" customFormat="1" spans="1:4">
      <c r="A4675" s="29" t="s">
        <v>4677</v>
      </c>
      <c r="B4675" s="29">
        <v>4</v>
      </c>
      <c r="C4675" s="29">
        <v>1041</v>
      </c>
      <c r="D4675" s="30">
        <f>IFERROR(VLOOKUP(A4675,'GC%'!$A$1:$C$5060,3,FALSE),"NA")</f>
        <v>48.4149855907781</v>
      </c>
    </row>
    <row r="4676" customFormat="1" spans="1:4">
      <c r="A4676" s="29" t="s">
        <v>4678</v>
      </c>
      <c r="B4676" s="29">
        <v>4</v>
      </c>
      <c r="C4676" s="29">
        <v>1593</v>
      </c>
      <c r="D4676" s="30">
        <f>IFERROR(VLOOKUP(A4676,'GC%'!$A$1:$C$5060,3,FALSE),"NA")</f>
        <v>39.1713747645951</v>
      </c>
    </row>
    <row r="4677" customFormat="1" spans="1:4">
      <c r="A4677" s="29" t="s">
        <v>4679</v>
      </c>
      <c r="B4677" s="29">
        <v>4</v>
      </c>
      <c r="C4677" s="29">
        <v>1005</v>
      </c>
      <c r="D4677" s="30">
        <f>IFERROR(VLOOKUP(A4677,'GC%'!$A$1:$C$5060,3,FALSE),"NA")</f>
        <v>42.4875621890547</v>
      </c>
    </row>
    <row r="4678" customFormat="1" spans="1:4">
      <c r="A4678" s="29" t="s">
        <v>4680</v>
      </c>
      <c r="B4678" s="29">
        <v>4</v>
      </c>
      <c r="C4678" s="29">
        <v>2523</v>
      </c>
      <c r="D4678" s="30">
        <f>IFERROR(VLOOKUP(A4678,'GC%'!$A$1:$C$5060,3,FALSE),"NA")</f>
        <v>42.9647245342845</v>
      </c>
    </row>
    <row r="4679" customFormat="1" spans="1:4">
      <c r="A4679" s="29" t="s">
        <v>4681</v>
      </c>
      <c r="B4679" s="29">
        <v>4</v>
      </c>
      <c r="C4679" s="29">
        <v>1800</v>
      </c>
      <c r="D4679" s="30">
        <f>IFERROR(VLOOKUP(A4679,'GC%'!$A$1:$C$5060,3,FALSE),"NA")</f>
        <v>46.7222222222222</v>
      </c>
    </row>
    <row r="4680" customFormat="1" spans="1:4">
      <c r="A4680" s="29" t="s">
        <v>4682</v>
      </c>
      <c r="B4680" s="29">
        <v>4</v>
      </c>
      <c r="C4680" s="29">
        <v>1770</v>
      </c>
      <c r="D4680" s="30">
        <f>IFERROR(VLOOKUP(A4680,'GC%'!$A$1:$C$5060,3,FALSE),"NA")</f>
        <v>46.9491525423728</v>
      </c>
    </row>
    <row r="4681" customFormat="1" spans="1:4">
      <c r="A4681" s="29" t="s">
        <v>4683</v>
      </c>
      <c r="B4681" s="29">
        <v>4</v>
      </c>
      <c r="C4681" s="29">
        <v>1644</v>
      </c>
      <c r="D4681" s="30">
        <f>IFERROR(VLOOKUP(A4681,'GC%'!$A$1:$C$5060,3,FALSE),"NA")</f>
        <v>41.4233576642335</v>
      </c>
    </row>
    <row r="4682" customFormat="1" spans="1:4">
      <c r="A4682" s="29" t="s">
        <v>4684</v>
      </c>
      <c r="B4682" s="29">
        <v>4</v>
      </c>
      <c r="C4682" s="29">
        <v>1476</v>
      </c>
      <c r="D4682" s="30">
        <f>IFERROR(VLOOKUP(A4682,'GC%'!$A$1:$C$5060,3,FALSE),"NA")</f>
        <v>42.8861788617886</v>
      </c>
    </row>
    <row r="4683" customFormat="1" spans="1:4">
      <c r="A4683" s="29" t="s">
        <v>4685</v>
      </c>
      <c r="B4683" s="29">
        <v>4</v>
      </c>
      <c r="C4683" s="29">
        <v>1494</v>
      </c>
      <c r="D4683" s="30">
        <f>IFERROR(VLOOKUP(A4683,'GC%'!$A$1:$C$5060,3,FALSE),"NA")</f>
        <v>45.582329317269</v>
      </c>
    </row>
    <row r="4684" customFormat="1" spans="1:4">
      <c r="A4684" s="29" t="s">
        <v>4686</v>
      </c>
      <c r="B4684" s="29">
        <v>4</v>
      </c>
      <c r="C4684" s="29">
        <v>789</v>
      </c>
      <c r="D4684" s="30">
        <f>IFERROR(VLOOKUP(A4684,'GC%'!$A$1:$C$5060,3,FALSE),"NA")</f>
        <v>47.7820025348542</v>
      </c>
    </row>
    <row r="4685" customFormat="1" spans="1:4">
      <c r="A4685" s="29" t="s">
        <v>4687</v>
      </c>
      <c r="B4685" s="29">
        <v>4</v>
      </c>
      <c r="C4685" s="29">
        <v>339</v>
      </c>
      <c r="D4685" s="30">
        <f>IFERROR(VLOOKUP(A4685,'GC%'!$A$1:$C$5060,3,FALSE),"NA")</f>
        <v>49.5575221238938</v>
      </c>
    </row>
    <row r="4686" customFormat="1" spans="1:4">
      <c r="A4686" s="29" t="s">
        <v>4688</v>
      </c>
      <c r="B4686" s="29">
        <v>4</v>
      </c>
      <c r="C4686" s="29">
        <v>2343</v>
      </c>
      <c r="D4686" s="30">
        <f>IFERROR(VLOOKUP(A4686,'GC%'!$A$1:$C$5060,3,FALSE),"NA")</f>
        <v>43.3205292360221</v>
      </c>
    </row>
    <row r="4687" customFormat="1" spans="1:4">
      <c r="A4687" s="29" t="s">
        <v>4689</v>
      </c>
      <c r="B4687" s="29">
        <v>4</v>
      </c>
      <c r="C4687" s="29">
        <v>990</v>
      </c>
      <c r="D4687" s="30">
        <f>IFERROR(VLOOKUP(A4687,'GC%'!$A$1:$C$5060,3,FALSE),"NA")</f>
        <v>45.2525252525252</v>
      </c>
    </row>
    <row r="4688" customFormat="1" spans="1:4">
      <c r="A4688" s="29" t="s">
        <v>4690</v>
      </c>
      <c r="B4688" s="29">
        <v>4</v>
      </c>
      <c r="C4688" s="29">
        <v>1041</v>
      </c>
      <c r="D4688" s="30">
        <f>IFERROR(VLOOKUP(A4688,'GC%'!$A$1:$C$5060,3,FALSE),"NA")</f>
        <v>46.4937560038424</v>
      </c>
    </row>
    <row r="4689" customFormat="1" spans="1:4">
      <c r="A4689" s="29" t="s">
        <v>4691</v>
      </c>
      <c r="B4689" s="29">
        <v>4</v>
      </c>
      <c r="C4689" s="29">
        <v>1002</v>
      </c>
      <c r="D4689" s="30">
        <f>IFERROR(VLOOKUP(A4689,'GC%'!$A$1:$C$5060,3,FALSE),"NA")</f>
        <v>40.0199600798403</v>
      </c>
    </row>
    <row r="4690" customFormat="1" spans="1:4">
      <c r="A4690" s="29" t="s">
        <v>4692</v>
      </c>
      <c r="B4690" s="29">
        <v>4</v>
      </c>
      <c r="C4690" s="29">
        <v>1290</v>
      </c>
      <c r="D4690" s="30">
        <f>IFERROR(VLOOKUP(A4690,'GC%'!$A$1:$C$5060,3,FALSE),"NA")</f>
        <v>40.6976744186046</v>
      </c>
    </row>
    <row r="4691" customFormat="1" spans="1:4">
      <c r="A4691" s="29" t="s">
        <v>4693</v>
      </c>
      <c r="B4691" s="29">
        <v>4</v>
      </c>
      <c r="C4691" s="29">
        <v>1038</v>
      </c>
      <c r="D4691" s="30">
        <f>IFERROR(VLOOKUP(A4691,'GC%'!$A$1:$C$5060,3,FALSE),"NA")</f>
        <v>42.3892100192678</v>
      </c>
    </row>
    <row r="4692" customFormat="1" spans="1:4">
      <c r="A4692" s="29" t="s">
        <v>4694</v>
      </c>
      <c r="B4692" s="29">
        <v>4</v>
      </c>
      <c r="C4692" s="29">
        <v>312</v>
      </c>
      <c r="D4692" s="30">
        <f>IFERROR(VLOOKUP(A4692,'GC%'!$A$1:$C$5060,3,FALSE),"NA")</f>
        <v>50.3205128205128</v>
      </c>
    </row>
    <row r="4693" customFormat="1" spans="1:4">
      <c r="A4693" s="29" t="s">
        <v>4695</v>
      </c>
      <c r="B4693" s="29">
        <v>4</v>
      </c>
      <c r="C4693" s="29">
        <v>1716</v>
      </c>
      <c r="D4693" s="30">
        <f>IFERROR(VLOOKUP(A4693,'GC%'!$A$1:$C$5060,3,FALSE),"NA")</f>
        <v>44.4055944055944</v>
      </c>
    </row>
    <row r="4694" customFormat="1" spans="1:4">
      <c r="A4694" s="29" t="s">
        <v>4696</v>
      </c>
      <c r="B4694" s="29">
        <v>4</v>
      </c>
      <c r="C4694" s="29">
        <v>2016</v>
      </c>
      <c r="D4694" s="30">
        <f>IFERROR(VLOOKUP(A4694,'GC%'!$A$1:$C$5060,3,FALSE),"NA")</f>
        <v>41.3194444444444</v>
      </c>
    </row>
    <row r="4695" customFormat="1" spans="1:4">
      <c r="A4695" s="29" t="s">
        <v>4697</v>
      </c>
      <c r="B4695" s="29">
        <v>4</v>
      </c>
      <c r="C4695" s="29">
        <v>2349</v>
      </c>
      <c r="D4695" s="30">
        <f>IFERROR(VLOOKUP(A4695,'GC%'!$A$1:$C$5060,3,FALSE),"NA")</f>
        <v>43.4653043848446</v>
      </c>
    </row>
    <row r="4696" customFormat="1" spans="1:4">
      <c r="A4696" s="29" t="s">
        <v>4698</v>
      </c>
      <c r="B4696" s="29">
        <v>4</v>
      </c>
      <c r="C4696" s="29">
        <v>1386</v>
      </c>
      <c r="D4696" s="30">
        <f>IFERROR(VLOOKUP(A4696,'GC%'!$A$1:$C$5060,3,FALSE),"NA")</f>
        <v>44.1558441558441</v>
      </c>
    </row>
    <row r="4697" customFormat="1" spans="1:4">
      <c r="A4697" s="29" t="s">
        <v>4699</v>
      </c>
      <c r="B4697" s="29">
        <v>4</v>
      </c>
      <c r="C4697" s="29">
        <v>1230</v>
      </c>
      <c r="D4697" s="30">
        <f>IFERROR(VLOOKUP(A4697,'GC%'!$A$1:$C$5060,3,FALSE),"NA")</f>
        <v>42.7642276422764</v>
      </c>
    </row>
    <row r="4698" customFormat="1" spans="1:4">
      <c r="A4698" s="29" t="s">
        <v>4700</v>
      </c>
      <c r="B4698" s="29">
        <v>4</v>
      </c>
      <c r="C4698" s="29">
        <v>774</v>
      </c>
      <c r="D4698" s="30">
        <f>IFERROR(VLOOKUP(A4698,'GC%'!$A$1:$C$5060,3,FALSE),"NA")</f>
        <v>44.5736434108527</v>
      </c>
    </row>
    <row r="4699" customFormat="1" spans="1:4">
      <c r="A4699" s="29" t="s">
        <v>4701</v>
      </c>
      <c r="B4699" s="29">
        <v>4</v>
      </c>
      <c r="C4699" s="29">
        <v>1374</v>
      </c>
      <c r="D4699" s="30">
        <f>IFERROR(VLOOKUP(A4699,'GC%'!$A$1:$C$5060,3,FALSE),"NA")</f>
        <v>47.2343522561863</v>
      </c>
    </row>
    <row r="4700" customFormat="1" spans="1:4">
      <c r="A4700" s="29" t="s">
        <v>4702</v>
      </c>
      <c r="B4700" s="29">
        <v>4</v>
      </c>
      <c r="C4700" s="29">
        <v>360</v>
      </c>
      <c r="D4700" s="30">
        <f>IFERROR(VLOOKUP(A4700,'GC%'!$A$1:$C$5060,3,FALSE),"NA")</f>
        <v>34.4444444444444</v>
      </c>
    </row>
    <row r="4701" customFormat="1" spans="1:4">
      <c r="A4701" s="29" t="s">
        <v>4703</v>
      </c>
      <c r="B4701" s="29">
        <v>4</v>
      </c>
      <c r="C4701" s="29">
        <v>672</v>
      </c>
      <c r="D4701" s="30">
        <f>IFERROR(VLOOKUP(A4701,'GC%'!$A$1:$C$5060,3,FALSE),"NA")</f>
        <v>45.0892857142857</v>
      </c>
    </row>
    <row r="4702" customFormat="1" spans="1:4">
      <c r="A4702" s="29" t="s">
        <v>4704</v>
      </c>
      <c r="B4702" s="29">
        <v>4</v>
      </c>
      <c r="C4702" s="29">
        <v>3222</v>
      </c>
      <c r="D4702" s="30">
        <f>IFERROR(VLOOKUP(A4702,'GC%'!$A$1:$C$5060,3,FALSE),"NA")</f>
        <v>42.054624456859</v>
      </c>
    </row>
    <row r="4703" customFormat="1" spans="1:4">
      <c r="A4703" s="29" t="s">
        <v>4705</v>
      </c>
      <c r="B4703" s="29">
        <v>4</v>
      </c>
      <c r="C4703" s="29">
        <v>2187</v>
      </c>
      <c r="D4703" s="30">
        <f>IFERROR(VLOOKUP(A4703,'GC%'!$A$1:$C$5060,3,FALSE),"NA")</f>
        <v>41.4266117969821</v>
      </c>
    </row>
    <row r="4704" customFormat="1" spans="1:4">
      <c r="A4704" s="29" t="s">
        <v>4706</v>
      </c>
      <c r="B4704" s="29">
        <v>4</v>
      </c>
      <c r="C4704" s="29">
        <v>2262</v>
      </c>
      <c r="D4704" s="30">
        <f>IFERROR(VLOOKUP(A4704,'GC%'!$A$1:$C$5060,3,FALSE),"NA")</f>
        <v>37.8868258178603</v>
      </c>
    </row>
    <row r="4705" customFormat="1" spans="1:4">
      <c r="A4705" s="29" t="s">
        <v>4707</v>
      </c>
      <c r="B4705" s="29">
        <v>4</v>
      </c>
      <c r="C4705" s="29">
        <v>984</v>
      </c>
      <c r="D4705" s="30">
        <f>IFERROR(VLOOKUP(A4705,'GC%'!$A$1:$C$5060,3,FALSE),"NA")</f>
        <v>40.650406504065</v>
      </c>
    </row>
    <row r="4706" customFormat="1" spans="1:4">
      <c r="A4706" s="29" t="s">
        <v>4708</v>
      </c>
      <c r="B4706" s="29">
        <v>4</v>
      </c>
      <c r="C4706" s="29">
        <v>417</v>
      </c>
      <c r="D4706" s="30">
        <f>IFERROR(VLOOKUP(A4706,'GC%'!$A$1:$C$5060,3,FALSE),"NA")</f>
        <v>38.1294964028777</v>
      </c>
    </row>
    <row r="4707" customFormat="1" spans="1:4">
      <c r="A4707" s="29" t="s">
        <v>4709</v>
      </c>
      <c r="B4707" s="29">
        <v>4</v>
      </c>
      <c r="C4707" s="29">
        <v>1059</v>
      </c>
      <c r="D4707" s="30">
        <f>IFERROR(VLOOKUP(A4707,'GC%'!$A$1:$C$5060,3,FALSE),"NA")</f>
        <v>40.5099150141643</v>
      </c>
    </row>
    <row r="4708" customFormat="1" spans="1:4">
      <c r="A4708" s="29" t="s">
        <v>4710</v>
      </c>
      <c r="B4708" s="29">
        <v>4</v>
      </c>
      <c r="C4708" s="29">
        <v>1287</v>
      </c>
      <c r="D4708" s="30">
        <f>IFERROR(VLOOKUP(A4708,'GC%'!$A$1:$C$5060,3,FALSE),"NA")</f>
        <v>44.5221445221445</v>
      </c>
    </row>
    <row r="4709" customFormat="1" spans="1:4">
      <c r="A4709" s="29" t="s">
        <v>4711</v>
      </c>
      <c r="B4709" s="29">
        <v>4</v>
      </c>
      <c r="C4709" s="29">
        <v>1971</v>
      </c>
      <c r="D4709" s="30">
        <f>IFERROR(VLOOKUP(A4709,'GC%'!$A$1:$C$5060,3,FALSE),"NA")</f>
        <v>39.3708777270421</v>
      </c>
    </row>
    <row r="4710" customFormat="1" spans="1:4">
      <c r="A4710" s="29" t="s">
        <v>4712</v>
      </c>
      <c r="B4710" s="29">
        <v>4</v>
      </c>
      <c r="C4710" s="29">
        <v>714</v>
      </c>
      <c r="D4710" s="30">
        <f>IFERROR(VLOOKUP(A4710,'GC%'!$A$1:$C$5060,3,FALSE),"NA")</f>
        <v>38.095238095238</v>
      </c>
    </row>
    <row r="4711" customFormat="1" spans="1:4">
      <c r="A4711" s="29" t="s">
        <v>4713</v>
      </c>
      <c r="B4711" s="29">
        <v>4</v>
      </c>
      <c r="C4711" s="29">
        <v>1089</v>
      </c>
      <c r="D4711" s="30">
        <f>IFERROR(VLOOKUP(A4711,'GC%'!$A$1:$C$5060,3,FALSE),"NA")</f>
        <v>39.2102846648301</v>
      </c>
    </row>
    <row r="4712" customFormat="1" spans="1:4">
      <c r="A4712" s="29" t="s">
        <v>4714</v>
      </c>
      <c r="B4712" s="29">
        <v>4</v>
      </c>
      <c r="C4712" s="29">
        <v>2319</v>
      </c>
      <c r="D4712" s="30">
        <f>IFERROR(VLOOKUP(A4712,'GC%'!$A$1:$C$5060,3,FALSE),"NA")</f>
        <v>38.1198792583009</v>
      </c>
    </row>
    <row r="4713" customFormat="1" spans="1:4">
      <c r="A4713" s="29" t="s">
        <v>4715</v>
      </c>
      <c r="B4713" s="29">
        <v>4</v>
      </c>
      <c r="C4713" s="29">
        <v>3750</v>
      </c>
      <c r="D4713" s="30">
        <f>IFERROR(VLOOKUP(A4713,'GC%'!$A$1:$C$5060,3,FALSE),"NA")</f>
        <v>42.72</v>
      </c>
    </row>
    <row r="4714" customFormat="1" spans="1:4">
      <c r="A4714" s="29" t="s">
        <v>4716</v>
      </c>
      <c r="B4714" s="29">
        <v>4</v>
      </c>
      <c r="C4714" s="29">
        <v>1197</v>
      </c>
      <c r="D4714" s="30">
        <f>IFERROR(VLOOKUP(A4714,'GC%'!$A$1:$C$5060,3,FALSE),"NA")</f>
        <v>45.4469507101086</v>
      </c>
    </row>
    <row r="4715" customFormat="1" spans="1:4">
      <c r="A4715" s="29" t="s">
        <v>4717</v>
      </c>
      <c r="B4715" s="29">
        <v>4</v>
      </c>
      <c r="C4715" s="29">
        <v>708</v>
      </c>
      <c r="D4715" s="30">
        <f>IFERROR(VLOOKUP(A4715,'GC%'!$A$1:$C$5060,3,FALSE),"NA")</f>
        <v>43.7853107344632</v>
      </c>
    </row>
    <row r="4716" customFormat="1" spans="1:4">
      <c r="A4716" s="29" t="s">
        <v>4718</v>
      </c>
      <c r="B4716" s="29">
        <v>4</v>
      </c>
      <c r="C4716" s="29">
        <v>2361</v>
      </c>
      <c r="D4716" s="30">
        <f>IFERROR(VLOOKUP(A4716,'GC%'!$A$1:$C$5060,3,FALSE),"NA")</f>
        <v>43.6679373146971</v>
      </c>
    </row>
    <row r="4717" customFormat="1" spans="1:4">
      <c r="A4717" s="29" t="s">
        <v>4719</v>
      </c>
      <c r="B4717" s="29">
        <v>4</v>
      </c>
      <c r="C4717" s="29">
        <v>804</v>
      </c>
      <c r="D4717" s="30">
        <f>IFERROR(VLOOKUP(A4717,'GC%'!$A$1:$C$5060,3,FALSE),"NA")</f>
        <v>43.7810945273631</v>
      </c>
    </row>
    <row r="4718" customFormat="1" spans="1:4">
      <c r="A4718" s="29" t="s">
        <v>4720</v>
      </c>
      <c r="B4718" s="29">
        <v>4</v>
      </c>
      <c r="C4718" s="29">
        <v>1341</v>
      </c>
      <c r="D4718" s="30">
        <f>IFERROR(VLOOKUP(A4718,'GC%'!$A$1:$C$5060,3,FALSE),"NA")</f>
        <v>44.8173005219985</v>
      </c>
    </row>
    <row r="4719" customFormat="1" spans="1:4">
      <c r="A4719" s="29" t="s">
        <v>4721</v>
      </c>
      <c r="B4719" s="29">
        <v>4</v>
      </c>
      <c r="C4719" s="29">
        <v>1440</v>
      </c>
      <c r="D4719" s="30">
        <f>IFERROR(VLOOKUP(A4719,'GC%'!$A$1:$C$5060,3,FALSE),"NA")</f>
        <v>46.3888888888888</v>
      </c>
    </row>
    <row r="4720" customFormat="1" spans="1:4">
      <c r="A4720" s="29" t="s">
        <v>4722</v>
      </c>
      <c r="B4720" s="29">
        <v>4</v>
      </c>
      <c r="C4720" s="29">
        <v>1437</v>
      </c>
      <c r="D4720" s="30">
        <f>IFERROR(VLOOKUP(A4720,'GC%'!$A$1:$C$5060,3,FALSE),"NA")</f>
        <v>42.9366736256089</v>
      </c>
    </row>
    <row r="4721" customFormat="1" spans="1:4">
      <c r="A4721" s="29" t="s">
        <v>4723</v>
      </c>
      <c r="B4721" s="29">
        <v>4</v>
      </c>
      <c r="C4721" s="29">
        <v>1848</v>
      </c>
      <c r="D4721" s="30">
        <f>IFERROR(VLOOKUP(A4721,'GC%'!$A$1:$C$5060,3,FALSE),"NA")</f>
        <v>44.7510822510822</v>
      </c>
    </row>
    <row r="4722" customFormat="1" spans="1:4">
      <c r="A4722" s="29" t="s">
        <v>4724</v>
      </c>
      <c r="B4722" s="29">
        <v>4</v>
      </c>
      <c r="C4722" s="29">
        <v>354</v>
      </c>
      <c r="D4722" s="30">
        <f>IFERROR(VLOOKUP(A4722,'GC%'!$A$1:$C$5060,3,FALSE),"NA")</f>
        <v>49.4350282485875</v>
      </c>
    </row>
    <row r="4723" customFormat="1" spans="1:4">
      <c r="A4723" s="29" t="s">
        <v>4725</v>
      </c>
      <c r="B4723" s="29">
        <v>4</v>
      </c>
      <c r="C4723" s="29">
        <v>963</v>
      </c>
      <c r="D4723" s="30">
        <f>IFERROR(VLOOKUP(A4723,'GC%'!$A$1:$C$5060,3,FALSE),"NA")</f>
        <v>41.9522326064382</v>
      </c>
    </row>
    <row r="4724" customFormat="1" spans="1:4">
      <c r="A4724" s="29" t="s">
        <v>4726</v>
      </c>
      <c r="B4724" s="29">
        <v>4</v>
      </c>
      <c r="C4724" s="29">
        <v>2433</v>
      </c>
      <c r="D4724" s="30">
        <f>IFERROR(VLOOKUP(A4724,'GC%'!$A$1:$C$5060,3,FALSE),"NA")</f>
        <v>39.4574599260172</v>
      </c>
    </row>
    <row r="4725" customFormat="1" spans="1:4">
      <c r="A4725" s="29" t="s">
        <v>4727</v>
      </c>
      <c r="B4725" s="29">
        <v>4</v>
      </c>
      <c r="C4725" s="29">
        <v>387</v>
      </c>
      <c r="D4725" s="30">
        <f>IFERROR(VLOOKUP(A4725,'GC%'!$A$1:$C$5060,3,FALSE),"NA")</f>
        <v>41.6020671834625</v>
      </c>
    </row>
    <row r="4726" customFormat="1" spans="1:4">
      <c r="A4726" s="29" t="s">
        <v>4728</v>
      </c>
      <c r="B4726" s="29">
        <v>4</v>
      </c>
      <c r="C4726" s="29">
        <v>774</v>
      </c>
      <c r="D4726" s="30">
        <f>IFERROR(VLOOKUP(A4726,'GC%'!$A$1:$C$5060,3,FALSE),"NA")</f>
        <v>37.5968992248062</v>
      </c>
    </row>
    <row r="4727" customFormat="1" spans="1:4">
      <c r="A4727" s="29" t="s">
        <v>4729</v>
      </c>
      <c r="B4727" s="29">
        <v>4</v>
      </c>
      <c r="C4727" s="29">
        <v>1188</v>
      </c>
      <c r="D4727" s="30">
        <f>IFERROR(VLOOKUP(A4727,'GC%'!$A$1:$C$5060,3,FALSE),"NA")</f>
        <v>41.2457912457912</v>
      </c>
    </row>
    <row r="4728" customFormat="1" spans="1:4">
      <c r="A4728" s="29" t="s">
        <v>4730</v>
      </c>
      <c r="B4728" s="29">
        <v>4</v>
      </c>
      <c r="C4728" s="29">
        <v>1266</v>
      </c>
      <c r="D4728" s="30">
        <f>IFERROR(VLOOKUP(A4728,'GC%'!$A$1:$C$5060,3,FALSE),"NA")</f>
        <v>44.7867298578199</v>
      </c>
    </row>
    <row r="4729" customFormat="1" spans="1:4">
      <c r="A4729" s="29" t="s">
        <v>4731</v>
      </c>
      <c r="B4729" s="29">
        <v>4</v>
      </c>
      <c r="C4729" s="29">
        <v>2625</v>
      </c>
      <c r="D4729" s="30">
        <f>IFERROR(VLOOKUP(A4729,'GC%'!$A$1:$C$5060,3,FALSE),"NA")</f>
        <v>45.5619047619047</v>
      </c>
    </row>
    <row r="4730" customFormat="1" spans="1:4">
      <c r="A4730" s="29" t="s">
        <v>4732</v>
      </c>
      <c r="B4730" s="29">
        <v>4</v>
      </c>
      <c r="C4730" s="29">
        <v>2199</v>
      </c>
      <c r="D4730" s="30">
        <f>IFERROR(VLOOKUP(A4730,'GC%'!$A$1:$C$5060,3,FALSE),"NA")</f>
        <v>41.5643474306502</v>
      </c>
    </row>
    <row r="4731" customFormat="1" spans="1:4">
      <c r="A4731" s="29" t="s">
        <v>4733</v>
      </c>
      <c r="B4731" s="29">
        <v>4</v>
      </c>
      <c r="C4731" s="29">
        <v>1086</v>
      </c>
      <c r="D4731" s="30">
        <f>IFERROR(VLOOKUP(A4731,'GC%'!$A$1:$C$5060,3,FALSE),"NA")</f>
        <v>42.5414364640884</v>
      </c>
    </row>
    <row r="4732" customFormat="1" spans="1:4">
      <c r="A4732" s="29" t="s">
        <v>4734</v>
      </c>
      <c r="B4732" s="29">
        <v>4</v>
      </c>
      <c r="C4732" s="29">
        <v>5403</v>
      </c>
      <c r="D4732" s="30">
        <f>IFERROR(VLOOKUP(A4732,'GC%'!$A$1:$C$5060,3,FALSE),"NA")</f>
        <v>40.7366277993707</v>
      </c>
    </row>
    <row r="4733" customFormat="1" spans="1:4">
      <c r="A4733" s="29" t="s">
        <v>4735</v>
      </c>
      <c r="B4733" s="29">
        <v>4</v>
      </c>
      <c r="C4733" s="29">
        <v>1317</v>
      </c>
      <c r="D4733" s="30">
        <f>IFERROR(VLOOKUP(A4733,'GC%'!$A$1:$C$5060,3,FALSE),"NA")</f>
        <v>42.5968109339407</v>
      </c>
    </row>
    <row r="4734" customFormat="1" spans="1:4">
      <c r="A4734" s="29" t="s">
        <v>4736</v>
      </c>
      <c r="B4734" s="29">
        <v>4</v>
      </c>
      <c r="C4734" s="29">
        <v>678</v>
      </c>
      <c r="D4734" s="30">
        <f>IFERROR(VLOOKUP(A4734,'GC%'!$A$1:$C$5060,3,FALSE),"NA")</f>
        <v>40.8554572271386</v>
      </c>
    </row>
    <row r="4735" customFormat="1" spans="1:4">
      <c r="A4735" s="29" t="s">
        <v>4737</v>
      </c>
      <c r="B4735" s="29">
        <v>4</v>
      </c>
      <c r="C4735" s="29">
        <v>2316</v>
      </c>
      <c r="D4735" s="30">
        <f>IFERROR(VLOOKUP(A4735,'GC%'!$A$1:$C$5060,3,FALSE),"NA")</f>
        <v>38.7305699481865</v>
      </c>
    </row>
    <row r="4736" customFormat="1" spans="1:4">
      <c r="A4736" s="29" t="s">
        <v>4738</v>
      </c>
      <c r="B4736" s="29">
        <v>4</v>
      </c>
      <c r="C4736" s="29">
        <v>1686</v>
      </c>
      <c r="D4736" s="30">
        <f>IFERROR(VLOOKUP(A4736,'GC%'!$A$1:$C$5060,3,FALSE),"NA")</f>
        <v>42.7046263345195</v>
      </c>
    </row>
    <row r="4737" customFormat="1" spans="1:4">
      <c r="A4737" s="29" t="s">
        <v>4739</v>
      </c>
      <c r="B4737" s="29">
        <v>4</v>
      </c>
      <c r="C4737" s="29">
        <v>972</v>
      </c>
      <c r="D4737" s="30">
        <f>IFERROR(VLOOKUP(A4737,'GC%'!$A$1:$C$5060,3,FALSE),"NA")</f>
        <v>41.6666666666666</v>
      </c>
    </row>
    <row r="4738" customFormat="1" spans="1:4">
      <c r="A4738" s="29" t="s">
        <v>4740</v>
      </c>
      <c r="B4738" s="29">
        <v>4</v>
      </c>
      <c r="C4738" s="29">
        <v>1845</v>
      </c>
      <c r="D4738" s="30">
        <f>IFERROR(VLOOKUP(A4738,'GC%'!$A$1:$C$5060,3,FALSE),"NA")</f>
        <v>47.10027100271</v>
      </c>
    </row>
    <row r="4739" customFormat="1" spans="1:4">
      <c r="A4739" s="29" t="s">
        <v>4741</v>
      </c>
      <c r="B4739" s="29">
        <v>4</v>
      </c>
      <c r="C4739" s="29">
        <v>480</v>
      </c>
      <c r="D4739" s="30">
        <f>IFERROR(VLOOKUP(A4739,'GC%'!$A$1:$C$5060,3,FALSE),"NA")</f>
        <v>42.9166666666666</v>
      </c>
    </row>
    <row r="4740" customFormat="1" spans="1:4">
      <c r="A4740" s="29" t="s">
        <v>4742</v>
      </c>
      <c r="B4740" s="29">
        <v>4</v>
      </c>
      <c r="C4740" s="29">
        <v>1323</v>
      </c>
      <c r="D4740" s="30">
        <f>IFERROR(VLOOKUP(A4740,'GC%'!$A$1:$C$5060,3,FALSE),"NA")</f>
        <v>44.2176870748299</v>
      </c>
    </row>
    <row r="4741" customFormat="1" spans="1:4">
      <c r="A4741" s="29" t="s">
        <v>4743</v>
      </c>
      <c r="B4741" s="29">
        <v>4</v>
      </c>
      <c r="C4741" s="29">
        <v>3246</v>
      </c>
      <c r="D4741" s="30">
        <f>IFERROR(VLOOKUP(A4741,'GC%'!$A$1:$C$5060,3,FALSE),"NA")</f>
        <v>42.6678989525569</v>
      </c>
    </row>
    <row r="4742" customFormat="1" spans="1:4">
      <c r="A4742" s="29" t="s">
        <v>4744</v>
      </c>
      <c r="B4742" s="29">
        <v>4</v>
      </c>
      <c r="C4742" s="29">
        <v>894</v>
      </c>
      <c r="D4742" s="30">
        <f>IFERROR(VLOOKUP(A4742,'GC%'!$A$1:$C$5060,3,FALSE),"NA")</f>
        <v>41.9463087248322</v>
      </c>
    </row>
    <row r="4743" customFormat="1" spans="1:4">
      <c r="A4743" s="29" t="s">
        <v>4745</v>
      </c>
      <c r="B4743" s="29">
        <v>4</v>
      </c>
      <c r="C4743" s="29">
        <v>1530</v>
      </c>
      <c r="D4743" s="30">
        <f>IFERROR(VLOOKUP(A4743,'GC%'!$A$1:$C$5060,3,FALSE),"NA")</f>
        <v>42.2222222222222</v>
      </c>
    </row>
    <row r="4744" customFormat="1" spans="1:4">
      <c r="A4744" s="29" t="s">
        <v>4746</v>
      </c>
      <c r="B4744" s="29">
        <v>4</v>
      </c>
      <c r="C4744" s="29">
        <v>987</v>
      </c>
      <c r="D4744" s="30">
        <f>IFERROR(VLOOKUP(A4744,'GC%'!$A$1:$C$5060,3,FALSE),"NA")</f>
        <v>42.2492401215805</v>
      </c>
    </row>
    <row r="4745" customFormat="1" spans="1:4">
      <c r="A4745" s="29" t="s">
        <v>4747</v>
      </c>
      <c r="B4745" s="29">
        <v>4</v>
      </c>
      <c r="C4745" s="29">
        <v>774</v>
      </c>
      <c r="D4745" s="30">
        <f>IFERROR(VLOOKUP(A4745,'GC%'!$A$1:$C$5060,3,FALSE),"NA")</f>
        <v>40.4392764857881</v>
      </c>
    </row>
    <row r="4746" customFormat="1" spans="1:4">
      <c r="A4746" s="29" t="s">
        <v>4748</v>
      </c>
      <c r="B4746" s="29">
        <v>4</v>
      </c>
      <c r="C4746" s="29">
        <v>1320</v>
      </c>
      <c r="D4746" s="30">
        <f>IFERROR(VLOOKUP(A4746,'GC%'!$A$1:$C$5060,3,FALSE),"NA")</f>
        <v>40.9090909090909</v>
      </c>
    </row>
    <row r="4747" customFormat="1" spans="1:4">
      <c r="A4747" s="29" t="s">
        <v>4749</v>
      </c>
      <c r="B4747" s="29">
        <v>4</v>
      </c>
      <c r="C4747" s="29">
        <v>3765</v>
      </c>
      <c r="D4747" s="30">
        <f>IFERROR(VLOOKUP(A4747,'GC%'!$A$1:$C$5060,3,FALSE),"NA")</f>
        <v>40</v>
      </c>
    </row>
    <row r="4748" customFormat="1" spans="1:4">
      <c r="A4748" s="29" t="s">
        <v>4750</v>
      </c>
      <c r="B4748" s="29">
        <v>4</v>
      </c>
      <c r="C4748" s="29">
        <v>1017</v>
      </c>
      <c r="D4748" s="30">
        <f>IFERROR(VLOOKUP(A4748,'GC%'!$A$1:$C$5060,3,FALSE),"NA")</f>
        <v>39.331366764995</v>
      </c>
    </row>
    <row r="4749" customFormat="1" spans="1:4">
      <c r="A4749" s="29" t="s">
        <v>4751</v>
      </c>
      <c r="B4749" s="29">
        <v>4</v>
      </c>
      <c r="C4749" s="29">
        <v>1998</v>
      </c>
      <c r="D4749" s="30">
        <f>IFERROR(VLOOKUP(A4749,'GC%'!$A$1:$C$5060,3,FALSE),"NA")</f>
        <v>43.9439439439439</v>
      </c>
    </row>
    <row r="4750" customFormat="1" spans="1:4">
      <c r="A4750" s="29" t="s">
        <v>4752</v>
      </c>
      <c r="B4750" s="29">
        <v>4</v>
      </c>
      <c r="C4750" s="29">
        <v>1191</v>
      </c>
      <c r="D4750" s="30">
        <f>IFERROR(VLOOKUP(A4750,'GC%'!$A$1:$C$5060,3,FALSE),"NA")</f>
        <v>40.2183039462636</v>
      </c>
    </row>
    <row r="4751" customFormat="1" spans="1:4">
      <c r="A4751" s="29" t="s">
        <v>4753</v>
      </c>
      <c r="B4751" s="29">
        <v>4</v>
      </c>
      <c r="C4751" s="29">
        <v>996</v>
      </c>
      <c r="D4751" s="30">
        <f>IFERROR(VLOOKUP(A4751,'GC%'!$A$1:$C$5060,3,FALSE),"NA")</f>
        <v>37.8514056224899</v>
      </c>
    </row>
    <row r="4752" customFormat="1" spans="1:4">
      <c r="A4752" s="29" t="s">
        <v>4754</v>
      </c>
      <c r="B4752" s="29">
        <v>4</v>
      </c>
      <c r="C4752" s="29">
        <v>816</v>
      </c>
      <c r="D4752" s="30">
        <f>IFERROR(VLOOKUP(A4752,'GC%'!$A$1:$C$5060,3,FALSE),"NA")</f>
        <v>39.3382352941176</v>
      </c>
    </row>
    <row r="4753" customFormat="1" spans="1:4">
      <c r="A4753" s="29" t="s">
        <v>4755</v>
      </c>
      <c r="B4753" s="29">
        <v>4</v>
      </c>
      <c r="C4753" s="29">
        <v>1131</v>
      </c>
      <c r="D4753" s="30">
        <f>IFERROR(VLOOKUP(A4753,'GC%'!$A$1:$C$5060,3,FALSE),"NA")</f>
        <v>41.8213969938107</v>
      </c>
    </row>
    <row r="4754" customFormat="1" spans="1:4">
      <c r="A4754" s="29" t="s">
        <v>4756</v>
      </c>
      <c r="B4754" s="29">
        <v>4</v>
      </c>
      <c r="C4754" s="29">
        <v>900</v>
      </c>
      <c r="D4754" s="30">
        <f>IFERROR(VLOOKUP(A4754,'GC%'!$A$1:$C$5060,3,FALSE),"NA")</f>
        <v>41.8888888888888</v>
      </c>
    </row>
    <row r="4755" customFormat="1" spans="1:4">
      <c r="A4755" s="29" t="s">
        <v>4757</v>
      </c>
      <c r="B4755" s="29">
        <v>4</v>
      </c>
      <c r="C4755" s="29">
        <v>3798</v>
      </c>
      <c r="D4755" s="30">
        <f>IFERROR(VLOOKUP(A4755,'GC%'!$A$1:$C$5060,3,FALSE),"NA")</f>
        <v>40.231700895208</v>
      </c>
    </row>
    <row r="4756" customFormat="1" spans="1:4">
      <c r="A4756" s="29" t="s">
        <v>4758</v>
      </c>
      <c r="B4756" s="29">
        <v>4</v>
      </c>
      <c r="C4756" s="29">
        <v>1290</v>
      </c>
      <c r="D4756" s="30">
        <f>IFERROR(VLOOKUP(A4756,'GC%'!$A$1:$C$5060,3,FALSE),"NA")</f>
        <v>36.4341085271317</v>
      </c>
    </row>
    <row r="4757" customFormat="1" spans="1:4">
      <c r="A4757" s="29" t="s">
        <v>4759</v>
      </c>
      <c r="B4757" s="29">
        <v>4</v>
      </c>
      <c r="C4757" s="29">
        <v>948</v>
      </c>
      <c r="D4757" s="30">
        <f>IFERROR(VLOOKUP(A4757,'GC%'!$A$1:$C$5060,3,FALSE),"NA")</f>
        <v>42.2995780590717</v>
      </c>
    </row>
    <row r="4758" customFormat="1" spans="1:4">
      <c r="A4758" s="29" t="s">
        <v>4760</v>
      </c>
      <c r="B4758" s="29">
        <v>4</v>
      </c>
      <c r="C4758" s="29">
        <v>1347</v>
      </c>
      <c r="D4758" s="30">
        <f>IFERROR(VLOOKUP(A4758,'GC%'!$A$1:$C$5060,3,FALSE),"NA")</f>
        <v>42.9844097995545</v>
      </c>
    </row>
    <row r="4759" customFormat="1" spans="1:4">
      <c r="A4759" s="29" t="s">
        <v>4761</v>
      </c>
      <c r="B4759" s="29">
        <v>4</v>
      </c>
      <c r="C4759" s="29">
        <v>1176</v>
      </c>
      <c r="D4759" s="30">
        <f>IFERROR(VLOOKUP(A4759,'GC%'!$A$1:$C$5060,3,FALSE),"NA")</f>
        <v>42.3469387755102</v>
      </c>
    </row>
    <row r="4760" customFormat="1" spans="1:4">
      <c r="A4760" s="29" t="s">
        <v>4762</v>
      </c>
      <c r="B4760" s="29">
        <v>4</v>
      </c>
      <c r="C4760" s="29">
        <v>2784</v>
      </c>
      <c r="D4760" s="30">
        <f>IFERROR(VLOOKUP(A4760,'GC%'!$A$1:$C$5060,3,FALSE),"NA")</f>
        <v>42.0258620689655</v>
      </c>
    </row>
    <row r="4761" customFormat="1" spans="1:4">
      <c r="A4761" s="29" t="s">
        <v>4763</v>
      </c>
      <c r="B4761" s="29">
        <v>4</v>
      </c>
      <c r="C4761" s="29">
        <v>2910</v>
      </c>
      <c r="D4761" s="30">
        <f>IFERROR(VLOOKUP(A4761,'GC%'!$A$1:$C$5060,3,FALSE),"NA")</f>
        <v>43.573883161512</v>
      </c>
    </row>
    <row r="4762" customFormat="1" spans="1:4">
      <c r="A4762" s="29" t="s">
        <v>4764</v>
      </c>
      <c r="B4762" s="29">
        <v>4</v>
      </c>
      <c r="C4762" s="29">
        <v>846</v>
      </c>
      <c r="D4762" s="30">
        <f>IFERROR(VLOOKUP(A4762,'GC%'!$A$1:$C$5060,3,FALSE),"NA")</f>
        <v>44.6808510638297</v>
      </c>
    </row>
    <row r="4763" customFormat="1" spans="1:4">
      <c r="A4763" s="29" t="s">
        <v>4765</v>
      </c>
      <c r="B4763" s="29">
        <v>4</v>
      </c>
      <c r="C4763" s="29">
        <v>525</v>
      </c>
      <c r="D4763" s="30">
        <f>IFERROR(VLOOKUP(A4763,'GC%'!$A$1:$C$5060,3,FALSE),"NA")</f>
        <v>45.1428571428571</v>
      </c>
    </row>
    <row r="4764" customFormat="1" spans="1:4">
      <c r="A4764" s="29" t="s">
        <v>4766</v>
      </c>
      <c r="B4764" s="29">
        <v>4</v>
      </c>
      <c r="C4764" s="29">
        <v>573</v>
      </c>
      <c r="D4764" s="30">
        <f>IFERROR(VLOOKUP(A4764,'GC%'!$A$1:$C$5060,3,FALSE),"NA")</f>
        <v>36.8237347294938</v>
      </c>
    </row>
    <row r="4765" customFormat="1" spans="1:4">
      <c r="A4765" s="29" t="s">
        <v>4767</v>
      </c>
      <c r="B4765" s="29">
        <v>4</v>
      </c>
      <c r="C4765" s="29">
        <v>945</v>
      </c>
      <c r="D4765" s="30">
        <f>IFERROR(VLOOKUP(A4765,'GC%'!$A$1:$C$5060,3,FALSE),"NA")</f>
        <v>43.4920634920634</v>
      </c>
    </row>
    <row r="4766" customFormat="1" spans="1:4">
      <c r="A4766" s="29" t="s">
        <v>4768</v>
      </c>
      <c r="B4766" s="29">
        <v>4</v>
      </c>
      <c r="C4766" s="29">
        <v>795</v>
      </c>
      <c r="D4766" s="30">
        <f>IFERROR(VLOOKUP(A4766,'GC%'!$A$1:$C$5060,3,FALSE),"NA")</f>
        <v>41.3836477987421</v>
      </c>
    </row>
    <row r="4767" customFormat="1" spans="1:4">
      <c r="A4767" s="29" t="s">
        <v>4769</v>
      </c>
      <c r="B4767" s="29">
        <v>4</v>
      </c>
      <c r="C4767" s="29">
        <v>369</v>
      </c>
      <c r="D4767" s="30">
        <f>IFERROR(VLOOKUP(A4767,'GC%'!$A$1:$C$5060,3,FALSE),"NA")</f>
        <v>41.7344173441734</v>
      </c>
    </row>
    <row r="4768" customFormat="1" spans="1:4">
      <c r="A4768" s="29" t="s">
        <v>4770</v>
      </c>
      <c r="B4768" s="29">
        <v>4</v>
      </c>
      <c r="C4768" s="29">
        <v>1803</v>
      </c>
      <c r="D4768" s="30">
        <f>IFERROR(VLOOKUP(A4768,'GC%'!$A$1:$C$5060,3,FALSE),"NA")</f>
        <v>42.5956738768718</v>
      </c>
    </row>
    <row r="4769" customFormat="1" spans="1:4">
      <c r="A4769" s="29" t="s">
        <v>4771</v>
      </c>
      <c r="B4769" s="29">
        <v>4</v>
      </c>
      <c r="C4769" s="29">
        <v>1467</v>
      </c>
      <c r="D4769" s="30">
        <f>IFERROR(VLOOKUP(A4769,'GC%'!$A$1:$C$5060,3,FALSE),"NA")</f>
        <v>42.0586230402181</v>
      </c>
    </row>
    <row r="4770" customFormat="1" spans="1:4">
      <c r="A4770" s="29" t="s">
        <v>4772</v>
      </c>
      <c r="B4770" s="29">
        <v>4</v>
      </c>
      <c r="C4770" s="29">
        <v>1416</v>
      </c>
      <c r="D4770" s="30">
        <f>IFERROR(VLOOKUP(A4770,'GC%'!$A$1:$C$5060,3,FALSE),"NA")</f>
        <v>47.0338983050847</v>
      </c>
    </row>
    <row r="4771" customFormat="1" spans="1:4">
      <c r="A4771" s="29" t="s">
        <v>4773</v>
      </c>
      <c r="B4771" s="29">
        <v>4</v>
      </c>
      <c r="C4771" s="29">
        <v>879</v>
      </c>
      <c r="D4771" s="30">
        <f>IFERROR(VLOOKUP(A4771,'GC%'!$A$1:$C$5060,3,FALSE),"NA")</f>
        <v>46.4163822525597</v>
      </c>
    </row>
    <row r="4772" customFormat="1" spans="1:4">
      <c r="A4772" s="29" t="s">
        <v>4774</v>
      </c>
      <c r="B4772" s="29">
        <v>4</v>
      </c>
      <c r="C4772" s="29">
        <v>2958</v>
      </c>
      <c r="D4772" s="30">
        <f>IFERROR(VLOOKUP(A4772,'GC%'!$A$1:$C$5060,3,FALSE),"NA")</f>
        <v>42.9344151453684</v>
      </c>
    </row>
    <row r="4773" customFormat="1" spans="1:4">
      <c r="A4773" s="29" t="s">
        <v>4775</v>
      </c>
      <c r="B4773" s="29">
        <v>4</v>
      </c>
      <c r="C4773" s="29">
        <v>1104</v>
      </c>
      <c r="D4773" s="30">
        <f>IFERROR(VLOOKUP(A4773,'GC%'!$A$1:$C$5060,3,FALSE),"NA")</f>
        <v>46.3768115942029</v>
      </c>
    </row>
    <row r="4774" customFormat="1" spans="1:4">
      <c r="A4774" s="29" t="s">
        <v>4776</v>
      </c>
      <c r="B4774" s="29">
        <v>4</v>
      </c>
      <c r="C4774" s="29">
        <v>648</v>
      </c>
      <c r="D4774" s="30">
        <f>IFERROR(VLOOKUP(A4774,'GC%'!$A$1:$C$5060,3,FALSE),"NA")</f>
        <v>46.2962962962962</v>
      </c>
    </row>
    <row r="4775" customFormat="1" spans="1:4">
      <c r="A4775" s="29" t="s">
        <v>4777</v>
      </c>
      <c r="B4775" s="29">
        <v>4</v>
      </c>
      <c r="C4775" s="29">
        <v>1911</v>
      </c>
      <c r="D4775" s="30">
        <f>IFERROR(VLOOKUP(A4775,'GC%'!$A$1:$C$5060,3,FALSE),"NA")</f>
        <v>44.2700156985871</v>
      </c>
    </row>
    <row r="4776" customFormat="1" spans="1:4">
      <c r="A4776" s="29" t="s">
        <v>4778</v>
      </c>
      <c r="B4776" s="29">
        <v>4</v>
      </c>
      <c r="C4776" s="29">
        <v>342</v>
      </c>
      <c r="D4776" s="30">
        <f>IFERROR(VLOOKUP(A4776,'GC%'!$A$1:$C$5060,3,FALSE),"NA")</f>
        <v>43.2748538011695</v>
      </c>
    </row>
    <row r="4777" customFormat="1" spans="1:4">
      <c r="A4777" s="29" t="s">
        <v>4779</v>
      </c>
      <c r="B4777" s="29">
        <v>4</v>
      </c>
      <c r="C4777" s="29">
        <v>981</v>
      </c>
      <c r="D4777" s="30">
        <f>IFERROR(VLOOKUP(A4777,'GC%'!$A$1:$C$5060,3,FALSE),"NA")</f>
        <v>46.992864424057</v>
      </c>
    </row>
    <row r="4778" customFormat="1" spans="1:4">
      <c r="A4778" s="29" t="s">
        <v>4780</v>
      </c>
      <c r="B4778" s="29">
        <v>4</v>
      </c>
      <c r="C4778" s="29">
        <v>1776</v>
      </c>
      <c r="D4778" s="30">
        <f>IFERROR(VLOOKUP(A4778,'GC%'!$A$1:$C$5060,3,FALSE),"NA")</f>
        <v>45.777027027027</v>
      </c>
    </row>
    <row r="4779" customFormat="1" spans="1:4">
      <c r="A4779" s="29" t="s">
        <v>4781</v>
      </c>
      <c r="B4779" s="29">
        <v>4</v>
      </c>
      <c r="C4779" s="29">
        <v>750</v>
      </c>
      <c r="D4779" s="30">
        <f>IFERROR(VLOOKUP(A4779,'GC%'!$A$1:$C$5060,3,FALSE),"NA")</f>
        <v>44.8</v>
      </c>
    </row>
    <row r="4780" customFormat="1" spans="1:4">
      <c r="A4780" s="29" t="s">
        <v>4782</v>
      </c>
      <c r="B4780" s="29">
        <v>4</v>
      </c>
      <c r="C4780" s="29">
        <v>969</v>
      </c>
      <c r="D4780" s="30">
        <f>IFERROR(VLOOKUP(A4780,'GC%'!$A$1:$C$5060,3,FALSE),"NA")</f>
        <v>47.781217750258</v>
      </c>
    </row>
    <row r="4781" customFormat="1" spans="1:4">
      <c r="A4781" s="29" t="s">
        <v>4783</v>
      </c>
      <c r="B4781" s="29">
        <v>4</v>
      </c>
      <c r="C4781" s="29">
        <v>324</v>
      </c>
      <c r="D4781" s="30">
        <f>IFERROR(VLOOKUP(A4781,'GC%'!$A$1:$C$5060,3,FALSE),"NA")</f>
        <v>53.395061728395</v>
      </c>
    </row>
    <row r="4782" customFormat="1" spans="1:4">
      <c r="A4782" s="29" t="s">
        <v>4784</v>
      </c>
      <c r="B4782" s="29">
        <v>4</v>
      </c>
      <c r="C4782" s="29">
        <v>1851</v>
      </c>
      <c r="D4782" s="30">
        <f>IFERROR(VLOOKUP(A4782,'GC%'!$A$1:$C$5060,3,FALSE),"NA")</f>
        <v>41.0588870880605</v>
      </c>
    </row>
    <row r="4783" customFormat="1" spans="1:4">
      <c r="A4783" s="29" t="s">
        <v>4785</v>
      </c>
      <c r="B4783" s="29">
        <v>4</v>
      </c>
      <c r="C4783" s="29">
        <v>660</v>
      </c>
      <c r="D4783" s="30">
        <f>IFERROR(VLOOKUP(A4783,'GC%'!$A$1:$C$5060,3,FALSE),"NA")</f>
        <v>45.6060606060606</v>
      </c>
    </row>
    <row r="4784" customFormat="1" spans="1:4">
      <c r="A4784" s="29" t="s">
        <v>4786</v>
      </c>
      <c r="B4784" s="29">
        <v>4</v>
      </c>
      <c r="C4784" s="29">
        <v>870</v>
      </c>
      <c r="D4784" s="30">
        <f>IFERROR(VLOOKUP(A4784,'GC%'!$A$1:$C$5060,3,FALSE),"NA")</f>
        <v>42.7586206896551</v>
      </c>
    </row>
    <row r="4785" customFormat="1" spans="1:4">
      <c r="A4785" s="29" t="s">
        <v>4787</v>
      </c>
      <c r="B4785" s="29">
        <v>4</v>
      </c>
      <c r="C4785" s="29">
        <v>1641</v>
      </c>
      <c r="D4785" s="30">
        <f>IFERROR(VLOOKUP(A4785,'GC%'!$A$1:$C$5060,3,FALSE),"NA")</f>
        <v>39.1834247410115</v>
      </c>
    </row>
    <row r="4786" customFormat="1" spans="1:4">
      <c r="A4786" s="29" t="s">
        <v>4788</v>
      </c>
      <c r="B4786" s="29">
        <v>4</v>
      </c>
      <c r="C4786" s="29">
        <v>1347</v>
      </c>
      <c r="D4786" s="30">
        <f>IFERROR(VLOOKUP(A4786,'GC%'!$A$1:$C$5060,3,FALSE),"NA")</f>
        <v>40.014847809948</v>
      </c>
    </row>
    <row r="4787" customFormat="1" spans="1:4">
      <c r="A4787" s="29" t="s">
        <v>4789</v>
      </c>
      <c r="B4787" s="29">
        <v>4</v>
      </c>
      <c r="C4787" s="29">
        <v>738</v>
      </c>
      <c r="D4787" s="30">
        <f>IFERROR(VLOOKUP(A4787,'GC%'!$A$1:$C$5060,3,FALSE),"NA")</f>
        <v>38.0758807588075</v>
      </c>
    </row>
    <row r="4788" customFormat="1" spans="1:4">
      <c r="A4788" s="29" t="s">
        <v>4790</v>
      </c>
      <c r="B4788" s="29">
        <v>4</v>
      </c>
      <c r="C4788" s="29">
        <v>2865</v>
      </c>
      <c r="D4788" s="30">
        <f>IFERROR(VLOOKUP(A4788,'GC%'!$A$1:$C$5060,3,FALSE),"NA")</f>
        <v>43.8743455497382</v>
      </c>
    </row>
    <row r="4789" customFormat="1" spans="1:4">
      <c r="A4789" s="29" t="s">
        <v>4791</v>
      </c>
      <c r="B4789" s="29">
        <v>4</v>
      </c>
      <c r="C4789" s="29">
        <v>1866</v>
      </c>
      <c r="D4789" s="30">
        <f>IFERROR(VLOOKUP(A4789,'GC%'!$A$1:$C$5060,3,FALSE),"NA")</f>
        <v>36.7095391211146</v>
      </c>
    </row>
    <row r="4790" customFormat="1" spans="1:4">
      <c r="A4790" s="29" t="s">
        <v>4792</v>
      </c>
      <c r="B4790" s="29">
        <v>4</v>
      </c>
      <c r="C4790" s="29">
        <v>651</v>
      </c>
      <c r="D4790" s="30">
        <f>IFERROR(VLOOKUP(A4790,'GC%'!$A$1:$C$5060,3,FALSE),"NA")</f>
        <v>39.0168970814132</v>
      </c>
    </row>
    <row r="4791" customFormat="1" spans="1:4">
      <c r="A4791" s="29" t="s">
        <v>4793</v>
      </c>
      <c r="B4791" s="29">
        <v>4</v>
      </c>
      <c r="C4791" s="29">
        <v>648</v>
      </c>
      <c r="D4791" s="30">
        <f>IFERROR(VLOOKUP(A4791,'GC%'!$A$1:$C$5060,3,FALSE),"NA")</f>
        <v>39.8148148148148</v>
      </c>
    </row>
    <row r="4792" customFormat="1" spans="1:4">
      <c r="A4792" s="29" t="s">
        <v>4794</v>
      </c>
      <c r="B4792" s="29">
        <v>4</v>
      </c>
      <c r="C4792" s="29">
        <v>954</v>
      </c>
      <c r="D4792" s="30">
        <f>IFERROR(VLOOKUP(A4792,'GC%'!$A$1:$C$5060,3,FALSE),"NA")</f>
        <v>38.6792452830188</v>
      </c>
    </row>
    <row r="4793" customFormat="1" spans="1:4">
      <c r="A4793" s="29" t="s">
        <v>4795</v>
      </c>
      <c r="B4793" s="29">
        <v>4</v>
      </c>
      <c r="C4793" s="29">
        <v>1263</v>
      </c>
      <c r="D4793" s="30">
        <f>IFERROR(VLOOKUP(A4793,'GC%'!$A$1:$C$5060,3,FALSE),"NA")</f>
        <v>39.9049881235154</v>
      </c>
    </row>
    <row r="4794" customFormat="1" spans="1:4">
      <c r="A4794" s="29" t="s">
        <v>4796</v>
      </c>
      <c r="B4794" s="29">
        <v>4</v>
      </c>
      <c r="C4794" s="29">
        <v>717</v>
      </c>
      <c r="D4794" s="30">
        <f>IFERROR(VLOOKUP(A4794,'GC%'!$A$1:$C$5060,3,FALSE),"NA")</f>
        <v>40.8647140864714</v>
      </c>
    </row>
    <row r="4795" customFormat="1" spans="1:4">
      <c r="A4795" s="29" t="s">
        <v>4797</v>
      </c>
      <c r="B4795" s="29">
        <v>4</v>
      </c>
      <c r="C4795" s="29">
        <v>2589</v>
      </c>
      <c r="D4795" s="30">
        <f>IFERROR(VLOOKUP(A4795,'GC%'!$A$1:$C$5060,3,FALSE),"NA")</f>
        <v>38.5477018153727</v>
      </c>
    </row>
    <row r="4796" customFormat="1" spans="1:4">
      <c r="A4796" s="29" t="s">
        <v>4798</v>
      </c>
      <c r="B4796" s="29">
        <v>4</v>
      </c>
      <c r="C4796" s="29">
        <v>492</v>
      </c>
      <c r="D4796" s="30">
        <f>IFERROR(VLOOKUP(A4796,'GC%'!$A$1:$C$5060,3,FALSE),"NA")</f>
        <v>42.6829268292682</v>
      </c>
    </row>
    <row r="4797" customFormat="1" spans="1:4">
      <c r="A4797" s="29" t="s">
        <v>4799</v>
      </c>
      <c r="B4797" s="29">
        <v>4</v>
      </c>
      <c r="C4797" s="29">
        <v>879</v>
      </c>
      <c r="D4797" s="30">
        <f>IFERROR(VLOOKUP(A4797,'GC%'!$A$1:$C$5060,3,FALSE),"NA")</f>
        <v>40.6143344709897</v>
      </c>
    </row>
    <row r="4798" customFormat="1" spans="1:4">
      <c r="A4798" s="29" t="s">
        <v>4800</v>
      </c>
      <c r="B4798" s="29">
        <v>4</v>
      </c>
      <c r="C4798" s="29">
        <v>1449</v>
      </c>
      <c r="D4798" s="30">
        <f>IFERROR(VLOOKUP(A4798,'GC%'!$A$1:$C$5060,3,FALSE),"NA")</f>
        <v>43.1331953071083</v>
      </c>
    </row>
    <row r="4799" customFormat="1" spans="1:4">
      <c r="A4799" s="29" t="s">
        <v>4801</v>
      </c>
      <c r="B4799" s="29">
        <v>4</v>
      </c>
      <c r="C4799" s="29">
        <v>1686</v>
      </c>
      <c r="D4799" s="30">
        <f>IFERROR(VLOOKUP(A4799,'GC%'!$A$1:$C$5060,3,FALSE),"NA")</f>
        <v>41.9335705812574</v>
      </c>
    </row>
    <row r="4800" customFormat="1" spans="1:4">
      <c r="A4800" s="29" t="s">
        <v>4802</v>
      </c>
      <c r="B4800" s="29">
        <v>4</v>
      </c>
      <c r="C4800" s="29">
        <v>378</v>
      </c>
      <c r="D4800" s="30">
        <f>IFERROR(VLOOKUP(A4800,'GC%'!$A$1:$C$5060,3,FALSE),"NA")</f>
        <v>44.4444444444444</v>
      </c>
    </row>
    <row r="4801" customFormat="1" spans="1:4">
      <c r="A4801" s="29" t="s">
        <v>4803</v>
      </c>
      <c r="B4801" s="29">
        <v>4</v>
      </c>
      <c r="C4801" s="29">
        <v>1623</v>
      </c>
      <c r="D4801" s="30">
        <f>IFERROR(VLOOKUP(A4801,'GC%'!$A$1:$C$5060,3,FALSE),"NA")</f>
        <v>40.1725200246457</v>
      </c>
    </row>
    <row r="4802" customFormat="1" spans="1:4">
      <c r="A4802" s="29" t="s">
        <v>4804</v>
      </c>
      <c r="B4802" s="29">
        <v>4</v>
      </c>
      <c r="C4802" s="29">
        <v>1068</v>
      </c>
      <c r="D4802" s="30">
        <f>IFERROR(VLOOKUP(A4802,'GC%'!$A$1:$C$5060,3,FALSE),"NA")</f>
        <v>37.1722846441947</v>
      </c>
    </row>
    <row r="4803" customFormat="1" spans="1:4">
      <c r="A4803" s="29" t="s">
        <v>4805</v>
      </c>
      <c r="B4803" s="29">
        <v>4</v>
      </c>
      <c r="C4803" s="29">
        <v>1554</v>
      </c>
      <c r="D4803" s="30">
        <f>IFERROR(VLOOKUP(A4803,'GC%'!$A$1:$C$5060,3,FALSE),"NA")</f>
        <v>38.095238095238</v>
      </c>
    </row>
    <row r="4804" customFormat="1" spans="1:4">
      <c r="A4804" s="29" t="s">
        <v>4806</v>
      </c>
      <c r="B4804" s="29">
        <v>4</v>
      </c>
      <c r="C4804" s="29">
        <v>3219</v>
      </c>
      <c r="D4804" s="30">
        <f>IFERROR(VLOOKUP(A4804,'GC%'!$A$1:$C$5060,3,FALSE),"NA")</f>
        <v>43.1500465983224</v>
      </c>
    </row>
    <row r="4805" customFormat="1" spans="1:4">
      <c r="A4805" s="29" t="s">
        <v>4807</v>
      </c>
      <c r="B4805" s="29">
        <v>4</v>
      </c>
      <c r="C4805" s="29">
        <v>1068</v>
      </c>
      <c r="D4805" s="30">
        <f>IFERROR(VLOOKUP(A4805,'GC%'!$A$1:$C$5060,3,FALSE),"NA")</f>
        <v>46.7228464419475</v>
      </c>
    </row>
    <row r="4806" customFormat="1" spans="1:4">
      <c r="A4806" s="29" t="s">
        <v>4808</v>
      </c>
      <c r="B4806" s="29">
        <v>4</v>
      </c>
      <c r="C4806" s="29">
        <v>2421</v>
      </c>
      <c r="D4806" s="30">
        <f>IFERROR(VLOOKUP(A4806,'GC%'!$A$1:$C$5060,3,FALSE),"NA")</f>
        <v>48.451053283767</v>
      </c>
    </row>
    <row r="4807" customFormat="1" spans="1:4">
      <c r="A4807" s="29" t="s">
        <v>4809</v>
      </c>
      <c r="B4807" s="29">
        <v>4</v>
      </c>
      <c r="C4807" s="29">
        <v>1398</v>
      </c>
      <c r="D4807" s="30">
        <f>IFERROR(VLOOKUP(A4807,'GC%'!$A$1:$C$5060,3,FALSE),"NA")</f>
        <v>39.2703862660944</v>
      </c>
    </row>
    <row r="4808" customFormat="1" spans="1:4">
      <c r="A4808" s="29" t="s">
        <v>4810</v>
      </c>
      <c r="B4808" s="29">
        <v>4</v>
      </c>
      <c r="C4808" s="29">
        <v>930</v>
      </c>
      <c r="D4808" s="30">
        <f>IFERROR(VLOOKUP(A4808,'GC%'!$A$1:$C$5060,3,FALSE),"NA")</f>
        <v>39.5698924731182</v>
      </c>
    </row>
    <row r="4809" customFormat="1" spans="1:4">
      <c r="A4809" s="29" t="s">
        <v>4811</v>
      </c>
      <c r="B4809" s="29">
        <v>4</v>
      </c>
      <c r="C4809" s="29">
        <v>939</v>
      </c>
      <c r="D4809" s="30">
        <f>IFERROR(VLOOKUP(A4809,'GC%'!$A$1:$C$5060,3,FALSE),"NA")</f>
        <v>41.9595314164004</v>
      </c>
    </row>
    <row r="4810" customFormat="1" spans="1:4">
      <c r="A4810" s="29" t="s">
        <v>4812</v>
      </c>
      <c r="B4810" s="29">
        <v>4</v>
      </c>
      <c r="C4810" s="29">
        <v>459</v>
      </c>
      <c r="D4810" s="30">
        <f>IFERROR(VLOOKUP(A4810,'GC%'!$A$1:$C$5060,3,FALSE),"NA")</f>
        <v>40.5228758169934</v>
      </c>
    </row>
    <row r="4811" customFormat="1" spans="1:4">
      <c r="A4811" s="29" t="s">
        <v>4813</v>
      </c>
      <c r="B4811" s="29">
        <v>4</v>
      </c>
      <c r="C4811" s="29">
        <v>1752</v>
      </c>
      <c r="D4811" s="30">
        <f>IFERROR(VLOOKUP(A4811,'GC%'!$A$1:$C$5060,3,FALSE),"NA")</f>
        <v>40.7534246575342</v>
      </c>
    </row>
    <row r="4812" customFormat="1" spans="1:4">
      <c r="A4812" s="29" t="s">
        <v>4814</v>
      </c>
      <c r="B4812" s="29">
        <v>4</v>
      </c>
      <c r="C4812" s="29">
        <v>2505</v>
      </c>
      <c r="D4812" s="30">
        <f>IFERROR(VLOOKUP(A4812,'GC%'!$A$1:$C$5060,3,FALSE),"NA")</f>
        <v>41.3572854291417</v>
      </c>
    </row>
    <row r="4813" customFormat="1" spans="1:4">
      <c r="A4813" s="29" t="s">
        <v>4815</v>
      </c>
      <c r="B4813" s="29">
        <v>4</v>
      </c>
      <c r="C4813" s="29">
        <v>1041</v>
      </c>
      <c r="D4813" s="30">
        <f>IFERROR(VLOOKUP(A4813,'GC%'!$A$1:$C$5060,3,FALSE),"NA")</f>
        <v>40.2497598463016</v>
      </c>
    </row>
    <row r="4814" customFormat="1" spans="1:4">
      <c r="A4814" s="29" t="s">
        <v>4816</v>
      </c>
      <c r="B4814" s="29">
        <v>4</v>
      </c>
      <c r="C4814" s="29">
        <v>1263</v>
      </c>
      <c r="D4814" s="30">
        <f>IFERROR(VLOOKUP(A4814,'GC%'!$A$1:$C$5060,3,FALSE),"NA")</f>
        <v>40.2216943784639</v>
      </c>
    </row>
    <row r="4815" customFormat="1" spans="1:4">
      <c r="A4815" s="29" t="s">
        <v>4817</v>
      </c>
      <c r="B4815" s="29">
        <v>4</v>
      </c>
      <c r="C4815" s="29">
        <v>456</v>
      </c>
      <c r="D4815" s="30">
        <f>IFERROR(VLOOKUP(A4815,'GC%'!$A$1:$C$5060,3,FALSE),"NA")</f>
        <v>45.3947368421052</v>
      </c>
    </row>
    <row r="4816" customFormat="1" spans="1:4">
      <c r="A4816" s="29" t="s">
        <v>4818</v>
      </c>
      <c r="B4816" s="29">
        <v>4</v>
      </c>
      <c r="C4816" s="29">
        <v>1695</v>
      </c>
      <c r="D4816" s="30">
        <f>IFERROR(VLOOKUP(A4816,'GC%'!$A$1:$C$5060,3,FALSE),"NA")</f>
        <v>38.0530973451327</v>
      </c>
    </row>
    <row r="4817" customFormat="1" spans="1:4">
      <c r="A4817" s="29" t="s">
        <v>4819</v>
      </c>
      <c r="B4817" s="29">
        <v>4</v>
      </c>
      <c r="C4817" s="29">
        <v>639</v>
      </c>
      <c r="D4817" s="30">
        <f>IFERROR(VLOOKUP(A4817,'GC%'!$A$1:$C$5060,3,FALSE),"NA")</f>
        <v>41.3145539906103</v>
      </c>
    </row>
    <row r="4818" customFormat="1" spans="1:4">
      <c r="A4818" s="29" t="s">
        <v>4820</v>
      </c>
      <c r="B4818" s="29">
        <v>4</v>
      </c>
      <c r="C4818" s="29">
        <v>1161</v>
      </c>
      <c r="D4818" s="30">
        <f>IFERROR(VLOOKUP(A4818,'GC%'!$A$1:$C$5060,3,FALSE),"NA")</f>
        <v>42.2911283376399</v>
      </c>
    </row>
    <row r="4819" customFormat="1" spans="1:4">
      <c r="A4819" s="29" t="s">
        <v>4821</v>
      </c>
      <c r="B4819" s="29">
        <v>4</v>
      </c>
      <c r="C4819" s="29">
        <v>579</v>
      </c>
      <c r="D4819" s="30">
        <f>IFERROR(VLOOKUP(A4819,'GC%'!$A$1:$C$5060,3,FALSE),"NA")</f>
        <v>43.6960276338514</v>
      </c>
    </row>
    <row r="4820" customFormat="1" spans="1:4">
      <c r="A4820" s="29" t="s">
        <v>4822</v>
      </c>
      <c r="B4820" s="29">
        <v>4</v>
      </c>
      <c r="C4820" s="29">
        <v>375</v>
      </c>
      <c r="D4820" s="30">
        <f>IFERROR(VLOOKUP(A4820,'GC%'!$A$1:$C$5060,3,FALSE),"NA")</f>
        <v>42.9333333333333</v>
      </c>
    </row>
    <row r="4821" customFormat="1" spans="1:4">
      <c r="A4821" s="29" t="s">
        <v>4823</v>
      </c>
      <c r="B4821" s="29">
        <v>4</v>
      </c>
      <c r="C4821" s="29">
        <v>759</v>
      </c>
      <c r="D4821" s="30">
        <f>IFERROR(VLOOKUP(A4821,'GC%'!$A$1:$C$5060,3,FALSE),"NA")</f>
        <v>40.7114624505928</v>
      </c>
    </row>
    <row r="4822" customFormat="1" spans="1:4">
      <c r="A4822" s="29" t="s">
        <v>4824</v>
      </c>
      <c r="B4822" s="29">
        <v>4</v>
      </c>
      <c r="C4822" s="29">
        <v>1716</v>
      </c>
      <c r="D4822" s="30">
        <f>IFERROR(VLOOKUP(A4822,'GC%'!$A$1:$C$5060,3,FALSE),"NA")</f>
        <v>38.2867132867132</v>
      </c>
    </row>
    <row r="4823" customFormat="1" spans="1:4">
      <c r="A4823" s="29" t="s">
        <v>4825</v>
      </c>
      <c r="B4823" s="29">
        <v>4</v>
      </c>
      <c r="C4823" s="29">
        <v>1317</v>
      </c>
      <c r="D4823" s="30">
        <f>IFERROR(VLOOKUP(A4823,'GC%'!$A$1:$C$5060,3,FALSE),"NA")</f>
        <v>41.6856492027334</v>
      </c>
    </row>
    <row r="4824" customFormat="1" spans="1:4">
      <c r="A4824" s="29" t="s">
        <v>4826</v>
      </c>
      <c r="B4824" s="29">
        <v>4</v>
      </c>
      <c r="C4824" s="29">
        <v>2277</v>
      </c>
      <c r="D4824" s="30">
        <f>IFERROR(VLOOKUP(A4824,'GC%'!$A$1:$C$5060,3,FALSE),"NA")</f>
        <v>41.3263065436978</v>
      </c>
    </row>
    <row r="4825" customFormat="1" spans="1:4">
      <c r="A4825" s="29" t="s">
        <v>4827</v>
      </c>
      <c r="B4825" s="29">
        <v>4</v>
      </c>
      <c r="C4825" s="29">
        <v>972</v>
      </c>
      <c r="D4825" s="30">
        <f>IFERROR(VLOOKUP(A4825,'GC%'!$A$1:$C$5060,3,FALSE),"NA")</f>
        <v>38.5802469135802</v>
      </c>
    </row>
    <row r="4826" customFormat="1" spans="1:4">
      <c r="A4826" s="29" t="s">
        <v>4828</v>
      </c>
      <c r="B4826" s="29">
        <v>4</v>
      </c>
      <c r="C4826" s="29">
        <v>888</v>
      </c>
      <c r="D4826" s="30">
        <f>IFERROR(VLOOKUP(A4826,'GC%'!$A$1:$C$5060,3,FALSE),"NA")</f>
        <v>41.7792792792792</v>
      </c>
    </row>
    <row r="4827" customFormat="1" spans="1:4">
      <c r="A4827" s="29" t="s">
        <v>4829</v>
      </c>
      <c r="B4827" s="29">
        <v>4</v>
      </c>
      <c r="C4827" s="29">
        <v>1317</v>
      </c>
      <c r="D4827" s="30">
        <f>IFERROR(VLOOKUP(A4827,'GC%'!$A$1:$C$5060,3,FALSE),"NA")</f>
        <v>43.8116932422171</v>
      </c>
    </row>
    <row r="4828" customFormat="1" spans="1:4">
      <c r="A4828" s="29" t="s">
        <v>4830</v>
      </c>
      <c r="B4828" s="29">
        <v>4</v>
      </c>
      <c r="C4828" s="29">
        <v>1191</v>
      </c>
      <c r="D4828" s="30">
        <f>IFERROR(VLOOKUP(A4828,'GC%'!$A$1:$C$5060,3,FALSE),"NA")</f>
        <v>42.1494542401343</v>
      </c>
    </row>
    <row r="4829" customFormat="1" spans="1:4">
      <c r="A4829" s="29" t="s">
        <v>4831</v>
      </c>
      <c r="B4829" s="29">
        <v>4</v>
      </c>
      <c r="C4829" s="29">
        <v>3489</v>
      </c>
      <c r="D4829" s="30">
        <f>IFERROR(VLOOKUP(A4829,'GC%'!$A$1:$C$5060,3,FALSE),"NA")</f>
        <v>41.9317856119231</v>
      </c>
    </row>
    <row r="4830" customFormat="1" spans="1:4">
      <c r="A4830" s="29" t="s">
        <v>4832</v>
      </c>
      <c r="B4830" s="29">
        <v>4</v>
      </c>
      <c r="C4830" s="29">
        <v>1914</v>
      </c>
      <c r="D4830" s="30">
        <f>IFERROR(VLOOKUP(A4830,'GC%'!$A$1:$C$5060,3,FALSE),"NA")</f>
        <v>46.760710553814</v>
      </c>
    </row>
    <row r="4831" customFormat="1" spans="1:4">
      <c r="A4831" s="29" t="s">
        <v>4833</v>
      </c>
      <c r="B4831" s="29">
        <v>4</v>
      </c>
      <c r="C4831" s="29">
        <v>1995</v>
      </c>
      <c r="D4831" s="30">
        <f>IFERROR(VLOOKUP(A4831,'GC%'!$A$1:$C$5060,3,FALSE),"NA")</f>
        <v>41.3032581453634</v>
      </c>
    </row>
    <row r="4832" customFormat="1" spans="1:4">
      <c r="A4832" s="29" t="s">
        <v>4834</v>
      </c>
      <c r="B4832" s="29">
        <v>4</v>
      </c>
      <c r="C4832" s="29">
        <v>603</v>
      </c>
      <c r="D4832" s="30">
        <f>IFERROR(VLOOKUP(A4832,'GC%'!$A$1:$C$5060,3,FALSE),"NA")</f>
        <v>41.625207296849</v>
      </c>
    </row>
    <row r="4833" customFormat="1" spans="1:4">
      <c r="A4833" s="29" t="s">
        <v>4835</v>
      </c>
      <c r="B4833" s="29">
        <v>4</v>
      </c>
      <c r="C4833" s="29">
        <v>1326</v>
      </c>
      <c r="D4833" s="30">
        <f>IFERROR(VLOOKUP(A4833,'GC%'!$A$1:$C$5060,3,FALSE),"NA")</f>
        <v>42.9864253393665</v>
      </c>
    </row>
    <row r="4834" customFormat="1" spans="1:4">
      <c r="A4834" s="29" t="s">
        <v>4836</v>
      </c>
      <c r="B4834" s="29">
        <v>4</v>
      </c>
      <c r="C4834" s="29">
        <v>1368</v>
      </c>
      <c r="D4834" s="30">
        <f>IFERROR(VLOOKUP(A4834,'GC%'!$A$1:$C$5060,3,FALSE),"NA")</f>
        <v>40.9356725146198</v>
      </c>
    </row>
    <row r="4835" customFormat="1" spans="1:4">
      <c r="A4835" s="29" t="s">
        <v>4837</v>
      </c>
      <c r="B4835" s="29">
        <v>4</v>
      </c>
      <c r="C4835" s="29">
        <v>891</v>
      </c>
      <c r="D4835" s="30">
        <f>IFERROR(VLOOKUP(A4835,'GC%'!$A$1:$C$5060,3,FALSE),"NA")</f>
        <v>44.8933782267115</v>
      </c>
    </row>
    <row r="4836" customFormat="1" spans="1:4">
      <c r="A4836" s="29" t="s">
        <v>4838</v>
      </c>
      <c r="B4836" s="29">
        <v>4</v>
      </c>
      <c r="C4836" s="29">
        <v>1002</v>
      </c>
      <c r="D4836" s="30">
        <f>IFERROR(VLOOKUP(A4836,'GC%'!$A$1:$C$5060,3,FALSE),"NA")</f>
        <v>39.9201596806387</v>
      </c>
    </row>
    <row r="4837" customFormat="1" spans="1:4">
      <c r="A4837" s="29" t="s">
        <v>4839</v>
      </c>
      <c r="B4837" s="29">
        <v>4</v>
      </c>
      <c r="C4837" s="29">
        <v>594</v>
      </c>
      <c r="D4837" s="30">
        <f>IFERROR(VLOOKUP(A4837,'GC%'!$A$1:$C$5060,3,FALSE),"NA")</f>
        <v>40.5723905723905</v>
      </c>
    </row>
    <row r="4838" customFormat="1" spans="1:4">
      <c r="A4838" s="29" t="s">
        <v>4840</v>
      </c>
      <c r="B4838" s="29">
        <v>4</v>
      </c>
      <c r="C4838" s="29">
        <v>1029</v>
      </c>
      <c r="D4838" s="30">
        <f>IFERROR(VLOOKUP(A4838,'GC%'!$A$1:$C$5060,3,FALSE),"NA")</f>
        <v>38.4839650145772</v>
      </c>
    </row>
    <row r="4839" customFormat="1" spans="1:4">
      <c r="A4839" s="29" t="s">
        <v>4841</v>
      </c>
      <c r="B4839" s="29">
        <v>4</v>
      </c>
      <c r="C4839" s="29">
        <v>912</v>
      </c>
      <c r="D4839" s="30">
        <f>IFERROR(VLOOKUP(A4839,'GC%'!$A$1:$C$5060,3,FALSE),"NA")</f>
        <v>37.5</v>
      </c>
    </row>
    <row r="4840" customFormat="1" spans="1:4">
      <c r="A4840" s="29" t="s">
        <v>4842</v>
      </c>
      <c r="B4840" s="29">
        <v>4</v>
      </c>
      <c r="C4840" s="29">
        <v>1938</v>
      </c>
      <c r="D4840" s="30">
        <f>IFERROR(VLOOKUP(A4840,'GC%'!$A$1:$C$5060,3,FALSE),"NA")</f>
        <v>39.5252837977296</v>
      </c>
    </row>
    <row r="4841" customFormat="1" spans="1:4">
      <c r="A4841" s="29" t="s">
        <v>4843</v>
      </c>
      <c r="B4841" s="29">
        <v>4</v>
      </c>
      <c r="C4841" s="29">
        <v>1248</v>
      </c>
      <c r="D4841" s="30">
        <f>IFERROR(VLOOKUP(A4841,'GC%'!$A$1:$C$5060,3,FALSE),"NA")</f>
        <v>44.7916666666666</v>
      </c>
    </row>
    <row r="4842" customFormat="1" spans="1:4">
      <c r="A4842" s="29" t="s">
        <v>4844</v>
      </c>
      <c r="B4842" s="29">
        <v>4</v>
      </c>
      <c r="C4842" s="29">
        <v>588</v>
      </c>
      <c r="D4842" s="30">
        <f>IFERROR(VLOOKUP(A4842,'GC%'!$A$1:$C$5060,3,FALSE),"NA")</f>
        <v>40.3061224489795</v>
      </c>
    </row>
    <row r="4843" customFormat="1" spans="1:4">
      <c r="A4843" s="29" t="s">
        <v>4845</v>
      </c>
      <c r="B4843" s="29">
        <v>4</v>
      </c>
      <c r="C4843" s="29">
        <v>1806</v>
      </c>
      <c r="D4843" s="30">
        <f>IFERROR(VLOOKUP(A4843,'GC%'!$A$1:$C$5060,3,FALSE),"NA")</f>
        <v>40.531561461794</v>
      </c>
    </row>
    <row r="4844" customFormat="1" spans="1:4">
      <c r="A4844" s="29" t="s">
        <v>4846</v>
      </c>
      <c r="B4844" s="29">
        <v>4</v>
      </c>
      <c r="C4844" s="29">
        <v>2046</v>
      </c>
      <c r="D4844" s="30">
        <f>IFERROR(VLOOKUP(A4844,'GC%'!$A$1:$C$5060,3,FALSE),"NA")</f>
        <v>40.9579667644183</v>
      </c>
    </row>
    <row r="4845" customFormat="1" spans="1:4">
      <c r="A4845" s="29" t="s">
        <v>4847</v>
      </c>
      <c r="B4845" s="29">
        <v>4</v>
      </c>
      <c r="C4845" s="29">
        <v>834</v>
      </c>
      <c r="D4845" s="30">
        <f>IFERROR(VLOOKUP(A4845,'GC%'!$A$1:$C$5060,3,FALSE),"NA")</f>
        <v>41.3669064748201</v>
      </c>
    </row>
    <row r="4846" customFormat="1" spans="1:4">
      <c r="A4846" s="29" t="s">
        <v>4848</v>
      </c>
      <c r="B4846" s="29">
        <v>4</v>
      </c>
      <c r="C4846" s="29">
        <v>576</v>
      </c>
      <c r="D4846" s="30">
        <f>IFERROR(VLOOKUP(A4846,'GC%'!$A$1:$C$5060,3,FALSE),"NA")</f>
        <v>38.3680555555555</v>
      </c>
    </row>
    <row r="4847" customFormat="1" spans="1:4">
      <c r="A4847" s="29" t="s">
        <v>4849</v>
      </c>
      <c r="B4847" s="29">
        <v>4</v>
      </c>
      <c r="C4847" s="29">
        <v>2091</v>
      </c>
      <c r="D4847" s="30">
        <f>IFERROR(VLOOKUP(A4847,'GC%'!$A$1:$C$5060,3,FALSE),"NA")</f>
        <v>39.2635102821616</v>
      </c>
    </row>
    <row r="4848" customFormat="1" spans="1:4">
      <c r="A4848" s="29" t="s">
        <v>4850</v>
      </c>
      <c r="B4848" s="29">
        <v>4</v>
      </c>
      <c r="C4848" s="29">
        <v>1149</v>
      </c>
      <c r="D4848" s="30">
        <f>IFERROR(VLOOKUP(A4848,'GC%'!$A$1:$C$5060,3,FALSE),"NA")</f>
        <v>42.7328111401218</v>
      </c>
    </row>
    <row r="4849" customFormat="1" spans="1:4">
      <c r="A4849" s="29" t="s">
        <v>4851</v>
      </c>
      <c r="B4849" s="29">
        <v>4</v>
      </c>
      <c r="C4849" s="29">
        <v>702</v>
      </c>
      <c r="D4849" s="30">
        <f>IFERROR(VLOOKUP(A4849,'GC%'!$A$1:$C$5060,3,FALSE),"NA")</f>
        <v>43.019943019943</v>
      </c>
    </row>
    <row r="4850" customFormat="1" spans="1:4">
      <c r="A4850" s="29" t="s">
        <v>4852</v>
      </c>
      <c r="B4850" s="29">
        <v>4</v>
      </c>
      <c r="C4850" s="29">
        <v>1011</v>
      </c>
      <c r="D4850" s="30">
        <f>IFERROR(VLOOKUP(A4850,'GC%'!$A$1:$C$5060,3,FALSE),"NA")</f>
        <v>44.9060336300692</v>
      </c>
    </row>
    <row r="4851" customFormat="1" spans="1:4">
      <c r="A4851" s="29" t="s">
        <v>4853</v>
      </c>
      <c r="B4851" s="29">
        <v>4</v>
      </c>
      <c r="C4851" s="29">
        <v>879</v>
      </c>
      <c r="D4851" s="30">
        <f>IFERROR(VLOOKUP(A4851,'GC%'!$A$1:$C$5060,3,FALSE),"NA")</f>
        <v>47.7815699658703</v>
      </c>
    </row>
    <row r="4852" customFormat="1" spans="1:4">
      <c r="A4852" s="29" t="s">
        <v>4854</v>
      </c>
      <c r="B4852" s="29">
        <v>4</v>
      </c>
      <c r="C4852" s="29">
        <v>813</v>
      </c>
      <c r="D4852" s="30">
        <f>IFERROR(VLOOKUP(A4852,'GC%'!$A$1:$C$5060,3,FALSE),"NA")</f>
        <v>38.0073800738007</v>
      </c>
    </row>
    <row r="4853" customFormat="1" spans="1:4">
      <c r="A4853" s="29" t="s">
        <v>4855</v>
      </c>
      <c r="B4853" s="29">
        <v>4</v>
      </c>
      <c r="C4853" s="29">
        <v>1539</v>
      </c>
      <c r="D4853" s="30">
        <f>IFERROR(VLOOKUP(A4853,'GC%'!$A$1:$C$5060,3,FALSE),"NA")</f>
        <v>41.130604288499</v>
      </c>
    </row>
    <row r="4854" customFormat="1" spans="1:4">
      <c r="A4854" s="29" t="s">
        <v>4856</v>
      </c>
      <c r="B4854" s="29">
        <v>4</v>
      </c>
      <c r="C4854" s="29">
        <v>1137</v>
      </c>
      <c r="D4854" s="30">
        <f>IFERROR(VLOOKUP(A4854,'GC%'!$A$1:$C$5060,3,FALSE),"NA")</f>
        <v>45.1187335092348</v>
      </c>
    </row>
    <row r="4855" customFormat="1" spans="1:4">
      <c r="A4855" s="29" t="s">
        <v>4857</v>
      </c>
      <c r="B4855" s="29">
        <v>4</v>
      </c>
      <c r="C4855" s="29">
        <v>1920</v>
      </c>
      <c r="D4855" s="30">
        <f>IFERROR(VLOOKUP(A4855,'GC%'!$A$1:$C$5060,3,FALSE),"NA")</f>
        <v>42.6041666666666</v>
      </c>
    </row>
    <row r="4856" customFormat="1" spans="1:4">
      <c r="A4856" s="29" t="s">
        <v>4858</v>
      </c>
      <c r="B4856" s="29">
        <v>4</v>
      </c>
      <c r="C4856" s="29">
        <v>897</v>
      </c>
      <c r="D4856" s="30">
        <f>IFERROR(VLOOKUP(A4856,'GC%'!$A$1:$C$5060,3,FALSE),"NA")</f>
        <v>42.2519509476031</v>
      </c>
    </row>
    <row r="4857" customFormat="1" spans="1:4">
      <c r="A4857" s="29" t="s">
        <v>4859</v>
      </c>
      <c r="B4857" s="29">
        <v>4</v>
      </c>
      <c r="C4857" s="29">
        <v>1230</v>
      </c>
      <c r="D4857" s="30">
        <f>IFERROR(VLOOKUP(A4857,'GC%'!$A$1:$C$5060,3,FALSE),"NA")</f>
        <v>40.8943089430894</v>
      </c>
    </row>
    <row r="4858" customFormat="1" spans="1:4">
      <c r="A4858" s="29" t="s">
        <v>4860</v>
      </c>
      <c r="B4858" s="29">
        <v>4</v>
      </c>
      <c r="C4858" s="29">
        <v>1740</v>
      </c>
      <c r="D4858" s="30">
        <f>IFERROR(VLOOKUP(A4858,'GC%'!$A$1:$C$5060,3,FALSE),"NA")</f>
        <v>39.8275862068965</v>
      </c>
    </row>
    <row r="4859" customFormat="1" spans="1:4">
      <c r="A4859" s="29" t="s">
        <v>4861</v>
      </c>
      <c r="B4859" s="29">
        <v>4</v>
      </c>
      <c r="C4859" s="29">
        <v>5373</v>
      </c>
      <c r="D4859" s="30">
        <f>IFERROR(VLOOKUP(A4859,'GC%'!$A$1:$C$5060,3,FALSE),"NA")</f>
        <v>37.930392704262</v>
      </c>
    </row>
    <row r="4860" customFormat="1" spans="1:4">
      <c r="A4860" s="29" t="s">
        <v>4862</v>
      </c>
      <c r="B4860" s="29">
        <v>4</v>
      </c>
      <c r="C4860" s="29">
        <v>1284</v>
      </c>
      <c r="D4860" s="30">
        <f>IFERROR(VLOOKUP(A4860,'GC%'!$A$1:$C$5060,3,FALSE),"NA")</f>
        <v>40.031152647975</v>
      </c>
    </row>
    <row r="4861" customFormat="1" spans="1:4">
      <c r="A4861" s="29" t="s">
        <v>4863</v>
      </c>
      <c r="B4861" s="29">
        <v>4</v>
      </c>
      <c r="C4861" s="29">
        <v>1005</v>
      </c>
      <c r="D4861" s="30">
        <f>IFERROR(VLOOKUP(A4861,'GC%'!$A$1:$C$5060,3,FALSE),"NA")</f>
        <v>40.9950248756218</v>
      </c>
    </row>
    <row r="4862" customFormat="1" spans="1:4">
      <c r="A4862" s="29" t="s">
        <v>4864</v>
      </c>
      <c r="B4862" s="29">
        <v>4</v>
      </c>
      <c r="C4862" s="29">
        <v>1422</v>
      </c>
      <c r="D4862" s="30">
        <f>IFERROR(VLOOKUP(A4862,'GC%'!$A$1:$C$5060,3,FALSE),"NA")</f>
        <v>41.2095639943741</v>
      </c>
    </row>
    <row r="4863" customFormat="1" spans="1:4">
      <c r="A4863" s="29" t="s">
        <v>4865</v>
      </c>
      <c r="B4863" s="29">
        <v>4</v>
      </c>
      <c r="C4863" s="29">
        <v>942</v>
      </c>
      <c r="D4863" s="30">
        <f>IFERROR(VLOOKUP(A4863,'GC%'!$A$1:$C$5060,3,FALSE),"NA")</f>
        <v>40.552016985138</v>
      </c>
    </row>
    <row r="4864" customFormat="1" spans="1:4">
      <c r="A4864" s="29" t="s">
        <v>4866</v>
      </c>
      <c r="B4864" s="29">
        <v>4</v>
      </c>
      <c r="C4864" s="29">
        <v>306</v>
      </c>
      <c r="D4864" s="30">
        <f>IFERROR(VLOOKUP(A4864,'GC%'!$A$1:$C$5060,3,FALSE),"NA")</f>
        <v>38.235294117647</v>
      </c>
    </row>
    <row r="4865" customFormat="1" spans="1:4">
      <c r="A4865" s="29" t="s">
        <v>4867</v>
      </c>
      <c r="B4865" s="29">
        <v>4</v>
      </c>
      <c r="C4865" s="29">
        <v>318</v>
      </c>
      <c r="D4865" s="30">
        <f>IFERROR(VLOOKUP(A4865,'GC%'!$A$1:$C$5060,3,FALSE),"NA")</f>
        <v>40.880503144654</v>
      </c>
    </row>
    <row r="4866" customFormat="1" spans="1:4">
      <c r="A4866" s="29" t="s">
        <v>4868</v>
      </c>
      <c r="B4866" s="29">
        <v>4</v>
      </c>
      <c r="C4866" s="29">
        <v>354</v>
      </c>
      <c r="D4866" s="30">
        <f>IFERROR(VLOOKUP(A4866,'GC%'!$A$1:$C$5060,3,FALSE),"NA")</f>
        <v>42.9378531073446</v>
      </c>
    </row>
    <row r="4867" customFormat="1" spans="1:4">
      <c r="A4867" s="29" t="s">
        <v>4869</v>
      </c>
      <c r="B4867" s="29">
        <v>4</v>
      </c>
      <c r="C4867" s="29">
        <v>363</v>
      </c>
      <c r="D4867" s="30">
        <f>IFERROR(VLOOKUP(A4867,'GC%'!$A$1:$C$5060,3,FALSE),"NA")</f>
        <v>43.8016528925619</v>
      </c>
    </row>
    <row r="4868" customFormat="1" spans="1:4">
      <c r="A4868" s="29" t="s">
        <v>4870</v>
      </c>
      <c r="B4868" s="29">
        <v>4</v>
      </c>
      <c r="C4868" s="29">
        <v>2490</v>
      </c>
      <c r="D4868" s="30">
        <f>IFERROR(VLOOKUP(A4868,'GC%'!$A$1:$C$5060,3,FALSE),"NA")</f>
        <v>42.1285140562248</v>
      </c>
    </row>
    <row r="4869" customFormat="1" spans="1:4">
      <c r="A4869" s="29" t="s">
        <v>4871</v>
      </c>
      <c r="B4869" s="29">
        <v>4</v>
      </c>
      <c r="C4869" s="29">
        <v>2019</v>
      </c>
      <c r="D4869" s="30">
        <f>IFERROR(VLOOKUP(A4869,'GC%'!$A$1:$C$5060,3,FALSE),"NA")</f>
        <v>41.0599306587419</v>
      </c>
    </row>
    <row r="4870" customFormat="1" spans="1:4">
      <c r="A4870" s="29" t="s">
        <v>4872</v>
      </c>
      <c r="B4870" s="29">
        <v>4</v>
      </c>
      <c r="C4870" s="29">
        <v>3921</v>
      </c>
      <c r="D4870" s="30">
        <f>IFERROR(VLOOKUP(A4870,'GC%'!$A$1:$C$5060,3,FALSE),"NA")</f>
        <v>40.882427952053</v>
      </c>
    </row>
    <row r="4871" customFormat="1" spans="1:4">
      <c r="A4871" s="29" t="s">
        <v>4873</v>
      </c>
      <c r="B4871" s="29">
        <v>4</v>
      </c>
      <c r="C4871" s="29">
        <v>1182</v>
      </c>
      <c r="D4871" s="30">
        <f>IFERROR(VLOOKUP(A4871,'GC%'!$A$1:$C$5060,3,FALSE),"NA")</f>
        <v>42.5549915397631</v>
      </c>
    </row>
    <row r="4872" customFormat="1" spans="1:4">
      <c r="A4872" s="29" t="s">
        <v>4874</v>
      </c>
      <c r="B4872" s="29">
        <v>4</v>
      </c>
      <c r="C4872" s="29">
        <v>1212</v>
      </c>
      <c r="D4872" s="30">
        <f>IFERROR(VLOOKUP(A4872,'GC%'!$A$1:$C$5060,3,FALSE),"NA")</f>
        <v>39.026402640264</v>
      </c>
    </row>
    <row r="4873" customFormat="1" spans="1:4">
      <c r="A4873" s="29" t="s">
        <v>4875</v>
      </c>
      <c r="B4873" s="29">
        <v>4</v>
      </c>
      <c r="C4873" s="29">
        <v>810</v>
      </c>
      <c r="D4873" s="30">
        <f>IFERROR(VLOOKUP(A4873,'GC%'!$A$1:$C$5060,3,FALSE),"NA")</f>
        <v>43.4567901234567</v>
      </c>
    </row>
    <row r="4874" customFormat="1" spans="1:4">
      <c r="A4874" s="29" t="s">
        <v>4876</v>
      </c>
      <c r="B4874" s="29">
        <v>4</v>
      </c>
      <c r="C4874" s="29">
        <v>333</v>
      </c>
      <c r="D4874" s="30">
        <f>IFERROR(VLOOKUP(A4874,'GC%'!$A$1:$C$5060,3,FALSE),"NA")</f>
        <v>42.6426426426426</v>
      </c>
    </row>
    <row r="4875" customFormat="1" spans="1:4">
      <c r="A4875" s="29" t="s">
        <v>4877</v>
      </c>
      <c r="B4875" s="29">
        <v>4</v>
      </c>
      <c r="C4875" s="29">
        <v>342</v>
      </c>
      <c r="D4875" s="30">
        <f>IFERROR(VLOOKUP(A4875,'GC%'!$A$1:$C$5060,3,FALSE),"NA")</f>
        <v>42.1052631578947</v>
      </c>
    </row>
    <row r="4876" customFormat="1" spans="1:4">
      <c r="A4876" s="29" t="s">
        <v>4878</v>
      </c>
      <c r="B4876" s="29">
        <v>4</v>
      </c>
      <c r="C4876" s="29">
        <v>876</v>
      </c>
      <c r="D4876" s="30">
        <f>IFERROR(VLOOKUP(A4876,'GC%'!$A$1:$C$5060,3,FALSE),"NA")</f>
        <v>41.4383561643835</v>
      </c>
    </row>
    <row r="4877" customFormat="1" spans="1:4">
      <c r="A4877" s="29" t="s">
        <v>4879</v>
      </c>
      <c r="B4877" s="29">
        <v>4</v>
      </c>
      <c r="C4877" s="29">
        <v>648</v>
      </c>
      <c r="D4877" s="30">
        <f>IFERROR(VLOOKUP(A4877,'GC%'!$A$1:$C$5060,3,FALSE),"NA")</f>
        <v>37.3456790123456</v>
      </c>
    </row>
    <row r="4878" customFormat="1" spans="1:4">
      <c r="A4878" s="29" t="s">
        <v>4880</v>
      </c>
      <c r="B4878" s="29">
        <v>4</v>
      </c>
      <c r="C4878" s="29">
        <v>2259</v>
      </c>
      <c r="D4878" s="30">
        <f>IFERROR(VLOOKUP(A4878,'GC%'!$A$1:$C$5060,3,FALSE),"NA")</f>
        <v>41.2571934484285</v>
      </c>
    </row>
    <row r="4879" customFormat="1" spans="1:4">
      <c r="A4879" s="29" t="s">
        <v>4881</v>
      </c>
      <c r="B4879" s="29">
        <v>4</v>
      </c>
      <c r="C4879" s="29">
        <v>2370</v>
      </c>
      <c r="D4879" s="30">
        <f>IFERROR(VLOOKUP(A4879,'GC%'!$A$1:$C$5060,3,FALSE),"NA")</f>
        <v>41.7721518987341</v>
      </c>
    </row>
    <row r="4880" customFormat="1" spans="1:4">
      <c r="A4880" s="29" t="s">
        <v>4882</v>
      </c>
      <c r="B4880" s="29">
        <v>4</v>
      </c>
      <c r="C4880" s="29">
        <v>834</v>
      </c>
      <c r="D4880" s="30">
        <f>IFERROR(VLOOKUP(A4880,'GC%'!$A$1:$C$5060,3,FALSE),"NA")</f>
        <v>41.8465227817745</v>
      </c>
    </row>
    <row r="4881" customFormat="1" spans="1:4">
      <c r="A4881" s="29" t="s">
        <v>4883</v>
      </c>
      <c r="B4881" s="29">
        <v>4</v>
      </c>
      <c r="C4881" s="29">
        <v>1674</v>
      </c>
      <c r="D4881" s="30">
        <f>IFERROR(VLOOKUP(A4881,'GC%'!$A$1:$C$5060,3,FALSE),"NA")</f>
        <v>43.7275985663082</v>
      </c>
    </row>
    <row r="4882" customFormat="1" spans="1:4">
      <c r="A4882" s="29" t="s">
        <v>4884</v>
      </c>
      <c r="B4882" s="29">
        <v>4</v>
      </c>
      <c r="C4882" s="29">
        <v>963</v>
      </c>
      <c r="D4882" s="30">
        <f>IFERROR(VLOOKUP(A4882,'GC%'!$A$1:$C$5060,3,FALSE),"NA")</f>
        <v>41.7445482866043</v>
      </c>
    </row>
    <row r="4883" customFormat="1" spans="1:4">
      <c r="A4883" s="29" t="s">
        <v>4885</v>
      </c>
      <c r="B4883" s="29">
        <v>4</v>
      </c>
      <c r="C4883" s="29">
        <v>348</v>
      </c>
      <c r="D4883" s="30">
        <f>IFERROR(VLOOKUP(A4883,'GC%'!$A$1:$C$5060,3,FALSE),"NA")</f>
        <v>41.0919540229885</v>
      </c>
    </row>
    <row r="4884" customFormat="1" spans="1:4">
      <c r="A4884" s="29" t="s">
        <v>4886</v>
      </c>
      <c r="B4884" s="29">
        <v>4</v>
      </c>
      <c r="C4884" s="29">
        <v>621</v>
      </c>
      <c r="D4884" s="30">
        <f>IFERROR(VLOOKUP(A4884,'GC%'!$A$1:$C$5060,3,FALSE),"NA")</f>
        <v>41.3848631239935</v>
      </c>
    </row>
    <row r="4885" customFormat="1" spans="1:4">
      <c r="A4885" s="29" t="s">
        <v>4887</v>
      </c>
      <c r="B4885" s="29">
        <v>4</v>
      </c>
      <c r="C4885" s="29">
        <v>1866</v>
      </c>
      <c r="D4885" s="30">
        <f>IFERROR(VLOOKUP(A4885,'GC%'!$A$1:$C$5060,3,FALSE),"NA")</f>
        <v>46.4630225080385</v>
      </c>
    </row>
    <row r="4886" customFormat="1" spans="1:4">
      <c r="A4886" s="29" t="s">
        <v>4888</v>
      </c>
      <c r="B4886" s="29">
        <v>4</v>
      </c>
      <c r="C4886" s="29">
        <v>981</v>
      </c>
      <c r="D4886" s="30">
        <f>IFERROR(VLOOKUP(A4886,'GC%'!$A$1:$C$5060,3,FALSE),"NA")</f>
        <v>45.769622833843</v>
      </c>
    </row>
    <row r="4887" customFormat="1" spans="1:4">
      <c r="A4887" s="29" t="s">
        <v>4889</v>
      </c>
      <c r="B4887" s="29">
        <v>4</v>
      </c>
      <c r="C4887" s="29">
        <v>1116</v>
      </c>
      <c r="D4887" s="30">
        <f>IFERROR(VLOOKUP(A4887,'GC%'!$A$1:$C$5060,3,FALSE),"NA")</f>
        <v>49.3727598566308</v>
      </c>
    </row>
    <row r="4888" customFormat="1" spans="1:4">
      <c r="A4888" s="29" t="s">
        <v>4890</v>
      </c>
      <c r="B4888" s="29">
        <v>4</v>
      </c>
      <c r="C4888" s="29">
        <v>465</v>
      </c>
      <c r="D4888" s="30">
        <f>IFERROR(VLOOKUP(A4888,'GC%'!$A$1:$C$5060,3,FALSE),"NA")</f>
        <v>50.1075268817204</v>
      </c>
    </row>
    <row r="4889" customFormat="1" spans="1:4">
      <c r="A4889" s="29" t="s">
        <v>4891</v>
      </c>
      <c r="B4889" s="29">
        <v>4</v>
      </c>
      <c r="C4889" s="29">
        <v>933</v>
      </c>
      <c r="D4889" s="30">
        <f>IFERROR(VLOOKUP(A4889,'GC%'!$A$1:$C$5060,3,FALSE),"NA")</f>
        <v>43.6227224008574</v>
      </c>
    </row>
    <row r="4890" customFormat="1" spans="1:4">
      <c r="A4890" s="29" t="s">
        <v>4892</v>
      </c>
      <c r="B4890" s="29">
        <v>4</v>
      </c>
      <c r="C4890" s="29">
        <v>768</v>
      </c>
      <c r="D4890" s="30">
        <f>IFERROR(VLOOKUP(A4890,'GC%'!$A$1:$C$5060,3,FALSE),"NA")</f>
        <v>42.0572916666666</v>
      </c>
    </row>
    <row r="4891" customFormat="1" spans="1:4">
      <c r="A4891" s="29" t="s">
        <v>4893</v>
      </c>
      <c r="B4891" s="29">
        <v>4</v>
      </c>
      <c r="C4891" s="29">
        <v>570</v>
      </c>
      <c r="D4891" s="30">
        <f>IFERROR(VLOOKUP(A4891,'GC%'!$A$1:$C$5060,3,FALSE),"NA")</f>
        <v>41.9298245614035</v>
      </c>
    </row>
    <row r="4892" customFormat="1" spans="1:4">
      <c r="A4892" s="29" t="s">
        <v>4894</v>
      </c>
      <c r="B4892" s="29">
        <v>4</v>
      </c>
      <c r="C4892" s="29">
        <v>561</v>
      </c>
      <c r="D4892" s="30">
        <f>IFERROR(VLOOKUP(A4892,'GC%'!$A$1:$C$5060,3,FALSE),"NA")</f>
        <v>41.5329768270944</v>
      </c>
    </row>
    <row r="4893" customFormat="1" spans="1:4">
      <c r="A4893" s="29" t="s">
        <v>4895</v>
      </c>
      <c r="B4893" s="29">
        <v>4</v>
      </c>
      <c r="C4893" s="29">
        <v>1728</v>
      </c>
      <c r="D4893" s="30">
        <f>IFERROR(VLOOKUP(A4893,'GC%'!$A$1:$C$5060,3,FALSE),"NA")</f>
        <v>42.9398148148148</v>
      </c>
    </row>
    <row r="4894" customFormat="1" spans="1:4">
      <c r="A4894" s="29" t="s">
        <v>4896</v>
      </c>
      <c r="B4894" s="29">
        <v>4</v>
      </c>
      <c r="C4894" s="29">
        <v>1209</v>
      </c>
      <c r="D4894" s="30">
        <f>IFERROR(VLOOKUP(A4894,'GC%'!$A$1:$C$5060,3,FALSE),"NA")</f>
        <v>40.1157981803143</v>
      </c>
    </row>
    <row r="4895" customFormat="1" spans="1:4">
      <c r="A4895" s="29" t="s">
        <v>4897</v>
      </c>
      <c r="B4895" s="29">
        <v>4</v>
      </c>
      <c r="C4895" s="29">
        <v>3255</v>
      </c>
      <c r="D4895" s="30">
        <f>IFERROR(VLOOKUP(A4895,'GC%'!$A$1:$C$5060,3,FALSE),"NA")</f>
        <v>41.1981566820276</v>
      </c>
    </row>
    <row r="4896" customFormat="1" spans="1:4">
      <c r="A4896" s="29" t="s">
        <v>4898</v>
      </c>
      <c r="B4896" s="29">
        <v>4</v>
      </c>
      <c r="C4896" s="29">
        <v>1050</v>
      </c>
      <c r="D4896" s="30">
        <f>IFERROR(VLOOKUP(A4896,'GC%'!$A$1:$C$5060,3,FALSE),"NA")</f>
        <v>39.3333333333333</v>
      </c>
    </row>
    <row r="4897" customFormat="1" spans="1:4">
      <c r="A4897" s="29" t="s">
        <v>4899</v>
      </c>
      <c r="B4897" s="29">
        <v>4</v>
      </c>
      <c r="C4897" s="29">
        <v>894</v>
      </c>
      <c r="D4897" s="30">
        <f>IFERROR(VLOOKUP(A4897,'GC%'!$A$1:$C$5060,3,FALSE),"NA")</f>
        <v>42.7293064876957</v>
      </c>
    </row>
    <row r="4898" customFormat="1" spans="1:4">
      <c r="A4898" s="29" t="s">
        <v>4900</v>
      </c>
      <c r="B4898" s="29">
        <v>4</v>
      </c>
      <c r="C4898" s="29">
        <v>879</v>
      </c>
      <c r="D4898" s="30">
        <f>IFERROR(VLOOKUP(A4898,'GC%'!$A$1:$C$5060,3,FALSE),"NA")</f>
        <v>38.6803185437997</v>
      </c>
    </row>
    <row r="4899" customFormat="1" spans="1:4">
      <c r="A4899" s="29" t="s">
        <v>4901</v>
      </c>
      <c r="B4899" s="29">
        <v>4</v>
      </c>
      <c r="C4899" s="29">
        <v>1425</v>
      </c>
      <c r="D4899" s="30">
        <f>IFERROR(VLOOKUP(A4899,'GC%'!$A$1:$C$5060,3,FALSE),"NA")</f>
        <v>44.6315789473684</v>
      </c>
    </row>
    <row r="4900" customFormat="1" spans="1:4">
      <c r="A4900" s="29" t="s">
        <v>4902</v>
      </c>
      <c r="B4900" s="29">
        <v>4</v>
      </c>
      <c r="C4900" s="29">
        <v>2079</v>
      </c>
      <c r="D4900" s="30">
        <f>IFERROR(VLOOKUP(A4900,'GC%'!$A$1:$C$5060,3,FALSE),"NA")</f>
        <v>44.7811447811447</v>
      </c>
    </row>
    <row r="4901" customFormat="1" spans="1:4">
      <c r="A4901" s="29" t="s">
        <v>4903</v>
      </c>
      <c r="B4901" s="29">
        <v>4</v>
      </c>
      <c r="C4901" s="29">
        <v>465</v>
      </c>
      <c r="D4901" s="30">
        <f>IFERROR(VLOOKUP(A4901,'GC%'!$A$1:$C$5060,3,FALSE),"NA")</f>
        <v>41.9354838709677</v>
      </c>
    </row>
    <row r="4902" customFormat="1" spans="1:4">
      <c r="A4902" s="29" t="s">
        <v>4904</v>
      </c>
      <c r="B4902" s="29">
        <v>4</v>
      </c>
      <c r="C4902" s="29">
        <v>3060</v>
      </c>
      <c r="D4902" s="30">
        <f>IFERROR(VLOOKUP(A4902,'GC%'!$A$1:$C$5060,3,FALSE),"NA")</f>
        <v>43.0065359477124</v>
      </c>
    </row>
    <row r="4903" customFormat="1" spans="1:4">
      <c r="A4903" s="29" t="s">
        <v>4905</v>
      </c>
      <c r="B4903" s="29">
        <v>4</v>
      </c>
      <c r="C4903" s="29">
        <v>2847</v>
      </c>
      <c r="D4903" s="30">
        <f>IFERROR(VLOOKUP(A4903,'GC%'!$A$1:$C$5060,3,FALSE),"NA")</f>
        <v>40.5690200210748</v>
      </c>
    </row>
    <row r="4904" customFormat="1" spans="1:4">
      <c r="A4904" s="29" t="s">
        <v>4906</v>
      </c>
      <c r="B4904" s="29">
        <v>4</v>
      </c>
      <c r="C4904" s="29">
        <v>897</v>
      </c>
      <c r="D4904" s="30">
        <f>IFERROR(VLOOKUP(A4904,'GC%'!$A$1:$C$5060,3,FALSE),"NA")</f>
        <v>41.917502787068</v>
      </c>
    </row>
    <row r="4905" customFormat="1" spans="1:4">
      <c r="A4905" s="29" t="s">
        <v>4907</v>
      </c>
      <c r="B4905" s="29">
        <v>4</v>
      </c>
      <c r="C4905" s="29">
        <v>1479</v>
      </c>
      <c r="D4905" s="30">
        <f>IFERROR(VLOOKUP(A4905,'GC%'!$A$1:$C$5060,3,FALSE),"NA")</f>
        <v>40.5003380662609</v>
      </c>
    </row>
    <row r="4906" customFormat="1" spans="1:4">
      <c r="A4906" s="29" t="s">
        <v>4908</v>
      </c>
      <c r="B4906" s="29">
        <v>4</v>
      </c>
      <c r="C4906" s="29">
        <v>567</v>
      </c>
      <c r="D4906" s="30">
        <f>IFERROR(VLOOKUP(A4906,'GC%'!$A$1:$C$5060,3,FALSE),"NA")</f>
        <v>43.0335097001763</v>
      </c>
    </row>
    <row r="4907" customFormat="1" spans="1:4">
      <c r="A4907" s="29" t="s">
        <v>4909</v>
      </c>
      <c r="B4907" s="29">
        <v>4</v>
      </c>
      <c r="C4907" s="29">
        <v>906</v>
      </c>
      <c r="D4907" s="30">
        <f>IFERROR(VLOOKUP(A4907,'GC%'!$A$1:$C$5060,3,FALSE),"NA")</f>
        <v>39.4039735099337</v>
      </c>
    </row>
    <row r="4908" customFormat="1" spans="1:4">
      <c r="A4908" s="29" t="s">
        <v>4910</v>
      </c>
      <c r="B4908" s="29">
        <v>4</v>
      </c>
      <c r="C4908" s="29">
        <v>1857</v>
      </c>
      <c r="D4908" s="30">
        <f>IFERROR(VLOOKUP(A4908,'GC%'!$A$1:$C$5060,3,FALSE),"NA")</f>
        <v>39.6876682821755</v>
      </c>
    </row>
    <row r="4909" customFormat="1" spans="1:4">
      <c r="A4909" s="29" t="s">
        <v>4911</v>
      </c>
      <c r="B4909" s="29">
        <v>4</v>
      </c>
      <c r="C4909" s="29">
        <v>882</v>
      </c>
      <c r="D4909" s="30">
        <f>IFERROR(VLOOKUP(A4909,'GC%'!$A$1:$C$5060,3,FALSE),"NA")</f>
        <v>39.7959183673469</v>
      </c>
    </row>
    <row r="4910" customFormat="1" spans="1:4">
      <c r="A4910" s="29" t="s">
        <v>4912</v>
      </c>
      <c r="B4910" s="29">
        <v>4</v>
      </c>
      <c r="C4910" s="29">
        <v>414</v>
      </c>
      <c r="D4910" s="30">
        <f>IFERROR(VLOOKUP(A4910,'GC%'!$A$1:$C$5060,3,FALSE),"NA")</f>
        <v>42.7536231884058</v>
      </c>
    </row>
    <row r="4911" customFormat="1" spans="1:4">
      <c r="A4911" s="29" t="s">
        <v>4913</v>
      </c>
      <c r="B4911" s="29">
        <v>4</v>
      </c>
      <c r="C4911" s="29">
        <v>1458</v>
      </c>
      <c r="D4911" s="30">
        <f>IFERROR(VLOOKUP(A4911,'GC%'!$A$1:$C$5060,3,FALSE),"NA")</f>
        <v>38.6831275720164</v>
      </c>
    </row>
    <row r="4912" customFormat="1" spans="1:4">
      <c r="A4912" s="29" t="s">
        <v>4914</v>
      </c>
      <c r="B4912" s="29">
        <v>4</v>
      </c>
      <c r="C4912" s="29">
        <v>2052</v>
      </c>
      <c r="D4912" s="30">
        <f>IFERROR(VLOOKUP(A4912,'GC%'!$A$1:$C$5060,3,FALSE),"NA")</f>
        <v>42.9824561403508</v>
      </c>
    </row>
    <row r="4913" customFormat="1" spans="1:4">
      <c r="A4913" s="29" t="s">
        <v>4915</v>
      </c>
      <c r="B4913" s="29">
        <v>4</v>
      </c>
      <c r="C4913" s="29">
        <v>918</v>
      </c>
      <c r="D4913" s="30">
        <f>IFERROR(VLOOKUP(A4913,'GC%'!$A$1:$C$5060,3,FALSE),"NA")</f>
        <v>43.5729847494553</v>
      </c>
    </row>
    <row r="4914" customFormat="1" spans="1:4">
      <c r="A4914" s="29" t="s">
        <v>4916</v>
      </c>
      <c r="B4914" s="29">
        <v>4</v>
      </c>
      <c r="C4914" s="29">
        <v>966</v>
      </c>
      <c r="D4914" s="30">
        <f>IFERROR(VLOOKUP(A4914,'GC%'!$A$1:$C$5060,3,FALSE),"NA")</f>
        <v>49.4824016563147</v>
      </c>
    </row>
    <row r="4915" customFormat="1" spans="1:4">
      <c r="A4915" s="29" t="s">
        <v>4917</v>
      </c>
      <c r="B4915" s="29">
        <v>4</v>
      </c>
      <c r="C4915" s="29">
        <v>1440</v>
      </c>
      <c r="D4915" s="30">
        <f>IFERROR(VLOOKUP(A4915,'GC%'!$A$1:$C$5060,3,FALSE),"NA")</f>
        <v>42.7777777777777</v>
      </c>
    </row>
    <row r="4916" customFormat="1" spans="1:4">
      <c r="A4916" s="29" t="s">
        <v>4918</v>
      </c>
      <c r="B4916" s="29">
        <v>4</v>
      </c>
      <c r="C4916" s="29">
        <v>1026</v>
      </c>
      <c r="D4916" s="30">
        <f>IFERROR(VLOOKUP(A4916,'GC%'!$A$1:$C$5060,3,FALSE),"NA")</f>
        <v>41.0331384015594</v>
      </c>
    </row>
    <row r="4917" customFormat="1" spans="1:4">
      <c r="A4917" s="29" t="s">
        <v>4919</v>
      </c>
      <c r="B4917" s="29">
        <v>4</v>
      </c>
      <c r="C4917" s="29">
        <v>1179</v>
      </c>
      <c r="D4917" s="30">
        <f>IFERROR(VLOOKUP(A4917,'GC%'!$A$1:$C$5060,3,FALSE),"NA")</f>
        <v>41.6454622561492</v>
      </c>
    </row>
    <row r="4918" customFormat="1" spans="1:4">
      <c r="A4918" s="29" t="s">
        <v>4920</v>
      </c>
      <c r="B4918" s="29">
        <v>4</v>
      </c>
      <c r="C4918" s="29">
        <v>582</v>
      </c>
      <c r="D4918" s="30">
        <f>IFERROR(VLOOKUP(A4918,'GC%'!$A$1:$C$5060,3,FALSE),"NA")</f>
        <v>43.2989690721649</v>
      </c>
    </row>
    <row r="4919" customFormat="1" spans="1:4">
      <c r="A4919" s="29" t="s">
        <v>4921</v>
      </c>
      <c r="B4919" s="29">
        <v>4</v>
      </c>
      <c r="C4919" s="29">
        <v>1116</v>
      </c>
      <c r="D4919" s="30">
        <f>IFERROR(VLOOKUP(A4919,'GC%'!$A$1:$C$5060,3,FALSE),"NA")</f>
        <v>43.100358422939</v>
      </c>
    </row>
    <row r="4920" customFormat="1" spans="1:4">
      <c r="A4920" s="29" t="s">
        <v>4922</v>
      </c>
      <c r="B4920" s="29">
        <v>4</v>
      </c>
      <c r="C4920" s="29">
        <v>642</v>
      </c>
      <c r="D4920" s="30">
        <f>IFERROR(VLOOKUP(A4920,'GC%'!$A$1:$C$5060,3,FALSE),"NA")</f>
        <v>44.7040498442367</v>
      </c>
    </row>
    <row r="4921" customFormat="1" spans="1:4">
      <c r="A4921" s="29" t="s">
        <v>4923</v>
      </c>
      <c r="B4921" s="29">
        <v>4</v>
      </c>
      <c r="C4921" s="29">
        <v>384</v>
      </c>
      <c r="D4921" s="30">
        <f>IFERROR(VLOOKUP(A4921,'GC%'!$A$1:$C$5060,3,FALSE),"NA")</f>
        <v>42.96875</v>
      </c>
    </row>
    <row r="4922" customFormat="1" spans="1:4">
      <c r="A4922" s="29" t="s">
        <v>4924</v>
      </c>
      <c r="B4922" s="29">
        <v>4</v>
      </c>
      <c r="C4922" s="29">
        <v>1029</v>
      </c>
      <c r="D4922" s="30">
        <f>IFERROR(VLOOKUP(A4922,'GC%'!$A$1:$C$5060,3,FALSE),"NA")</f>
        <v>44.8979591836734</v>
      </c>
    </row>
    <row r="4923" customFormat="1" spans="1:4">
      <c r="A4923" s="29" t="s">
        <v>4925</v>
      </c>
      <c r="B4923" s="29">
        <v>4</v>
      </c>
      <c r="C4923" s="29">
        <v>2574</v>
      </c>
      <c r="D4923" s="30">
        <f>IFERROR(VLOOKUP(A4923,'GC%'!$A$1:$C$5060,3,FALSE),"NA")</f>
        <v>44.7940947940947</v>
      </c>
    </row>
    <row r="4924" customFormat="1" spans="1:4">
      <c r="A4924" s="29" t="s">
        <v>4926</v>
      </c>
      <c r="B4924" s="29">
        <v>4</v>
      </c>
      <c r="C4924" s="29">
        <v>726</v>
      </c>
      <c r="D4924" s="30">
        <f>IFERROR(VLOOKUP(A4924,'GC%'!$A$1:$C$5060,3,FALSE),"NA")</f>
        <v>42.2865013774104</v>
      </c>
    </row>
    <row r="4925" customFormat="1" spans="1:4">
      <c r="A4925" s="29" t="s">
        <v>4927</v>
      </c>
      <c r="B4925" s="29">
        <v>4</v>
      </c>
      <c r="C4925" s="29">
        <v>843</v>
      </c>
      <c r="D4925" s="30">
        <f>IFERROR(VLOOKUP(A4925,'GC%'!$A$1:$C$5060,3,FALSE),"NA")</f>
        <v>40.8066429418742</v>
      </c>
    </row>
    <row r="4926" customFormat="1" spans="1:4">
      <c r="A4926" s="29" t="s">
        <v>4928</v>
      </c>
      <c r="B4926" s="29">
        <v>4</v>
      </c>
      <c r="C4926" s="29">
        <v>1425</v>
      </c>
      <c r="D4926" s="30">
        <f>IFERROR(VLOOKUP(A4926,'GC%'!$A$1:$C$5060,3,FALSE),"NA")</f>
        <v>43.578947368421</v>
      </c>
    </row>
    <row r="4927" customFormat="1" spans="1:4">
      <c r="A4927" s="29" t="s">
        <v>4929</v>
      </c>
      <c r="B4927" s="29">
        <v>4</v>
      </c>
      <c r="C4927" s="29">
        <v>951</v>
      </c>
      <c r="D4927" s="30">
        <f>IFERROR(VLOOKUP(A4927,'GC%'!$A$1:$C$5060,3,FALSE),"NA")</f>
        <v>40.378548895899</v>
      </c>
    </row>
    <row r="4928" customFormat="1" spans="1:4">
      <c r="A4928" s="29" t="s">
        <v>4930</v>
      </c>
      <c r="B4928" s="29">
        <v>4</v>
      </c>
      <c r="C4928" s="29">
        <v>1992</v>
      </c>
      <c r="D4928" s="30">
        <f>IFERROR(VLOOKUP(A4928,'GC%'!$A$1:$C$5060,3,FALSE),"NA")</f>
        <v>47.7409638554216</v>
      </c>
    </row>
    <row r="4929" customFormat="1" spans="1:4">
      <c r="A4929" s="29" t="s">
        <v>4931</v>
      </c>
      <c r="B4929" s="29">
        <v>4</v>
      </c>
      <c r="C4929" s="29">
        <v>1329</v>
      </c>
      <c r="D4929" s="30">
        <f>IFERROR(VLOOKUP(A4929,'GC%'!$A$1:$C$5060,3,FALSE),"NA")</f>
        <v>42.9646350639578</v>
      </c>
    </row>
    <row r="4930" customFormat="1" spans="1:4">
      <c r="A4930" s="29" t="s">
        <v>4932</v>
      </c>
      <c r="B4930" s="29">
        <v>4</v>
      </c>
      <c r="C4930" s="29">
        <v>1563</v>
      </c>
      <c r="D4930" s="30">
        <f>IFERROR(VLOOKUP(A4930,'GC%'!$A$1:$C$5060,3,FALSE),"NA")</f>
        <v>42.4184261036468</v>
      </c>
    </row>
    <row r="4931" customFormat="1" spans="1:4">
      <c r="A4931" s="29" t="s">
        <v>4933</v>
      </c>
      <c r="B4931" s="29">
        <v>4</v>
      </c>
      <c r="C4931" s="29">
        <v>873</v>
      </c>
      <c r="D4931" s="30">
        <f>IFERROR(VLOOKUP(A4931,'GC%'!$A$1:$C$5060,3,FALSE),"NA")</f>
        <v>39.1752577319587</v>
      </c>
    </row>
    <row r="4932" customFormat="1" spans="1:4">
      <c r="A4932" s="29" t="s">
        <v>4934</v>
      </c>
      <c r="B4932" s="29">
        <v>4</v>
      </c>
      <c r="C4932" s="29">
        <v>1008</v>
      </c>
      <c r="D4932" s="30">
        <f>IFERROR(VLOOKUP(A4932,'GC%'!$A$1:$C$5060,3,FALSE),"NA")</f>
        <v>40.6746031746031</v>
      </c>
    </row>
    <row r="4933" customFormat="1" spans="1:4">
      <c r="A4933" s="29" t="s">
        <v>4935</v>
      </c>
      <c r="B4933" s="29">
        <v>4</v>
      </c>
      <c r="C4933" s="29">
        <v>1461</v>
      </c>
      <c r="D4933" s="30">
        <f>IFERROR(VLOOKUP(A4933,'GC%'!$A$1:$C$5060,3,FALSE),"NA")</f>
        <v>37.577002053388</v>
      </c>
    </row>
    <row r="4934" customFormat="1" spans="1:4">
      <c r="A4934" s="29" t="s">
        <v>4936</v>
      </c>
      <c r="B4934" s="29">
        <v>4</v>
      </c>
      <c r="C4934" s="29">
        <v>1878</v>
      </c>
      <c r="D4934" s="30">
        <f>IFERROR(VLOOKUP(A4934,'GC%'!$A$1:$C$5060,3,FALSE),"NA")</f>
        <v>43.024494142705</v>
      </c>
    </row>
    <row r="4935" customFormat="1" spans="1:4">
      <c r="A4935" s="29" t="s">
        <v>4937</v>
      </c>
      <c r="B4935" s="29">
        <v>4</v>
      </c>
      <c r="C4935" s="29">
        <v>717</v>
      </c>
      <c r="D4935" s="30">
        <f>IFERROR(VLOOKUP(A4935,'GC%'!$A$1:$C$5060,3,FALSE),"NA")</f>
        <v>40.0278940027894</v>
      </c>
    </row>
    <row r="4936" customFormat="1" spans="1:4">
      <c r="A4936" s="29" t="s">
        <v>4938</v>
      </c>
      <c r="B4936" s="29">
        <v>4</v>
      </c>
      <c r="C4936" s="29">
        <v>1392</v>
      </c>
      <c r="D4936" s="30">
        <f>IFERROR(VLOOKUP(A4936,'GC%'!$A$1:$C$5060,3,FALSE),"NA")</f>
        <v>41.235632183908</v>
      </c>
    </row>
    <row r="4937" customFormat="1" spans="1:4">
      <c r="A4937" s="29" t="s">
        <v>4939</v>
      </c>
      <c r="B4937" s="29">
        <v>4</v>
      </c>
      <c r="C4937" s="29">
        <v>3570</v>
      </c>
      <c r="D4937" s="30">
        <f>IFERROR(VLOOKUP(A4937,'GC%'!$A$1:$C$5060,3,FALSE),"NA")</f>
        <v>39.4117647058823</v>
      </c>
    </row>
    <row r="4938" customFormat="1" spans="1:4">
      <c r="A4938" s="29" t="s">
        <v>4940</v>
      </c>
      <c r="B4938" s="29">
        <v>4</v>
      </c>
      <c r="C4938" s="29">
        <v>4512</v>
      </c>
      <c r="D4938" s="30">
        <f>IFERROR(VLOOKUP(A4938,'GC%'!$A$1:$C$5060,3,FALSE),"NA")</f>
        <v>41.6445035460992</v>
      </c>
    </row>
    <row r="4939" customFormat="1" spans="1:4">
      <c r="A4939" s="29" t="s">
        <v>4941</v>
      </c>
      <c r="B4939" s="29">
        <v>4</v>
      </c>
      <c r="C4939" s="29">
        <v>1269</v>
      </c>
      <c r="D4939" s="30">
        <f>IFERROR(VLOOKUP(A4939,'GC%'!$A$1:$C$5060,3,FALSE),"NA")</f>
        <v>40.5831363278171</v>
      </c>
    </row>
    <row r="4940" customFormat="1" spans="1:4">
      <c r="A4940" s="29" t="s">
        <v>4942</v>
      </c>
      <c r="B4940" s="29">
        <v>4</v>
      </c>
      <c r="C4940" s="29">
        <v>2097</v>
      </c>
      <c r="D4940" s="30">
        <f>IFERROR(VLOOKUP(A4940,'GC%'!$A$1:$C$5060,3,FALSE),"NA")</f>
        <v>41.4878397711015</v>
      </c>
    </row>
    <row r="4941" customFormat="1" spans="1:4">
      <c r="A4941" s="29" t="s">
        <v>4943</v>
      </c>
      <c r="B4941" s="29">
        <v>4</v>
      </c>
      <c r="C4941" s="29">
        <v>915</v>
      </c>
      <c r="D4941" s="30">
        <f>IFERROR(VLOOKUP(A4941,'GC%'!$A$1:$C$5060,3,FALSE),"NA")</f>
        <v>39.4535519125683</v>
      </c>
    </row>
    <row r="4942" customFormat="1" spans="1:4">
      <c r="A4942" s="29" t="s">
        <v>4944</v>
      </c>
      <c r="B4942" s="29">
        <v>4</v>
      </c>
      <c r="C4942" s="29">
        <v>759</v>
      </c>
      <c r="D4942" s="30">
        <f>IFERROR(VLOOKUP(A4942,'GC%'!$A$1:$C$5060,3,FALSE),"NA")</f>
        <v>38.7351778656126</v>
      </c>
    </row>
    <row r="4943" customFormat="1" spans="1:4">
      <c r="A4943" s="29" t="s">
        <v>4945</v>
      </c>
      <c r="B4943" s="29">
        <v>4</v>
      </c>
      <c r="C4943" s="29">
        <v>1938</v>
      </c>
      <c r="D4943" s="30">
        <f>IFERROR(VLOOKUP(A4943,'GC%'!$A$1:$C$5060,3,FALSE),"NA")</f>
        <v>44.0144478844169</v>
      </c>
    </row>
    <row r="4944" customFormat="1" spans="1:4">
      <c r="A4944" s="29" t="s">
        <v>4946</v>
      </c>
      <c r="B4944" s="29">
        <v>4</v>
      </c>
      <c r="C4944" s="29">
        <v>672</v>
      </c>
      <c r="D4944" s="30">
        <f>IFERROR(VLOOKUP(A4944,'GC%'!$A$1:$C$5060,3,FALSE),"NA")</f>
        <v>42.1130952380952</v>
      </c>
    </row>
    <row r="4945" customFormat="1" spans="1:4">
      <c r="A4945" s="29" t="s">
        <v>4947</v>
      </c>
      <c r="B4945" s="29">
        <v>4</v>
      </c>
      <c r="C4945" s="29">
        <v>1185</v>
      </c>
      <c r="D4945" s="30">
        <f>IFERROR(VLOOKUP(A4945,'GC%'!$A$1:$C$5060,3,FALSE),"NA")</f>
        <v>42.6160337552742</v>
      </c>
    </row>
    <row r="4946" customFormat="1" spans="1:4">
      <c r="A4946" s="29" t="s">
        <v>4948</v>
      </c>
      <c r="B4946" s="29">
        <v>4</v>
      </c>
      <c r="C4946" s="29">
        <v>393</v>
      </c>
      <c r="D4946" s="30">
        <f>IFERROR(VLOOKUP(A4946,'GC%'!$A$1:$C$5060,3,FALSE),"NA")</f>
        <v>40.2035623409669</v>
      </c>
    </row>
    <row r="4947" customFormat="1" spans="1:4">
      <c r="A4947" s="29" t="s">
        <v>4949</v>
      </c>
      <c r="B4947" s="29">
        <v>4</v>
      </c>
      <c r="C4947" s="29">
        <v>1275</v>
      </c>
      <c r="D4947" s="30">
        <f>IFERROR(VLOOKUP(A4947,'GC%'!$A$1:$C$5060,3,FALSE),"NA")</f>
        <v>43.0588235294117</v>
      </c>
    </row>
    <row r="4948" customFormat="1" spans="1:4">
      <c r="A4948" s="29" t="s">
        <v>4950</v>
      </c>
      <c r="B4948" s="29">
        <v>4</v>
      </c>
      <c r="C4948" s="29">
        <v>963</v>
      </c>
      <c r="D4948" s="30">
        <f>IFERROR(VLOOKUP(A4948,'GC%'!$A$1:$C$5060,3,FALSE),"NA")</f>
        <v>41.9522326064382</v>
      </c>
    </row>
    <row r="4949" customFormat="1" spans="1:4">
      <c r="A4949" s="29" t="s">
        <v>4951</v>
      </c>
      <c r="B4949" s="29">
        <v>4</v>
      </c>
      <c r="C4949" s="29">
        <v>384</v>
      </c>
      <c r="D4949" s="30">
        <f>IFERROR(VLOOKUP(A4949,'GC%'!$A$1:$C$5060,3,FALSE),"NA")</f>
        <v>42.4479166666666</v>
      </c>
    </row>
    <row r="4950" customFormat="1" spans="1:4">
      <c r="A4950" s="29" t="s">
        <v>4952</v>
      </c>
      <c r="B4950" s="29">
        <v>4</v>
      </c>
      <c r="C4950" s="29">
        <v>1554</v>
      </c>
      <c r="D4950" s="30">
        <f>IFERROR(VLOOKUP(A4950,'GC%'!$A$1:$C$5060,3,FALSE),"NA")</f>
        <v>43.3075933075933</v>
      </c>
    </row>
    <row r="4951" customFormat="1" spans="1:4">
      <c r="A4951" s="29" t="s">
        <v>4953</v>
      </c>
      <c r="B4951" s="29">
        <v>4</v>
      </c>
      <c r="C4951" s="29">
        <v>540</v>
      </c>
      <c r="D4951" s="30">
        <f>IFERROR(VLOOKUP(A4951,'GC%'!$A$1:$C$5060,3,FALSE),"NA")</f>
        <v>43.5185185185185</v>
      </c>
    </row>
    <row r="4952" customFormat="1" spans="1:4">
      <c r="A4952" s="29" t="s">
        <v>4954</v>
      </c>
      <c r="B4952" s="29">
        <v>4</v>
      </c>
      <c r="C4952" s="29">
        <v>951</v>
      </c>
      <c r="D4952" s="30">
        <f>IFERROR(VLOOKUP(A4952,'GC%'!$A$1:$C$5060,3,FALSE),"NA")</f>
        <v>40.9043112513144</v>
      </c>
    </row>
    <row r="4953" customFormat="1" spans="1:4">
      <c r="A4953" s="29" t="s">
        <v>4955</v>
      </c>
      <c r="B4953" s="29">
        <v>4</v>
      </c>
      <c r="C4953" s="29">
        <v>1230</v>
      </c>
      <c r="D4953" s="30">
        <f>IFERROR(VLOOKUP(A4953,'GC%'!$A$1:$C$5060,3,FALSE),"NA")</f>
        <v>41.2195121951219</v>
      </c>
    </row>
    <row r="4954" customFormat="1" spans="1:4">
      <c r="A4954" s="29" t="s">
        <v>4956</v>
      </c>
      <c r="B4954" s="29">
        <v>4</v>
      </c>
      <c r="C4954" s="29">
        <v>1644</v>
      </c>
      <c r="D4954" s="30">
        <f>IFERROR(VLOOKUP(A4954,'GC%'!$A$1:$C$5060,3,FALSE),"NA")</f>
        <v>43.3698296836982</v>
      </c>
    </row>
    <row r="4955" customFormat="1" spans="1:4">
      <c r="A4955" s="29" t="s">
        <v>4957</v>
      </c>
      <c r="B4955" s="29">
        <v>4</v>
      </c>
      <c r="C4955" s="29">
        <v>1404</v>
      </c>
      <c r="D4955" s="30">
        <f>IFERROR(VLOOKUP(A4955,'GC%'!$A$1:$C$5060,3,FALSE),"NA")</f>
        <v>46.7948717948717</v>
      </c>
    </row>
    <row r="4956" customFormat="1" spans="1:4">
      <c r="A4956" s="29" t="s">
        <v>4958</v>
      </c>
      <c r="B4956" s="29">
        <v>4</v>
      </c>
      <c r="C4956" s="29">
        <v>1125</v>
      </c>
      <c r="D4956" s="30">
        <f>IFERROR(VLOOKUP(A4956,'GC%'!$A$1:$C$5060,3,FALSE),"NA")</f>
        <v>42.0444444444444</v>
      </c>
    </row>
    <row r="4957" customFormat="1" spans="1:4">
      <c r="A4957" s="29" t="s">
        <v>4959</v>
      </c>
      <c r="B4957" s="29">
        <v>4</v>
      </c>
      <c r="C4957" s="29">
        <v>1365</v>
      </c>
      <c r="D4957" s="30">
        <f>IFERROR(VLOOKUP(A4957,'GC%'!$A$1:$C$5060,3,FALSE),"NA")</f>
        <v>40.8791208791208</v>
      </c>
    </row>
    <row r="4958" customFormat="1" spans="1:4">
      <c r="A4958" s="29" t="s">
        <v>4960</v>
      </c>
      <c r="B4958" s="29">
        <v>4</v>
      </c>
      <c r="C4958" s="29">
        <v>552</v>
      </c>
      <c r="D4958" s="30">
        <f>IFERROR(VLOOKUP(A4958,'GC%'!$A$1:$C$5060,3,FALSE),"NA")</f>
        <v>43.2971014492753</v>
      </c>
    </row>
    <row r="4959" customFormat="1" spans="1:4">
      <c r="A4959" s="29" t="s">
        <v>4961</v>
      </c>
      <c r="B4959" s="29">
        <v>4</v>
      </c>
      <c r="C4959" s="29">
        <v>648</v>
      </c>
      <c r="D4959" s="30">
        <f>IFERROR(VLOOKUP(A4959,'GC%'!$A$1:$C$5060,3,FALSE),"NA")</f>
        <v>38.7345679012345</v>
      </c>
    </row>
    <row r="4960" customFormat="1" spans="1:4">
      <c r="A4960" s="29" t="s">
        <v>4962</v>
      </c>
      <c r="B4960" s="29">
        <v>4</v>
      </c>
      <c r="C4960" s="29">
        <v>897</v>
      </c>
      <c r="D4960" s="30">
        <f>IFERROR(VLOOKUP(A4960,'GC%'!$A$1:$C$5060,3,FALSE),"NA")</f>
        <v>44.7045707915273</v>
      </c>
    </row>
    <row r="4961" customFormat="1" spans="1:4">
      <c r="A4961" s="29" t="s">
        <v>4963</v>
      </c>
      <c r="B4961" s="29">
        <v>4</v>
      </c>
      <c r="C4961" s="29">
        <v>909</v>
      </c>
      <c r="D4961" s="30">
        <f>IFERROR(VLOOKUP(A4961,'GC%'!$A$1:$C$5060,3,FALSE),"NA")</f>
        <v>40.4840484048404</v>
      </c>
    </row>
    <row r="4962" customFormat="1" spans="1:4">
      <c r="A4962" s="29" t="s">
        <v>4964</v>
      </c>
      <c r="B4962" s="29">
        <v>4</v>
      </c>
      <c r="C4962" s="29">
        <v>2250</v>
      </c>
      <c r="D4962" s="30">
        <f>IFERROR(VLOOKUP(A4962,'GC%'!$A$1:$C$5060,3,FALSE),"NA")</f>
        <v>41.6888888888888</v>
      </c>
    </row>
    <row r="4963" customFormat="1" spans="1:4">
      <c r="A4963" s="29" t="s">
        <v>4965</v>
      </c>
      <c r="B4963" s="29">
        <v>4</v>
      </c>
      <c r="C4963" s="29">
        <v>1815</v>
      </c>
      <c r="D4963" s="30">
        <f>IFERROR(VLOOKUP(A4963,'GC%'!$A$1:$C$5060,3,FALSE),"NA")</f>
        <v>40.5509641873278</v>
      </c>
    </row>
    <row r="4964" customFormat="1" spans="1:4">
      <c r="A4964" s="29" t="s">
        <v>4966</v>
      </c>
      <c r="B4964" s="29">
        <v>4</v>
      </c>
      <c r="C4964" s="29">
        <v>2553</v>
      </c>
      <c r="D4964" s="30">
        <f>IFERROR(VLOOKUP(A4964,'GC%'!$A$1:$C$5060,3,FALSE),"NA")</f>
        <v>38.1120250685468</v>
      </c>
    </row>
    <row r="4965" customFormat="1" spans="1:4">
      <c r="A4965" s="29" t="s">
        <v>4967</v>
      </c>
      <c r="B4965" s="29">
        <v>4</v>
      </c>
      <c r="C4965" s="29">
        <v>2025</v>
      </c>
      <c r="D4965" s="30">
        <f>IFERROR(VLOOKUP(A4965,'GC%'!$A$1:$C$5060,3,FALSE),"NA")</f>
        <v>39.753086419753</v>
      </c>
    </row>
    <row r="4966" customFormat="1" spans="1:4">
      <c r="A4966" s="29" t="s">
        <v>4968</v>
      </c>
      <c r="B4966" s="29">
        <v>4</v>
      </c>
      <c r="C4966" s="29">
        <v>543</v>
      </c>
      <c r="D4966" s="30">
        <f>IFERROR(VLOOKUP(A4966,'GC%'!$A$1:$C$5060,3,FALSE),"NA")</f>
        <v>43.646408839779</v>
      </c>
    </row>
    <row r="4967" customFormat="1" spans="1:4">
      <c r="A4967" s="29" t="s">
        <v>4969</v>
      </c>
      <c r="B4967" s="29">
        <v>4</v>
      </c>
      <c r="C4967" s="29">
        <v>1221</v>
      </c>
      <c r="D4967" s="30">
        <f>IFERROR(VLOOKUP(A4967,'GC%'!$A$1:$C$5060,3,FALSE),"NA")</f>
        <v>38.8206388206388</v>
      </c>
    </row>
    <row r="4968" customFormat="1" spans="1:4">
      <c r="A4968" s="29" t="s">
        <v>4970</v>
      </c>
      <c r="B4968" s="29">
        <v>4</v>
      </c>
      <c r="C4968" s="29">
        <v>2787</v>
      </c>
      <c r="D4968" s="30">
        <f>IFERROR(VLOOKUP(A4968,'GC%'!$A$1:$C$5060,3,FALSE),"NA")</f>
        <v>35.6297093649085</v>
      </c>
    </row>
    <row r="4969" customFormat="1" spans="1:4">
      <c r="A4969" s="29" t="s">
        <v>4971</v>
      </c>
      <c r="B4969" s="29">
        <v>4</v>
      </c>
      <c r="C4969" s="29">
        <v>1893</v>
      </c>
      <c r="D4969" s="30">
        <f>IFERROR(VLOOKUP(A4969,'GC%'!$A$1:$C$5060,3,FALSE),"NA")</f>
        <v>36.1331220285261</v>
      </c>
    </row>
    <row r="4970" customFormat="1" spans="1:4">
      <c r="A4970" s="29" t="s">
        <v>4972</v>
      </c>
      <c r="B4970" s="29">
        <v>4</v>
      </c>
      <c r="C4970" s="29">
        <v>1869</v>
      </c>
      <c r="D4970" s="30">
        <f>IFERROR(VLOOKUP(A4970,'GC%'!$A$1:$C$5060,3,FALSE),"NA")</f>
        <v>37.8277153558052</v>
      </c>
    </row>
    <row r="4971" customFormat="1" spans="1:4">
      <c r="A4971" s="29" t="s">
        <v>4973</v>
      </c>
      <c r="B4971" s="29">
        <v>4</v>
      </c>
      <c r="C4971" s="29">
        <v>909</v>
      </c>
      <c r="D4971" s="30">
        <f>IFERROR(VLOOKUP(A4971,'GC%'!$A$1:$C$5060,3,FALSE),"NA")</f>
        <v>40.4840484048404</v>
      </c>
    </row>
    <row r="4972" customFormat="1" spans="1:4">
      <c r="A4972" s="29" t="s">
        <v>4974</v>
      </c>
      <c r="B4972" s="29">
        <v>4</v>
      </c>
      <c r="C4972" s="29">
        <v>1428</v>
      </c>
      <c r="D4972" s="30">
        <f>IFERROR(VLOOKUP(A4972,'GC%'!$A$1:$C$5060,3,FALSE),"NA")</f>
        <v>42.5070028011204</v>
      </c>
    </row>
    <row r="4973" customFormat="1" spans="1:4">
      <c r="A4973" s="29" t="s">
        <v>4975</v>
      </c>
      <c r="B4973" s="29">
        <v>4</v>
      </c>
      <c r="C4973" s="29">
        <v>1242</v>
      </c>
      <c r="D4973" s="30">
        <f>IFERROR(VLOOKUP(A4973,'GC%'!$A$1:$C$5060,3,FALSE),"NA")</f>
        <v>43.3977455716586</v>
      </c>
    </row>
    <row r="4974" customFormat="1" spans="1:4">
      <c r="A4974" s="29" t="s">
        <v>4976</v>
      </c>
      <c r="B4974" s="29">
        <v>4</v>
      </c>
      <c r="C4974" s="29">
        <v>693</v>
      </c>
      <c r="D4974" s="30">
        <f>IFERROR(VLOOKUP(A4974,'GC%'!$A$1:$C$5060,3,FALSE),"NA")</f>
        <v>35.2092352092352</v>
      </c>
    </row>
    <row r="4975" customFormat="1" spans="1:4">
      <c r="A4975" s="29" t="s">
        <v>4977</v>
      </c>
      <c r="B4975" s="29">
        <v>4</v>
      </c>
      <c r="C4975" s="29">
        <v>1248</v>
      </c>
      <c r="D4975" s="30">
        <f>IFERROR(VLOOKUP(A4975,'GC%'!$A$1:$C$5060,3,FALSE),"NA")</f>
        <v>39.1025641025641</v>
      </c>
    </row>
    <row r="4976" customFormat="1" spans="1:4">
      <c r="A4976" s="29" t="s">
        <v>4978</v>
      </c>
      <c r="B4976" s="29">
        <v>4</v>
      </c>
      <c r="C4976" s="29">
        <v>387</v>
      </c>
      <c r="D4976" s="30">
        <f>IFERROR(VLOOKUP(A4976,'GC%'!$A$1:$C$5060,3,FALSE),"NA")</f>
        <v>40.5684754521963</v>
      </c>
    </row>
    <row r="4977" customFormat="1" spans="1:4">
      <c r="A4977" s="29" t="s">
        <v>4979</v>
      </c>
      <c r="B4977" s="29">
        <v>4</v>
      </c>
      <c r="C4977" s="29">
        <v>711</v>
      </c>
      <c r="D4977" s="30">
        <f>IFERROR(VLOOKUP(A4977,'GC%'!$A$1:$C$5060,3,FALSE),"NA")</f>
        <v>39.8030942334739</v>
      </c>
    </row>
    <row r="4978" customFormat="1" spans="1:4">
      <c r="A4978" s="29" t="s">
        <v>4980</v>
      </c>
      <c r="B4978" s="29">
        <v>4</v>
      </c>
      <c r="C4978" s="29">
        <v>3600</v>
      </c>
      <c r="D4978" s="30">
        <f>IFERROR(VLOOKUP(A4978,'GC%'!$A$1:$C$5060,3,FALSE),"NA")</f>
        <v>37.7222222222222</v>
      </c>
    </row>
    <row r="4979" customFormat="1" spans="1:4">
      <c r="A4979" s="29" t="s">
        <v>4981</v>
      </c>
      <c r="B4979" s="29">
        <v>4</v>
      </c>
      <c r="C4979" s="29">
        <v>483</v>
      </c>
      <c r="D4979" s="30">
        <f>IFERROR(VLOOKUP(A4979,'GC%'!$A$1:$C$5060,3,FALSE),"NA")</f>
        <v>39.5445134575569</v>
      </c>
    </row>
    <row r="4980" customFormat="1" spans="1:4">
      <c r="A4980" s="29" t="s">
        <v>4982</v>
      </c>
      <c r="B4980" s="29">
        <v>4</v>
      </c>
      <c r="C4980" s="29">
        <v>3138</v>
      </c>
      <c r="D4980" s="30">
        <f>IFERROR(VLOOKUP(A4980,'GC%'!$A$1:$C$5060,3,FALSE),"NA")</f>
        <v>38.4321223709369</v>
      </c>
    </row>
    <row r="4981" customFormat="1" spans="1:4">
      <c r="A4981" s="29" t="s">
        <v>4983</v>
      </c>
      <c r="B4981" s="29">
        <v>4</v>
      </c>
      <c r="C4981" s="29">
        <v>588</v>
      </c>
      <c r="D4981" s="30">
        <f>IFERROR(VLOOKUP(A4981,'GC%'!$A$1:$C$5060,3,FALSE),"NA")</f>
        <v>38.9455782312925</v>
      </c>
    </row>
    <row r="4982" customFormat="1" spans="1:4">
      <c r="A4982" s="29" t="s">
        <v>4984</v>
      </c>
      <c r="B4982" s="29">
        <v>4</v>
      </c>
      <c r="C4982" s="29">
        <v>1305</v>
      </c>
      <c r="D4982" s="30">
        <f>IFERROR(VLOOKUP(A4982,'GC%'!$A$1:$C$5060,3,FALSE),"NA")</f>
        <v>41.1494252873563</v>
      </c>
    </row>
    <row r="4983" customFormat="1" spans="1:4">
      <c r="A4983" s="29" t="s">
        <v>4985</v>
      </c>
      <c r="B4983" s="29">
        <v>4</v>
      </c>
      <c r="C4983" s="29">
        <v>1194</v>
      </c>
      <c r="D4983" s="30">
        <f>IFERROR(VLOOKUP(A4983,'GC%'!$A$1:$C$5060,3,FALSE),"NA")</f>
        <v>38.609715242881</v>
      </c>
    </row>
    <row r="4984" customFormat="1" spans="1:4">
      <c r="A4984" s="29" t="s">
        <v>4986</v>
      </c>
      <c r="B4984" s="29">
        <v>4</v>
      </c>
      <c r="C4984" s="29">
        <v>918</v>
      </c>
      <c r="D4984" s="30">
        <f>IFERROR(VLOOKUP(A4984,'GC%'!$A$1:$C$5060,3,FALSE),"NA")</f>
        <v>43.1372549019607</v>
      </c>
    </row>
    <row r="4985" customFormat="1" spans="1:4">
      <c r="A4985" s="29" t="s">
        <v>4987</v>
      </c>
      <c r="B4985" s="29">
        <v>4</v>
      </c>
      <c r="C4985" s="29">
        <v>537</v>
      </c>
      <c r="D4985" s="30">
        <f>IFERROR(VLOOKUP(A4985,'GC%'!$A$1:$C$5060,3,FALSE),"NA")</f>
        <v>38.9199255121042</v>
      </c>
    </row>
    <row r="4986" customFormat="1" spans="1:4">
      <c r="A4986" s="29" t="s">
        <v>4988</v>
      </c>
      <c r="B4986" s="29">
        <v>4</v>
      </c>
      <c r="C4986" s="29">
        <v>678</v>
      </c>
      <c r="D4986" s="30">
        <f>IFERROR(VLOOKUP(A4986,'GC%'!$A$1:$C$5060,3,FALSE),"NA")</f>
        <v>39.3805309734513</v>
      </c>
    </row>
    <row r="4987" customFormat="1" spans="1:4">
      <c r="A4987" s="29" t="s">
        <v>4989</v>
      </c>
      <c r="B4987" s="29">
        <v>4</v>
      </c>
      <c r="C4987" s="29">
        <v>3138</v>
      </c>
      <c r="D4987" s="30">
        <f>IFERROR(VLOOKUP(A4987,'GC%'!$A$1:$C$5060,3,FALSE),"NA")</f>
        <v>42.5430210325047</v>
      </c>
    </row>
    <row r="4988" customFormat="1" spans="1:4">
      <c r="A4988" s="29" t="s">
        <v>4990</v>
      </c>
      <c r="B4988" s="29">
        <v>4</v>
      </c>
      <c r="C4988" s="29">
        <v>330</v>
      </c>
      <c r="D4988" s="30">
        <f>IFERROR(VLOOKUP(A4988,'GC%'!$A$1:$C$5060,3,FALSE),"NA")</f>
        <v>40</v>
      </c>
    </row>
    <row r="4989" customFormat="1" spans="1:4">
      <c r="A4989" s="29" t="s">
        <v>4991</v>
      </c>
      <c r="B4989" s="29">
        <v>4</v>
      </c>
      <c r="C4989" s="29">
        <v>537</v>
      </c>
      <c r="D4989" s="30">
        <f>IFERROR(VLOOKUP(A4989,'GC%'!$A$1:$C$5060,3,FALSE),"NA")</f>
        <v>39.6648044692737</v>
      </c>
    </row>
    <row r="4990" customFormat="1" spans="1:4">
      <c r="A4990" s="29" t="s">
        <v>4992</v>
      </c>
      <c r="B4990" s="29">
        <v>4</v>
      </c>
      <c r="C4990" s="29">
        <v>1425</v>
      </c>
      <c r="D4990" s="30">
        <f>IFERROR(VLOOKUP(A4990,'GC%'!$A$1:$C$5060,3,FALSE),"NA")</f>
        <v>40.4912280701754</v>
      </c>
    </row>
    <row r="4991" customFormat="1" spans="1:4">
      <c r="A4991" s="29" t="s">
        <v>4993</v>
      </c>
      <c r="B4991" s="29">
        <v>4</v>
      </c>
      <c r="C4991" s="29">
        <v>597</v>
      </c>
      <c r="D4991" s="30">
        <f>IFERROR(VLOOKUP(A4991,'GC%'!$A$1:$C$5060,3,FALSE),"NA")</f>
        <v>45.0586264656616</v>
      </c>
    </row>
    <row r="4992" customFormat="1" spans="1:4">
      <c r="A4992" s="29" t="s">
        <v>4994</v>
      </c>
      <c r="B4992" s="29">
        <v>4</v>
      </c>
      <c r="C4992" s="29">
        <v>1839</v>
      </c>
      <c r="D4992" s="30">
        <f>IFERROR(VLOOKUP(A4992,'GC%'!$A$1:$C$5060,3,FALSE),"NA")</f>
        <v>42.142468733007</v>
      </c>
    </row>
    <row r="4993" customFormat="1" spans="1:4">
      <c r="A4993" s="29" t="s">
        <v>4995</v>
      </c>
      <c r="B4993" s="29">
        <v>4</v>
      </c>
      <c r="C4993" s="29">
        <v>1455</v>
      </c>
      <c r="D4993" s="30">
        <f>IFERROR(VLOOKUP(A4993,'GC%'!$A$1:$C$5060,3,FALSE),"NA")</f>
        <v>42.061855670103</v>
      </c>
    </row>
    <row r="4994" customFormat="1" spans="1:4">
      <c r="A4994" s="29" t="s">
        <v>4996</v>
      </c>
      <c r="B4994" s="29">
        <v>4</v>
      </c>
      <c r="C4994" s="29">
        <v>2061</v>
      </c>
      <c r="D4994" s="30">
        <f>IFERROR(VLOOKUP(A4994,'GC%'!$A$1:$C$5060,3,FALSE),"NA")</f>
        <v>44.4929645803008</v>
      </c>
    </row>
    <row r="4995" customFormat="1" spans="1:4">
      <c r="A4995" s="29" t="s">
        <v>4997</v>
      </c>
      <c r="B4995" s="29">
        <v>4</v>
      </c>
      <c r="C4995" s="29">
        <v>2061</v>
      </c>
      <c r="D4995" s="30">
        <f>IFERROR(VLOOKUP(A4995,'GC%'!$A$1:$C$5060,3,FALSE),"NA")</f>
        <v>44.4929645803008</v>
      </c>
    </row>
    <row r="4996" customFormat="1" spans="1:4">
      <c r="A4996" s="29" t="s">
        <v>4998</v>
      </c>
      <c r="B4996" s="29">
        <v>4</v>
      </c>
      <c r="C4996" s="29">
        <v>2061</v>
      </c>
      <c r="D4996" s="30">
        <f>IFERROR(VLOOKUP(A4996,'GC%'!$A$1:$C$5060,3,FALSE),"NA")</f>
        <v>44.4929645803008</v>
      </c>
    </row>
    <row r="4997" customFormat="1" spans="1:4">
      <c r="A4997" s="29" t="s">
        <v>4999</v>
      </c>
      <c r="B4997" s="29">
        <v>4</v>
      </c>
      <c r="C4997" s="29">
        <v>2061</v>
      </c>
      <c r="D4997" s="30">
        <f>IFERROR(VLOOKUP(A4997,'GC%'!$A$1:$C$5060,3,FALSE),"NA")</f>
        <v>44.4929645803008</v>
      </c>
    </row>
    <row r="4998" customFormat="1" spans="1:4">
      <c r="A4998" s="29" t="s">
        <v>5000</v>
      </c>
      <c r="B4998" s="29">
        <v>4</v>
      </c>
      <c r="C4998" s="29">
        <v>996</v>
      </c>
      <c r="D4998" s="30">
        <f>IFERROR(VLOOKUP(A4998,'GC%'!$A$1:$C$5060,3,FALSE),"NA")</f>
        <v>42.1686746987951</v>
      </c>
    </row>
    <row r="4999" customFormat="1" spans="1:4">
      <c r="A4999" s="29" t="s">
        <v>5001</v>
      </c>
      <c r="B4999" s="29">
        <v>4</v>
      </c>
      <c r="C4999" s="29">
        <v>2385</v>
      </c>
      <c r="D4999" s="30">
        <f>IFERROR(VLOOKUP(A4999,'GC%'!$A$1:$C$5060,3,FALSE),"NA")</f>
        <v>40.964360587002</v>
      </c>
    </row>
    <row r="5000" customFormat="1" spans="1:4">
      <c r="A5000" s="29" t="s">
        <v>5002</v>
      </c>
      <c r="B5000" s="29">
        <v>4</v>
      </c>
      <c r="C5000" s="29">
        <v>1104</v>
      </c>
      <c r="D5000" s="30">
        <f>IFERROR(VLOOKUP(A5000,'GC%'!$A$1:$C$5060,3,FALSE),"NA")</f>
        <v>41.7572463768115</v>
      </c>
    </row>
    <row r="5001" customFormat="1" spans="1:4">
      <c r="A5001" s="29" t="s">
        <v>5003</v>
      </c>
      <c r="B5001" s="29">
        <v>4</v>
      </c>
      <c r="C5001" s="29">
        <v>2862</v>
      </c>
      <c r="D5001" s="30">
        <f>IFERROR(VLOOKUP(A5001,'GC%'!$A$1:$C$5060,3,FALSE),"NA")</f>
        <v>36.8623340321453</v>
      </c>
    </row>
    <row r="5002" customFormat="1" spans="1:4">
      <c r="A5002" s="29" t="s">
        <v>5004</v>
      </c>
      <c r="B5002" s="29">
        <v>4</v>
      </c>
      <c r="C5002" s="29">
        <v>1023</v>
      </c>
      <c r="D5002" s="30">
        <f>IFERROR(VLOOKUP(A5002,'GC%'!$A$1:$C$5060,3,FALSE),"NA")</f>
        <v>42.3264907135874</v>
      </c>
    </row>
    <row r="5003" customFormat="1" spans="1:4">
      <c r="A5003" s="29" t="s">
        <v>5005</v>
      </c>
      <c r="B5003" s="29">
        <v>4</v>
      </c>
      <c r="C5003" s="29">
        <v>1380</v>
      </c>
      <c r="D5003" s="30">
        <f>IFERROR(VLOOKUP(A5003,'GC%'!$A$1:$C$5060,3,FALSE),"NA")</f>
        <v>40.7971014492753</v>
      </c>
    </row>
    <row r="5004" customFormat="1" spans="1:4">
      <c r="A5004" s="29" t="s">
        <v>5006</v>
      </c>
      <c r="B5004" s="29">
        <v>4</v>
      </c>
      <c r="C5004" s="29">
        <v>564</v>
      </c>
      <c r="D5004" s="30">
        <f>IFERROR(VLOOKUP(A5004,'GC%'!$A$1:$C$5060,3,FALSE),"NA")</f>
        <v>45.2127659574468</v>
      </c>
    </row>
    <row r="5005" customFormat="1" spans="1:4">
      <c r="A5005" s="29" t="s">
        <v>5007</v>
      </c>
      <c r="B5005" s="29">
        <v>4</v>
      </c>
      <c r="C5005" s="29">
        <v>1050</v>
      </c>
      <c r="D5005" s="30">
        <f>IFERROR(VLOOKUP(A5005,'GC%'!$A$1:$C$5060,3,FALSE),"NA")</f>
        <v>41.6190476190476</v>
      </c>
    </row>
    <row r="5006" customFormat="1" spans="1:4">
      <c r="A5006" s="29" t="s">
        <v>5008</v>
      </c>
      <c r="B5006" s="29">
        <v>4</v>
      </c>
      <c r="C5006" s="29">
        <v>618</v>
      </c>
      <c r="D5006" s="30">
        <f>IFERROR(VLOOKUP(A5006,'GC%'!$A$1:$C$5060,3,FALSE),"NA")</f>
        <v>41.1003236245954</v>
      </c>
    </row>
    <row r="5007" customFormat="1" spans="1:4">
      <c r="A5007" s="29" t="s">
        <v>5009</v>
      </c>
      <c r="B5007" s="29">
        <v>4</v>
      </c>
      <c r="C5007" s="29">
        <v>1839</v>
      </c>
      <c r="D5007" s="30">
        <f>IFERROR(VLOOKUP(A5007,'GC%'!$A$1:$C$5060,3,FALSE),"NA")</f>
        <v>38.1185426862425</v>
      </c>
    </row>
    <row r="5008" customFormat="1" spans="1:4">
      <c r="A5008" s="29" t="s">
        <v>5010</v>
      </c>
      <c r="B5008" s="29">
        <v>4</v>
      </c>
      <c r="C5008" s="29">
        <v>849</v>
      </c>
      <c r="D5008" s="30">
        <f>IFERROR(VLOOKUP(A5008,'GC%'!$A$1:$C$5060,3,FALSE),"NA")</f>
        <v>38.9870435806831</v>
      </c>
    </row>
    <row r="5009" customFormat="1" spans="1:4">
      <c r="A5009" s="29" t="s">
        <v>5011</v>
      </c>
      <c r="B5009" s="29">
        <v>4</v>
      </c>
      <c r="C5009" s="29">
        <v>1182</v>
      </c>
      <c r="D5009" s="30">
        <f>IFERROR(VLOOKUP(A5009,'GC%'!$A$1:$C$5060,3,FALSE),"NA")</f>
        <v>37.8172588832487</v>
      </c>
    </row>
    <row r="5010" customFormat="1" spans="1:4">
      <c r="A5010" s="29" t="s">
        <v>5012</v>
      </c>
      <c r="B5010" s="29">
        <v>4</v>
      </c>
      <c r="C5010" s="29">
        <v>1863</v>
      </c>
      <c r="D5010" s="30">
        <f>IFERROR(VLOOKUP(A5010,'GC%'!$A$1:$C$5060,3,FALSE),"NA")</f>
        <v>41.8679549114331</v>
      </c>
    </row>
    <row r="5011" customFormat="1" spans="1:4">
      <c r="A5011" s="29" t="s">
        <v>5013</v>
      </c>
      <c r="B5011" s="29">
        <v>4</v>
      </c>
      <c r="C5011" s="29">
        <v>486</v>
      </c>
      <c r="D5011" s="30">
        <f>IFERROR(VLOOKUP(A5011,'GC%'!$A$1:$C$5060,3,FALSE),"NA")</f>
        <v>42.798353909465</v>
      </c>
    </row>
    <row r="5012" customFormat="1" spans="1:4">
      <c r="A5012" s="29" t="s">
        <v>5014</v>
      </c>
      <c r="B5012" s="29">
        <v>4</v>
      </c>
      <c r="C5012" s="29">
        <v>516</v>
      </c>
      <c r="D5012" s="30">
        <f>IFERROR(VLOOKUP(A5012,'GC%'!$A$1:$C$5060,3,FALSE),"NA")</f>
        <v>38.953488372093</v>
      </c>
    </row>
    <row r="5013" customFormat="1" spans="1:4">
      <c r="A5013" s="29" t="s">
        <v>5015</v>
      </c>
      <c r="B5013" s="29">
        <v>4</v>
      </c>
      <c r="C5013" s="29">
        <v>903</v>
      </c>
      <c r="D5013" s="30">
        <f>IFERROR(VLOOKUP(A5013,'GC%'!$A$1:$C$5060,3,FALSE),"NA")</f>
        <v>39.313399778516</v>
      </c>
    </row>
    <row r="5014" customFormat="1" spans="1:4">
      <c r="A5014" s="29" t="s">
        <v>5016</v>
      </c>
      <c r="B5014" s="29">
        <v>4</v>
      </c>
      <c r="C5014" s="29">
        <v>1779</v>
      </c>
      <c r="D5014" s="30">
        <f>IFERROR(VLOOKUP(A5014,'GC%'!$A$1:$C$5060,3,FALSE),"NA")</f>
        <v>39.9662731871838</v>
      </c>
    </row>
    <row r="5015" customFormat="1" spans="1:4">
      <c r="A5015" s="29" t="s">
        <v>5017</v>
      </c>
      <c r="B5015" s="29">
        <v>4</v>
      </c>
      <c r="C5015" s="29">
        <v>354</v>
      </c>
      <c r="D5015" s="30">
        <f>IFERROR(VLOOKUP(A5015,'GC%'!$A$1:$C$5060,3,FALSE),"NA")</f>
        <v>41.2429378531073</v>
      </c>
    </row>
    <row r="5016" customFormat="1" spans="1:4">
      <c r="A5016" s="29" t="s">
        <v>5018</v>
      </c>
      <c r="B5016" s="29">
        <v>4</v>
      </c>
      <c r="C5016" s="29">
        <v>570</v>
      </c>
      <c r="D5016" s="30">
        <f>IFERROR(VLOOKUP(A5016,'GC%'!$A$1:$C$5060,3,FALSE),"NA")</f>
        <v>42.2807017543859</v>
      </c>
    </row>
    <row r="5017" customFormat="1" spans="1:4">
      <c r="A5017" s="29" t="s">
        <v>5019</v>
      </c>
      <c r="B5017" s="29">
        <v>4</v>
      </c>
      <c r="C5017" s="29">
        <v>1281</v>
      </c>
      <c r="D5017" s="30">
        <f>IFERROR(VLOOKUP(A5017,'GC%'!$A$1:$C$5060,3,FALSE),"NA")</f>
        <v>40.1249024199843</v>
      </c>
    </row>
    <row r="5018" customFormat="1" spans="1:4">
      <c r="A5018" s="29" t="s">
        <v>5020</v>
      </c>
      <c r="B5018" s="29">
        <v>4</v>
      </c>
      <c r="C5018" s="29">
        <v>756</v>
      </c>
      <c r="D5018" s="30">
        <f>IFERROR(VLOOKUP(A5018,'GC%'!$A$1:$C$5060,3,FALSE),"NA")</f>
        <v>46.1640211640211</v>
      </c>
    </row>
    <row r="5019" customFormat="1" spans="1:4">
      <c r="A5019" s="29" t="s">
        <v>5021</v>
      </c>
      <c r="B5019" s="29">
        <v>4</v>
      </c>
      <c r="C5019" s="29">
        <v>441</v>
      </c>
      <c r="D5019" s="30">
        <f>IFERROR(VLOOKUP(A5019,'GC%'!$A$1:$C$5060,3,FALSE),"NA")</f>
        <v>38.7755102040816</v>
      </c>
    </row>
    <row r="5020" customFormat="1" spans="1:4">
      <c r="A5020" s="29" t="s">
        <v>5022</v>
      </c>
      <c r="B5020" s="29">
        <v>4</v>
      </c>
      <c r="C5020" s="29">
        <v>1452</v>
      </c>
      <c r="D5020" s="30">
        <f>IFERROR(VLOOKUP(A5020,'GC%'!$A$1:$C$5060,3,FALSE),"NA")</f>
        <v>40.358126721763</v>
      </c>
    </row>
    <row r="5021" customFormat="1" spans="1:4">
      <c r="A5021" s="29" t="s">
        <v>5023</v>
      </c>
      <c r="B5021" s="29">
        <v>4</v>
      </c>
      <c r="C5021" s="29">
        <v>1524</v>
      </c>
      <c r="D5021" s="30">
        <f>IFERROR(VLOOKUP(A5021,'GC%'!$A$1:$C$5060,3,FALSE),"NA")</f>
        <v>40.4199475065616</v>
      </c>
    </row>
    <row r="5022" customFormat="1" spans="1:4">
      <c r="A5022" s="29" t="s">
        <v>5024</v>
      </c>
      <c r="B5022" s="29">
        <v>4</v>
      </c>
      <c r="C5022" s="29">
        <v>2529</v>
      </c>
      <c r="D5022" s="30">
        <f>IFERROR(VLOOKUP(A5022,'GC%'!$A$1:$C$5060,3,FALSE),"NA")</f>
        <v>38.948200869909</v>
      </c>
    </row>
    <row r="5023" customFormat="1" spans="1:4">
      <c r="A5023" s="29" t="s">
        <v>5025</v>
      </c>
      <c r="B5023" s="29">
        <v>4</v>
      </c>
      <c r="C5023" s="29">
        <v>417</v>
      </c>
      <c r="D5023" s="30">
        <f>IFERROR(VLOOKUP(A5023,'GC%'!$A$1:$C$5060,3,FALSE),"NA")</f>
        <v>41.4868105515587</v>
      </c>
    </row>
    <row r="5024" customFormat="1" spans="1:4">
      <c r="A5024" s="29" t="s">
        <v>5026</v>
      </c>
      <c r="B5024" s="29">
        <v>4</v>
      </c>
      <c r="C5024" s="29">
        <v>2214</v>
      </c>
      <c r="D5024" s="30">
        <f>IFERROR(VLOOKUP(A5024,'GC%'!$A$1:$C$5060,3,FALSE),"NA")</f>
        <v>38.9340560072267</v>
      </c>
    </row>
    <row r="5025" customFormat="1" spans="1:4">
      <c r="A5025" s="29" t="s">
        <v>5027</v>
      </c>
      <c r="B5025" s="29">
        <v>4</v>
      </c>
      <c r="C5025" s="29">
        <v>2673</v>
      </c>
      <c r="D5025" s="30">
        <f>IFERROR(VLOOKUP(A5025,'GC%'!$A$1:$C$5060,3,FALSE),"NA")</f>
        <v>44.5940890385334</v>
      </c>
    </row>
    <row r="5026" customFormat="1" spans="1:4">
      <c r="A5026" s="29" t="s">
        <v>5028</v>
      </c>
      <c r="B5026" s="29">
        <v>4</v>
      </c>
      <c r="C5026" s="29">
        <v>1932</v>
      </c>
      <c r="D5026" s="30">
        <f>IFERROR(VLOOKUP(A5026,'GC%'!$A$1:$C$5060,3,FALSE),"NA")</f>
        <v>39.9585921325051</v>
      </c>
    </row>
    <row r="5027" customFormat="1" spans="1:4">
      <c r="A5027" s="29" t="s">
        <v>5029</v>
      </c>
      <c r="B5027" s="29">
        <v>4</v>
      </c>
      <c r="C5027" s="29">
        <v>1029</v>
      </c>
      <c r="D5027" s="30">
        <f>IFERROR(VLOOKUP(A5027,'GC%'!$A$1:$C$5060,3,FALSE),"NA")</f>
        <v>42.0796890184645</v>
      </c>
    </row>
    <row r="5028" customFormat="1" spans="1:4">
      <c r="A5028" s="29" t="s">
        <v>5030</v>
      </c>
      <c r="B5028" s="29">
        <v>4</v>
      </c>
      <c r="C5028" s="29">
        <v>669</v>
      </c>
      <c r="D5028" s="30">
        <f>IFERROR(VLOOKUP(A5028,'GC%'!$A$1:$C$5060,3,FALSE),"NA")</f>
        <v>41.7040358744394</v>
      </c>
    </row>
    <row r="5029" customFormat="1" spans="1:4">
      <c r="A5029" s="29" t="s">
        <v>5031</v>
      </c>
      <c r="B5029" s="29">
        <v>4</v>
      </c>
      <c r="C5029" s="29">
        <v>441</v>
      </c>
      <c r="D5029" s="30">
        <f>IFERROR(VLOOKUP(A5029,'GC%'!$A$1:$C$5060,3,FALSE),"NA")</f>
        <v>42.6303854875283</v>
      </c>
    </row>
    <row r="5030" customFormat="1" spans="1:4">
      <c r="A5030" s="29" t="s">
        <v>5032</v>
      </c>
      <c r="B5030" s="29">
        <v>4</v>
      </c>
      <c r="C5030" s="29">
        <v>2493</v>
      </c>
      <c r="D5030" s="30">
        <f>IFERROR(VLOOKUP(A5030,'GC%'!$A$1:$C$5060,3,FALSE),"NA")</f>
        <v>44.2037705575611</v>
      </c>
    </row>
    <row r="5031" customFormat="1" spans="1:4">
      <c r="A5031" s="29" t="s">
        <v>5033</v>
      </c>
      <c r="B5031" s="29">
        <v>4</v>
      </c>
      <c r="C5031" s="29">
        <v>828</v>
      </c>
      <c r="D5031" s="30">
        <f>IFERROR(VLOOKUP(A5031,'GC%'!$A$1:$C$5060,3,FALSE),"NA")</f>
        <v>41.9082125603864</v>
      </c>
    </row>
    <row r="5032" customFormat="1" spans="1:4">
      <c r="A5032" s="29" t="s">
        <v>5034</v>
      </c>
      <c r="B5032" s="29">
        <v>4</v>
      </c>
      <c r="C5032" s="29">
        <v>1599</v>
      </c>
      <c r="D5032" s="30">
        <f>IFERROR(VLOOKUP(A5032,'GC%'!$A$1:$C$5060,3,FALSE),"NA")</f>
        <v>41.400875547217</v>
      </c>
    </row>
    <row r="5033" customFormat="1" spans="1:4">
      <c r="A5033" s="29" t="s">
        <v>5035</v>
      </c>
      <c r="B5033" s="29">
        <v>4</v>
      </c>
      <c r="C5033" s="29">
        <v>1176</v>
      </c>
      <c r="D5033" s="30">
        <f>IFERROR(VLOOKUP(A5033,'GC%'!$A$1:$C$5060,3,FALSE),"NA")</f>
        <v>42.4319727891156</v>
      </c>
    </row>
    <row r="5034" customFormat="1" spans="1:4">
      <c r="A5034" s="29" t="s">
        <v>5036</v>
      </c>
      <c r="B5034" s="29">
        <v>4</v>
      </c>
      <c r="C5034" s="29">
        <v>1050</v>
      </c>
      <c r="D5034" s="30">
        <f>IFERROR(VLOOKUP(A5034,'GC%'!$A$1:$C$5060,3,FALSE),"NA")</f>
        <v>41.4285714285714</v>
      </c>
    </row>
    <row r="5035" customFormat="1" spans="1:4">
      <c r="A5035" s="29" t="s">
        <v>5037</v>
      </c>
      <c r="B5035" s="29">
        <v>4</v>
      </c>
      <c r="C5035" s="29">
        <v>1401</v>
      </c>
      <c r="D5035" s="30">
        <f>IFERROR(VLOOKUP(A5035,'GC%'!$A$1:$C$5060,3,FALSE),"NA")</f>
        <v>36.830835117773</v>
      </c>
    </row>
    <row r="5036" customFormat="1" spans="1:4">
      <c r="A5036" s="29" t="s">
        <v>5038</v>
      </c>
      <c r="B5036" s="29">
        <v>4</v>
      </c>
      <c r="C5036" s="29">
        <v>1875</v>
      </c>
      <c r="D5036" s="30">
        <f>IFERROR(VLOOKUP(A5036,'GC%'!$A$1:$C$5060,3,FALSE),"NA")</f>
        <v>37.2266666666666</v>
      </c>
    </row>
    <row r="5037" customFormat="1" spans="1:4">
      <c r="A5037" s="29" t="s">
        <v>5039</v>
      </c>
      <c r="B5037" s="29">
        <v>4</v>
      </c>
      <c r="C5037" s="29">
        <v>510</v>
      </c>
      <c r="D5037" s="30">
        <f>IFERROR(VLOOKUP(A5037,'GC%'!$A$1:$C$5060,3,FALSE),"NA")</f>
        <v>46.4705882352941</v>
      </c>
    </row>
    <row r="5038" customFormat="1" spans="1:4">
      <c r="A5038" s="29" t="s">
        <v>5040</v>
      </c>
      <c r="B5038" s="29">
        <v>4</v>
      </c>
      <c r="C5038" s="29">
        <v>4047</v>
      </c>
      <c r="D5038" s="30">
        <f>IFERROR(VLOOKUP(A5038,'GC%'!$A$1:$C$5060,3,FALSE),"NA")</f>
        <v>39.7578453175191</v>
      </c>
    </row>
    <row r="5039" customFormat="1" spans="1:4">
      <c r="A5039" s="29" t="s">
        <v>5041</v>
      </c>
      <c r="B5039" s="29">
        <v>4</v>
      </c>
      <c r="C5039" s="29">
        <v>492</v>
      </c>
      <c r="D5039" s="30">
        <f>IFERROR(VLOOKUP(A5039,'GC%'!$A$1:$C$5060,3,FALSE),"NA")</f>
        <v>40.650406504065</v>
      </c>
    </row>
    <row r="5040" customFormat="1" spans="1:4">
      <c r="A5040" s="29" t="s">
        <v>5042</v>
      </c>
      <c r="B5040" s="29">
        <v>4</v>
      </c>
      <c r="C5040" s="29">
        <v>4893</v>
      </c>
      <c r="D5040" s="30">
        <f>IFERROR(VLOOKUP(A5040,'GC%'!$A$1:$C$5060,3,FALSE),"NA")</f>
        <v>40.5272838749233</v>
      </c>
    </row>
    <row r="5041" customFormat="1" spans="1:4">
      <c r="A5041" s="29" t="s">
        <v>5043</v>
      </c>
      <c r="B5041" s="29">
        <v>4</v>
      </c>
      <c r="C5041" s="29">
        <v>528</v>
      </c>
      <c r="D5041" s="30">
        <f>IFERROR(VLOOKUP(A5041,'GC%'!$A$1:$C$5060,3,FALSE),"NA")</f>
        <v>41.2878787878787</v>
      </c>
    </row>
    <row r="5042" customFormat="1" spans="1:4">
      <c r="A5042" s="29" t="s">
        <v>5044</v>
      </c>
      <c r="B5042" s="29">
        <v>4</v>
      </c>
      <c r="C5042" s="29">
        <v>1383</v>
      </c>
      <c r="D5042" s="30">
        <f>IFERROR(VLOOKUP(A5042,'GC%'!$A$1:$C$5060,3,FALSE),"NA")</f>
        <v>42.3716558206796</v>
      </c>
    </row>
    <row r="5043" customFormat="1" spans="1:4">
      <c r="A5043" s="29" t="s">
        <v>5045</v>
      </c>
      <c r="B5043" s="29">
        <v>4</v>
      </c>
      <c r="C5043" s="29">
        <v>1053</v>
      </c>
      <c r="D5043" s="30">
        <f>IFERROR(VLOOKUP(A5043,'GC%'!$A$1:$C$5060,3,FALSE),"NA")</f>
        <v>39.031339031339</v>
      </c>
    </row>
    <row r="5044" customFormat="1" spans="1:4">
      <c r="A5044" s="29" t="s">
        <v>5046</v>
      </c>
      <c r="B5044" s="29">
        <v>4</v>
      </c>
      <c r="C5044" s="29">
        <v>717</v>
      </c>
      <c r="D5044" s="30">
        <f>IFERROR(VLOOKUP(A5044,'GC%'!$A$1:$C$5060,3,FALSE),"NA")</f>
        <v>43.7935843793584</v>
      </c>
    </row>
    <row r="5045" customFormat="1" spans="1:4">
      <c r="A5045" s="29" t="s">
        <v>5047</v>
      </c>
      <c r="B5045" s="29">
        <v>4</v>
      </c>
      <c r="C5045" s="29">
        <v>384</v>
      </c>
      <c r="D5045" s="30">
        <f>IFERROR(VLOOKUP(A5045,'GC%'!$A$1:$C$5060,3,FALSE),"NA")</f>
        <v>39.84375</v>
      </c>
    </row>
    <row r="5046" customFormat="1" spans="1:4">
      <c r="A5046" s="29" t="s">
        <v>5048</v>
      </c>
      <c r="B5046" s="29">
        <v>4</v>
      </c>
      <c r="C5046" s="29">
        <v>942</v>
      </c>
      <c r="D5046" s="30">
        <f>IFERROR(VLOOKUP(A5046,'GC%'!$A$1:$C$5060,3,FALSE),"NA")</f>
        <v>40.552016985138</v>
      </c>
    </row>
    <row r="5047" customFormat="1" spans="1:4">
      <c r="A5047" s="29" t="s">
        <v>5049</v>
      </c>
      <c r="B5047" s="29">
        <v>4</v>
      </c>
      <c r="C5047" s="29">
        <v>1761</v>
      </c>
      <c r="D5047" s="30">
        <f>IFERROR(VLOOKUP(A5047,'GC%'!$A$1:$C$5060,3,FALSE),"NA")</f>
        <v>38.9551391254968</v>
      </c>
    </row>
    <row r="5048" customFormat="1" spans="1:4">
      <c r="A5048" s="29" t="s">
        <v>5050</v>
      </c>
      <c r="B5048" s="29">
        <v>4</v>
      </c>
      <c r="C5048" s="29">
        <v>558</v>
      </c>
      <c r="D5048" s="30">
        <f>IFERROR(VLOOKUP(A5048,'GC%'!$A$1:$C$5060,3,FALSE),"NA")</f>
        <v>41.9354838709677</v>
      </c>
    </row>
    <row r="5049" customFormat="1" spans="1:4">
      <c r="A5049" s="29" t="s">
        <v>5051</v>
      </c>
      <c r="B5049" s="29">
        <v>4</v>
      </c>
      <c r="C5049" s="29">
        <v>1137</v>
      </c>
      <c r="D5049" s="30">
        <f>IFERROR(VLOOKUP(A5049,'GC%'!$A$1:$C$5060,3,FALSE),"NA")</f>
        <v>42.8320140721196</v>
      </c>
    </row>
    <row r="5050" customFormat="1" spans="1:4">
      <c r="A5050" s="29" t="s">
        <v>5052</v>
      </c>
      <c r="B5050" s="29">
        <v>4</v>
      </c>
      <c r="C5050" s="29">
        <v>939</v>
      </c>
      <c r="D5050" s="30">
        <f>IFERROR(VLOOKUP(A5050,'GC%'!$A$1:$C$5060,3,FALSE),"NA")</f>
        <v>38.9776357827476</v>
      </c>
    </row>
    <row r="5051" customFormat="1" spans="1:4">
      <c r="A5051" s="29" t="s">
        <v>5053</v>
      </c>
      <c r="B5051" s="29">
        <v>4</v>
      </c>
      <c r="C5051" s="29">
        <v>1275</v>
      </c>
      <c r="D5051" s="30">
        <f>IFERROR(VLOOKUP(A5051,'GC%'!$A$1:$C$5060,3,FALSE),"NA")</f>
        <v>42.1960784313725</v>
      </c>
    </row>
    <row r="5052" customFormat="1" spans="1:4">
      <c r="A5052" s="29" t="s">
        <v>5054</v>
      </c>
      <c r="B5052" s="29">
        <v>4</v>
      </c>
      <c r="C5052" s="29">
        <v>1641</v>
      </c>
      <c r="D5052" s="30">
        <f>IFERROR(VLOOKUP(A5052,'GC%'!$A$1:$C$5060,3,FALSE),"NA")</f>
        <v>41.6819012797074</v>
      </c>
    </row>
    <row r="5053" customFormat="1" spans="1:4">
      <c r="A5053" s="29" t="s">
        <v>5055</v>
      </c>
      <c r="B5053" s="29">
        <v>4</v>
      </c>
      <c r="C5053" s="29">
        <v>3288</v>
      </c>
      <c r="D5053" s="30">
        <f>IFERROR(VLOOKUP(A5053,'GC%'!$A$1:$C$5060,3,FALSE),"NA")</f>
        <v>41.6058394160583</v>
      </c>
    </row>
    <row r="5054" customFormat="1" spans="1:4">
      <c r="A5054" s="29" t="s">
        <v>5056</v>
      </c>
      <c r="B5054" s="29">
        <v>4</v>
      </c>
      <c r="C5054" s="29">
        <v>537</v>
      </c>
      <c r="D5054" s="30">
        <f>IFERROR(VLOOKUP(A5054,'GC%'!$A$1:$C$5060,3,FALSE),"NA")</f>
        <v>39.6648044692737</v>
      </c>
    </row>
    <row r="5055" customFormat="1" spans="1:4">
      <c r="A5055" s="29" t="s">
        <v>5057</v>
      </c>
      <c r="B5055" s="29">
        <v>4</v>
      </c>
      <c r="C5055" s="29">
        <v>330</v>
      </c>
      <c r="D5055" s="30">
        <f>IFERROR(VLOOKUP(A5055,'GC%'!$A$1:$C$5060,3,FALSE),"NA")</f>
        <v>40</v>
      </c>
    </row>
    <row r="5056" customFormat="1" spans="1:4">
      <c r="A5056" s="29" t="s">
        <v>5058</v>
      </c>
      <c r="B5056" s="29">
        <v>4</v>
      </c>
      <c r="C5056" s="29">
        <v>3135</v>
      </c>
      <c r="D5056" s="30">
        <f>IFERROR(VLOOKUP(A5056,'GC%'!$A$1:$C$5060,3,FALSE),"NA")</f>
        <v>42.4880382775119</v>
      </c>
    </row>
    <row r="5057" customFormat="1" spans="1:4">
      <c r="A5057" s="29" t="s">
        <v>5059</v>
      </c>
      <c r="B5057" s="29">
        <v>4</v>
      </c>
      <c r="C5057" s="29">
        <v>573</v>
      </c>
      <c r="D5057" s="30">
        <f>IFERROR(VLOOKUP(A5057,'GC%'!$A$1:$C$5060,3,FALSE),"NA")</f>
        <v>37.870855148342</v>
      </c>
    </row>
    <row r="5058" customFormat="1" spans="1:4">
      <c r="A5058" s="29" t="s">
        <v>5060</v>
      </c>
      <c r="B5058" s="29">
        <v>4</v>
      </c>
      <c r="C5058" s="29">
        <v>522</v>
      </c>
      <c r="D5058" s="30">
        <f>IFERROR(VLOOKUP(A5058,'GC%'!$A$1:$C$5060,3,FALSE),"NA")</f>
        <v>37.3563218390804</v>
      </c>
    </row>
    <row r="5059" customFormat="1" spans="1:4">
      <c r="A5059" s="29" t="s">
        <v>5061</v>
      </c>
      <c r="B5059" s="29">
        <v>4</v>
      </c>
      <c r="C5059" s="29">
        <v>543</v>
      </c>
      <c r="D5059" s="30">
        <f>IFERROR(VLOOKUP(A5059,'GC%'!$A$1:$C$5060,3,FALSE),"NA")</f>
        <v>44.5672191528545</v>
      </c>
    </row>
    <row r="5060" customFormat="1" spans="1:4">
      <c r="A5060" s="29" t="s">
        <v>5062</v>
      </c>
      <c r="B5060" s="29">
        <v>4</v>
      </c>
      <c r="C5060" s="29">
        <v>420</v>
      </c>
      <c r="D5060" s="30">
        <f>IFERROR(VLOOKUP(A5060,'GC%'!$A$1:$C$5060,3,FALSE),"NA")</f>
        <v>42.1428571428571</v>
      </c>
    </row>
  </sheetData>
  <autoFilter ref="A1:D5060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60"/>
  <sheetViews>
    <sheetView tabSelected="1" topLeftCell="B25" workbookViewId="0">
      <selection activeCell="H50" sqref="F43:H50"/>
    </sheetView>
  </sheetViews>
  <sheetFormatPr defaultColWidth="9.14285714285714" defaultRowHeight="15"/>
  <cols>
    <col min="1" max="1" width="35" style="15" customWidth="1"/>
    <col min="2" max="2" width="13.8571428571429" style="15" customWidth="1"/>
    <col min="3" max="3" width="18.8571428571429" style="15" customWidth="1"/>
    <col min="4" max="6" width="9.14285714285714" style="1"/>
    <col min="7" max="7" width="13.4285714285714" style="16" customWidth="1"/>
    <col min="8" max="8" width="22.4285714285714" style="16" customWidth="1"/>
    <col min="9" max="9" width="13" style="16" customWidth="1"/>
    <col min="10" max="10" width="9.14285714285714" style="16"/>
    <col min="11" max="247" width="9.14285714285714" style="1"/>
  </cols>
  <sheetData>
    <row r="1" ht="18" customHeight="1" spans="1:3">
      <c r="A1" s="17" t="s">
        <v>0</v>
      </c>
      <c r="B1" s="17" t="s">
        <v>1</v>
      </c>
      <c r="C1" s="18" t="s">
        <v>2</v>
      </c>
    </row>
    <row r="2" customHeight="1" spans="1:10">
      <c r="A2" s="5" t="s">
        <v>4</v>
      </c>
      <c r="B2" s="5">
        <v>1</v>
      </c>
      <c r="C2" s="5">
        <v>1482</v>
      </c>
      <c r="G2" s="19" t="s">
        <v>5063</v>
      </c>
      <c r="H2" s="19" t="s">
        <v>5064</v>
      </c>
      <c r="I2" s="19" t="s">
        <v>5065</v>
      </c>
      <c r="J2" s="19" t="s">
        <v>5066</v>
      </c>
    </row>
    <row r="3" spans="1:10">
      <c r="A3" s="5" t="s">
        <v>5</v>
      </c>
      <c r="B3" s="5">
        <v>1</v>
      </c>
      <c r="C3" s="5">
        <v>1497</v>
      </c>
      <c r="G3" s="4" t="s">
        <v>5067</v>
      </c>
      <c r="H3" s="4">
        <f ca="1">COUNTIF(C:C,"&lt;251")</f>
        <v>2</v>
      </c>
      <c r="I3" s="20">
        <f ca="1" t="shared" ref="I3:I15" si="0">H3/$H$15</f>
        <v>0.000395335046451868</v>
      </c>
      <c r="J3" s="4">
        <f ca="1">H3</f>
        <v>2</v>
      </c>
    </row>
    <row r="4" spans="1:10">
      <c r="A4" s="5" t="s">
        <v>6</v>
      </c>
      <c r="B4" s="5">
        <v>1</v>
      </c>
      <c r="C4" s="5">
        <v>1128</v>
      </c>
      <c r="G4" s="4" t="s">
        <v>5068</v>
      </c>
      <c r="H4" s="4">
        <f ca="1">COUNTIF(C:C,"&lt;501")</f>
        <v>473</v>
      </c>
      <c r="I4" s="20">
        <f ca="1" t="shared" si="0"/>
        <v>0.0934967384858668</v>
      </c>
      <c r="J4" s="4">
        <f ca="1" t="shared" ref="J4:J15" si="1">H4-H3</f>
        <v>471</v>
      </c>
    </row>
    <row r="5" spans="1:10">
      <c r="A5" s="5" t="s">
        <v>7</v>
      </c>
      <c r="B5" s="5">
        <v>1</v>
      </c>
      <c r="C5" s="5">
        <v>414</v>
      </c>
      <c r="G5" s="4" t="s">
        <v>5069</v>
      </c>
      <c r="H5" s="4">
        <f ca="1">COUNTIF(C:C,"&lt;751")</f>
        <v>1180</v>
      </c>
      <c r="I5" s="20">
        <f ca="1" t="shared" si="0"/>
        <v>0.233247677406602</v>
      </c>
      <c r="J5" s="4">
        <f ca="1" t="shared" si="1"/>
        <v>707</v>
      </c>
    </row>
    <row r="6" spans="1:10">
      <c r="A6" s="5" t="s">
        <v>8</v>
      </c>
      <c r="B6" s="5">
        <v>1</v>
      </c>
      <c r="C6" s="5">
        <v>1818</v>
      </c>
      <c r="G6" s="4" t="s">
        <v>5070</v>
      </c>
      <c r="H6" s="4">
        <f ca="1">COUNTIF(C:C,"&lt;1001")</f>
        <v>1902</v>
      </c>
      <c r="I6" s="20">
        <f ca="1" t="shared" si="0"/>
        <v>0.375963629175726</v>
      </c>
      <c r="J6" s="4">
        <f ca="1" t="shared" si="1"/>
        <v>722</v>
      </c>
    </row>
    <row r="7" spans="1:10">
      <c r="A7" s="5" t="s">
        <v>9</v>
      </c>
      <c r="B7" s="5">
        <v>1</v>
      </c>
      <c r="C7" s="5">
        <v>1626</v>
      </c>
      <c r="G7" s="4" t="s">
        <v>5071</v>
      </c>
      <c r="H7" s="4">
        <f ca="1">COUNTIF(C:C,"&lt;1251")</f>
        <v>2604</v>
      </c>
      <c r="I7" s="20">
        <f ca="1" t="shared" si="0"/>
        <v>0.514726230480332</v>
      </c>
      <c r="J7" s="4">
        <f ca="1" t="shared" si="1"/>
        <v>702</v>
      </c>
    </row>
    <row r="8" spans="1:10">
      <c r="A8" s="5" t="s">
        <v>10</v>
      </c>
      <c r="B8" s="5">
        <v>1</v>
      </c>
      <c r="C8" s="5">
        <v>597</v>
      </c>
      <c r="G8" s="4" t="s">
        <v>5072</v>
      </c>
      <c r="H8" s="4">
        <f ca="1">COUNTIF(C:C,"&lt;1501")</f>
        <v>3183</v>
      </c>
      <c r="I8" s="20">
        <f ca="1" t="shared" si="0"/>
        <v>0.629175726428148</v>
      </c>
      <c r="J8" s="4">
        <f ca="1" t="shared" si="1"/>
        <v>579</v>
      </c>
    </row>
    <row r="9" spans="1:10">
      <c r="A9" s="5" t="s">
        <v>11</v>
      </c>
      <c r="B9" s="5">
        <v>1</v>
      </c>
      <c r="C9" s="5">
        <v>1377</v>
      </c>
      <c r="G9" s="4" t="s">
        <v>5073</v>
      </c>
      <c r="H9" s="4">
        <f ca="1">COUNTIF(C:C,"&lt;1751")</f>
        <v>3682</v>
      </c>
      <c r="I9" s="20">
        <f ca="1" t="shared" si="0"/>
        <v>0.727811820517889</v>
      </c>
      <c r="J9" s="4">
        <f ca="1" t="shared" si="1"/>
        <v>499</v>
      </c>
    </row>
    <row r="10" spans="1:10">
      <c r="A10" s="5" t="s">
        <v>12</v>
      </c>
      <c r="B10" s="5">
        <v>1</v>
      </c>
      <c r="C10" s="5">
        <v>1980</v>
      </c>
      <c r="G10" s="4" t="s">
        <v>5074</v>
      </c>
      <c r="H10" s="4">
        <f ca="1">COUNTIF(C:C,"&lt;2001")</f>
        <v>4001</v>
      </c>
      <c r="I10" s="20">
        <f ca="1" t="shared" si="0"/>
        <v>0.790867760426962</v>
      </c>
      <c r="J10" s="4">
        <f ca="1" t="shared" si="1"/>
        <v>319</v>
      </c>
    </row>
    <row r="11" spans="1:10">
      <c r="A11" s="5" t="s">
        <v>13</v>
      </c>
      <c r="B11" s="5">
        <v>1</v>
      </c>
      <c r="C11" s="5">
        <v>768</v>
      </c>
      <c r="G11" s="4" t="s">
        <v>5075</v>
      </c>
      <c r="H11" s="4">
        <f ca="1">COUNTIF(C:C,"&lt;2251")</f>
        <v>4262</v>
      </c>
      <c r="I11" s="20">
        <f ca="1" t="shared" si="0"/>
        <v>0.842458983988931</v>
      </c>
      <c r="J11" s="4">
        <f ca="1" t="shared" si="1"/>
        <v>261</v>
      </c>
    </row>
    <row r="12" spans="1:10">
      <c r="A12" s="5" t="s">
        <v>14</v>
      </c>
      <c r="B12" s="5">
        <v>1</v>
      </c>
      <c r="C12" s="5">
        <v>1623</v>
      </c>
      <c r="G12" s="4" t="s">
        <v>5076</v>
      </c>
      <c r="H12" s="4">
        <f ca="1">COUNTIF(C:C,"&lt;2501")</f>
        <v>4456</v>
      </c>
      <c r="I12" s="20">
        <f ca="1" t="shared" si="0"/>
        <v>0.880806483494762</v>
      </c>
      <c r="J12" s="4">
        <f ca="1" t="shared" si="1"/>
        <v>194</v>
      </c>
    </row>
    <row r="13" spans="1:10">
      <c r="A13" s="5" t="s">
        <v>15</v>
      </c>
      <c r="B13" s="5">
        <v>1</v>
      </c>
      <c r="C13" s="5">
        <v>2205</v>
      </c>
      <c r="G13" s="4" t="s">
        <v>5077</v>
      </c>
      <c r="H13" s="4">
        <f ca="1">COUNTIF(C:C,"&lt;2751")</f>
        <v>4587</v>
      </c>
      <c r="I13" s="20">
        <f ca="1" t="shared" si="0"/>
        <v>0.906700929037359</v>
      </c>
      <c r="J13" s="4">
        <f ca="1" t="shared" si="1"/>
        <v>131</v>
      </c>
    </row>
    <row r="14" spans="1:10">
      <c r="A14" s="5" t="s">
        <v>16</v>
      </c>
      <c r="B14" s="5">
        <v>1</v>
      </c>
      <c r="C14" s="5">
        <v>1164</v>
      </c>
      <c r="G14" s="4" t="s">
        <v>5078</v>
      </c>
      <c r="H14" s="4">
        <f ca="1">COUNTIF(C:C,"&lt;3001")</f>
        <v>4692</v>
      </c>
      <c r="I14" s="20">
        <f ca="1" t="shared" si="0"/>
        <v>0.927456018976082</v>
      </c>
      <c r="J14" s="4">
        <f ca="1" t="shared" si="1"/>
        <v>105</v>
      </c>
    </row>
    <row r="15" spans="1:10">
      <c r="A15" s="5" t="s">
        <v>17</v>
      </c>
      <c r="B15" s="5">
        <v>1</v>
      </c>
      <c r="C15" s="5">
        <v>309</v>
      </c>
      <c r="G15" s="4" t="s">
        <v>5079</v>
      </c>
      <c r="H15" s="4">
        <f ca="1">COUNT(C:C)</f>
        <v>5059</v>
      </c>
      <c r="I15" s="20">
        <f ca="1" t="shared" si="0"/>
        <v>1</v>
      </c>
      <c r="J15" s="4">
        <f ca="1" t="shared" si="1"/>
        <v>367</v>
      </c>
    </row>
    <row r="16" spans="1:3">
      <c r="A16" s="5" t="s">
        <v>18</v>
      </c>
      <c r="B16" s="5">
        <v>1</v>
      </c>
      <c r="C16" s="5">
        <v>2775</v>
      </c>
    </row>
    <row r="17" spans="1:3">
      <c r="A17" s="5" t="s">
        <v>19</v>
      </c>
      <c r="B17" s="5">
        <v>1</v>
      </c>
      <c r="C17" s="5">
        <v>1986</v>
      </c>
    </row>
    <row r="18" spans="1:3">
      <c r="A18" s="5" t="s">
        <v>20</v>
      </c>
      <c r="B18" s="5">
        <v>1</v>
      </c>
      <c r="C18" s="5">
        <v>1515</v>
      </c>
    </row>
    <row r="19" spans="1:3">
      <c r="A19" s="5" t="s">
        <v>21</v>
      </c>
      <c r="B19" s="5">
        <v>1</v>
      </c>
      <c r="C19" s="5">
        <v>1545</v>
      </c>
    </row>
    <row r="20" spans="1:3">
      <c r="A20" s="5" t="s">
        <v>22</v>
      </c>
      <c r="B20" s="5">
        <v>1</v>
      </c>
      <c r="C20" s="5">
        <v>990</v>
      </c>
    </row>
    <row r="21" spans="1:3">
      <c r="A21" s="5" t="s">
        <v>23</v>
      </c>
      <c r="B21" s="5">
        <v>1</v>
      </c>
      <c r="C21" s="5">
        <v>333</v>
      </c>
    </row>
    <row r="22" spans="1:3">
      <c r="A22" s="5" t="s">
        <v>24</v>
      </c>
      <c r="B22" s="5">
        <v>1</v>
      </c>
      <c r="C22" s="5">
        <v>2697</v>
      </c>
    </row>
    <row r="23" spans="1:3">
      <c r="A23" s="5" t="s">
        <v>25</v>
      </c>
      <c r="B23" s="5">
        <v>1</v>
      </c>
      <c r="C23" s="5">
        <v>861</v>
      </c>
    </row>
    <row r="24" spans="1:3">
      <c r="A24" s="5" t="s">
        <v>26</v>
      </c>
      <c r="B24" s="5">
        <v>1</v>
      </c>
      <c r="C24" s="5">
        <v>714</v>
      </c>
    </row>
    <row r="25" spans="1:3">
      <c r="A25" s="5" t="s">
        <v>27</v>
      </c>
      <c r="B25" s="5">
        <v>1</v>
      </c>
      <c r="C25" s="5">
        <v>975</v>
      </c>
    </row>
    <row r="26" spans="1:3">
      <c r="A26" s="5" t="s">
        <v>28</v>
      </c>
      <c r="B26" s="5">
        <v>1</v>
      </c>
      <c r="C26" s="5">
        <v>1758</v>
      </c>
    </row>
    <row r="27" spans="1:3">
      <c r="A27" s="5" t="s">
        <v>29</v>
      </c>
      <c r="B27" s="5">
        <v>1</v>
      </c>
      <c r="C27" s="5">
        <v>1722</v>
      </c>
    </row>
    <row r="28" spans="1:3">
      <c r="A28" s="5" t="s">
        <v>30</v>
      </c>
      <c r="B28" s="5">
        <v>1</v>
      </c>
      <c r="C28" s="5">
        <v>1032</v>
      </c>
    </row>
    <row r="29" spans="1:3">
      <c r="A29" s="5" t="s">
        <v>31</v>
      </c>
      <c r="B29" s="5">
        <v>1</v>
      </c>
      <c r="C29" s="5">
        <v>1020</v>
      </c>
    </row>
    <row r="30" spans="1:3">
      <c r="A30" s="5" t="s">
        <v>32</v>
      </c>
      <c r="B30" s="5">
        <v>1</v>
      </c>
      <c r="C30" s="5">
        <v>2103</v>
      </c>
    </row>
    <row r="31" spans="1:3">
      <c r="A31" s="5" t="s">
        <v>33</v>
      </c>
      <c r="B31" s="5">
        <v>1</v>
      </c>
      <c r="C31" s="5">
        <v>1596</v>
      </c>
    </row>
    <row r="32" spans="1:3">
      <c r="A32" s="5" t="s">
        <v>34</v>
      </c>
      <c r="B32" s="5">
        <v>1</v>
      </c>
      <c r="C32" s="5">
        <v>2829</v>
      </c>
    </row>
    <row r="33" spans="1:3">
      <c r="A33" s="5" t="s">
        <v>35</v>
      </c>
      <c r="B33" s="5">
        <v>1</v>
      </c>
      <c r="C33" s="5">
        <v>1071</v>
      </c>
    </row>
    <row r="34" spans="1:3">
      <c r="A34" s="5" t="s">
        <v>36</v>
      </c>
      <c r="B34" s="5">
        <v>1</v>
      </c>
      <c r="C34" s="5">
        <v>1590</v>
      </c>
    </row>
    <row r="35" spans="1:3">
      <c r="A35" s="5" t="s">
        <v>37</v>
      </c>
      <c r="B35" s="5">
        <v>1</v>
      </c>
      <c r="C35" s="5">
        <v>2136</v>
      </c>
    </row>
    <row r="36" spans="1:3">
      <c r="A36" s="5" t="s">
        <v>38</v>
      </c>
      <c r="B36" s="5">
        <v>1</v>
      </c>
      <c r="C36" s="5">
        <v>2877</v>
      </c>
    </row>
    <row r="37" spans="1:3">
      <c r="A37" s="5" t="s">
        <v>39</v>
      </c>
      <c r="B37" s="5">
        <v>1</v>
      </c>
      <c r="C37" s="5">
        <v>3048</v>
      </c>
    </row>
    <row r="38" spans="1:3">
      <c r="A38" s="5" t="s">
        <v>40</v>
      </c>
      <c r="B38" s="5">
        <v>1</v>
      </c>
      <c r="C38" s="5">
        <v>3027</v>
      </c>
    </row>
    <row r="39" spans="1:3">
      <c r="A39" s="5" t="s">
        <v>41</v>
      </c>
      <c r="B39" s="5">
        <v>1</v>
      </c>
      <c r="C39" s="5">
        <v>1668</v>
      </c>
    </row>
    <row r="40" spans="1:3">
      <c r="A40" s="5" t="s">
        <v>42</v>
      </c>
      <c r="B40" s="5">
        <v>1</v>
      </c>
      <c r="C40" s="5">
        <v>1188</v>
      </c>
    </row>
    <row r="41" spans="1:3">
      <c r="A41" s="5" t="s">
        <v>43</v>
      </c>
      <c r="B41" s="5">
        <v>1</v>
      </c>
      <c r="C41" s="5">
        <v>708</v>
      </c>
    </row>
    <row r="42" spans="1:3">
      <c r="A42" s="5" t="s">
        <v>44</v>
      </c>
      <c r="B42" s="5">
        <v>1</v>
      </c>
      <c r="C42" s="5">
        <v>465</v>
      </c>
    </row>
    <row r="43" spans="1:3">
      <c r="A43" s="5" t="s">
        <v>45</v>
      </c>
      <c r="B43" s="5">
        <v>1</v>
      </c>
      <c r="C43" s="5">
        <v>1497</v>
      </c>
    </row>
    <row r="44" spans="1:3">
      <c r="A44" s="5" t="s">
        <v>46</v>
      </c>
      <c r="B44" s="5">
        <v>1</v>
      </c>
      <c r="C44" s="5">
        <v>525</v>
      </c>
    </row>
    <row r="45" spans="1:3">
      <c r="A45" s="5" t="s">
        <v>47</v>
      </c>
      <c r="B45" s="5">
        <v>1</v>
      </c>
      <c r="C45" s="5">
        <v>1191</v>
      </c>
    </row>
    <row r="46" spans="1:3">
      <c r="A46" s="5" t="s">
        <v>48</v>
      </c>
      <c r="B46" s="5">
        <v>1</v>
      </c>
      <c r="C46" s="5">
        <v>1080</v>
      </c>
    </row>
    <row r="47" spans="1:3">
      <c r="A47" s="5" t="s">
        <v>49</v>
      </c>
      <c r="B47" s="5">
        <v>1</v>
      </c>
      <c r="C47" s="5">
        <v>1284</v>
      </c>
    </row>
    <row r="48" spans="1:3">
      <c r="A48" s="5" t="s">
        <v>50</v>
      </c>
      <c r="B48" s="5">
        <v>1</v>
      </c>
      <c r="C48" s="5">
        <v>2502</v>
      </c>
    </row>
    <row r="49" spans="1:3">
      <c r="A49" s="5" t="s">
        <v>51</v>
      </c>
      <c r="B49" s="5">
        <v>1</v>
      </c>
      <c r="C49" s="5">
        <v>1563</v>
      </c>
    </row>
    <row r="50" spans="1:3">
      <c r="A50" s="5" t="s">
        <v>52</v>
      </c>
      <c r="B50" s="5">
        <v>1</v>
      </c>
      <c r="C50" s="5">
        <v>495</v>
      </c>
    </row>
    <row r="51" spans="1:3">
      <c r="A51" s="5" t="s">
        <v>53</v>
      </c>
      <c r="B51" s="5">
        <v>1</v>
      </c>
      <c r="C51" s="5">
        <v>870</v>
      </c>
    </row>
    <row r="52" spans="1:3">
      <c r="A52" s="5" t="s">
        <v>54</v>
      </c>
      <c r="B52" s="5">
        <v>1</v>
      </c>
      <c r="C52" s="5">
        <v>846</v>
      </c>
    </row>
    <row r="53" spans="1:3">
      <c r="A53" s="5" t="s">
        <v>55</v>
      </c>
      <c r="B53" s="5">
        <v>1</v>
      </c>
      <c r="C53" s="5">
        <v>1782</v>
      </c>
    </row>
    <row r="54" spans="1:3">
      <c r="A54" s="5" t="s">
        <v>56</v>
      </c>
      <c r="B54" s="5">
        <v>1</v>
      </c>
      <c r="C54" s="5">
        <v>1911</v>
      </c>
    </row>
    <row r="55" spans="1:3">
      <c r="A55" s="5" t="s">
        <v>57</v>
      </c>
      <c r="B55" s="5">
        <v>1</v>
      </c>
      <c r="C55" s="5">
        <v>2409</v>
      </c>
    </row>
    <row r="56" spans="1:3">
      <c r="A56" s="5" t="s">
        <v>58</v>
      </c>
      <c r="B56" s="5">
        <v>1</v>
      </c>
      <c r="C56" s="5">
        <v>2685</v>
      </c>
    </row>
    <row r="57" spans="1:3">
      <c r="A57" s="5" t="s">
        <v>59</v>
      </c>
      <c r="B57" s="5">
        <v>1</v>
      </c>
      <c r="C57" s="5">
        <v>1884</v>
      </c>
    </row>
    <row r="58" spans="1:3">
      <c r="A58" s="5" t="s">
        <v>60</v>
      </c>
      <c r="B58" s="5">
        <v>1</v>
      </c>
      <c r="C58" s="5">
        <v>1002</v>
      </c>
    </row>
    <row r="59" spans="1:3">
      <c r="A59" s="5" t="s">
        <v>61</v>
      </c>
      <c r="B59" s="5">
        <v>1</v>
      </c>
      <c r="C59" s="5">
        <v>2565</v>
      </c>
    </row>
    <row r="60" spans="1:3">
      <c r="A60" s="5" t="s">
        <v>62</v>
      </c>
      <c r="B60" s="5">
        <v>1</v>
      </c>
      <c r="C60" s="5">
        <v>1758</v>
      </c>
    </row>
    <row r="61" spans="1:3">
      <c r="A61" s="5" t="s">
        <v>63</v>
      </c>
      <c r="B61" s="5">
        <v>1</v>
      </c>
      <c r="C61" s="5">
        <v>939</v>
      </c>
    </row>
    <row r="62" spans="1:3">
      <c r="A62" s="5" t="s">
        <v>64</v>
      </c>
      <c r="B62" s="5">
        <v>1</v>
      </c>
      <c r="C62" s="5">
        <v>2592</v>
      </c>
    </row>
    <row r="63" spans="1:3">
      <c r="A63" s="5" t="s">
        <v>65</v>
      </c>
      <c r="B63" s="5">
        <v>1</v>
      </c>
      <c r="C63" s="5">
        <v>873</v>
      </c>
    </row>
    <row r="64" spans="1:3">
      <c r="A64" s="5" t="s">
        <v>66</v>
      </c>
      <c r="B64" s="5">
        <v>1</v>
      </c>
      <c r="C64" s="5">
        <v>4794</v>
      </c>
    </row>
    <row r="65" spans="1:3">
      <c r="A65" s="5" t="s">
        <v>67</v>
      </c>
      <c r="B65" s="5">
        <v>1</v>
      </c>
      <c r="C65" s="5">
        <v>2598</v>
      </c>
    </row>
    <row r="66" spans="1:3">
      <c r="A66" s="5" t="s">
        <v>68</v>
      </c>
      <c r="B66" s="5">
        <v>1</v>
      </c>
      <c r="C66" s="5">
        <v>606</v>
      </c>
    </row>
    <row r="67" spans="1:3">
      <c r="A67" s="5" t="s">
        <v>69</v>
      </c>
      <c r="B67" s="5">
        <v>1</v>
      </c>
      <c r="C67" s="5">
        <v>1449</v>
      </c>
    </row>
    <row r="68" spans="1:3">
      <c r="A68" s="5" t="s">
        <v>70</v>
      </c>
      <c r="B68" s="5">
        <v>1</v>
      </c>
      <c r="C68" s="5">
        <v>672</v>
      </c>
    </row>
    <row r="69" spans="1:3">
      <c r="A69" s="5" t="s">
        <v>71</v>
      </c>
      <c r="B69" s="5">
        <v>1</v>
      </c>
      <c r="C69" s="5">
        <v>588</v>
      </c>
    </row>
    <row r="70" spans="1:3">
      <c r="A70" s="5" t="s">
        <v>72</v>
      </c>
      <c r="B70" s="5">
        <v>1</v>
      </c>
      <c r="C70" s="5">
        <v>1131</v>
      </c>
    </row>
    <row r="71" spans="1:3">
      <c r="A71" s="5" t="s">
        <v>73</v>
      </c>
      <c r="B71" s="5">
        <v>1</v>
      </c>
      <c r="C71" s="5">
        <v>1629</v>
      </c>
    </row>
    <row r="72" spans="1:3">
      <c r="A72" s="5" t="s">
        <v>74</v>
      </c>
      <c r="B72" s="5">
        <v>1</v>
      </c>
      <c r="C72" s="5">
        <v>1317</v>
      </c>
    </row>
    <row r="73" spans="1:3">
      <c r="A73" s="5" t="s">
        <v>75</v>
      </c>
      <c r="B73" s="5">
        <v>1</v>
      </c>
      <c r="C73" s="5">
        <v>2049</v>
      </c>
    </row>
    <row r="74" spans="1:3">
      <c r="A74" s="5" t="s">
        <v>76</v>
      </c>
      <c r="B74" s="5">
        <v>1</v>
      </c>
      <c r="C74" s="5">
        <v>1032</v>
      </c>
    </row>
    <row r="75" spans="1:3">
      <c r="A75" s="5" t="s">
        <v>77</v>
      </c>
      <c r="B75" s="5">
        <v>1</v>
      </c>
      <c r="C75" s="5">
        <v>6621</v>
      </c>
    </row>
    <row r="76" spans="1:3">
      <c r="A76" s="5" t="s">
        <v>78</v>
      </c>
      <c r="B76" s="5">
        <v>1</v>
      </c>
      <c r="C76" s="5">
        <v>1392</v>
      </c>
    </row>
    <row r="77" spans="1:3">
      <c r="A77" s="5" t="s">
        <v>79</v>
      </c>
      <c r="B77" s="5">
        <v>1</v>
      </c>
      <c r="C77" s="5">
        <v>438</v>
      </c>
    </row>
    <row r="78" spans="1:3">
      <c r="A78" s="5" t="s">
        <v>80</v>
      </c>
      <c r="B78" s="5">
        <v>1</v>
      </c>
      <c r="C78" s="5">
        <v>906</v>
      </c>
    </row>
    <row r="79" spans="1:3">
      <c r="A79" s="5" t="s">
        <v>81</v>
      </c>
      <c r="B79" s="5">
        <v>1</v>
      </c>
      <c r="C79" s="5">
        <v>1551</v>
      </c>
    </row>
    <row r="80" spans="1:3">
      <c r="A80" s="5" t="s">
        <v>82</v>
      </c>
      <c r="B80" s="5">
        <v>1</v>
      </c>
      <c r="C80" s="5">
        <v>2202</v>
      </c>
    </row>
    <row r="81" spans="1:3">
      <c r="A81" s="5" t="s">
        <v>83</v>
      </c>
      <c r="B81" s="5">
        <v>1</v>
      </c>
      <c r="C81" s="5">
        <v>825</v>
      </c>
    </row>
    <row r="82" spans="1:3">
      <c r="A82" s="5" t="s">
        <v>84</v>
      </c>
      <c r="B82" s="5">
        <v>1</v>
      </c>
      <c r="C82" s="5">
        <v>612</v>
      </c>
    </row>
    <row r="83" spans="1:3">
      <c r="A83" s="5" t="s">
        <v>85</v>
      </c>
      <c r="B83" s="5">
        <v>1</v>
      </c>
      <c r="C83" s="5">
        <v>720</v>
      </c>
    </row>
    <row r="84" spans="1:3">
      <c r="A84" s="5" t="s">
        <v>86</v>
      </c>
      <c r="B84" s="5">
        <v>1</v>
      </c>
      <c r="C84" s="5">
        <v>411</v>
      </c>
    </row>
    <row r="85" spans="1:3">
      <c r="A85" s="5" t="s">
        <v>87</v>
      </c>
      <c r="B85" s="5">
        <v>1</v>
      </c>
      <c r="C85" s="5">
        <v>1380</v>
      </c>
    </row>
    <row r="86" spans="1:3">
      <c r="A86" s="5" t="s">
        <v>88</v>
      </c>
      <c r="B86" s="5">
        <v>1</v>
      </c>
      <c r="C86" s="5">
        <v>609</v>
      </c>
    </row>
    <row r="87" spans="1:3">
      <c r="A87" s="5" t="s">
        <v>89</v>
      </c>
      <c r="B87" s="5">
        <v>1</v>
      </c>
      <c r="C87" s="5">
        <v>2145</v>
      </c>
    </row>
    <row r="88" spans="1:3">
      <c r="A88" s="5" t="s">
        <v>90</v>
      </c>
      <c r="B88" s="5">
        <v>1</v>
      </c>
      <c r="C88" s="5">
        <v>459</v>
      </c>
    </row>
    <row r="89" spans="1:3">
      <c r="A89" s="5" t="s">
        <v>91</v>
      </c>
      <c r="B89" s="5">
        <v>1</v>
      </c>
      <c r="C89" s="5">
        <v>1326</v>
      </c>
    </row>
    <row r="90" spans="1:3">
      <c r="A90" s="5" t="s">
        <v>92</v>
      </c>
      <c r="B90" s="5">
        <v>1</v>
      </c>
      <c r="C90" s="5">
        <v>696</v>
      </c>
    </row>
    <row r="91" spans="1:3">
      <c r="A91" s="5" t="s">
        <v>93</v>
      </c>
      <c r="B91" s="5">
        <v>1</v>
      </c>
      <c r="C91" s="5">
        <v>348</v>
      </c>
    </row>
    <row r="92" spans="1:3">
      <c r="A92" s="5" t="s">
        <v>94</v>
      </c>
      <c r="B92" s="5">
        <v>1</v>
      </c>
      <c r="C92" s="5">
        <v>882</v>
      </c>
    </row>
    <row r="93" spans="1:3">
      <c r="A93" s="5" t="s">
        <v>95</v>
      </c>
      <c r="B93" s="5">
        <v>1</v>
      </c>
      <c r="C93" s="5">
        <v>2604</v>
      </c>
    </row>
    <row r="94" spans="1:3">
      <c r="A94" s="5" t="s">
        <v>96</v>
      </c>
      <c r="B94" s="5">
        <v>1</v>
      </c>
      <c r="C94" s="5">
        <v>876</v>
      </c>
    </row>
    <row r="95" spans="1:3">
      <c r="A95" s="5" t="s">
        <v>97</v>
      </c>
      <c r="B95" s="5">
        <v>1</v>
      </c>
      <c r="C95" s="5">
        <v>1860</v>
      </c>
    </row>
    <row r="96" spans="1:3">
      <c r="A96" s="5" t="s">
        <v>98</v>
      </c>
      <c r="B96" s="5">
        <v>1</v>
      </c>
      <c r="C96" s="5">
        <v>738</v>
      </c>
    </row>
    <row r="97" spans="1:3">
      <c r="A97" s="5" t="s">
        <v>99</v>
      </c>
      <c r="B97" s="5">
        <v>1</v>
      </c>
      <c r="C97" s="5">
        <v>2712</v>
      </c>
    </row>
    <row r="98" spans="1:3">
      <c r="A98" s="5" t="s">
        <v>100</v>
      </c>
      <c r="B98" s="5">
        <v>1</v>
      </c>
      <c r="C98" s="5">
        <v>2454</v>
      </c>
    </row>
    <row r="99" spans="1:3">
      <c r="A99" s="5" t="s">
        <v>101</v>
      </c>
      <c r="B99" s="5">
        <v>1</v>
      </c>
      <c r="C99" s="5">
        <v>2007</v>
      </c>
    </row>
    <row r="100" spans="1:3">
      <c r="A100" s="5" t="s">
        <v>102</v>
      </c>
      <c r="B100" s="5">
        <v>1</v>
      </c>
      <c r="C100" s="5">
        <v>1719</v>
      </c>
    </row>
    <row r="101" spans="1:3">
      <c r="A101" s="5" t="s">
        <v>103</v>
      </c>
      <c r="B101" s="5">
        <v>1</v>
      </c>
      <c r="C101" s="5">
        <v>2139</v>
      </c>
    </row>
    <row r="102" spans="1:3">
      <c r="A102" s="5" t="s">
        <v>104</v>
      </c>
      <c r="B102" s="5">
        <v>1</v>
      </c>
      <c r="C102" s="5">
        <v>438</v>
      </c>
    </row>
    <row r="103" spans="1:3">
      <c r="A103" s="5" t="s">
        <v>105</v>
      </c>
      <c r="B103" s="5">
        <v>1</v>
      </c>
      <c r="C103" s="5">
        <v>2040</v>
      </c>
    </row>
    <row r="104" spans="1:3">
      <c r="A104" s="5" t="s">
        <v>106</v>
      </c>
      <c r="B104" s="5">
        <v>1</v>
      </c>
      <c r="C104" s="5">
        <v>1326</v>
      </c>
    </row>
    <row r="105" spans="1:3">
      <c r="A105" s="5" t="s">
        <v>107</v>
      </c>
      <c r="B105" s="5">
        <v>1</v>
      </c>
      <c r="C105" s="5">
        <v>1443</v>
      </c>
    </row>
    <row r="106" spans="1:3">
      <c r="A106" s="5" t="s">
        <v>108</v>
      </c>
      <c r="B106" s="5">
        <v>1</v>
      </c>
      <c r="C106" s="5">
        <v>390</v>
      </c>
    </row>
    <row r="107" spans="1:3">
      <c r="A107" s="5" t="s">
        <v>109</v>
      </c>
      <c r="B107" s="5">
        <v>1</v>
      </c>
      <c r="C107" s="5">
        <v>645</v>
      </c>
    </row>
    <row r="108" spans="1:3">
      <c r="A108" s="5" t="s">
        <v>110</v>
      </c>
      <c r="B108" s="5">
        <v>1</v>
      </c>
      <c r="C108" s="5">
        <v>762</v>
      </c>
    </row>
    <row r="109" spans="1:3">
      <c r="A109" s="5" t="s">
        <v>111</v>
      </c>
      <c r="B109" s="5">
        <v>1</v>
      </c>
      <c r="C109" s="5">
        <v>4149</v>
      </c>
    </row>
    <row r="110" spans="1:3">
      <c r="A110" s="5" t="s">
        <v>112</v>
      </c>
      <c r="B110" s="5">
        <v>1</v>
      </c>
      <c r="C110" s="5">
        <v>732</v>
      </c>
    </row>
    <row r="111" spans="1:3">
      <c r="A111" s="5" t="s">
        <v>113</v>
      </c>
      <c r="B111" s="5">
        <v>1</v>
      </c>
      <c r="C111" s="5">
        <v>618</v>
      </c>
    </row>
    <row r="112" spans="1:3">
      <c r="A112" s="5" t="s">
        <v>114</v>
      </c>
      <c r="B112" s="5">
        <v>1</v>
      </c>
      <c r="C112" s="5">
        <v>867</v>
      </c>
    </row>
    <row r="113" spans="1:3">
      <c r="A113" s="5" t="s">
        <v>115</v>
      </c>
      <c r="B113" s="5">
        <v>1</v>
      </c>
      <c r="C113" s="5">
        <v>570</v>
      </c>
    </row>
    <row r="114" spans="1:3">
      <c r="A114" s="5" t="s">
        <v>116</v>
      </c>
      <c r="B114" s="5">
        <v>1</v>
      </c>
      <c r="C114" s="5">
        <v>1212</v>
      </c>
    </row>
    <row r="115" spans="1:3">
      <c r="A115" s="5" t="s">
        <v>117</v>
      </c>
      <c r="B115" s="5">
        <v>1</v>
      </c>
      <c r="C115" s="5">
        <v>1158</v>
      </c>
    </row>
    <row r="116" spans="1:3">
      <c r="A116" s="5" t="s">
        <v>118</v>
      </c>
      <c r="B116" s="5">
        <v>1</v>
      </c>
      <c r="C116" s="5">
        <v>1512</v>
      </c>
    </row>
    <row r="117" spans="1:3">
      <c r="A117" s="5" t="s">
        <v>119</v>
      </c>
      <c r="B117" s="5">
        <v>1</v>
      </c>
      <c r="C117" s="5">
        <v>870</v>
      </c>
    </row>
    <row r="118" spans="1:3">
      <c r="A118" s="5" t="s">
        <v>120</v>
      </c>
      <c r="B118" s="5">
        <v>1</v>
      </c>
      <c r="C118" s="5">
        <v>897</v>
      </c>
    </row>
    <row r="119" spans="1:3">
      <c r="A119" s="5" t="s">
        <v>121</v>
      </c>
      <c r="B119" s="5">
        <v>1</v>
      </c>
      <c r="C119" s="5">
        <v>1701</v>
      </c>
    </row>
    <row r="120" spans="1:3">
      <c r="A120" s="5" t="s">
        <v>122</v>
      </c>
      <c r="B120" s="5">
        <v>1</v>
      </c>
      <c r="C120" s="5">
        <v>1227</v>
      </c>
    </row>
    <row r="121" spans="1:3">
      <c r="A121" s="5" t="s">
        <v>123</v>
      </c>
      <c r="B121" s="5">
        <v>1</v>
      </c>
      <c r="C121" s="5">
        <v>1620</v>
      </c>
    </row>
    <row r="122" spans="1:3">
      <c r="A122" s="5" t="s">
        <v>124</v>
      </c>
      <c r="B122" s="5">
        <v>1</v>
      </c>
      <c r="C122" s="5">
        <v>927</v>
      </c>
    </row>
    <row r="123" spans="1:3">
      <c r="A123" s="5" t="s">
        <v>125</v>
      </c>
      <c r="B123" s="5">
        <v>1</v>
      </c>
      <c r="C123" s="5">
        <v>861</v>
      </c>
    </row>
    <row r="124" spans="1:3">
      <c r="A124" s="5" t="s">
        <v>126</v>
      </c>
      <c r="B124" s="5">
        <v>1</v>
      </c>
      <c r="C124" s="5">
        <v>1413</v>
      </c>
    </row>
    <row r="125" spans="1:3">
      <c r="A125" s="5" t="s">
        <v>127</v>
      </c>
      <c r="B125" s="5">
        <v>1</v>
      </c>
      <c r="C125" s="5">
        <v>420</v>
      </c>
    </row>
    <row r="126" spans="1:3">
      <c r="A126" s="5" t="s">
        <v>128</v>
      </c>
      <c r="B126" s="5">
        <v>1</v>
      </c>
      <c r="C126" s="5">
        <v>576</v>
      </c>
    </row>
    <row r="127" spans="1:3">
      <c r="A127" s="5" t="s">
        <v>129</v>
      </c>
      <c r="B127" s="5">
        <v>1</v>
      </c>
      <c r="C127" s="5">
        <v>900</v>
      </c>
    </row>
    <row r="128" spans="1:3">
      <c r="A128" s="5" t="s">
        <v>130</v>
      </c>
      <c r="B128" s="5">
        <v>1</v>
      </c>
      <c r="C128" s="5">
        <v>2976</v>
      </c>
    </row>
    <row r="129" spans="1:3">
      <c r="A129" s="5" t="s">
        <v>131</v>
      </c>
      <c r="B129" s="5">
        <v>1</v>
      </c>
      <c r="C129" s="5">
        <v>957</v>
      </c>
    </row>
    <row r="130" spans="1:3">
      <c r="A130" s="5" t="s">
        <v>132</v>
      </c>
      <c r="B130" s="5">
        <v>1</v>
      </c>
      <c r="C130" s="5">
        <v>1272</v>
      </c>
    </row>
    <row r="131" spans="1:3">
      <c r="A131" s="5" t="s">
        <v>133</v>
      </c>
      <c r="B131" s="5">
        <v>1</v>
      </c>
      <c r="C131" s="5">
        <v>441</v>
      </c>
    </row>
    <row r="132" spans="1:3">
      <c r="A132" s="5" t="s">
        <v>134</v>
      </c>
      <c r="B132" s="5">
        <v>1</v>
      </c>
      <c r="C132" s="5">
        <v>372</v>
      </c>
    </row>
    <row r="133" spans="1:3">
      <c r="A133" s="5" t="s">
        <v>135</v>
      </c>
      <c r="B133" s="5">
        <v>1</v>
      </c>
      <c r="C133" s="5">
        <v>582</v>
      </c>
    </row>
    <row r="134" spans="1:3">
      <c r="A134" s="5" t="s">
        <v>136</v>
      </c>
      <c r="B134" s="5">
        <v>1</v>
      </c>
      <c r="C134" s="5">
        <v>660</v>
      </c>
    </row>
    <row r="135" spans="1:3">
      <c r="A135" s="5" t="s">
        <v>137</v>
      </c>
      <c r="B135" s="5">
        <v>1</v>
      </c>
      <c r="C135" s="5">
        <v>1191</v>
      </c>
    </row>
    <row r="136" spans="1:3">
      <c r="A136" s="5" t="s">
        <v>138</v>
      </c>
      <c r="B136" s="5">
        <v>1</v>
      </c>
      <c r="C136" s="5">
        <v>2826</v>
      </c>
    </row>
    <row r="137" spans="1:3">
      <c r="A137" s="5" t="s">
        <v>139</v>
      </c>
      <c r="B137" s="5">
        <v>1</v>
      </c>
      <c r="C137" s="5">
        <v>2082</v>
      </c>
    </row>
    <row r="138" spans="1:3">
      <c r="A138" s="5" t="s">
        <v>140</v>
      </c>
      <c r="B138" s="5">
        <v>1</v>
      </c>
      <c r="C138" s="5">
        <v>966</v>
      </c>
    </row>
    <row r="139" spans="1:3">
      <c r="A139" s="5" t="s">
        <v>141</v>
      </c>
      <c r="B139" s="5">
        <v>1</v>
      </c>
      <c r="C139" s="5">
        <v>5529</v>
      </c>
    </row>
    <row r="140" spans="1:3">
      <c r="A140" s="5" t="s">
        <v>142</v>
      </c>
      <c r="B140" s="5">
        <v>1</v>
      </c>
      <c r="C140" s="5">
        <v>3252</v>
      </c>
    </row>
    <row r="141" spans="1:3">
      <c r="A141" s="5" t="s">
        <v>143</v>
      </c>
      <c r="B141" s="5">
        <v>1</v>
      </c>
      <c r="C141" s="5">
        <v>834</v>
      </c>
    </row>
    <row r="142" spans="1:3">
      <c r="A142" s="5" t="s">
        <v>144</v>
      </c>
      <c r="B142" s="5">
        <v>1</v>
      </c>
      <c r="C142" s="5">
        <v>1608</v>
      </c>
    </row>
    <row r="143" spans="1:3">
      <c r="A143" s="5" t="s">
        <v>145</v>
      </c>
      <c r="B143" s="5">
        <v>1</v>
      </c>
      <c r="C143" s="5">
        <v>1221</v>
      </c>
    </row>
    <row r="144" spans="1:3">
      <c r="A144" s="5" t="s">
        <v>146</v>
      </c>
      <c r="B144" s="5">
        <v>1</v>
      </c>
      <c r="C144" s="5">
        <v>1626</v>
      </c>
    </row>
    <row r="145" spans="1:3">
      <c r="A145" s="5" t="s">
        <v>147</v>
      </c>
      <c r="B145" s="5">
        <v>1</v>
      </c>
      <c r="C145" s="5">
        <v>1260</v>
      </c>
    </row>
    <row r="146" spans="1:3">
      <c r="A146" s="5" t="s">
        <v>148</v>
      </c>
      <c r="B146" s="5">
        <v>1</v>
      </c>
      <c r="C146" s="5">
        <v>867</v>
      </c>
    </row>
    <row r="147" spans="1:3">
      <c r="A147" s="5" t="s">
        <v>149</v>
      </c>
      <c r="B147" s="5">
        <v>1</v>
      </c>
      <c r="C147" s="5">
        <v>510</v>
      </c>
    </row>
    <row r="148" spans="1:3">
      <c r="A148" s="5" t="s">
        <v>150</v>
      </c>
      <c r="B148" s="5">
        <v>1</v>
      </c>
      <c r="C148" s="5">
        <v>2649</v>
      </c>
    </row>
    <row r="149" spans="1:3">
      <c r="A149" s="5" t="s">
        <v>151</v>
      </c>
      <c r="B149" s="5">
        <v>1</v>
      </c>
      <c r="C149" s="5">
        <v>1878</v>
      </c>
    </row>
    <row r="150" spans="1:3">
      <c r="A150" s="5" t="s">
        <v>152</v>
      </c>
      <c r="B150" s="5">
        <v>1</v>
      </c>
      <c r="C150" s="5">
        <v>801</v>
      </c>
    </row>
    <row r="151" spans="1:3">
      <c r="A151" s="5" t="s">
        <v>153</v>
      </c>
      <c r="B151" s="5">
        <v>1</v>
      </c>
      <c r="C151" s="5">
        <v>579</v>
      </c>
    </row>
    <row r="152" spans="1:3">
      <c r="A152" s="5" t="s">
        <v>154</v>
      </c>
      <c r="B152" s="5">
        <v>1</v>
      </c>
      <c r="C152" s="5">
        <v>1056</v>
      </c>
    </row>
    <row r="153" spans="1:3">
      <c r="A153" s="5" t="s">
        <v>155</v>
      </c>
      <c r="B153" s="5">
        <v>1</v>
      </c>
      <c r="C153" s="5">
        <v>1056</v>
      </c>
    </row>
    <row r="154" spans="1:3">
      <c r="A154" s="5" t="s">
        <v>156</v>
      </c>
      <c r="B154" s="5">
        <v>1</v>
      </c>
      <c r="C154" s="5">
        <v>1032</v>
      </c>
    </row>
    <row r="155" spans="1:3">
      <c r="A155" s="5" t="s">
        <v>157</v>
      </c>
      <c r="B155" s="5">
        <v>1</v>
      </c>
      <c r="C155" s="5">
        <v>1470</v>
      </c>
    </row>
    <row r="156" spans="1:3">
      <c r="A156" s="5" t="s">
        <v>158</v>
      </c>
      <c r="B156" s="5">
        <v>1</v>
      </c>
      <c r="C156" s="5">
        <v>2031</v>
      </c>
    </row>
    <row r="157" spans="1:3">
      <c r="A157" s="5" t="s">
        <v>159</v>
      </c>
      <c r="B157" s="5">
        <v>1</v>
      </c>
      <c r="C157" s="5">
        <v>5580</v>
      </c>
    </row>
    <row r="158" spans="1:3">
      <c r="A158" s="5" t="s">
        <v>160</v>
      </c>
      <c r="B158" s="5">
        <v>1</v>
      </c>
      <c r="C158" s="5">
        <v>813</v>
      </c>
    </row>
    <row r="159" spans="1:3">
      <c r="A159" s="5" t="s">
        <v>161</v>
      </c>
      <c r="B159" s="5">
        <v>1</v>
      </c>
      <c r="C159" s="5">
        <v>924</v>
      </c>
    </row>
    <row r="160" spans="1:3">
      <c r="A160" s="5" t="s">
        <v>162</v>
      </c>
      <c r="B160" s="5">
        <v>1</v>
      </c>
      <c r="C160" s="5">
        <v>789</v>
      </c>
    </row>
    <row r="161" spans="1:3">
      <c r="A161" s="5" t="s">
        <v>163</v>
      </c>
      <c r="B161" s="5">
        <v>1</v>
      </c>
      <c r="C161" s="5">
        <v>705</v>
      </c>
    </row>
    <row r="162" spans="1:3">
      <c r="A162" s="5" t="s">
        <v>164</v>
      </c>
      <c r="B162" s="5">
        <v>1</v>
      </c>
      <c r="C162" s="5">
        <v>486</v>
      </c>
    </row>
    <row r="163" spans="1:3">
      <c r="A163" s="5" t="s">
        <v>165</v>
      </c>
      <c r="B163" s="5">
        <v>1</v>
      </c>
      <c r="C163" s="5">
        <v>471</v>
      </c>
    </row>
    <row r="164" spans="1:3">
      <c r="A164" s="5" t="s">
        <v>166</v>
      </c>
      <c r="B164" s="5">
        <v>1</v>
      </c>
      <c r="C164" s="5">
        <v>2460</v>
      </c>
    </row>
    <row r="165" spans="1:3">
      <c r="A165" s="5" t="s">
        <v>167</v>
      </c>
      <c r="B165" s="5">
        <v>1</v>
      </c>
      <c r="C165" s="5">
        <v>1065</v>
      </c>
    </row>
    <row r="166" spans="1:3">
      <c r="A166" s="5" t="s">
        <v>168</v>
      </c>
      <c r="B166" s="5">
        <v>1</v>
      </c>
      <c r="C166" s="5">
        <v>1344</v>
      </c>
    </row>
    <row r="167" spans="1:3">
      <c r="A167" s="5" t="s">
        <v>169</v>
      </c>
      <c r="B167" s="5">
        <v>1</v>
      </c>
      <c r="C167" s="5">
        <v>372</v>
      </c>
    </row>
    <row r="168" spans="1:3">
      <c r="A168" s="5" t="s">
        <v>170</v>
      </c>
      <c r="B168" s="5">
        <v>1</v>
      </c>
      <c r="C168" s="5">
        <v>1023</v>
      </c>
    </row>
    <row r="169" spans="1:3">
      <c r="A169" s="5" t="s">
        <v>171</v>
      </c>
      <c r="B169" s="5">
        <v>1</v>
      </c>
      <c r="C169" s="5">
        <v>510</v>
      </c>
    </row>
    <row r="170" spans="1:3">
      <c r="A170" s="5" t="s">
        <v>172</v>
      </c>
      <c r="B170" s="5">
        <v>1</v>
      </c>
      <c r="C170" s="5">
        <v>426</v>
      </c>
    </row>
    <row r="171" spans="1:3">
      <c r="A171" s="5" t="s">
        <v>173</v>
      </c>
      <c r="B171" s="5">
        <v>1</v>
      </c>
      <c r="C171" s="5">
        <v>2196</v>
      </c>
    </row>
    <row r="172" spans="1:3">
      <c r="A172" s="5" t="s">
        <v>174</v>
      </c>
      <c r="B172" s="5">
        <v>1</v>
      </c>
      <c r="C172" s="5">
        <v>4356</v>
      </c>
    </row>
    <row r="173" spans="1:3">
      <c r="A173" s="5" t="s">
        <v>175</v>
      </c>
      <c r="B173" s="5">
        <v>1</v>
      </c>
      <c r="C173" s="5">
        <v>1923</v>
      </c>
    </row>
    <row r="174" spans="1:3">
      <c r="A174" s="5" t="s">
        <v>176</v>
      </c>
      <c r="B174" s="5">
        <v>1</v>
      </c>
      <c r="C174" s="5">
        <v>4167</v>
      </c>
    </row>
    <row r="175" spans="1:3">
      <c r="A175" s="5" t="s">
        <v>177</v>
      </c>
      <c r="B175" s="5">
        <v>1</v>
      </c>
      <c r="C175" s="5">
        <v>2322</v>
      </c>
    </row>
    <row r="176" spans="1:3">
      <c r="A176" s="5" t="s">
        <v>178</v>
      </c>
      <c r="B176" s="5">
        <v>1</v>
      </c>
      <c r="C176" s="5">
        <v>1368</v>
      </c>
    </row>
    <row r="177" spans="1:3">
      <c r="A177" s="5" t="s">
        <v>179</v>
      </c>
      <c r="B177" s="5">
        <v>1</v>
      </c>
      <c r="C177" s="5">
        <v>984</v>
      </c>
    </row>
    <row r="178" spans="1:3">
      <c r="A178" s="5" t="s">
        <v>180</v>
      </c>
      <c r="B178" s="5">
        <v>1</v>
      </c>
      <c r="C178" s="5">
        <v>1242</v>
      </c>
    </row>
    <row r="179" spans="1:3">
      <c r="A179" s="5" t="s">
        <v>181</v>
      </c>
      <c r="B179" s="5">
        <v>1</v>
      </c>
      <c r="C179" s="5">
        <v>1353</v>
      </c>
    </row>
    <row r="180" spans="1:3">
      <c r="A180" s="5" t="s">
        <v>182</v>
      </c>
      <c r="B180" s="5">
        <v>1</v>
      </c>
      <c r="C180" s="5">
        <v>1215</v>
      </c>
    </row>
    <row r="181" spans="1:3">
      <c r="A181" s="5" t="s">
        <v>183</v>
      </c>
      <c r="B181" s="5">
        <v>1</v>
      </c>
      <c r="C181" s="5">
        <v>429</v>
      </c>
    </row>
    <row r="182" spans="1:3">
      <c r="A182" s="5" t="s">
        <v>184</v>
      </c>
      <c r="B182" s="5">
        <v>1</v>
      </c>
      <c r="C182" s="5">
        <v>1581</v>
      </c>
    </row>
    <row r="183" spans="1:3">
      <c r="A183" s="5" t="s">
        <v>185</v>
      </c>
      <c r="B183" s="5">
        <v>1</v>
      </c>
      <c r="C183" s="5">
        <v>939</v>
      </c>
    </row>
    <row r="184" spans="1:3">
      <c r="A184" s="5" t="s">
        <v>186</v>
      </c>
      <c r="B184" s="5">
        <v>1</v>
      </c>
      <c r="C184" s="5">
        <v>984</v>
      </c>
    </row>
    <row r="185" spans="1:3">
      <c r="A185" s="5" t="s">
        <v>187</v>
      </c>
      <c r="B185" s="5">
        <v>1</v>
      </c>
      <c r="C185" s="5">
        <v>852</v>
      </c>
    </row>
    <row r="186" spans="1:3">
      <c r="A186" s="5" t="s">
        <v>188</v>
      </c>
      <c r="B186" s="5">
        <v>1</v>
      </c>
      <c r="C186" s="5">
        <v>1239</v>
      </c>
    </row>
    <row r="187" spans="1:3">
      <c r="A187" s="5" t="s">
        <v>189</v>
      </c>
      <c r="B187" s="5">
        <v>1</v>
      </c>
      <c r="C187" s="5">
        <v>1167</v>
      </c>
    </row>
    <row r="188" spans="1:3">
      <c r="A188" s="5" t="s">
        <v>190</v>
      </c>
      <c r="B188" s="5">
        <v>1</v>
      </c>
      <c r="C188" s="5">
        <v>336</v>
      </c>
    </row>
    <row r="189" spans="1:3">
      <c r="A189" s="5" t="s">
        <v>191</v>
      </c>
      <c r="B189" s="5">
        <v>1</v>
      </c>
      <c r="C189" s="5">
        <v>1149</v>
      </c>
    </row>
    <row r="190" spans="1:3">
      <c r="A190" s="5" t="s">
        <v>192</v>
      </c>
      <c r="B190" s="5">
        <v>1</v>
      </c>
      <c r="C190" s="5">
        <v>1809</v>
      </c>
    </row>
    <row r="191" spans="1:3">
      <c r="A191" s="5" t="s">
        <v>193</v>
      </c>
      <c r="B191" s="5">
        <v>1</v>
      </c>
      <c r="C191" s="5">
        <v>1218</v>
      </c>
    </row>
    <row r="192" spans="1:3">
      <c r="A192" s="5" t="s">
        <v>194</v>
      </c>
      <c r="B192" s="5">
        <v>1</v>
      </c>
      <c r="C192" s="5">
        <v>936</v>
      </c>
    </row>
    <row r="193" spans="1:3">
      <c r="A193" s="5" t="s">
        <v>195</v>
      </c>
      <c r="B193" s="5">
        <v>1</v>
      </c>
      <c r="C193" s="5">
        <v>1833</v>
      </c>
    </row>
    <row r="194" spans="1:3">
      <c r="A194" s="5" t="s">
        <v>196</v>
      </c>
      <c r="B194" s="5">
        <v>1</v>
      </c>
      <c r="C194" s="5">
        <v>1437</v>
      </c>
    </row>
    <row r="195" spans="1:3">
      <c r="A195" s="5" t="s">
        <v>197</v>
      </c>
      <c r="B195" s="5">
        <v>1</v>
      </c>
      <c r="C195" s="5">
        <v>429</v>
      </c>
    </row>
    <row r="196" spans="1:3">
      <c r="A196" s="5" t="s">
        <v>198</v>
      </c>
      <c r="B196" s="5">
        <v>1</v>
      </c>
      <c r="C196" s="5">
        <v>1389</v>
      </c>
    </row>
    <row r="197" spans="1:3">
      <c r="A197" s="5" t="s">
        <v>199</v>
      </c>
      <c r="B197" s="5">
        <v>1</v>
      </c>
      <c r="C197" s="5">
        <v>1236</v>
      </c>
    </row>
    <row r="198" spans="1:3">
      <c r="A198" s="5" t="s">
        <v>200</v>
      </c>
      <c r="B198" s="5">
        <v>1</v>
      </c>
      <c r="C198" s="5">
        <v>1032</v>
      </c>
    </row>
    <row r="199" spans="1:3">
      <c r="A199" s="5" t="s">
        <v>201</v>
      </c>
      <c r="B199" s="5">
        <v>1</v>
      </c>
      <c r="C199" s="5">
        <v>1713</v>
      </c>
    </row>
    <row r="200" spans="1:3">
      <c r="A200" s="5" t="s">
        <v>202</v>
      </c>
      <c r="B200" s="5">
        <v>1</v>
      </c>
      <c r="C200" s="5">
        <v>1044</v>
      </c>
    </row>
    <row r="201" spans="1:3">
      <c r="A201" s="5" t="s">
        <v>203</v>
      </c>
      <c r="B201" s="5">
        <v>1</v>
      </c>
      <c r="C201" s="5">
        <v>1485</v>
      </c>
    </row>
    <row r="202" spans="1:3">
      <c r="A202" s="5" t="s">
        <v>204</v>
      </c>
      <c r="B202" s="5">
        <v>1</v>
      </c>
      <c r="C202" s="5">
        <v>813</v>
      </c>
    </row>
    <row r="203" spans="1:3">
      <c r="A203" s="5" t="s">
        <v>205</v>
      </c>
      <c r="B203" s="5">
        <v>1</v>
      </c>
      <c r="C203" s="5">
        <v>423</v>
      </c>
    </row>
    <row r="204" spans="1:3">
      <c r="A204" s="5" t="s">
        <v>206</v>
      </c>
      <c r="B204" s="5">
        <v>1</v>
      </c>
      <c r="C204" s="5">
        <v>1128</v>
      </c>
    </row>
    <row r="205" spans="1:3">
      <c r="A205" s="5" t="s">
        <v>207</v>
      </c>
      <c r="B205" s="5">
        <v>1</v>
      </c>
      <c r="C205" s="5">
        <v>1470</v>
      </c>
    </row>
    <row r="206" spans="1:3">
      <c r="A206" s="5" t="s">
        <v>208</v>
      </c>
      <c r="B206" s="5">
        <v>1</v>
      </c>
      <c r="C206" s="5">
        <v>1416</v>
      </c>
    </row>
    <row r="207" spans="1:3">
      <c r="A207" s="5" t="s">
        <v>209</v>
      </c>
      <c r="B207" s="5">
        <v>1</v>
      </c>
      <c r="C207" s="5">
        <v>1896</v>
      </c>
    </row>
    <row r="208" spans="1:3">
      <c r="A208" s="5" t="s">
        <v>210</v>
      </c>
      <c r="B208" s="5">
        <v>1</v>
      </c>
      <c r="C208" s="5">
        <v>2463</v>
      </c>
    </row>
    <row r="209" spans="1:3">
      <c r="A209" s="5" t="s">
        <v>211</v>
      </c>
      <c r="B209" s="5">
        <v>1</v>
      </c>
      <c r="C209" s="5">
        <v>804</v>
      </c>
    </row>
    <row r="210" spans="1:3">
      <c r="A210" s="5" t="s">
        <v>212</v>
      </c>
      <c r="B210" s="5">
        <v>1</v>
      </c>
      <c r="C210" s="5">
        <v>1098</v>
      </c>
    </row>
    <row r="211" spans="1:3">
      <c r="A211" s="5" t="s">
        <v>213</v>
      </c>
      <c r="B211" s="5">
        <v>1</v>
      </c>
      <c r="C211" s="5">
        <v>1491</v>
      </c>
    </row>
    <row r="212" spans="1:3">
      <c r="A212" s="5" t="s">
        <v>214</v>
      </c>
      <c r="B212" s="5">
        <v>1</v>
      </c>
      <c r="C212" s="5">
        <v>945</v>
      </c>
    </row>
    <row r="213" spans="1:3">
      <c r="A213" s="5" t="s">
        <v>215</v>
      </c>
      <c r="B213" s="5">
        <v>1</v>
      </c>
      <c r="C213" s="5">
        <v>3168</v>
      </c>
    </row>
    <row r="214" spans="1:3">
      <c r="A214" s="5" t="s">
        <v>216</v>
      </c>
      <c r="B214" s="5">
        <v>1</v>
      </c>
      <c r="C214" s="5">
        <v>3402</v>
      </c>
    </row>
    <row r="215" spans="1:3">
      <c r="A215" s="5" t="s">
        <v>217</v>
      </c>
      <c r="B215" s="5">
        <v>1</v>
      </c>
      <c r="C215" s="5">
        <v>1614</v>
      </c>
    </row>
    <row r="216" spans="1:3">
      <c r="A216" s="5" t="s">
        <v>218</v>
      </c>
      <c r="B216" s="5">
        <v>1</v>
      </c>
      <c r="C216" s="5">
        <v>5196</v>
      </c>
    </row>
    <row r="217" spans="1:3">
      <c r="A217" s="5" t="s">
        <v>219</v>
      </c>
      <c r="B217" s="5">
        <v>1</v>
      </c>
      <c r="C217" s="5">
        <v>1599</v>
      </c>
    </row>
    <row r="218" spans="1:3">
      <c r="A218" s="5" t="s">
        <v>220</v>
      </c>
      <c r="B218" s="5">
        <v>1</v>
      </c>
      <c r="C218" s="5">
        <v>1608</v>
      </c>
    </row>
    <row r="219" spans="1:3">
      <c r="A219" s="5" t="s">
        <v>221</v>
      </c>
      <c r="B219" s="5">
        <v>1</v>
      </c>
      <c r="C219" s="5">
        <v>858</v>
      </c>
    </row>
    <row r="220" spans="1:3">
      <c r="A220" s="5" t="s">
        <v>222</v>
      </c>
      <c r="B220" s="5">
        <v>1</v>
      </c>
      <c r="C220" s="5">
        <v>1047</v>
      </c>
    </row>
    <row r="221" spans="1:3">
      <c r="A221" s="5" t="s">
        <v>223</v>
      </c>
      <c r="B221" s="5">
        <v>1</v>
      </c>
      <c r="C221" s="5">
        <v>897</v>
      </c>
    </row>
    <row r="222" spans="1:3">
      <c r="A222" s="5" t="s">
        <v>224</v>
      </c>
      <c r="B222" s="5">
        <v>1</v>
      </c>
      <c r="C222" s="5">
        <v>1359</v>
      </c>
    </row>
    <row r="223" spans="1:3">
      <c r="A223" s="5" t="s">
        <v>225</v>
      </c>
      <c r="B223" s="5">
        <v>1</v>
      </c>
      <c r="C223" s="5">
        <v>2835</v>
      </c>
    </row>
    <row r="224" spans="1:3">
      <c r="A224" s="5" t="s">
        <v>226</v>
      </c>
      <c r="B224" s="5">
        <v>1</v>
      </c>
      <c r="C224" s="5">
        <v>1047</v>
      </c>
    </row>
    <row r="225" spans="1:3">
      <c r="A225" s="5" t="s">
        <v>227</v>
      </c>
      <c r="B225" s="5">
        <v>1</v>
      </c>
      <c r="C225" s="5">
        <v>2271</v>
      </c>
    </row>
    <row r="226" spans="1:3">
      <c r="A226" s="5" t="s">
        <v>228</v>
      </c>
      <c r="B226" s="5">
        <v>1</v>
      </c>
      <c r="C226" s="5">
        <v>1260</v>
      </c>
    </row>
    <row r="227" spans="1:3">
      <c r="A227" s="5" t="s">
        <v>229</v>
      </c>
      <c r="B227" s="5">
        <v>1</v>
      </c>
      <c r="C227" s="5">
        <v>483</v>
      </c>
    </row>
    <row r="228" spans="1:3">
      <c r="A228" s="5" t="s">
        <v>230</v>
      </c>
      <c r="B228" s="5">
        <v>1</v>
      </c>
      <c r="C228" s="5">
        <v>627</v>
      </c>
    </row>
    <row r="229" spans="1:3">
      <c r="A229" s="5" t="s">
        <v>231</v>
      </c>
      <c r="B229" s="5">
        <v>1</v>
      </c>
      <c r="C229" s="5">
        <v>1143</v>
      </c>
    </row>
    <row r="230" spans="1:3">
      <c r="A230" s="5" t="s">
        <v>232</v>
      </c>
      <c r="B230" s="5">
        <v>1</v>
      </c>
      <c r="C230" s="5">
        <v>570</v>
      </c>
    </row>
    <row r="231" spans="1:3">
      <c r="A231" s="5" t="s">
        <v>233</v>
      </c>
      <c r="B231" s="5">
        <v>1</v>
      </c>
      <c r="C231" s="5">
        <v>3354</v>
      </c>
    </row>
    <row r="232" spans="1:3">
      <c r="A232" s="5" t="s">
        <v>234</v>
      </c>
      <c r="B232" s="5">
        <v>1</v>
      </c>
      <c r="C232" s="5">
        <v>1476</v>
      </c>
    </row>
    <row r="233" spans="1:3">
      <c r="A233" s="5" t="s">
        <v>235</v>
      </c>
      <c r="B233" s="5">
        <v>1</v>
      </c>
      <c r="C233" s="5">
        <v>1644</v>
      </c>
    </row>
    <row r="234" spans="1:3">
      <c r="A234" s="5" t="s">
        <v>236</v>
      </c>
      <c r="B234" s="5">
        <v>1</v>
      </c>
      <c r="C234" s="5">
        <v>795</v>
      </c>
    </row>
    <row r="235" spans="1:3">
      <c r="A235" s="5" t="s">
        <v>237</v>
      </c>
      <c r="B235" s="5">
        <v>1</v>
      </c>
      <c r="C235" s="5">
        <v>657</v>
      </c>
    </row>
    <row r="236" spans="1:3">
      <c r="A236" s="5" t="s">
        <v>238</v>
      </c>
      <c r="B236" s="5">
        <v>1</v>
      </c>
      <c r="C236" s="5">
        <v>1293</v>
      </c>
    </row>
    <row r="237" spans="1:3">
      <c r="A237" s="5" t="s">
        <v>239</v>
      </c>
      <c r="B237" s="5">
        <v>1</v>
      </c>
      <c r="C237" s="5">
        <v>750</v>
      </c>
    </row>
    <row r="238" spans="1:3">
      <c r="A238" s="5" t="s">
        <v>240</v>
      </c>
      <c r="B238" s="5">
        <v>1</v>
      </c>
      <c r="C238" s="5">
        <v>1506</v>
      </c>
    </row>
    <row r="239" spans="1:3">
      <c r="A239" s="5" t="s">
        <v>241</v>
      </c>
      <c r="B239" s="5">
        <v>1</v>
      </c>
      <c r="C239" s="5">
        <v>2580</v>
      </c>
    </row>
    <row r="240" spans="1:3">
      <c r="A240" s="5" t="s">
        <v>242</v>
      </c>
      <c r="B240" s="5">
        <v>1</v>
      </c>
      <c r="C240" s="5">
        <v>306</v>
      </c>
    </row>
    <row r="241" spans="1:3">
      <c r="A241" s="5" t="s">
        <v>243</v>
      </c>
      <c r="B241" s="5">
        <v>1</v>
      </c>
      <c r="C241" s="5">
        <v>747</v>
      </c>
    </row>
    <row r="242" spans="1:3">
      <c r="A242" s="5" t="s">
        <v>244</v>
      </c>
      <c r="B242" s="5">
        <v>1</v>
      </c>
      <c r="C242" s="5">
        <v>576</v>
      </c>
    </row>
    <row r="243" spans="1:3">
      <c r="A243" s="5" t="s">
        <v>245</v>
      </c>
      <c r="B243" s="5">
        <v>1</v>
      </c>
      <c r="C243" s="5">
        <v>753</v>
      </c>
    </row>
    <row r="244" spans="1:3">
      <c r="A244" s="5" t="s">
        <v>246</v>
      </c>
      <c r="B244" s="5">
        <v>1</v>
      </c>
      <c r="C244" s="5">
        <v>1518</v>
      </c>
    </row>
    <row r="245" spans="1:3">
      <c r="A245" s="5" t="s">
        <v>247</v>
      </c>
      <c r="B245" s="5">
        <v>1</v>
      </c>
      <c r="C245" s="5">
        <v>1152</v>
      </c>
    </row>
    <row r="246" spans="1:3">
      <c r="A246" s="5" t="s">
        <v>248</v>
      </c>
      <c r="B246" s="5">
        <v>1</v>
      </c>
      <c r="C246" s="5">
        <v>1215</v>
      </c>
    </row>
    <row r="247" spans="1:3">
      <c r="A247" s="5" t="s">
        <v>249</v>
      </c>
      <c r="B247" s="5">
        <v>1</v>
      </c>
      <c r="C247" s="5">
        <v>1704</v>
      </c>
    </row>
    <row r="248" spans="1:3">
      <c r="A248" s="5" t="s">
        <v>250</v>
      </c>
      <c r="B248" s="5">
        <v>1</v>
      </c>
      <c r="C248" s="5">
        <v>1074</v>
      </c>
    </row>
    <row r="249" spans="1:3">
      <c r="A249" s="5" t="s">
        <v>251</v>
      </c>
      <c r="B249" s="5">
        <v>1</v>
      </c>
      <c r="C249" s="5">
        <v>2112</v>
      </c>
    </row>
    <row r="250" spans="1:3">
      <c r="A250" s="5" t="s">
        <v>252</v>
      </c>
      <c r="B250" s="5">
        <v>1</v>
      </c>
      <c r="C250" s="5">
        <v>645</v>
      </c>
    </row>
    <row r="251" spans="1:3">
      <c r="A251" s="5" t="s">
        <v>253</v>
      </c>
      <c r="B251" s="5">
        <v>1</v>
      </c>
      <c r="C251" s="5">
        <v>873</v>
      </c>
    </row>
    <row r="252" spans="1:3">
      <c r="A252" s="5" t="s">
        <v>254</v>
      </c>
      <c r="B252" s="5">
        <v>1</v>
      </c>
      <c r="C252" s="5">
        <v>1191</v>
      </c>
    </row>
    <row r="253" spans="1:3">
      <c r="A253" s="5" t="s">
        <v>255</v>
      </c>
      <c r="B253" s="5">
        <v>1</v>
      </c>
      <c r="C253" s="5">
        <v>564</v>
      </c>
    </row>
    <row r="254" spans="1:3">
      <c r="A254" s="5" t="s">
        <v>256</v>
      </c>
      <c r="B254" s="5">
        <v>1</v>
      </c>
      <c r="C254" s="5">
        <v>969</v>
      </c>
    </row>
    <row r="255" spans="1:3">
      <c r="A255" s="5" t="s">
        <v>257</v>
      </c>
      <c r="B255" s="5">
        <v>1</v>
      </c>
      <c r="C255" s="5">
        <v>2127</v>
      </c>
    </row>
    <row r="256" spans="1:3">
      <c r="A256" s="5" t="s">
        <v>258</v>
      </c>
      <c r="B256" s="5">
        <v>1</v>
      </c>
      <c r="C256" s="5">
        <v>2358</v>
      </c>
    </row>
    <row r="257" spans="1:3">
      <c r="A257" s="5" t="s">
        <v>259</v>
      </c>
      <c r="B257" s="5">
        <v>1</v>
      </c>
      <c r="C257" s="5">
        <v>498</v>
      </c>
    </row>
    <row r="258" spans="1:3">
      <c r="A258" s="5" t="s">
        <v>260</v>
      </c>
      <c r="B258" s="5">
        <v>1</v>
      </c>
      <c r="C258" s="5">
        <v>933</v>
      </c>
    </row>
    <row r="259" spans="1:3">
      <c r="A259" s="5" t="s">
        <v>261</v>
      </c>
      <c r="B259" s="5">
        <v>1</v>
      </c>
      <c r="C259" s="5">
        <v>708</v>
      </c>
    </row>
    <row r="260" spans="1:3">
      <c r="A260" s="5" t="s">
        <v>262</v>
      </c>
      <c r="B260" s="5">
        <v>1</v>
      </c>
      <c r="C260" s="5">
        <v>1185</v>
      </c>
    </row>
    <row r="261" spans="1:3">
      <c r="A261" s="5" t="s">
        <v>263</v>
      </c>
      <c r="B261" s="5">
        <v>1</v>
      </c>
      <c r="C261" s="5">
        <v>474</v>
      </c>
    </row>
    <row r="262" spans="1:3">
      <c r="A262" s="5" t="s">
        <v>264</v>
      </c>
      <c r="B262" s="5">
        <v>1</v>
      </c>
      <c r="C262" s="5">
        <v>618</v>
      </c>
    </row>
    <row r="263" spans="1:3">
      <c r="A263" s="5" t="s">
        <v>265</v>
      </c>
      <c r="B263" s="5">
        <v>1</v>
      </c>
      <c r="C263" s="5">
        <v>1422</v>
      </c>
    </row>
    <row r="264" spans="1:3">
      <c r="A264" s="5" t="s">
        <v>266</v>
      </c>
      <c r="B264" s="5">
        <v>1</v>
      </c>
      <c r="C264" s="5">
        <v>1113</v>
      </c>
    </row>
    <row r="265" spans="1:3">
      <c r="A265" s="5" t="s">
        <v>267</v>
      </c>
      <c r="B265" s="5">
        <v>1</v>
      </c>
      <c r="C265" s="5">
        <v>1317</v>
      </c>
    </row>
    <row r="266" spans="1:3">
      <c r="A266" s="5" t="s">
        <v>268</v>
      </c>
      <c r="B266" s="5">
        <v>1</v>
      </c>
      <c r="C266" s="5">
        <v>822</v>
      </c>
    </row>
    <row r="267" spans="1:3">
      <c r="A267" s="5" t="s">
        <v>269</v>
      </c>
      <c r="B267" s="5">
        <v>1</v>
      </c>
      <c r="C267" s="5">
        <v>1845</v>
      </c>
    </row>
    <row r="268" spans="1:3">
      <c r="A268" s="5" t="s">
        <v>270</v>
      </c>
      <c r="B268" s="5">
        <v>1</v>
      </c>
      <c r="C268" s="5">
        <v>1164</v>
      </c>
    </row>
    <row r="269" spans="1:3">
      <c r="A269" s="5" t="s">
        <v>271</v>
      </c>
      <c r="B269" s="5">
        <v>1</v>
      </c>
      <c r="C269" s="5">
        <v>2598</v>
      </c>
    </row>
    <row r="270" spans="1:3">
      <c r="A270" s="5" t="s">
        <v>272</v>
      </c>
      <c r="B270" s="5">
        <v>1</v>
      </c>
      <c r="C270" s="5">
        <v>1752</v>
      </c>
    </row>
    <row r="271" spans="1:3">
      <c r="A271" s="5" t="s">
        <v>273</v>
      </c>
      <c r="B271" s="5">
        <v>1</v>
      </c>
      <c r="C271" s="5">
        <v>2727</v>
      </c>
    </row>
    <row r="272" spans="1:3">
      <c r="A272" s="5" t="s">
        <v>274</v>
      </c>
      <c r="B272" s="5">
        <v>1</v>
      </c>
      <c r="C272" s="5">
        <v>615</v>
      </c>
    </row>
    <row r="273" spans="1:3">
      <c r="A273" s="5" t="s">
        <v>275</v>
      </c>
      <c r="B273" s="5">
        <v>1</v>
      </c>
      <c r="C273" s="5">
        <v>474</v>
      </c>
    </row>
    <row r="274" spans="1:3">
      <c r="A274" s="5" t="s">
        <v>276</v>
      </c>
      <c r="B274" s="5">
        <v>1</v>
      </c>
      <c r="C274" s="5">
        <v>582</v>
      </c>
    </row>
    <row r="275" spans="1:3">
      <c r="A275" s="5" t="s">
        <v>277</v>
      </c>
      <c r="B275" s="5">
        <v>1</v>
      </c>
      <c r="C275" s="5">
        <v>579</v>
      </c>
    </row>
    <row r="276" spans="1:3">
      <c r="A276" s="5" t="s">
        <v>278</v>
      </c>
      <c r="B276" s="5">
        <v>1</v>
      </c>
      <c r="C276" s="5">
        <v>348</v>
      </c>
    </row>
    <row r="277" spans="1:3">
      <c r="A277" s="5" t="s">
        <v>279</v>
      </c>
      <c r="B277" s="5">
        <v>1</v>
      </c>
      <c r="C277" s="5">
        <v>1032</v>
      </c>
    </row>
    <row r="278" spans="1:3">
      <c r="A278" s="5" t="s">
        <v>280</v>
      </c>
      <c r="B278" s="5">
        <v>1</v>
      </c>
      <c r="C278" s="5">
        <v>1710</v>
      </c>
    </row>
    <row r="279" spans="1:3">
      <c r="A279" s="5" t="s">
        <v>281</v>
      </c>
      <c r="B279" s="5">
        <v>1</v>
      </c>
      <c r="C279" s="5">
        <v>3450</v>
      </c>
    </row>
    <row r="280" spans="1:3">
      <c r="A280" s="5" t="s">
        <v>282</v>
      </c>
      <c r="B280" s="5">
        <v>1</v>
      </c>
      <c r="C280" s="5">
        <v>1443</v>
      </c>
    </row>
    <row r="281" spans="1:3">
      <c r="A281" s="5" t="s">
        <v>283</v>
      </c>
      <c r="B281" s="5">
        <v>1</v>
      </c>
      <c r="C281" s="5">
        <v>1233</v>
      </c>
    </row>
    <row r="282" spans="1:3">
      <c r="A282" s="5" t="s">
        <v>284</v>
      </c>
      <c r="B282" s="5">
        <v>1</v>
      </c>
      <c r="C282" s="5">
        <v>1344</v>
      </c>
    </row>
    <row r="283" spans="1:3">
      <c r="A283" s="5" t="s">
        <v>285</v>
      </c>
      <c r="B283" s="5">
        <v>1</v>
      </c>
      <c r="C283" s="5">
        <v>2691</v>
      </c>
    </row>
    <row r="284" spans="1:3">
      <c r="A284" s="5" t="s">
        <v>286</v>
      </c>
      <c r="B284" s="5">
        <v>1</v>
      </c>
      <c r="C284" s="5">
        <v>1812</v>
      </c>
    </row>
    <row r="285" spans="1:3">
      <c r="A285" s="5" t="s">
        <v>287</v>
      </c>
      <c r="B285" s="5">
        <v>1</v>
      </c>
      <c r="C285" s="5">
        <v>783</v>
      </c>
    </row>
    <row r="286" spans="1:3">
      <c r="A286" s="5" t="s">
        <v>288</v>
      </c>
      <c r="B286" s="5">
        <v>1</v>
      </c>
      <c r="C286" s="5">
        <v>624</v>
      </c>
    </row>
    <row r="287" spans="1:3">
      <c r="A287" s="5" t="s">
        <v>289</v>
      </c>
      <c r="B287" s="5">
        <v>1</v>
      </c>
      <c r="C287" s="5">
        <v>2520</v>
      </c>
    </row>
    <row r="288" spans="1:3">
      <c r="A288" s="5" t="s">
        <v>290</v>
      </c>
      <c r="B288" s="5">
        <v>1</v>
      </c>
      <c r="C288" s="5">
        <v>2814</v>
      </c>
    </row>
    <row r="289" spans="1:3">
      <c r="A289" s="5" t="s">
        <v>291</v>
      </c>
      <c r="B289" s="5">
        <v>1</v>
      </c>
      <c r="C289" s="5">
        <v>3201</v>
      </c>
    </row>
    <row r="290" spans="1:3">
      <c r="A290" s="5" t="s">
        <v>292</v>
      </c>
      <c r="B290" s="5">
        <v>1</v>
      </c>
      <c r="C290" s="5">
        <v>1278</v>
      </c>
    </row>
    <row r="291" spans="1:3">
      <c r="A291" s="5" t="s">
        <v>293</v>
      </c>
      <c r="B291" s="5">
        <v>1</v>
      </c>
      <c r="C291" s="5">
        <v>771</v>
      </c>
    </row>
    <row r="292" spans="1:3">
      <c r="A292" s="5" t="s">
        <v>294</v>
      </c>
      <c r="B292" s="5">
        <v>1</v>
      </c>
      <c r="C292" s="5">
        <v>6210</v>
      </c>
    </row>
    <row r="293" spans="1:3">
      <c r="A293" s="5" t="s">
        <v>295</v>
      </c>
      <c r="B293" s="5">
        <v>1</v>
      </c>
      <c r="C293" s="5">
        <v>4431</v>
      </c>
    </row>
    <row r="294" spans="1:3">
      <c r="A294" s="5" t="s">
        <v>296</v>
      </c>
      <c r="B294" s="5">
        <v>1</v>
      </c>
      <c r="C294" s="5">
        <v>1857</v>
      </c>
    </row>
    <row r="295" spans="1:3">
      <c r="A295" s="5" t="s">
        <v>297</v>
      </c>
      <c r="B295" s="5">
        <v>1</v>
      </c>
      <c r="C295" s="5">
        <v>1584</v>
      </c>
    </row>
    <row r="296" spans="1:3">
      <c r="A296" s="5" t="s">
        <v>298</v>
      </c>
      <c r="B296" s="5">
        <v>1</v>
      </c>
      <c r="C296" s="5">
        <v>420</v>
      </c>
    </row>
    <row r="297" spans="1:3">
      <c r="A297" s="5" t="s">
        <v>299</v>
      </c>
      <c r="B297" s="5">
        <v>1</v>
      </c>
      <c r="C297" s="5">
        <v>1629</v>
      </c>
    </row>
    <row r="298" spans="1:3">
      <c r="A298" s="5" t="s">
        <v>300</v>
      </c>
      <c r="B298" s="5">
        <v>1</v>
      </c>
      <c r="C298" s="5">
        <v>2349</v>
      </c>
    </row>
    <row r="299" spans="1:3">
      <c r="A299" s="5" t="s">
        <v>301</v>
      </c>
      <c r="B299" s="5">
        <v>1</v>
      </c>
      <c r="C299" s="5">
        <v>2238</v>
      </c>
    </row>
    <row r="300" spans="1:3">
      <c r="A300" s="5" t="s">
        <v>302</v>
      </c>
      <c r="B300" s="5">
        <v>1</v>
      </c>
      <c r="C300" s="5">
        <v>717</v>
      </c>
    </row>
    <row r="301" spans="1:4">
      <c r="A301" s="5" t="s">
        <v>303</v>
      </c>
      <c r="B301" s="5">
        <v>1</v>
      </c>
      <c r="C301" s="5">
        <v>1680</v>
      </c>
      <c r="D301" s="1">
        <f>SUM(D2:D299)</f>
        <v>0</v>
      </c>
    </row>
    <row r="302" spans="1:3">
      <c r="A302" s="5" t="s">
        <v>304</v>
      </c>
      <c r="B302" s="5">
        <v>1</v>
      </c>
      <c r="C302" s="5">
        <v>1311</v>
      </c>
    </row>
    <row r="303" spans="1:3">
      <c r="A303" s="5" t="s">
        <v>305</v>
      </c>
      <c r="B303" s="5">
        <v>1</v>
      </c>
      <c r="C303" s="5">
        <v>1263</v>
      </c>
    </row>
    <row r="304" spans="1:3">
      <c r="A304" s="5" t="s">
        <v>306</v>
      </c>
      <c r="B304" s="5">
        <v>1</v>
      </c>
      <c r="C304" s="5">
        <v>2271</v>
      </c>
    </row>
    <row r="305" spans="1:3">
      <c r="A305" s="5" t="s">
        <v>307</v>
      </c>
      <c r="B305" s="5">
        <v>1</v>
      </c>
      <c r="C305" s="5">
        <v>723</v>
      </c>
    </row>
    <row r="306" spans="1:3">
      <c r="A306" s="5" t="s">
        <v>308</v>
      </c>
      <c r="B306" s="5">
        <v>1</v>
      </c>
      <c r="C306" s="5">
        <v>1104</v>
      </c>
    </row>
    <row r="307" spans="1:3">
      <c r="A307" s="5" t="s">
        <v>309</v>
      </c>
      <c r="B307" s="5">
        <v>1</v>
      </c>
      <c r="C307" s="5">
        <v>1032</v>
      </c>
    </row>
    <row r="308" spans="1:3">
      <c r="A308" s="5" t="s">
        <v>310</v>
      </c>
      <c r="B308" s="5">
        <v>1</v>
      </c>
      <c r="C308" s="5">
        <v>3087</v>
      </c>
    </row>
    <row r="309" spans="1:3">
      <c r="A309" s="5" t="s">
        <v>311</v>
      </c>
      <c r="B309" s="5">
        <v>1</v>
      </c>
      <c r="C309" s="5">
        <v>2226</v>
      </c>
    </row>
    <row r="310" spans="1:3">
      <c r="A310" s="5" t="s">
        <v>312</v>
      </c>
      <c r="B310" s="5">
        <v>1</v>
      </c>
      <c r="C310" s="5">
        <v>747</v>
      </c>
    </row>
    <row r="311" spans="1:3">
      <c r="A311" s="5" t="s">
        <v>313</v>
      </c>
      <c r="B311" s="5">
        <v>1</v>
      </c>
      <c r="C311" s="5">
        <v>1593</v>
      </c>
    </row>
    <row r="312" spans="1:3">
      <c r="A312" s="5" t="s">
        <v>314</v>
      </c>
      <c r="B312" s="5">
        <v>1</v>
      </c>
      <c r="C312" s="5">
        <v>915</v>
      </c>
    </row>
    <row r="313" spans="1:3">
      <c r="A313" s="5" t="s">
        <v>315</v>
      </c>
      <c r="B313" s="5">
        <v>1</v>
      </c>
      <c r="C313" s="5">
        <v>714</v>
      </c>
    </row>
    <row r="314" spans="1:3">
      <c r="A314" s="5" t="s">
        <v>316</v>
      </c>
      <c r="B314" s="5">
        <v>1</v>
      </c>
      <c r="C314" s="5">
        <v>1755</v>
      </c>
    </row>
    <row r="315" spans="1:3">
      <c r="A315" s="5" t="s">
        <v>317</v>
      </c>
      <c r="B315" s="5">
        <v>1</v>
      </c>
      <c r="C315" s="5">
        <v>846</v>
      </c>
    </row>
    <row r="316" spans="1:3">
      <c r="A316" s="5" t="s">
        <v>318</v>
      </c>
      <c r="B316" s="5">
        <v>1</v>
      </c>
      <c r="C316" s="5">
        <v>1590</v>
      </c>
    </row>
    <row r="317" spans="1:3">
      <c r="A317" s="5" t="s">
        <v>319</v>
      </c>
      <c r="B317" s="5">
        <v>1</v>
      </c>
      <c r="C317" s="5">
        <v>1320</v>
      </c>
    </row>
    <row r="318" spans="1:3">
      <c r="A318" s="5" t="s">
        <v>320</v>
      </c>
      <c r="B318" s="5">
        <v>1</v>
      </c>
      <c r="C318" s="5">
        <v>1722</v>
      </c>
    </row>
    <row r="319" spans="1:3">
      <c r="A319" s="5" t="s">
        <v>321</v>
      </c>
      <c r="B319" s="5">
        <v>1</v>
      </c>
      <c r="C319" s="5">
        <v>1365</v>
      </c>
    </row>
    <row r="320" spans="1:3">
      <c r="A320" s="5" t="s">
        <v>322</v>
      </c>
      <c r="B320" s="5">
        <v>1</v>
      </c>
      <c r="C320" s="5">
        <v>1329</v>
      </c>
    </row>
    <row r="321" spans="1:3">
      <c r="A321" s="5" t="s">
        <v>323</v>
      </c>
      <c r="B321" s="5">
        <v>1</v>
      </c>
      <c r="C321" s="5">
        <v>1167</v>
      </c>
    </row>
    <row r="322" spans="1:3">
      <c r="A322" s="5" t="s">
        <v>324</v>
      </c>
      <c r="B322" s="5">
        <v>1</v>
      </c>
      <c r="C322" s="5">
        <v>561</v>
      </c>
    </row>
    <row r="323" spans="1:3">
      <c r="A323" s="5" t="s">
        <v>325</v>
      </c>
      <c r="B323" s="5">
        <v>1</v>
      </c>
      <c r="C323" s="5">
        <v>1767</v>
      </c>
    </row>
    <row r="324" spans="1:3">
      <c r="A324" s="5" t="s">
        <v>326</v>
      </c>
      <c r="B324" s="5">
        <v>1</v>
      </c>
      <c r="C324" s="5">
        <v>1596</v>
      </c>
    </row>
    <row r="325" spans="1:3">
      <c r="A325" s="5" t="s">
        <v>327</v>
      </c>
      <c r="B325" s="5">
        <v>1</v>
      </c>
      <c r="C325" s="5">
        <v>1362</v>
      </c>
    </row>
    <row r="326" spans="1:3">
      <c r="A326" s="5" t="s">
        <v>328</v>
      </c>
      <c r="B326" s="5">
        <v>1</v>
      </c>
      <c r="C326" s="5">
        <v>2097</v>
      </c>
    </row>
    <row r="327" spans="1:3">
      <c r="A327" s="5" t="s">
        <v>329</v>
      </c>
      <c r="B327" s="5">
        <v>1</v>
      </c>
      <c r="C327" s="5">
        <v>1857</v>
      </c>
    </row>
    <row r="328" spans="1:3">
      <c r="A328" s="5" t="s">
        <v>330</v>
      </c>
      <c r="B328" s="5">
        <v>1</v>
      </c>
      <c r="C328" s="5">
        <v>2868</v>
      </c>
    </row>
    <row r="329" spans="1:3">
      <c r="A329" s="5" t="s">
        <v>331</v>
      </c>
      <c r="B329" s="5">
        <v>1</v>
      </c>
      <c r="C329" s="5">
        <v>1392</v>
      </c>
    </row>
    <row r="330" spans="1:3">
      <c r="A330" s="5" t="s">
        <v>332</v>
      </c>
      <c r="B330" s="5">
        <v>1</v>
      </c>
      <c r="C330" s="5">
        <v>2130</v>
      </c>
    </row>
    <row r="331" spans="1:3">
      <c r="A331" s="5" t="s">
        <v>333</v>
      </c>
      <c r="B331" s="5">
        <v>1</v>
      </c>
      <c r="C331" s="5">
        <v>1689</v>
      </c>
    </row>
    <row r="332" spans="1:3">
      <c r="A332" s="5" t="s">
        <v>334</v>
      </c>
      <c r="B332" s="5">
        <v>1</v>
      </c>
      <c r="C332" s="5">
        <v>1002</v>
      </c>
    </row>
    <row r="333" spans="1:3">
      <c r="A333" s="5" t="s">
        <v>335</v>
      </c>
      <c r="B333" s="5">
        <v>1</v>
      </c>
      <c r="C333" s="5">
        <v>3678</v>
      </c>
    </row>
    <row r="334" spans="1:3">
      <c r="A334" s="5" t="s">
        <v>336</v>
      </c>
      <c r="B334" s="5">
        <v>1</v>
      </c>
      <c r="C334" s="5">
        <v>858</v>
      </c>
    </row>
    <row r="335" spans="1:3">
      <c r="A335" s="5" t="s">
        <v>337</v>
      </c>
      <c r="B335" s="5">
        <v>1</v>
      </c>
      <c r="C335" s="5">
        <v>1623</v>
      </c>
    </row>
    <row r="336" spans="1:3">
      <c r="A336" s="5" t="s">
        <v>338</v>
      </c>
      <c r="B336" s="5">
        <v>1</v>
      </c>
      <c r="C336" s="5">
        <v>2067</v>
      </c>
    </row>
    <row r="337" spans="1:3">
      <c r="A337" s="5" t="s">
        <v>339</v>
      </c>
      <c r="B337" s="5">
        <v>1</v>
      </c>
      <c r="C337" s="5">
        <v>945</v>
      </c>
    </row>
    <row r="338" spans="1:3">
      <c r="A338" s="5" t="s">
        <v>340</v>
      </c>
      <c r="B338" s="5">
        <v>1</v>
      </c>
      <c r="C338" s="5">
        <v>1296</v>
      </c>
    </row>
    <row r="339" spans="1:3">
      <c r="A339" s="5" t="s">
        <v>341</v>
      </c>
      <c r="B339" s="5">
        <v>1</v>
      </c>
      <c r="C339" s="5">
        <v>1806</v>
      </c>
    </row>
    <row r="340" spans="1:3">
      <c r="A340" s="5" t="s">
        <v>342</v>
      </c>
      <c r="B340" s="5">
        <v>1</v>
      </c>
      <c r="C340" s="5">
        <v>1221</v>
      </c>
    </row>
    <row r="341" spans="1:3">
      <c r="A341" s="5" t="s">
        <v>343</v>
      </c>
      <c r="B341" s="5">
        <v>1</v>
      </c>
      <c r="C341" s="5">
        <v>3297</v>
      </c>
    </row>
    <row r="342" spans="1:3">
      <c r="A342" s="5" t="s">
        <v>344</v>
      </c>
      <c r="B342" s="5">
        <v>1</v>
      </c>
      <c r="C342" s="5">
        <v>420</v>
      </c>
    </row>
    <row r="343" spans="1:3">
      <c r="A343" s="5" t="s">
        <v>345</v>
      </c>
      <c r="B343" s="5">
        <v>1</v>
      </c>
      <c r="C343" s="5">
        <v>1194</v>
      </c>
    </row>
    <row r="344" spans="1:3">
      <c r="A344" s="5" t="s">
        <v>346</v>
      </c>
      <c r="B344" s="5">
        <v>1</v>
      </c>
      <c r="C344" s="5">
        <v>2034</v>
      </c>
    </row>
    <row r="345" spans="1:3">
      <c r="A345" s="5" t="s">
        <v>347</v>
      </c>
      <c r="B345" s="5">
        <v>1</v>
      </c>
      <c r="C345" s="5">
        <v>2244</v>
      </c>
    </row>
    <row r="346" spans="1:3">
      <c r="A346" s="5" t="s">
        <v>348</v>
      </c>
      <c r="B346" s="5">
        <v>1</v>
      </c>
      <c r="C346" s="5">
        <v>1479</v>
      </c>
    </row>
    <row r="347" spans="1:3">
      <c r="A347" s="5" t="s">
        <v>349</v>
      </c>
      <c r="B347" s="5">
        <v>1</v>
      </c>
      <c r="C347" s="5">
        <v>1503</v>
      </c>
    </row>
    <row r="348" spans="1:3">
      <c r="A348" s="5" t="s">
        <v>350</v>
      </c>
      <c r="B348" s="5">
        <v>1</v>
      </c>
      <c r="C348" s="5">
        <v>1029</v>
      </c>
    </row>
    <row r="349" spans="1:3">
      <c r="A349" s="5" t="s">
        <v>351</v>
      </c>
      <c r="B349" s="5">
        <v>1</v>
      </c>
      <c r="C349" s="5">
        <v>345</v>
      </c>
    </row>
    <row r="350" spans="1:3">
      <c r="A350" s="5" t="s">
        <v>352</v>
      </c>
      <c r="B350" s="5">
        <v>1</v>
      </c>
      <c r="C350" s="5">
        <v>1641</v>
      </c>
    </row>
    <row r="351" spans="1:3">
      <c r="A351" s="5" t="s">
        <v>353</v>
      </c>
      <c r="B351" s="5">
        <v>1</v>
      </c>
      <c r="C351" s="5">
        <v>756</v>
      </c>
    </row>
    <row r="352" spans="1:3">
      <c r="A352" s="5" t="s">
        <v>354</v>
      </c>
      <c r="B352" s="5">
        <v>1</v>
      </c>
      <c r="C352" s="5">
        <v>2049</v>
      </c>
    </row>
    <row r="353" spans="1:3">
      <c r="A353" s="5" t="s">
        <v>355</v>
      </c>
      <c r="B353" s="5">
        <v>1</v>
      </c>
      <c r="C353" s="5">
        <v>543</v>
      </c>
    </row>
    <row r="354" spans="1:3">
      <c r="A354" s="5" t="s">
        <v>356</v>
      </c>
      <c r="B354" s="5">
        <v>1</v>
      </c>
      <c r="C354" s="5">
        <v>2133</v>
      </c>
    </row>
    <row r="355" spans="1:3">
      <c r="A355" s="5" t="s">
        <v>357</v>
      </c>
      <c r="B355" s="5">
        <v>1</v>
      </c>
      <c r="C355" s="5">
        <v>1413</v>
      </c>
    </row>
    <row r="356" spans="1:3">
      <c r="A356" s="5" t="s">
        <v>358</v>
      </c>
      <c r="B356" s="5">
        <v>1</v>
      </c>
      <c r="C356" s="5">
        <v>1593</v>
      </c>
    </row>
    <row r="357" spans="1:3">
      <c r="A357" s="5" t="s">
        <v>359</v>
      </c>
      <c r="B357" s="5">
        <v>1</v>
      </c>
      <c r="C357" s="5">
        <v>687</v>
      </c>
    </row>
    <row r="358" spans="1:3">
      <c r="A358" s="5" t="s">
        <v>360</v>
      </c>
      <c r="B358" s="5">
        <v>1</v>
      </c>
      <c r="C358" s="5">
        <v>1710</v>
      </c>
    </row>
    <row r="359" spans="1:3">
      <c r="A359" s="5" t="s">
        <v>361</v>
      </c>
      <c r="B359" s="5">
        <v>1</v>
      </c>
      <c r="C359" s="5">
        <v>690</v>
      </c>
    </row>
    <row r="360" spans="1:3">
      <c r="A360" s="5" t="s">
        <v>362</v>
      </c>
      <c r="B360" s="5">
        <v>1</v>
      </c>
      <c r="C360" s="5">
        <v>1329</v>
      </c>
    </row>
    <row r="361" spans="1:3">
      <c r="A361" s="5" t="s">
        <v>363</v>
      </c>
      <c r="B361" s="5">
        <v>1</v>
      </c>
      <c r="C361" s="5">
        <v>1155</v>
      </c>
    </row>
    <row r="362" spans="1:3">
      <c r="A362" s="5" t="s">
        <v>364</v>
      </c>
      <c r="B362" s="5">
        <v>1</v>
      </c>
      <c r="C362" s="5">
        <v>1086</v>
      </c>
    </row>
    <row r="363" spans="1:3">
      <c r="A363" s="5" t="s">
        <v>365</v>
      </c>
      <c r="B363" s="5">
        <v>1</v>
      </c>
      <c r="C363" s="5">
        <v>1899</v>
      </c>
    </row>
    <row r="364" spans="1:3">
      <c r="A364" s="5" t="s">
        <v>366</v>
      </c>
      <c r="B364" s="5">
        <v>1</v>
      </c>
      <c r="C364" s="5">
        <v>345</v>
      </c>
    </row>
    <row r="365" spans="1:3">
      <c r="A365" s="5" t="s">
        <v>367</v>
      </c>
      <c r="B365" s="5">
        <v>1</v>
      </c>
      <c r="C365" s="5">
        <v>3846</v>
      </c>
    </row>
    <row r="366" spans="1:3">
      <c r="A366" s="5" t="s">
        <v>368</v>
      </c>
      <c r="B366" s="5">
        <v>1</v>
      </c>
      <c r="C366" s="5">
        <v>393</v>
      </c>
    </row>
    <row r="367" spans="1:3">
      <c r="A367" s="5" t="s">
        <v>369</v>
      </c>
      <c r="B367" s="5">
        <v>1</v>
      </c>
      <c r="C367" s="5">
        <v>3000</v>
      </c>
    </row>
    <row r="368" spans="1:3">
      <c r="A368" s="5" t="s">
        <v>370</v>
      </c>
      <c r="B368" s="5">
        <v>1</v>
      </c>
      <c r="C368" s="5">
        <v>1995</v>
      </c>
    </row>
    <row r="369" spans="1:3">
      <c r="A369" s="5" t="s">
        <v>371</v>
      </c>
      <c r="B369" s="5">
        <v>1</v>
      </c>
      <c r="C369" s="5">
        <v>1254</v>
      </c>
    </row>
    <row r="370" spans="1:3">
      <c r="A370" s="5" t="s">
        <v>372</v>
      </c>
      <c r="B370" s="5">
        <v>1</v>
      </c>
      <c r="C370" s="5">
        <v>2517</v>
      </c>
    </row>
    <row r="371" spans="1:3">
      <c r="A371" s="5" t="s">
        <v>373</v>
      </c>
      <c r="B371" s="5">
        <v>1</v>
      </c>
      <c r="C371" s="5">
        <v>966</v>
      </c>
    </row>
    <row r="372" spans="1:3">
      <c r="A372" s="5" t="s">
        <v>374</v>
      </c>
      <c r="B372" s="5">
        <v>1</v>
      </c>
      <c r="C372" s="5">
        <v>1890</v>
      </c>
    </row>
    <row r="373" spans="1:3">
      <c r="A373" s="5" t="s">
        <v>375</v>
      </c>
      <c r="B373" s="5">
        <v>1</v>
      </c>
      <c r="C373" s="5">
        <v>762</v>
      </c>
    </row>
    <row r="374" spans="1:3">
      <c r="A374" s="5" t="s">
        <v>376</v>
      </c>
      <c r="B374" s="5">
        <v>1</v>
      </c>
      <c r="C374" s="5">
        <v>990</v>
      </c>
    </row>
    <row r="375" spans="1:3">
      <c r="A375" s="5" t="s">
        <v>377</v>
      </c>
      <c r="B375" s="5">
        <v>1</v>
      </c>
      <c r="C375" s="5">
        <v>1497</v>
      </c>
    </row>
    <row r="376" spans="1:3">
      <c r="A376" s="5" t="s">
        <v>378</v>
      </c>
      <c r="B376" s="5">
        <v>1</v>
      </c>
      <c r="C376" s="5">
        <v>1590</v>
      </c>
    </row>
    <row r="377" spans="1:3">
      <c r="A377" s="5" t="s">
        <v>379</v>
      </c>
      <c r="B377" s="5">
        <v>1</v>
      </c>
      <c r="C377" s="5">
        <v>660</v>
      </c>
    </row>
    <row r="378" spans="1:3">
      <c r="A378" s="5" t="s">
        <v>380</v>
      </c>
      <c r="B378" s="5">
        <v>1</v>
      </c>
      <c r="C378" s="5">
        <v>957</v>
      </c>
    </row>
    <row r="379" spans="1:3">
      <c r="A379" s="5" t="s">
        <v>381</v>
      </c>
      <c r="B379" s="5">
        <v>1</v>
      </c>
      <c r="C379" s="5">
        <v>3711</v>
      </c>
    </row>
    <row r="380" spans="1:3">
      <c r="A380" s="5" t="s">
        <v>382</v>
      </c>
      <c r="B380" s="5">
        <v>1</v>
      </c>
      <c r="C380" s="5">
        <v>600</v>
      </c>
    </row>
    <row r="381" spans="1:3">
      <c r="A381" s="5" t="s">
        <v>383</v>
      </c>
      <c r="B381" s="5">
        <v>1</v>
      </c>
      <c r="C381" s="5">
        <v>963</v>
      </c>
    </row>
    <row r="382" spans="1:3">
      <c r="A382" s="5" t="s">
        <v>384</v>
      </c>
      <c r="B382" s="5">
        <v>1</v>
      </c>
      <c r="C382" s="5">
        <v>3798</v>
      </c>
    </row>
    <row r="383" spans="1:3">
      <c r="A383" s="5" t="s">
        <v>385</v>
      </c>
      <c r="B383" s="5">
        <v>1</v>
      </c>
      <c r="C383" s="5">
        <v>2151</v>
      </c>
    </row>
    <row r="384" spans="1:3">
      <c r="A384" s="5" t="s">
        <v>386</v>
      </c>
      <c r="B384" s="5">
        <v>1</v>
      </c>
      <c r="C384" s="5">
        <v>1815</v>
      </c>
    </row>
    <row r="385" spans="1:3">
      <c r="A385" s="5" t="s">
        <v>387</v>
      </c>
      <c r="B385" s="5">
        <v>1</v>
      </c>
      <c r="C385" s="5">
        <v>660</v>
      </c>
    </row>
    <row r="386" spans="1:3">
      <c r="A386" s="5" t="s">
        <v>388</v>
      </c>
      <c r="B386" s="5">
        <v>1</v>
      </c>
      <c r="C386" s="5">
        <v>366</v>
      </c>
    </row>
    <row r="387" spans="1:3">
      <c r="A387" s="5" t="s">
        <v>389</v>
      </c>
      <c r="B387" s="5">
        <v>1</v>
      </c>
      <c r="C387" s="5">
        <v>1608</v>
      </c>
    </row>
    <row r="388" spans="1:3">
      <c r="A388" s="5" t="s">
        <v>390</v>
      </c>
      <c r="B388" s="5">
        <v>1</v>
      </c>
      <c r="C388" s="5">
        <v>1458</v>
      </c>
    </row>
    <row r="389" spans="1:3">
      <c r="A389" s="5" t="s">
        <v>391</v>
      </c>
      <c r="B389" s="5">
        <v>1</v>
      </c>
      <c r="C389" s="5">
        <v>1854</v>
      </c>
    </row>
    <row r="390" spans="1:3">
      <c r="A390" s="5" t="s">
        <v>392</v>
      </c>
      <c r="B390" s="5">
        <v>1</v>
      </c>
      <c r="C390" s="5">
        <v>1314</v>
      </c>
    </row>
    <row r="391" spans="1:3">
      <c r="A391" s="5" t="s">
        <v>393</v>
      </c>
      <c r="B391" s="5">
        <v>1</v>
      </c>
      <c r="C391" s="5">
        <v>744</v>
      </c>
    </row>
    <row r="392" spans="1:3">
      <c r="A392" s="5" t="s">
        <v>394</v>
      </c>
      <c r="B392" s="5">
        <v>1</v>
      </c>
      <c r="C392" s="5">
        <v>741</v>
      </c>
    </row>
    <row r="393" spans="1:3">
      <c r="A393" s="5" t="s">
        <v>395</v>
      </c>
      <c r="B393" s="5">
        <v>1</v>
      </c>
      <c r="C393" s="5">
        <v>1311</v>
      </c>
    </row>
    <row r="394" spans="1:3">
      <c r="A394" s="5" t="s">
        <v>396</v>
      </c>
      <c r="B394" s="5">
        <v>1</v>
      </c>
      <c r="C394" s="5">
        <v>342</v>
      </c>
    </row>
    <row r="395" spans="1:3">
      <c r="A395" s="5" t="s">
        <v>397</v>
      </c>
      <c r="B395" s="5">
        <v>1</v>
      </c>
      <c r="C395" s="5">
        <v>1467</v>
      </c>
    </row>
    <row r="396" spans="1:3">
      <c r="A396" s="5" t="s">
        <v>398</v>
      </c>
      <c r="B396" s="5">
        <v>1</v>
      </c>
      <c r="C396" s="5">
        <v>1770</v>
      </c>
    </row>
    <row r="397" spans="1:3">
      <c r="A397" s="5" t="s">
        <v>399</v>
      </c>
      <c r="B397" s="5">
        <v>1</v>
      </c>
      <c r="C397" s="5">
        <v>918</v>
      </c>
    </row>
    <row r="398" spans="1:3">
      <c r="A398" s="5" t="s">
        <v>400</v>
      </c>
      <c r="B398" s="5">
        <v>1</v>
      </c>
      <c r="C398" s="5">
        <v>681</v>
      </c>
    </row>
    <row r="399" spans="1:3">
      <c r="A399" s="5" t="s">
        <v>401</v>
      </c>
      <c r="B399" s="5">
        <v>1</v>
      </c>
      <c r="C399" s="5">
        <v>1917</v>
      </c>
    </row>
    <row r="400" spans="1:3">
      <c r="A400" s="5" t="s">
        <v>402</v>
      </c>
      <c r="B400" s="5">
        <v>1</v>
      </c>
      <c r="C400" s="5">
        <v>2919</v>
      </c>
    </row>
    <row r="401" spans="1:3">
      <c r="A401" s="5" t="s">
        <v>403</v>
      </c>
      <c r="B401" s="5">
        <v>1</v>
      </c>
      <c r="C401" s="5">
        <v>1374</v>
      </c>
    </row>
    <row r="402" spans="1:3">
      <c r="A402" s="5" t="s">
        <v>404</v>
      </c>
      <c r="B402" s="5">
        <v>1</v>
      </c>
      <c r="C402" s="5">
        <v>387</v>
      </c>
    </row>
    <row r="403" spans="1:3">
      <c r="A403" s="5" t="s">
        <v>405</v>
      </c>
      <c r="B403" s="5">
        <v>1</v>
      </c>
      <c r="C403" s="5">
        <v>1098</v>
      </c>
    </row>
    <row r="404" spans="1:3">
      <c r="A404" s="5" t="s">
        <v>406</v>
      </c>
      <c r="B404" s="5">
        <v>1</v>
      </c>
      <c r="C404" s="5">
        <v>717</v>
      </c>
    </row>
    <row r="405" spans="1:3">
      <c r="A405" s="5" t="s">
        <v>407</v>
      </c>
      <c r="B405" s="5">
        <v>1</v>
      </c>
      <c r="C405" s="5">
        <v>2136</v>
      </c>
    </row>
    <row r="406" spans="1:3">
      <c r="A406" s="5" t="s">
        <v>408</v>
      </c>
      <c r="B406" s="5">
        <v>1</v>
      </c>
      <c r="C406" s="5">
        <v>2925</v>
      </c>
    </row>
    <row r="407" spans="1:3">
      <c r="A407" s="5" t="s">
        <v>409</v>
      </c>
      <c r="B407" s="5">
        <v>1</v>
      </c>
      <c r="C407" s="5">
        <v>1866</v>
      </c>
    </row>
    <row r="408" spans="1:3">
      <c r="A408" s="5" t="s">
        <v>410</v>
      </c>
      <c r="B408" s="5">
        <v>1</v>
      </c>
      <c r="C408" s="5">
        <v>561</v>
      </c>
    </row>
    <row r="409" spans="1:3">
      <c r="A409" s="5" t="s">
        <v>411</v>
      </c>
      <c r="B409" s="5">
        <v>1</v>
      </c>
      <c r="C409" s="5">
        <v>540</v>
      </c>
    </row>
    <row r="410" spans="1:3">
      <c r="A410" s="5" t="s">
        <v>412</v>
      </c>
      <c r="B410" s="5">
        <v>1</v>
      </c>
      <c r="C410" s="5">
        <v>912</v>
      </c>
    </row>
    <row r="411" spans="1:3">
      <c r="A411" s="5" t="s">
        <v>413</v>
      </c>
      <c r="B411" s="5">
        <v>1</v>
      </c>
      <c r="C411" s="5">
        <v>3666</v>
      </c>
    </row>
    <row r="412" spans="1:3">
      <c r="A412" s="5" t="s">
        <v>414</v>
      </c>
      <c r="B412" s="5">
        <v>1</v>
      </c>
      <c r="C412" s="5">
        <v>1227</v>
      </c>
    </row>
    <row r="413" spans="1:3">
      <c r="A413" s="5" t="s">
        <v>415</v>
      </c>
      <c r="B413" s="5">
        <v>1</v>
      </c>
      <c r="C413" s="5">
        <v>1044</v>
      </c>
    </row>
    <row r="414" spans="1:3">
      <c r="A414" s="5" t="s">
        <v>416</v>
      </c>
      <c r="B414" s="5">
        <v>1</v>
      </c>
      <c r="C414" s="5">
        <v>1830</v>
      </c>
    </row>
    <row r="415" spans="1:3">
      <c r="A415" s="5" t="s">
        <v>417</v>
      </c>
      <c r="B415" s="5">
        <v>1</v>
      </c>
      <c r="C415" s="5">
        <v>4158</v>
      </c>
    </row>
    <row r="416" spans="1:3">
      <c r="A416" s="5" t="s">
        <v>418</v>
      </c>
      <c r="B416" s="5">
        <v>1</v>
      </c>
      <c r="C416" s="5">
        <v>1410</v>
      </c>
    </row>
    <row r="417" spans="1:3">
      <c r="A417" s="5" t="s">
        <v>419</v>
      </c>
      <c r="B417" s="5">
        <v>1</v>
      </c>
      <c r="C417" s="5">
        <v>825</v>
      </c>
    </row>
    <row r="418" spans="1:3">
      <c r="A418" s="5" t="s">
        <v>420</v>
      </c>
      <c r="B418" s="5">
        <v>1</v>
      </c>
      <c r="C418" s="5">
        <v>2904</v>
      </c>
    </row>
    <row r="419" spans="1:3">
      <c r="A419" s="5" t="s">
        <v>421</v>
      </c>
      <c r="B419" s="5">
        <v>1</v>
      </c>
      <c r="C419" s="5">
        <v>279</v>
      </c>
    </row>
    <row r="420" spans="1:3">
      <c r="A420" s="5" t="s">
        <v>422</v>
      </c>
      <c r="B420" s="5">
        <v>1</v>
      </c>
      <c r="C420" s="5">
        <v>894</v>
      </c>
    </row>
    <row r="421" spans="1:3">
      <c r="A421" s="5" t="s">
        <v>423</v>
      </c>
      <c r="B421" s="5">
        <v>1</v>
      </c>
      <c r="C421" s="5">
        <v>1167</v>
      </c>
    </row>
    <row r="422" spans="1:3">
      <c r="A422" s="5" t="s">
        <v>424</v>
      </c>
      <c r="B422" s="5">
        <v>1</v>
      </c>
      <c r="C422" s="5">
        <v>1065</v>
      </c>
    </row>
    <row r="423" spans="1:3">
      <c r="A423" s="5" t="s">
        <v>425</v>
      </c>
      <c r="B423" s="5">
        <v>1</v>
      </c>
      <c r="C423" s="5">
        <v>3735</v>
      </c>
    </row>
    <row r="424" spans="1:3">
      <c r="A424" s="5" t="s">
        <v>426</v>
      </c>
      <c r="B424" s="5">
        <v>1</v>
      </c>
      <c r="C424" s="5">
        <v>903</v>
      </c>
    </row>
    <row r="425" spans="1:3">
      <c r="A425" s="5" t="s">
        <v>427</v>
      </c>
      <c r="B425" s="5">
        <v>1</v>
      </c>
      <c r="C425" s="5">
        <v>582</v>
      </c>
    </row>
    <row r="426" spans="1:3">
      <c r="A426" s="5" t="s">
        <v>428</v>
      </c>
      <c r="B426" s="5">
        <v>1</v>
      </c>
      <c r="C426" s="5">
        <v>3054</v>
      </c>
    </row>
    <row r="427" spans="1:3">
      <c r="A427" s="5" t="s">
        <v>429</v>
      </c>
      <c r="B427" s="5">
        <v>1</v>
      </c>
      <c r="C427" s="5">
        <v>2211</v>
      </c>
    </row>
    <row r="428" spans="1:3">
      <c r="A428" s="5" t="s">
        <v>430</v>
      </c>
      <c r="B428" s="5">
        <v>1</v>
      </c>
      <c r="C428" s="5">
        <v>924</v>
      </c>
    </row>
    <row r="429" spans="1:3">
      <c r="A429" s="5" t="s">
        <v>431</v>
      </c>
      <c r="B429" s="5">
        <v>1</v>
      </c>
      <c r="C429" s="5">
        <v>795</v>
      </c>
    </row>
    <row r="430" spans="1:3">
      <c r="A430" s="5" t="s">
        <v>432</v>
      </c>
      <c r="B430" s="5">
        <v>1</v>
      </c>
      <c r="C430" s="5">
        <v>1350</v>
      </c>
    </row>
    <row r="431" spans="1:3">
      <c r="A431" s="5" t="s">
        <v>433</v>
      </c>
      <c r="B431" s="5">
        <v>1</v>
      </c>
      <c r="C431" s="5">
        <v>801</v>
      </c>
    </row>
    <row r="432" spans="1:3">
      <c r="A432" s="5" t="s">
        <v>434</v>
      </c>
      <c r="B432" s="5">
        <v>1</v>
      </c>
      <c r="C432" s="5">
        <v>303</v>
      </c>
    </row>
    <row r="433" spans="1:3">
      <c r="A433" s="5" t="s">
        <v>435</v>
      </c>
      <c r="B433" s="5">
        <v>1</v>
      </c>
      <c r="C433" s="5">
        <v>741</v>
      </c>
    </row>
    <row r="434" spans="1:3">
      <c r="A434" s="5" t="s">
        <v>436</v>
      </c>
      <c r="B434" s="5">
        <v>1</v>
      </c>
      <c r="C434" s="5">
        <v>321</v>
      </c>
    </row>
    <row r="435" spans="1:3">
      <c r="A435" s="5" t="s">
        <v>437</v>
      </c>
      <c r="B435" s="5">
        <v>1</v>
      </c>
      <c r="C435" s="5">
        <v>1089</v>
      </c>
    </row>
    <row r="436" spans="1:3">
      <c r="A436" s="5" t="s">
        <v>438</v>
      </c>
      <c r="B436" s="5">
        <v>1</v>
      </c>
      <c r="C436" s="5">
        <v>4251</v>
      </c>
    </row>
    <row r="437" spans="1:3">
      <c r="A437" s="5" t="s">
        <v>439</v>
      </c>
      <c r="B437" s="5">
        <v>1</v>
      </c>
      <c r="C437" s="5">
        <v>1473</v>
      </c>
    </row>
    <row r="438" spans="1:3">
      <c r="A438" s="5" t="s">
        <v>440</v>
      </c>
      <c r="B438" s="5">
        <v>1</v>
      </c>
      <c r="C438" s="5">
        <v>1248</v>
      </c>
    </row>
    <row r="439" spans="1:3">
      <c r="A439" s="5" t="s">
        <v>441</v>
      </c>
      <c r="B439" s="5">
        <v>1</v>
      </c>
      <c r="C439" s="5">
        <v>1635</v>
      </c>
    </row>
    <row r="440" spans="1:3">
      <c r="A440" s="5" t="s">
        <v>442</v>
      </c>
      <c r="B440" s="5">
        <v>1</v>
      </c>
      <c r="C440" s="5">
        <v>3357</v>
      </c>
    </row>
    <row r="441" spans="1:3">
      <c r="A441" s="5" t="s">
        <v>443</v>
      </c>
      <c r="B441" s="5">
        <v>1</v>
      </c>
      <c r="C441" s="5">
        <v>3207</v>
      </c>
    </row>
    <row r="442" spans="1:3">
      <c r="A442" s="5" t="s">
        <v>444</v>
      </c>
      <c r="B442" s="5">
        <v>1</v>
      </c>
      <c r="C442" s="5">
        <v>951</v>
      </c>
    </row>
    <row r="443" spans="1:3">
      <c r="A443" s="5" t="s">
        <v>445</v>
      </c>
      <c r="B443" s="5">
        <v>1</v>
      </c>
      <c r="C443" s="5">
        <v>1329</v>
      </c>
    </row>
    <row r="444" spans="1:3">
      <c r="A444" s="5" t="s">
        <v>446</v>
      </c>
      <c r="B444" s="5">
        <v>1</v>
      </c>
      <c r="C444" s="5">
        <v>963</v>
      </c>
    </row>
    <row r="445" spans="1:3">
      <c r="A445" s="5" t="s">
        <v>447</v>
      </c>
      <c r="B445" s="5">
        <v>1</v>
      </c>
      <c r="C445" s="5">
        <v>1209</v>
      </c>
    </row>
    <row r="446" spans="1:3">
      <c r="A446" s="5" t="s">
        <v>448</v>
      </c>
      <c r="B446" s="5">
        <v>1</v>
      </c>
      <c r="C446" s="5">
        <v>1707</v>
      </c>
    </row>
    <row r="447" spans="1:3">
      <c r="A447" s="5" t="s">
        <v>449</v>
      </c>
      <c r="B447" s="5">
        <v>1</v>
      </c>
      <c r="C447" s="5">
        <v>1173</v>
      </c>
    </row>
    <row r="448" spans="1:3">
      <c r="A448" s="5" t="s">
        <v>450</v>
      </c>
      <c r="B448" s="5">
        <v>1</v>
      </c>
      <c r="C448" s="5">
        <v>1275</v>
      </c>
    </row>
    <row r="449" spans="1:3">
      <c r="A449" s="5" t="s">
        <v>451</v>
      </c>
      <c r="B449" s="5">
        <v>1</v>
      </c>
      <c r="C449" s="5">
        <v>1482</v>
      </c>
    </row>
    <row r="450" spans="1:3">
      <c r="A450" s="5" t="s">
        <v>452</v>
      </c>
      <c r="B450" s="5">
        <v>1</v>
      </c>
      <c r="C450" s="5">
        <v>846</v>
      </c>
    </row>
    <row r="451" spans="1:3">
      <c r="A451" s="5" t="s">
        <v>453</v>
      </c>
      <c r="B451" s="5">
        <v>1</v>
      </c>
      <c r="C451" s="5">
        <v>663</v>
      </c>
    </row>
    <row r="452" spans="1:3">
      <c r="A452" s="5" t="s">
        <v>454</v>
      </c>
      <c r="B452" s="5">
        <v>1</v>
      </c>
      <c r="C452" s="5">
        <v>2856</v>
      </c>
    </row>
    <row r="453" spans="1:3">
      <c r="A453" s="5" t="s">
        <v>455</v>
      </c>
      <c r="B453" s="5">
        <v>1</v>
      </c>
      <c r="C453" s="5">
        <v>708</v>
      </c>
    </row>
    <row r="454" spans="1:3">
      <c r="A454" s="5" t="s">
        <v>456</v>
      </c>
      <c r="B454" s="5">
        <v>1</v>
      </c>
      <c r="C454" s="5">
        <v>792</v>
      </c>
    </row>
    <row r="455" spans="1:3">
      <c r="A455" s="5" t="s">
        <v>457</v>
      </c>
      <c r="B455" s="5">
        <v>1</v>
      </c>
      <c r="C455" s="5">
        <v>612</v>
      </c>
    </row>
    <row r="456" spans="1:3">
      <c r="A456" s="5" t="s">
        <v>458</v>
      </c>
      <c r="B456" s="5">
        <v>1</v>
      </c>
      <c r="C456" s="5">
        <v>921</v>
      </c>
    </row>
    <row r="457" spans="1:3">
      <c r="A457" s="5" t="s">
        <v>459</v>
      </c>
      <c r="B457" s="5">
        <v>1</v>
      </c>
      <c r="C457" s="5">
        <v>1110</v>
      </c>
    </row>
    <row r="458" spans="1:3">
      <c r="A458" s="5" t="s">
        <v>460</v>
      </c>
      <c r="B458" s="5">
        <v>1</v>
      </c>
      <c r="C458" s="5">
        <v>423</v>
      </c>
    </row>
    <row r="459" spans="1:3">
      <c r="A459" s="5" t="s">
        <v>461</v>
      </c>
      <c r="B459" s="5">
        <v>1</v>
      </c>
      <c r="C459" s="5">
        <v>3747</v>
      </c>
    </row>
    <row r="460" spans="1:3">
      <c r="A460" s="5" t="s">
        <v>462</v>
      </c>
      <c r="B460" s="5">
        <v>1</v>
      </c>
      <c r="C460" s="5">
        <v>2037</v>
      </c>
    </row>
    <row r="461" spans="1:3">
      <c r="A461" s="5" t="s">
        <v>463</v>
      </c>
      <c r="B461" s="5">
        <v>1</v>
      </c>
      <c r="C461" s="5">
        <v>927</v>
      </c>
    </row>
    <row r="462" spans="1:3">
      <c r="A462" s="5" t="s">
        <v>464</v>
      </c>
      <c r="B462" s="5">
        <v>1</v>
      </c>
      <c r="C462" s="5">
        <v>705</v>
      </c>
    </row>
    <row r="463" spans="1:3">
      <c r="A463" s="5" t="s">
        <v>465</v>
      </c>
      <c r="B463" s="5">
        <v>1</v>
      </c>
      <c r="C463" s="5">
        <v>1275</v>
      </c>
    </row>
    <row r="464" spans="1:3">
      <c r="A464" s="5" t="s">
        <v>466</v>
      </c>
      <c r="B464" s="5">
        <v>1</v>
      </c>
      <c r="C464" s="5">
        <v>1779</v>
      </c>
    </row>
    <row r="465" spans="1:3">
      <c r="A465" s="5" t="s">
        <v>467</v>
      </c>
      <c r="B465" s="5">
        <v>1</v>
      </c>
      <c r="C465" s="5">
        <v>3855</v>
      </c>
    </row>
    <row r="466" spans="1:3">
      <c r="A466" s="5" t="s">
        <v>468</v>
      </c>
      <c r="B466" s="5">
        <v>1</v>
      </c>
      <c r="C466" s="5">
        <v>690</v>
      </c>
    </row>
    <row r="467" spans="1:3">
      <c r="A467" s="5" t="s">
        <v>469</v>
      </c>
      <c r="B467" s="5">
        <v>1</v>
      </c>
      <c r="C467" s="5">
        <v>573</v>
      </c>
    </row>
    <row r="468" spans="1:3">
      <c r="A468" s="5" t="s">
        <v>470</v>
      </c>
      <c r="B468" s="5">
        <v>1</v>
      </c>
      <c r="C468" s="5">
        <v>1131</v>
      </c>
    </row>
    <row r="469" spans="1:3">
      <c r="A469" s="5" t="s">
        <v>471</v>
      </c>
      <c r="B469" s="5">
        <v>1</v>
      </c>
      <c r="C469" s="5">
        <v>264</v>
      </c>
    </row>
    <row r="470" spans="1:3">
      <c r="A470" s="5" t="s">
        <v>472</v>
      </c>
      <c r="B470" s="5">
        <v>1</v>
      </c>
      <c r="C470" s="5">
        <v>351</v>
      </c>
    </row>
    <row r="471" spans="1:3">
      <c r="A471" s="5" t="s">
        <v>473</v>
      </c>
      <c r="B471" s="5">
        <v>1</v>
      </c>
      <c r="C471" s="5">
        <v>3201</v>
      </c>
    </row>
    <row r="472" spans="1:3">
      <c r="A472" s="5" t="s">
        <v>474</v>
      </c>
      <c r="B472" s="5">
        <v>1</v>
      </c>
      <c r="C472" s="5">
        <v>837</v>
      </c>
    </row>
    <row r="473" spans="1:3">
      <c r="A473" s="5" t="s">
        <v>475</v>
      </c>
      <c r="B473" s="5">
        <v>1</v>
      </c>
      <c r="C473" s="5">
        <v>2451</v>
      </c>
    </row>
    <row r="474" spans="1:3">
      <c r="A474" s="5" t="s">
        <v>476</v>
      </c>
      <c r="B474" s="5">
        <v>1</v>
      </c>
      <c r="C474" s="5">
        <v>1224</v>
      </c>
    </row>
    <row r="475" spans="1:3">
      <c r="A475" s="5" t="s">
        <v>477</v>
      </c>
      <c r="B475" s="5">
        <v>1</v>
      </c>
      <c r="C475" s="5">
        <v>1089</v>
      </c>
    </row>
    <row r="476" spans="1:3">
      <c r="A476" s="5" t="s">
        <v>478</v>
      </c>
      <c r="B476" s="5">
        <v>1</v>
      </c>
      <c r="C476" s="5">
        <v>3573</v>
      </c>
    </row>
    <row r="477" spans="1:3">
      <c r="A477" s="5" t="s">
        <v>479</v>
      </c>
      <c r="B477" s="5">
        <v>1</v>
      </c>
      <c r="C477" s="5">
        <v>573</v>
      </c>
    </row>
    <row r="478" spans="1:3">
      <c r="A478" s="5" t="s">
        <v>480</v>
      </c>
      <c r="B478" s="5">
        <v>1</v>
      </c>
      <c r="C478" s="5">
        <v>2712</v>
      </c>
    </row>
    <row r="479" spans="1:3">
      <c r="A479" s="5" t="s">
        <v>481</v>
      </c>
      <c r="B479" s="5">
        <v>1</v>
      </c>
      <c r="C479" s="5">
        <v>834</v>
      </c>
    </row>
    <row r="480" spans="1:3">
      <c r="A480" s="5" t="s">
        <v>482</v>
      </c>
      <c r="B480" s="5">
        <v>1</v>
      </c>
      <c r="C480" s="5">
        <v>897</v>
      </c>
    </row>
    <row r="481" spans="1:3">
      <c r="A481" s="5" t="s">
        <v>483</v>
      </c>
      <c r="B481" s="5">
        <v>1</v>
      </c>
      <c r="C481" s="5">
        <v>654</v>
      </c>
    </row>
    <row r="482" spans="1:3">
      <c r="A482" s="5" t="s">
        <v>484</v>
      </c>
      <c r="B482" s="5">
        <v>1</v>
      </c>
      <c r="C482" s="5">
        <v>1689</v>
      </c>
    </row>
    <row r="483" spans="1:3">
      <c r="A483" s="5" t="s">
        <v>485</v>
      </c>
      <c r="B483" s="5">
        <v>1</v>
      </c>
      <c r="C483" s="5">
        <v>1977</v>
      </c>
    </row>
    <row r="484" spans="1:3">
      <c r="A484" s="5" t="s">
        <v>486</v>
      </c>
      <c r="B484" s="5">
        <v>1</v>
      </c>
      <c r="C484" s="5">
        <v>2004</v>
      </c>
    </row>
    <row r="485" spans="1:3">
      <c r="A485" s="5" t="s">
        <v>487</v>
      </c>
      <c r="B485" s="5">
        <v>1</v>
      </c>
      <c r="C485" s="5">
        <v>822</v>
      </c>
    </row>
    <row r="486" spans="1:3">
      <c r="A486" s="5" t="s">
        <v>488</v>
      </c>
      <c r="B486" s="5">
        <v>1</v>
      </c>
      <c r="C486" s="5">
        <v>14853</v>
      </c>
    </row>
    <row r="487" spans="1:3">
      <c r="A487" s="5" t="s">
        <v>489</v>
      </c>
      <c r="B487" s="5">
        <v>1</v>
      </c>
      <c r="C487" s="5">
        <v>498</v>
      </c>
    </row>
    <row r="488" spans="1:3">
      <c r="A488" s="5" t="s">
        <v>490</v>
      </c>
      <c r="B488" s="5">
        <v>1</v>
      </c>
      <c r="C488" s="5">
        <v>2283</v>
      </c>
    </row>
    <row r="489" spans="1:3">
      <c r="A489" s="5" t="s">
        <v>491</v>
      </c>
      <c r="B489" s="5">
        <v>1</v>
      </c>
      <c r="C489" s="5">
        <v>618</v>
      </c>
    </row>
    <row r="490" spans="1:3">
      <c r="A490" s="5" t="s">
        <v>492</v>
      </c>
      <c r="B490" s="5">
        <v>1</v>
      </c>
      <c r="C490" s="5">
        <v>1134</v>
      </c>
    </row>
    <row r="491" spans="1:3">
      <c r="A491" s="5" t="s">
        <v>493</v>
      </c>
      <c r="B491" s="5">
        <v>1</v>
      </c>
      <c r="C491" s="5">
        <v>552</v>
      </c>
    </row>
    <row r="492" spans="1:3">
      <c r="A492" s="5" t="s">
        <v>494</v>
      </c>
      <c r="B492" s="5">
        <v>1</v>
      </c>
      <c r="C492" s="5">
        <v>1233</v>
      </c>
    </row>
    <row r="493" spans="1:3">
      <c r="A493" s="5" t="s">
        <v>495</v>
      </c>
      <c r="B493" s="5">
        <v>1</v>
      </c>
      <c r="C493" s="5">
        <v>819</v>
      </c>
    </row>
    <row r="494" spans="1:3">
      <c r="A494" s="5" t="s">
        <v>496</v>
      </c>
      <c r="B494" s="5">
        <v>1</v>
      </c>
      <c r="C494" s="5">
        <v>2430</v>
      </c>
    </row>
    <row r="495" spans="1:3">
      <c r="A495" s="5" t="s">
        <v>497</v>
      </c>
      <c r="B495" s="5">
        <v>1</v>
      </c>
      <c r="C495" s="5">
        <v>1503</v>
      </c>
    </row>
    <row r="496" spans="1:3">
      <c r="A496" s="5" t="s">
        <v>498</v>
      </c>
      <c r="B496" s="5">
        <v>1</v>
      </c>
      <c r="C496" s="5">
        <v>1614</v>
      </c>
    </row>
    <row r="497" spans="1:3">
      <c r="A497" s="5" t="s">
        <v>499</v>
      </c>
      <c r="B497" s="5">
        <v>1</v>
      </c>
      <c r="C497" s="5">
        <v>2097</v>
      </c>
    </row>
    <row r="498" spans="1:3">
      <c r="A498" s="5" t="s">
        <v>500</v>
      </c>
      <c r="B498" s="5">
        <v>1</v>
      </c>
      <c r="C498" s="5">
        <v>669</v>
      </c>
    </row>
    <row r="499" spans="1:3">
      <c r="A499" s="5" t="s">
        <v>501</v>
      </c>
      <c r="B499" s="5">
        <v>1</v>
      </c>
      <c r="C499" s="5">
        <v>1281</v>
      </c>
    </row>
    <row r="500" spans="1:3">
      <c r="A500" s="5" t="s">
        <v>502</v>
      </c>
      <c r="B500" s="5">
        <v>1</v>
      </c>
      <c r="C500" s="5">
        <v>1113</v>
      </c>
    </row>
    <row r="501" spans="1:3">
      <c r="A501" s="5" t="s">
        <v>503</v>
      </c>
      <c r="B501" s="5">
        <v>1</v>
      </c>
      <c r="C501" s="5">
        <v>4617</v>
      </c>
    </row>
    <row r="502" spans="1:3">
      <c r="A502" s="5" t="s">
        <v>504</v>
      </c>
      <c r="B502" s="5">
        <v>1</v>
      </c>
      <c r="C502" s="5">
        <v>1365</v>
      </c>
    </row>
    <row r="503" spans="1:3">
      <c r="A503" s="5" t="s">
        <v>505</v>
      </c>
      <c r="B503" s="5">
        <v>1</v>
      </c>
      <c r="C503" s="5">
        <v>1752</v>
      </c>
    </row>
    <row r="504" spans="1:3">
      <c r="A504" s="5" t="s">
        <v>506</v>
      </c>
      <c r="B504" s="5">
        <v>1</v>
      </c>
      <c r="C504" s="5">
        <v>993</v>
      </c>
    </row>
    <row r="505" spans="1:3">
      <c r="A505" s="5" t="s">
        <v>507</v>
      </c>
      <c r="B505" s="5">
        <v>1</v>
      </c>
      <c r="C505" s="5">
        <v>2181</v>
      </c>
    </row>
    <row r="506" spans="1:3">
      <c r="A506" s="5" t="s">
        <v>508</v>
      </c>
      <c r="B506" s="5">
        <v>1</v>
      </c>
      <c r="C506" s="5">
        <v>528</v>
      </c>
    </row>
    <row r="507" spans="1:3">
      <c r="A507" s="5" t="s">
        <v>509</v>
      </c>
      <c r="B507" s="5">
        <v>1</v>
      </c>
      <c r="C507" s="5">
        <v>573</v>
      </c>
    </row>
    <row r="508" spans="1:3">
      <c r="A508" s="5" t="s">
        <v>510</v>
      </c>
      <c r="B508" s="5">
        <v>1</v>
      </c>
      <c r="C508" s="5">
        <v>1107</v>
      </c>
    </row>
    <row r="509" spans="1:3">
      <c r="A509" s="5" t="s">
        <v>511</v>
      </c>
      <c r="B509" s="5">
        <v>1</v>
      </c>
      <c r="C509" s="5">
        <v>9387</v>
      </c>
    </row>
    <row r="510" spans="1:3">
      <c r="A510" s="5" t="s">
        <v>512</v>
      </c>
      <c r="B510" s="5">
        <v>1</v>
      </c>
      <c r="C510" s="5">
        <v>1023</v>
      </c>
    </row>
    <row r="511" spans="1:3">
      <c r="A511" s="5" t="s">
        <v>513</v>
      </c>
      <c r="B511" s="5">
        <v>1</v>
      </c>
      <c r="C511" s="5">
        <v>1641</v>
      </c>
    </row>
    <row r="512" spans="1:3">
      <c r="A512" s="5" t="s">
        <v>514</v>
      </c>
      <c r="B512" s="5">
        <v>1</v>
      </c>
      <c r="C512" s="5">
        <v>783</v>
      </c>
    </row>
    <row r="513" spans="1:3">
      <c r="A513" s="5" t="s">
        <v>515</v>
      </c>
      <c r="B513" s="5">
        <v>1</v>
      </c>
      <c r="C513" s="5">
        <v>792</v>
      </c>
    </row>
    <row r="514" spans="1:3">
      <c r="A514" s="5" t="s">
        <v>516</v>
      </c>
      <c r="B514" s="5">
        <v>1</v>
      </c>
      <c r="C514" s="5">
        <v>2415</v>
      </c>
    </row>
    <row r="515" spans="1:3">
      <c r="A515" s="5" t="s">
        <v>517</v>
      </c>
      <c r="B515" s="5">
        <v>1</v>
      </c>
      <c r="C515" s="5">
        <v>732</v>
      </c>
    </row>
    <row r="516" spans="1:3">
      <c r="A516" s="5" t="s">
        <v>518</v>
      </c>
      <c r="B516" s="5">
        <v>1</v>
      </c>
      <c r="C516" s="5">
        <v>510</v>
      </c>
    </row>
    <row r="517" spans="1:3">
      <c r="A517" s="5" t="s">
        <v>519</v>
      </c>
      <c r="B517" s="5">
        <v>1</v>
      </c>
      <c r="C517" s="5">
        <v>1044</v>
      </c>
    </row>
    <row r="518" spans="1:3">
      <c r="A518" s="5" t="s">
        <v>520</v>
      </c>
      <c r="B518" s="5">
        <v>1</v>
      </c>
      <c r="C518" s="5">
        <v>771</v>
      </c>
    </row>
    <row r="519" spans="1:3">
      <c r="A519" s="5" t="s">
        <v>521</v>
      </c>
      <c r="B519" s="5">
        <v>1</v>
      </c>
      <c r="C519" s="5">
        <v>4917</v>
      </c>
    </row>
    <row r="520" spans="1:3">
      <c r="A520" s="5" t="s">
        <v>522</v>
      </c>
      <c r="B520" s="5">
        <v>1</v>
      </c>
      <c r="C520" s="5">
        <v>1695</v>
      </c>
    </row>
    <row r="521" spans="1:3">
      <c r="A521" s="5" t="s">
        <v>523</v>
      </c>
      <c r="B521" s="5">
        <v>1</v>
      </c>
      <c r="C521" s="5">
        <v>510</v>
      </c>
    </row>
    <row r="522" spans="1:3">
      <c r="A522" s="5" t="s">
        <v>524</v>
      </c>
      <c r="B522" s="5">
        <v>1</v>
      </c>
      <c r="C522" s="5">
        <v>1002</v>
      </c>
    </row>
    <row r="523" spans="1:3">
      <c r="A523" s="5" t="s">
        <v>525</v>
      </c>
      <c r="B523" s="5">
        <v>1</v>
      </c>
      <c r="C523" s="5">
        <v>1725</v>
      </c>
    </row>
    <row r="524" spans="1:3">
      <c r="A524" s="5" t="s">
        <v>526</v>
      </c>
      <c r="B524" s="5">
        <v>1</v>
      </c>
      <c r="C524" s="5">
        <v>1680</v>
      </c>
    </row>
    <row r="525" spans="1:3">
      <c r="A525" s="5" t="s">
        <v>527</v>
      </c>
      <c r="B525" s="5">
        <v>1</v>
      </c>
      <c r="C525" s="5">
        <v>1398</v>
      </c>
    </row>
    <row r="526" spans="1:3">
      <c r="A526" s="5" t="s">
        <v>528</v>
      </c>
      <c r="B526" s="5">
        <v>1</v>
      </c>
      <c r="C526" s="5">
        <v>966</v>
      </c>
    </row>
    <row r="527" spans="1:3">
      <c r="A527" s="5" t="s">
        <v>529</v>
      </c>
      <c r="B527" s="5">
        <v>1</v>
      </c>
      <c r="C527" s="5">
        <v>846</v>
      </c>
    </row>
    <row r="528" spans="1:3">
      <c r="A528" s="5" t="s">
        <v>530</v>
      </c>
      <c r="B528" s="5">
        <v>1</v>
      </c>
      <c r="C528" s="5">
        <v>945</v>
      </c>
    </row>
    <row r="529" spans="1:3">
      <c r="A529" s="5" t="s">
        <v>531</v>
      </c>
      <c r="B529" s="5">
        <v>1</v>
      </c>
      <c r="C529" s="5">
        <v>984</v>
      </c>
    </row>
    <row r="530" spans="1:3">
      <c r="A530" s="5" t="s">
        <v>532</v>
      </c>
      <c r="B530" s="5">
        <v>1</v>
      </c>
      <c r="C530" s="5">
        <v>3090</v>
      </c>
    </row>
    <row r="531" spans="1:3">
      <c r="A531" s="5" t="s">
        <v>533</v>
      </c>
      <c r="B531" s="5">
        <v>1</v>
      </c>
      <c r="C531" s="5">
        <v>1314</v>
      </c>
    </row>
    <row r="532" spans="1:3">
      <c r="A532" s="5" t="s">
        <v>534</v>
      </c>
      <c r="B532" s="5">
        <v>1</v>
      </c>
      <c r="C532" s="5">
        <v>1308</v>
      </c>
    </row>
    <row r="533" spans="1:3">
      <c r="A533" s="5" t="s">
        <v>535</v>
      </c>
      <c r="B533" s="5">
        <v>1</v>
      </c>
      <c r="C533" s="5">
        <v>576</v>
      </c>
    </row>
    <row r="534" spans="1:3">
      <c r="A534" s="5" t="s">
        <v>536</v>
      </c>
      <c r="B534" s="5">
        <v>1</v>
      </c>
      <c r="C534" s="5">
        <v>441</v>
      </c>
    </row>
    <row r="535" spans="1:3">
      <c r="A535" s="5" t="s">
        <v>537</v>
      </c>
      <c r="B535" s="5">
        <v>1</v>
      </c>
      <c r="C535" s="5">
        <v>3030</v>
      </c>
    </row>
    <row r="536" spans="1:3">
      <c r="A536" s="5" t="s">
        <v>538</v>
      </c>
      <c r="B536" s="5">
        <v>1</v>
      </c>
      <c r="C536" s="5">
        <v>1017</v>
      </c>
    </row>
    <row r="537" spans="1:3">
      <c r="A537" s="5" t="s">
        <v>539</v>
      </c>
      <c r="B537" s="5">
        <v>1</v>
      </c>
      <c r="C537" s="5">
        <v>609</v>
      </c>
    </row>
    <row r="538" spans="1:3">
      <c r="A538" s="5" t="s">
        <v>540</v>
      </c>
      <c r="B538" s="5">
        <v>1</v>
      </c>
      <c r="C538" s="5">
        <v>1521</v>
      </c>
    </row>
    <row r="539" spans="1:3">
      <c r="A539" s="5" t="s">
        <v>541</v>
      </c>
      <c r="B539" s="5">
        <v>1</v>
      </c>
      <c r="C539" s="5">
        <v>1887</v>
      </c>
    </row>
    <row r="540" spans="1:3">
      <c r="A540" s="5" t="s">
        <v>542</v>
      </c>
      <c r="B540" s="5">
        <v>1</v>
      </c>
      <c r="C540" s="5">
        <v>825</v>
      </c>
    </row>
    <row r="541" spans="1:3">
      <c r="A541" s="5" t="s">
        <v>543</v>
      </c>
      <c r="B541" s="5">
        <v>1</v>
      </c>
      <c r="C541" s="5">
        <v>2397</v>
      </c>
    </row>
    <row r="542" spans="1:3">
      <c r="A542" s="5" t="s">
        <v>544</v>
      </c>
      <c r="B542" s="5">
        <v>1</v>
      </c>
      <c r="C542" s="5">
        <v>3297</v>
      </c>
    </row>
    <row r="543" spans="1:3">
      <c r="A543" s="5" t="s">
        <v>545</v>
      </c>
      <c r="B543" s="5">
        <v>1</v>
      </c>
      <c r="C543" s="5">
        <v>762</v>
      </c>
    </row>
    <row r="544" spans="1:3">
      <c r="A544" s="5" t="s">
        <v>546</v>
      </c>
      <c r="B544" s="5">
        <v>1</v>
      </c>
      <c r="C544" s="5">
        <v>1338</v>
      </c>
    </row>
    <row r="545" spans="1:3">
      <c r="A545" s="5" t="s">
        <v>547</v>
      </c>
      <c r="B545" s="5">
        <v>1</v>
      </c>
      <c r="C545" s="5">
        <v>930</v>
      </c>
    </row>
    <row r="546" spans="1:3">
      <c r="A546" s="5" t="s">
        <v>548</v>
      </c>
      <c r="B546" s="5">
        <v>1</v>
      </c>
      <c r="C546" s="5">
        <v>783</v>
      </c>
    </row>
    <row r="547" spans="1:3">
      <c r="A547" s="5" t="s">
        <v>549</v>
      </c>
      <c r="B547" s="5">
        <v>1</v>
      </c>
      <c r="C547" s="5">
        <v>2451</v>
      </c>
    </row>
    <row r="548" spans="1:3">
      <c r="A548" s="5" t="s">
        <v>550</v>
      </c>
      <c r="B548" s="5">
        <v>1</v>
      </c>
      <c r="C548" s="5">
        <v>546</v>
      </c>
    </row>
    <row r="549" spans="1:3">
      <c r="A549" s="5" t="s">
        <v>551</v>
      </c>
      <c r="B549" s="5">
        <v>1</v>
      </c>
      <c r="C549" s="5">
        <v>537</v>
      </c>
    </row>
    <row r="550" spans="1:3">
      <c r="A550" s="5" t="s">
        <v>552</v>
      </c>
      <c r="B550" s="5">
        <v>1</v>
      </c>
      <c r="C550" s="5">
        <v>1104</v>
      </c>
    </row>
    <row r="551" spans="1:3">
      <c r="A551" s="5" t="s">
        <v>553</v>
      </c>
      <c r="B551" s="5">
        <v>1</v>
      </c>
      <c r="C551" s="5">
        <v>3123</v>
      </c>
    </row>
    <row r="552" spans="1:3">
      <c r="A552" s="5" t="s">
        <v>554</v>
      </c>
      <c r="B552" s="5">
        <v>1</v>
      </c>
      <c r="C552" s="5">
        <v>4911</v>
      </c>
    </row>
    <row r="553" spans="1:3">
      <c r="A553" s="5" t="s">
        <v>555</v>
      </c>
      <c r="B553" s="5">
        <v>1</v>
      </c>
      <c r="C553" s="5">
        <v>825</v>
      </c>
    </row>
    <row r="554" spans="1:3">
      <c r="A554" s="5" t="s">
        <v>556</v>
      </c>
      <c r="B554" s="5">
        <v>1</v>
      </c>
      <c r="C554" s="5">
        <v>1434</v>
      </c>
    </row>
    <row r="555" spans="1:3">
      <c r="A555" s="5" t="s">
        <v>557</v>
      </c>
      <c r="B555" s="5">
        <v>1</v>
      </c>
      <c r="C555" s="5">
        <v>609</v>
      </c>
    </row>
    <row r="556" spans="1:3">
      <c r="A556" s="5" t="s">
        <v>558</v>
      </c>
      <c r="B556" s="5">
        <v>1</v>
      </c>
      <c r="C556" s="5">
        <v>432</v>
      </c>
    </row>
    <row r="557" spans="1:3">
      <c r="A557" s="5" t="s">
        <v>559</v>
      </c>
      <c r="B557" s="5">
        <v>1</v>
      </c>
      <c r="C557" s="5">
        <v>723</v>
      </c>
    </row>
    <row r="558" spans="1:3">
      <c r="A558" s="5" t="s">
        <v>560</v>
      </c>
      <c r="B558" s="5">
        <v>1</v>
      </c>
      <c r="C558" s="5">
        <v>651</v>
      </c>
    </row>
    <row r="559" spans="1:3">
      <c r="A559" s="5" t="s">
        <v>561</v>
      </c>
      <c r="B559" s="5">
        <v>1</v>
      </c>
      <c r="C559" s="5">
        <v>1194</v>
      </c>
    </row>
    <row r="560" spans="1:3">
      <c r="A560" s="5" t="s">
        <v>562</v>
      </c>
      <c r="B560" s="5">
        <v>1</v>
      </c>
      <c r="C560" s="5">
        <v>1563</v>
      </c>
    </row>
    <row r="561" spans="1:3">
      <c r="A561" s="5" t="s">
        <v>563</v>
      </c>
      <c r="B561" s="5">
        <v>1</v>
      </c>
      <c r="C561" s="5">
        <v>1143</v>
      </c>
    </row>
    <row r="562" spans="1:3">
      <c r="A562" s="5" t="s">
        <v>564</v>
      </c>
      <c r="B562" s="5">
        <v>1</v>
      </c>
      <c r="C562" s="5">
        <v>2964</v>
      </c>
    </row>
    <row r="563" spans="1:3">
      <c r="A563" s="5" t="s">
        <v>565</v>
      </c>
      <c r="B563" s="5">
        <v>1</v>
      </c>
      <c r="C563" s="5">
        <v>669</v>
      </c>
    </row>
    <row r="564" spans="1:3">
      <c r="A564" s="5" t="s">
        <v>566</v>
      </c>
      <c r="B564" s="5">
        <v>1</v>
      </c>
      <c r="C564" s="5">
        <v>5829</v>
      </c>
    </row>
    <row r="565" spans="1:3">
      <c r="A565" s="5" t="s">
        <v>567</v>
      </c>
      <c r="B565" s="5">
        <v>1</v>
      </c>
      <c r="C565" s="5">
        <v>714</v>
      </c>
    </row>
    <row r="566" spans="1:3">
      <c r="A566" s="5" t="s">
        <v>568</v>
      </c>
      <c r="B566" s="5">
        <v>1</v>
      </c>
      <c r="C566" s="5">
        <v>513</v>
      </c>
    </row>
    <row r="567" spans="1:3">
      <c r="A567" s="5" t="s">
        <v>569</v>
      </c>
      <c r="B567" s="5">
        <v>1</v>
      </c>
      <c r="C567" s="5">
        <v>1302</v>
      </c>
    </row>
    <row r="568" spans="1:3">
      <c r="A568" s="5" t="s">
        <v>570</v>
      </c>
      <c r="B568" s="5">
        <v>1</v>
      </c>
      <c r="C568" s="5">
        <v>513</v>
      </c>
    </row>
    <row r="569" spans="1:3">
      <c r="A569" s="5" t="s">
        <v>571</v>
      </c>
      <c r="B569" s="5">
        <v>1</v>
      </c>
      <c r="C569" s="5">
        <v>699</v>
      </c>
    </row>
    <row r="570" spans="1:3">
      <c r="A570" s="5" t="s">
        <v>572</v>
      </c>
      <c r="B570" s="5">
        <v>1</v>
      </c>
      <c r="C570" s="5">
        <v>324</v>
      </c>
    </row>
    <row r="571" spans="1:3">
      <c r="A571" s="5" t="s">
        <v>573</v>
      </c>
      <c r="B571" s="5">
        <v>1</v>
      </c>
      <c r="C571" s="5">
        <v>555</v>
      </c>
    </row>
    <row r="572" spans="1:3">
      <c r="A572" s="5" t="s">
        <v>574</v>
      </c>
      <c r="B572" s="5">
        <v>1</v>
      </c>
      <c r="C572" s="5">
        <v>639</v>
      </c>
    </row>
    <row r="573" spans="1:3">
      <c r="A573" s="5" t="s">
        <v>575</v>
      </c>
      <c r="B573" s="5">
        <v>1</v>
      </c>
      <c r="C573" s="5">
        <v>870</v>
      </c>
    </row>
    <row r="574" spans="1:3">
      <c r="A574" s="5" t="s">
        <v>576</v>
      </c>
      <c r="B574" s="5">
        <v>1</v>
      </c>
      <c r="C574" s="5">
        <v>1572</v>
      </c>
    </row>
    <row r="575" spans="1:3">
      <c r="A575" s="5" t="s">
        <v>577</v>
      </c>
      <c r="B575" s="5">
        <v>1</v>
      </c>
      <c r="C575" s="5">
        <v>1536</v>
      </c>
    </row>
    <row r="576" spans="1:3">
      <c r="A576" s="5" t="s">
        <v>578</v>
      </c>
      <c r="B576" s="5">
        <v>1</v>
      </c>
      <c r="C576" s="5">
        <v>1047</v>
      </c>
    </row>
    <row r="577" spans="1:3">
      <c r="A577" s="5" t="s">
        <v>579</v>
      </c>
      <c r="B577" s="5">
        <v>1</v>
      </c>
      <c r="C577" s="5">
        <v>1854</v>
      </c>
    </row>
    <row r="578" spans="1:3">
      <c r="A578" s="5" t="s">
        <v>580</v>
      </c>
      <c r="B578" s="5">
        <v>1</v>
      </c>
      <c r="C578" s="5">
        <v>1272</v>
      </c>
    </row>
    <row r="579" spans="1:3">
      <c r="A579" s="5" t="s">
        <v>581</v>
      </c>
      <c r="B579" s="5">
        <v>1</v>
      </c>
      <c r="C579" s="5">
        <v>2604</v>
      </c>
    </row>
    <row r="580" spans="1:3">
      <c r="A580" s="5" t="s">
        <v>582</v>
      </c>
      <c r="B580" s="5">
        <v>1</v>
      </c>
      <c r="C580" s="5">
        <v>1485</v>
      </c>
    </row>
    <row r="581" spans="1:3">
      <c r="A581" s="5" t="s">
        <v>583</v>
      </c>
      <c r="B581" s="5">
        <v>1</v>
      </c>
      <c r="C581" s="5">
        <v>984</v>
      </c>
    </row>
    <row r="582" spans="1:3">
      <c r="A582" s="5" t="s">
        <v>584</v>
      </c>
      <c r="B582" s="5">
        <v>1</v>
      </c>
      <c r="C582" s="5">
        <v>2352</v>
      </c>
    </row>
    <row r="583" spans="1:3">
      <c r="A583" s="5" t="s">
        <v>585</v>
      </c>
      <c r="B583" s="5">
        <v>1</v>
      </c>
      <c r="C583" s="5">
        <v>1512</v>
      </c>
    </row>
    <row r="584" spans="1:3">
      <c r="A584" s="5" t="s">
        <v>586</v>
      </c>
      <c r="B584" s="5">
        <v>1</v>
      </c>
      <c r="C584" s="5">
        <v>417</v>
      </c>
    </row>
    <row r="585" spans="1:3">
      <c r="A585" s="5" t="s">
        <v>587</v>
      </c>
      <c r="B585" s="5">
        <v>1</v>
      </c>
      <c r="C585" s="5">
        <v>738</v>
      </c>
    </row>
    <row r="586" spans="1:3">
      <c r="A586" s="5" t="s">
        <v>588</v>
      </c>
      <c r="B586" s="5">
        <v>1</v>
      </c>
      <c r="C586" s="5">
        <v>573</v>
      </c>
    </row>
    <row r="587" spans="1:3">
      <c r="A587" s="5" t="s">
        <v>589</v>
      </c>
      <c r="B587" s="5">
        <v>1</v>
      </c>
      <c r="C587" s="5">
        <v>672</v>
      </c>
    </row>
    <row r="588" spans="1:3">
      <c r="A588" s="5" t="s">
        <v>590</v>
      </c>
      <c r="B588" s="5">
        <v>1</v>
      </c>
      <c r="C588" s="5">
        <v>1227</v>
      </c>
    </row>
    <row r="589" spans="1:3">
      <c r="A589" s="5" t="s">
        <v>591</v>
      </c>
      <c r="B589" s="5">
        <v>1</v>
      </c>
      <c r="C589" s="5">
        <v>1437</v>
      </c>
    </row>
    <row r="590" spans="1:3">
      <c r="A590" s="5" t="s">
        <v>592</v>
      </c>
      <c r="B590" s="5">
        <v>1</v>
      </c>
      <c r="C590" s="5">
        <v>1347</v>
      </c>
    </row>
    <row r="591" spans="1:3">
      <c r="A591" s="5" t="s">
        <v>593</v>
      </c>
      <c r="B591" s="5">
        <v>1</v>
      </c>
      <c r="C591" s="5">
        <v>3621</v>
      </c>
    </row>
    <row r="592" spans="1:3">
      <c r="A592" s="5" t="s">
        <v>594</v>
      </c>
      <c r="B592" s="5">
        <v>1</v>
      </c>
      <c r="C592" s="5">
        <v>1575</v>
      </c>
    </row>
    <row r="593" spans="1:3">
      <c r="A593" s="5" t="s">
        <v>595</v>
      </c>
      <c r="B593" s="5">
        <v>1</v>
      </c>
      <c r="C593" s="5">
        <v>456</v>
      </c>
    </row>
    <row r="594" spans="1:3">
      <c r="A594" s="5" t="s">
        <v>596</v>
      </c>
      <c r="B594" s="5">
        <v>1</v>
      </c>
      <c r="C594" s="5">
        <v>1305</v>
      </c>
    </row>
    <row r="595" spans="1:3">
      <c r="A595" s="5" t="s">
        <v>597</v>
      </c>
      <c r="B595" s="5">
        <v>1</v>
      </c>
      <c r="C595" s="5">
        <v>1317</v>
      </c>
    </row>
    <row r="596" spans="1:3">
      <c r="A596" s="5" t="s">
        <v>598</v>
      </c>
      <c r="B596" s="5">
        <v>1</v>
      </c>
      <c r="C596" s="5">
        <v>777</v>
      </c>
    </row>
    <row r="597" spans="1:3">
      <c r="A597" s="5" t="s">
        <v>599</v>
      </c>
      <c r="B597" s="5">
        <v>1</v>
      </c>
      <c r="C597" s="5">
        <v>1326</v>
      </c>
    </row>
    <row r="598" spans="1:3">
      <c r="A598" s="5" t="s">
        <v>600</v>
      </c>
      <c r="B598" s="5">
        <v>1</v>
      </c>
      <c r="C598" s="5">
        <v>2112</v>
      </c>
    </row>
    <row r="599" spans="1:3">
      <c r="A599" s="5" t="s">
        <v>601</v>
      </c>
      <c r="B599" s="5">
        <v>1</v>
      </c>
      <c r="C599" s="5">
        <v>1029</v>
      </c>
    </row>
    <row r="600" spans="1:3">
      <c r="A600" s="5" t="s">
        <v>602</v>
      </c>
      <c r="B600" s="5">
        <v>1</v>
      </c>
      <c r="C600" s="5">
        <v>354</v>
      </c>
    </row>
    <row r="601" spans="1:3">
      <c r="A601" s="5" t="s">
        <v>603</v>
      </c>
      <c r="B601" s="5">
        <v>1</v>
      </c>
      <c r="C601" s="5">
        <v>2865</v>
      </c>
    </row>
    <row r="602" spans="1:3">
      <c r="A602" s="5" t="s">
        <v>604</v>
      </c>
      <c r="B602" s="5">
        <v>1</v>
      </c>
      <c r="C602" s="5">
        <v>948</v>
      </c>
    </row>
    <row r="603" spans="1:3">
      <c r="A603" s="5" t="s">
        <v>605</v>
      </c>
      <c r="B603" s="5">
        <v>1</v>
      </c>
      <c r="C603" s="5">
        <v>600</v>
      </c>
    </row>
    <row r="604" spans="1:3">
      <c r="A604" s="5" t="s">
        <v>606</v>
      </c>
      <c r="B604" s="5">
        <v>1</v>
      </c>
      <c r="C604" s="5">
        <v>591</v>
      </c>
    </row>
    <row r="605" spans="1:3">
      <c r="A605" s="5" t="s">
        <v>607</v>
      </c>
      <c r="B605" s="5">
        <v>1</v>
      </c>
      <c r="C605" s="5">
        <v>1059</v>
      </c>
    </row>
    <row r="606" spans="1:3">
      <c r="A606" s="5" t="s">
        <v>608</v>
      </c>
      <c r="B606" s="5">
        <v>1</v>
      </c>
      <c r="C606" s="5">
        <v>693</v>
      </c>
    </row>
    <row r="607" spans="1:3">
      <c r="A607" s="5" t="s">
        <v>609</v>
      </c>
      <c r="B607" s="5">
        <v>1</v>
      </c>
      <c r="C607" s="5">
        <v>1851</v>
      </c>
    </row>
    <row r="608" spans="1:3">
      <c r="A608" s="5" t="s">
        <v>610</v>
      </c>
      <c r="B608" s="5">
        <v>1</v>
      </c>
      <c r="C608" s="5">
        <v>912</v>
      </c>
    </row>
    <row r="609" spans="1:3">
      <c r="A609" s="5" t="s">
        <v>611</v>
      </c>
      <c r="B609" s="5">
        <v>1</v>
      </c>
      <c r="C609" s="5">
        <v>1047</v>
      </c>
    </row>
    <row r="610" spans="1:3">
      <c r="A610" s="5" t="s">
        <v>612</v>
      </c>
      <c r="B610" s="5">
        <v>1</v>
      </c>
      <c r="C610" s="5">
        <v>2343</v>
      </c>
    </row>
    <row r="611" spans="1:3">
      <c r="A611" s="5" t="s">
        <v>613</v>
      </c>
      <c r="B611" s="5">
        <v>1</v>
      </c>
      <c r="C611" s="5">
        <v>1191</v>
      </c>
    </row>
    <row r="612" spans="1:3">
      <c r="A612" s="5" t="s">
        <v>614</v>
      </c>
      <c r="B612" s="5">
        <v>1</v>
      </c>
      <c r="C612" s="5">
        <v>4077</v>
      </c>
    </row>
    <row r="613" spans="1:3">
      <c r="A613" s="5" t="s">
        <v>615</v>
      </c>
      <c r="B613" s="5">
        <v>1</v>
      </c>
      <c r="C613" s="5">
        <v>963</v>
      </c>
    </row>
    <row r="614" spans="1:3">
      <c r="A614" s="5" t="s">
        <v>616</v>
      </c>
      <c r="B614" s="5">
        <v>1</v>
      </c>
      <c r="C614" s="5">
        <v>3510</v>
      </c>
    </row>
    <row r="615" spans="1:3">
      <c r="A615" s="5" t="s">
        <v>617</v>
      </c>
      <c r="B615" s="5">
        <v>1</v>
      </c>
      <c r="C615" s="5">
        <v>1104</v>
      </c>
    </row>
    <row r="616" spans="1:3">
      <c r="A616" s="5" t="s">
        <v>618</v>
      </c>
      <c r="B616" s="5">
        <v>1</v>
      </c>
      <c r="C616" s="5">
        <v>1980</v>
      </c>
    </row>
    <row r="617" spans="1:3">
      <c r="A617" s="5" t="s">
        <v>619</v>
      </c>
      <c r="B617" s="5">
        <v>1</v>
      </c>
      <c r="C617" s="5">
        <v>384</v>
      </c>
    </row>
    <row r="618" spans="1:3">
      <c r="A618" s="5" t="s">
        <v>620</v>
      </c>
      <c r="B618" s="5">
        <v>1</v>
      </c>
      <c r="C618" s="5">
        <v>1008</v>
      </c>
    </row>
    <row r="619" spans="1:3">
      <c r="A619" s="5" t="s">
        <v>621</v>
      </c>
      <c r="B619" s="5">
        <v>1</v>
      </c>
      <c r="C619" s="5">
        <v>1170</v>
      </c>
    </row>
    <row r="620" spans="1:3">
      <c r="A620" s="5" t="s">
        <v>622</v>
      </c>
      <c r="B620" s="5">
        <v>1</v>
      </c>
      <c r="C620" s="5">
        <v>693</v>
      </c>
    </row>
    <row r="621" spans="1:3">
      <c r="A621" s="5" t="s">
        <v>623</v>
      </c>
      <c r="B621" s="5">
        <v>1</v>
      </c>
      <c r="C621" s="5">
        <v>1092</v>
      </c>
    </row>
    <row r="622" spans="1:3">
      <c r="A622" s="5" t="s">
        <v>624</v>
      </c>
      <c r="B622" s="5">
        <v>1</v>
      </c>
      <c r="C622" s="5">
        <v>2184</v>
      </c>
    </row>
    <row r="623" spans="1:3">
      <c r="A623" s="5" t="s">
        <v>625</v>
      </c>
      <c r="B623" s="5">
        <v>1</v>
      </c>
      <c r="C623" s="5">
        <v>888</v>
      </c>
    </row>
    <row r="624" spans="1:3">
      <c r="A624" s="5" t="s">
        <v>626</v>
      </c>
      <c r="B624" s="5">
        <v>1</v>
      </c>
      <c r="C624" s="5">
        <v>1701</v>
      </c>
    </row>
    <row r="625" spans="1:3">
      <c r="A625" s="5" t="s">
        <v>627</v>
      </c>
      <c r="B625" s="5">
        <v>1</v>
      </c>
      <c r="C625" s="5">
        <v>3177</v>
      </c>
    </row>
    <row r="626" spans="1:3">
      <c r="A626" s="5" t="s">
        <v>628</v>
      </c>
      <c r="B626" s="5">
        <v>1</v>
      </c>
      <c r="C626" s="5">
        <v>330</v>
      </c>
    </row>
    <row r="627" spans="1:3">
      <c r="A627" s="5" t="s">
        <v>629</v>
      </c>
      <c r="B627" s="5">
        <v>1</v>
      </c>
      <c r="C627" s="5">
        <v>945</v>
      </c>
    </row>
    <row r="628" spans="1:3">
      <c r="A628" s="5" t="s">
        <v>630</v>
      </c>
      <c r="B628" s="5">
        <v>1</v>
      </c>
      <c r="C628" s="5">
        <v>1770</v>
      </c>
    </row>
    <row r="629" spans="1:3">
      <c r="A629" s="5" t="s">
        <v>631</v>
      </c>
      <c r="B629" s="5">
        <v>1</v>
      </c>
      <c r="C629" s="5">
        <v>804</v>
      </c>
    </row>
    <row r="630" spans="1:3">
      <c r="A630" s="5" t="s">
        <v>632</v>
      </c>
      <c r="B630" s="5">
        <v>1</v>
      </c>
      <c r="C630" s="5">
        <v>750</v>
      </c>
    </row>
    <row r="631" spans="1:3">
      <c r="A631" s="5" t="s">
        <v>633</v>
      </c>
      <c r="B631" s="5">
        <v>1</v>
      </c>
      <c r="C631" s="5">
        <v>1860</v>
      </c>
    </row>
    <row r="632" spans="1:3">
      <c r="A632" s="5" t="s">
        <v>634</v>
      </c>
      <c r="B632" s="5">
        <v>1</v>
      </c>
      <c r="C632" s="5">
        <v>1194</v>
      </c>
    </row>
    <row r="633" spans="1:3">
      <c r="A633" s="5" t="s">
        <v>635</v>
      </c>
      <c r="B633" s="5">
        <v>1</v>
      </c>
      <c r="C633" s="5">
        <v>1413</v>
      </c>
    </row>
    <row r="634" spans="1:3">
      <c r="A634" s="5" t="s">
        <v>636</v>
      </c>
      <c r="B634" s="5">
        <v>1</v>
      </c>
      <c r="C634" s="5">
        <v>834</v>
      </c>
    </row>
    <row r="635" spans="1:3">
      <c r="A635" s="5" t="s">
        <v>637</v>
      </c>
      <c r="B635" s="5">
        <v>1</v>
      </c>
      <c r="C635" s="5">
        <v>3510</v>
      </c>
    </row>
    <row r="636" spans="1:3">
      <c r="A636" s="5" t="s">
        <v>638</v>
      </c>
      <c r="B636" s="5">
        <v>1</v>
      </c>
      <c r="C636" s="5">
        <v>1614</v>
      </c>
    </row>
    <row r="637" spans="1:3">
      <c r="A637" s="5" t="s">
        <v>639</v>
      </c>
      <c r="B637" s="5">
        <v>1</v>
      </c>
      <c r="C637" s="5">
        <v>894</v>
      </c>
    </row>
    <row r="638" spans="1:3">
      <c r="A638" s="5" t="s">
        <v>640</v>
      </c>
      <c r="B638" s="5">
        <v>1</v>
      </c>
      <c r="C638" s="5">
        <v>3483</v>
      </c>
    </row>
    <row r="639" spans="1:3">
      <c r="A639" s="5" t="s">
        <v>641</v>
      </c>
      <c r="B639" s="5">
        <v>1</v>
      </c>
      <c r="C639" s="5">
        <v>693</v>
      </c>
    </row>
    <row r="640" spans="1:3">
      <c r="A640" s="5" t="s">
        <v>642</v>
      </c>
      <c r="B640" s="5">
        <v>1</v>
      </c>
      <c r="C640" s="5">
        <v>1068</v>
      </c>
    </row>
    <row r="641" spans="1:3">
      <c r="A641" s="5" t="s">
        <v>643</v>
      </c>
      <c r="B641" s="5">
        <v>1</v>
      </c>
      <c r="C641" s="5">
        <v>849</v>
      </c>
    </row>
    <row r="642" spans="1:3">
      <c r="A642" s="5" t="s">
        <v>644</v>
      </c>
      <c r="B642" s="5">
        <v>1</v>
      </c>
      <c r="C642" s="5">
        <v>315</v>
      </c>
    </row>
    <row r="643" spans="1:3">
      <c r="A643" s="5" t="s">
        <v>645</v>
      </c>
      <c r="B643" s="5">
        <v>1</v>
      </c>
      <c r="C643" s="5">
        <v>1383</v>
      </c>
    </row>
    <row r="644" spans="1:3">
      <c r="A644" s="5" t="s">
        <v>646</v>
      </c>
      <c r="B644" s="5">
        <v>1</v>
      </c>
      <c r="C644" s="5">
        <v>678</v>
      </c>
    </row>
    <row r="645" spans="1:3">
      <c r="A645" s="5" t="s">
        <v>647</v>
      </c>
      <c r="B645" s="5">
        <v>1</v>
      </c>
      <c r="C645" s="5">
        <v>1662</v>
      </c>
    </row>
    <row r="646" spans="1:3">
      <c r="A646" s="5" t="s">
        <v>648</v>
      </c>
      <c r="B646" s="5">
        <v>1</v>
      </c>
      <c r="C646" s="5">
        <v>1575</v>
      </c>
    </row>
    <row r="647" spans="1:3">
      <c r="A647" s="5" t="s">
        <v>649</v>
      </c>
      <c r="B647" s="5">
        <v>1</v>
      </c>
      <c r="C647" s="5">
        <v>1116</v>
      </c>
    </row>
    <row r="648" spans="1:3">
      <c r="A648" s="5" t="s">
        <v>650</v>
      </c>
      <c r="B648" s="5">
        <v>1</v>
      </c>
      <c r="C648" s="5">
        <v>942</v>
      </c>
    </row>
    <row r="649" spans="1:3">
      <c r="A649" s="5" t="s">
        <v>651</v>
      </c>
      <c r="B649" s="5">
        <v>1</v>
      </c>
      <c r="C649" s="5">
        <v>1074</v>
      </c>
    </row>
    <row r="650" spans="1:3">
      <c r="A650" s="5" t="s">
        <v>652</v>
      </c>
      <c r="B650" s="5">
        <v>1</v>
      </c>
      <c r="C650" s="5">
        <v>1212</v>
      </c>
    </row>
    <row r="651" spans="1:3">
      <c r="A651" s="5" t="s">
        <v>653</v>
      </c>
      <c r="B651" s="5">
        <v>1</v>
      </c>
      <c r="C651" s="5">
        <v>384</v>
      </c>
    </row>
    <row r="652" spans="1:3">
      <c r="A652" s="5" t="s">
        <v>654</v>
      </c>
      <c r="B652" s="5">
        <v>1</v>
      </c>
      <c r="C652" s="5">
        <v>1125</v>
      </c>
    </row>
    <row r="653" spans="1:3">
      <c r="A653" s="5" t="s">
        <v>655</v>
      </c>
      <c r="B653" s="5">
        <v>1</v>
      </c>
      <c r="C653" s="5">
        <v>930</v>
      </c>
    </row>
    <row r="654" spans="1:3">
      <c r="A654" s="5" t="s">
        <v>656</v>
      </c>
      <c r="B654" s="5">
        <v>1</v>
      </c>
      <c r="C654" s="5">
        <v>2241</v>
      </c>
    </row>
    <row r="655" spans="1:3">
      <c r="A655" s="5" t="s">
        <v>657</v>
      </c>
      <c r="B655" s="5">
        <v>1</v>
      </c>
      <c r="C655" s="5">
        <v>5004</v>
      </c>
    </row>
    <row r="656" spans="1:3">
      <c r="A656" s="5" t="s">
        <v>658</v>
      </c>
      <c r="B656" s="5">
        <v>1</v>
      </c>
      <c r="C656" s="5">
        <v>711</v>
      </c>
    </row>
    <row r="657" spans="1:3">
      <c r="A657" s="5" t="s">
        <v>659</v>
      </c>
      <c r="B657" s="5">
        <v>1</v>
      </c>
      <c r="C657" s="5">
        <v>1527</v>
      </c>
    </row>
    <row r="658" spans="1:3">
      <c r="A658" s="5" t="s">
        <v>660</v>
      </c>
      <c r="B658" s="5">
        <v>1</v>
      </c>
      <c r="C658" s="5">
        <v>1056</v>
      </c>
    </row>
    <row r="659" spans="1:3">
      <c r="A659" s="5" t="s">
        <v>661</v>
      </c>
      <c r="B659" s="5">
        <v>1</v>
      </c>
      <c r="C659" s="5">
        <v>3024</v>
      </c>
    </row>
    <row r="660" spans="1:3">
      <c r="A660" s="5" t="s">
        <v>662</v>
      </c>
      <c r="B660" s="5">
        <v>1</v>
      </c>
      <c r="C660" s="5">
        <v>699</v>
      </c>
    </row>
    <row r="661" spans="1:3">
      <c r="A661" s="5" t="s">
        <v>663</v>
      </c>
      <c r="B661" s="5">
        <v>1</v>
      </c>
      <c r="C661" s="5">
        <v>1107</v>
      </c>
    </row>
    <row r="662" spans="1:3">
      <c r="A662" s="5" t="s">
        <v>664</v>
      </c>
      <c r="B662" s="5">
        <v>1</v>
      </c>
      <c r="C662" s="5">
        <v>741</v>
      </c>
    </row>
    <row r="663" spans="1:3">
      <c r="A663" s="5" t="s">
        <v>665</v>
      </c>
      <c r="B663" s="5">
        <v>1</v>
      </c>
      <c r="C663" s="5">
        <v>735</v>
      </c>
    </row>
    <row r="664" spans="1:3">
      <c r="A664" s="5" t="s">
        <v>666</v>
      </c>
      <c r="B664" s="5">
        <v>1</v>
      </c>
      <c r="C664" s="5">
        <v>2226</v>
      </c>
    </row>
    <row r="665" spans="1:3">
      <c r="A665" s="5" t="s">
        <v>667</v>
      </c>
      <c r="B665" s="5">
        <v>1</v>
      </c>
      <c r="C665" s="5">
        <v>1563</v>
      </c>
    </row>
    <row r="666" spans="1:3">
      <c r="A666" s="5" t="s">
        <v>668</v>
      </c>
      <c r="B666" s="5">
        <v>1</v>
      </c>
      <c r="C666" s="5">
        <v>1179</v>
      </c>
    </row>
    <row r="667" spans="1:3">
      <c r="A667" s="5" t="s">
        <v>669</v>
      </c>
      <c r="B667" s="5">
        <v>1</v>
      </c>
      <c r="C667" s="5">
        <v>2076</v>
      </c>
    </row>
    <row r="668" spans="1:3">
      <c r="A668" s="5" t="s">
        <v>670</v>
      </c>
      <c r="B668" s="5">
        <v>1</v>
      </c>
      <c r="C668" s="5">
        <v>642</v>
      </c>
    </row>
    <row r="669" spans="1:3">
      <c r="A669" s="5" t="s">
        <v>671</v>
      </c>
      <c r="B669" s="5">
        <v>1</v>
      </c>
      <c r="C669" s="5">
        <v>1635</v>
      </c>
    </row>
    <row r="670" spans="1:3">
      <c r="A670" s="5" t="s">
        <v>672</v>
      </c>
      <c r="B670" s="5">
        <v>1</v>
      </c>
      <c r="C670" s="5">
        <v>777</v>
      </c>
    </row>
    <row r="671" spans="1:3">
      <c r="A671" s="5" t="s">
        <v>673</v>
      </c>
      <c r="B671" s="5">
        <v>1</v>
      </c>
      <c r="C671" s="5">
        <v>1605</v>
      </c>
    </row>
    <row r="672" spans="1:3">
      <c r="A672" s="5" t="s">
        <v>674</v>
      </c>
      <c r="B672" s="5">
        <v>1</v>
      </c>
      <c r="C672" s="5">
        <v>351</v>
      </c>
    </row>
    <row r="673" spans="1:3">
      <c r="A673" s="5" t="s">
        <v>675</v>
      </c>
      <c r="B673" s="5">
        <v>1</v>
      </c>
      <c r="C673" s="5">
        <v>996</v>
      </c>
    </row>
    <row r="674" spans="1:3">
      <c r="A674" s="5" t="s">
        <v>676</v>
      </c>
      <c r="B674" s="5">
        <v>1</v>
      </c>
      <c r="C674" s="5">
        <v>576</v>
      </c>
    </row>
    <row r="675" spans="1:3">
      <c r="A675" s="5" t="s">
        <v>677</v>
      </c>
      <c r="B675" s="5">
        <v>1</v>
      </c>
      <c r="C675" s="5">
        <v>594</v>
      </c>
    </row>
    <row r="676" spans="1:3">
      <c r="A676" s="5" t="s">
        <v>678</v>
      </c>
      <c r="B676" s="5">
        <v>1</v>
      </c>
      <c r="C676" s="5">
        <v>807</v>
      </c>
    </row>
    <row r="677" spans="1:3">
      <c r="A677" s="5" t="s">
        <v>679</v>
      </c>
      <c r="B677" s="5">
        <v>1</v>
      </c>
      <c r="C677" s="5">
        <v>474</v>
      </c>
    </row>
    <row r="678" spans="1:3">
      <c r="A678" s="5" t="s">
        <v>680</v>
      </c>
      <c r="B678" s="5">
        <v>1</v>
      </c>
      <c r="C678" s="5">
        <v>735</v>
      </c>
    </row>
    <row r="679" spans="1:3">
      <c r="A679" s="5" t="s">
        <v>681</v>
      </c>
      <c r="B679" s="5">
        <v>1</v>
      </c>
      <c r="C679" s="5">
        <v>2346</v>
      </c>
    </row>
    <row r="680" spans="1:3">
      <c r="A680" s="5" t="s">
        <v>682</v>
      </c>
      <c r="B680" s="5">
        <v>1</v>
      </c>
      <c r="C680" s="5">
        <v>717</v>
      </c>
    </row>
    <row r="681" spans="1:3">
      <c r="A681" s="5" t="s">
        <v>683</v>
      </c>
      <c r="B681" s="5">
        <v>1</v>
      </c>
      <c r="C681" s="5">
        <v>1398</v>
      </c>
    </row>
    <row r="682" spans="1:3">
      <c r="A682" s="5" t="s">
        <v>684</v>
      </c>
      <c r="B682" s="5">
        <v>1</v>
      </c>
      <c r="C682" s="5">
        <v>1656</v>
      </c>
    </row>
    <row r="683" spans="1:3">
      <c r="A683" s="5" t="s">
        <v>685</v>
      </c>
      <c r="B683" s="5">
        <v>1</v>
      </c>
      <c r="C683" s="5">
        <v>2034</v>
      </c>
    </row>
    <row r="684" spans="1:3">
      <c r="A684" s="5" t="s">
        <v>686</v>
      </c>
      <c r="B684" s="5">
        <v>1</v>
      </c>
      <c r="C684" s="5">
        <v>1437</v>
      </c>
    </row>
    <row r="685" spans="1:3">
      <c r="A685" s="5" t="s">
        <v>687</v>
      </c>
      <c r="B685" s="5">
        <v>1</v>
      </c>
      <c r="C685" s="5">
        <v>2862</v>
      </c>
    </row>
    <row r="686" spans="1:3">
      <c r="A686" s="5" t="s">
        <v>688</v>
      </c>
      <c r="B686" s="5">
        <v>1</v>
      </c>
      <c r="C686" s="5">
        <v>1611</v>
      </c>
    </row>
    <row r="687" spans="1:3">
      <c r="A687" s="5" t="s">
        <v>689</v>
      </c>
      <c r="B687" s="5">
        <v>1</v>
      </c>
      <c r="C687" s="5">
        <v>1974</v>
      </c>
    </row>
    <row r="688" spans="1:3">
      <c r="A688" s="5" t="s">
        <v>690</v>
      </c>
      <c r="B688" s="5">
        <v>1</v>
      </c>
      <c r="C688" s="5">
        <v>2331</v>
      </c>
    </row>
    <row r="689" spans="1:3">
      <c r="A689" s="5" t="s">
        <v>691</v>
      </c>
      <c r="B689" s="5">
        <v>1</v>
      </c>
      <c r="C689" s="5">
        <v>927</v>
      </c>
    </row>
    <row r="690" spans="1:3">
      <c r="A690" s="5" t="s">
        <v>692</v>
      </c>
      <c r="B690" s="5">
        <v>1</v>
      </c>
      <c r="C690" s="5">
        <v>4554</v>
      </c>
    </row>
    <row r="691" spans="1:3">
      <c r="A691" s="5" t="s">
        <v>693</v>
      </c>
      <c r="B691" s="5">
        <v>1</v>
      </c>
      <c r="C691" s="5">
        <v>1464</v>
      </c>
    </row>
    <row r="692" spans="1:3">
      <c r="A692" s="5" t="s">
        <v>694</v>
      </c>
      <c r="B692" s="5">
        <v>1</v>
      </c>
      <c r="C692" s="5">
        <v>2019</v>
      </c>
    </row>
    <row r="693" spans="1:3">
      <c r="A693" s="5" t="s">
        <v>695</v>
      </c>
      <c r="B693" s="5">
        <v>1</v>
      </c>
      <c r="C693" s="5">
        <v>891</v>
      </c>
    </row>
    <row r="694" spans="1:3">
      <c r="A694" s="5" t="s">
        <v>696</v>
      </c>
      <c r="B694" s="5">
        <v>1</v>
      </c>
      <c r="C694" s="5">
        <v>507</v>
      </c>
    </row>
    <row r="695" spans="1:3">
      <c r="A695" s="5" t="s">
        <v>697</v>
      </c>
      <c r="B695" s="5">
        <v>1</v>
      </c>
      <c r="C695" s="5">
        <v>2250</v>
      </c>
    </row>
    <row r="696" spans="1:3">
      <c r="A696" s="5" t="s">
        <v>698</v>
      </c>
      <c r="B696" s="5">
        <v>1</v>
      </c>
      <c r="C696" s="5">
        <v>2058</v>
      </c>
    </row>
    <row r="697" spans="1:3">
      <c r="A697" s="5" t="s">
        <v>699</v>
      </c>
      <c r="B697" s="5">
        <v>1</v>
      </c>
      <c r="C697" s="5">
        <v>702</v>
      </c>
    </row>
    <row r="698" spans="1:3">
      <c r="A698" s="5" t="s">
        <v>700</v>
      </c>
      <c r="B698" s="5">
        <v>1</v>
      </c>
      <c r="C698" s="5">
        <v>321</v>
      </c>
    </row>
    <row r="699" spans="1:3">
      <c r="A699" s="5" t="s">
        <v>701</v>
      </c>
      <c r="B699" s="5">
        <v>1</v>
      </c>
      <c r="C699" s="5">
        <v>534</v>
      </c>
    </row>
    <row r="700" spans="1:3">
      <c r="A700" s="5" t="s">
        <v>702</v>
      </c>
      <c r="B700" s="5">
        <v>1</v>
      </c>
      <c r="C700" s="5">
        <v>1521</v>
      </c>
    </row>
    <row r="701" spans="1:3">
      <c r="A701" s="5" t="s">
        <v>703</v>
      </c>
      <c r="B701" s="5">
        <v>1</v>
      </c>
      <c r="C701" s="5">
        <v>3324</v>
      </c>
    </row>
    <row r="702" spans="1:3">
      <c r="A702" s="5" t="s">
        <v>704</v>
      </c>
      <c r="B702" s="5">
        <v>1</v>
      </c>
      <c r="C702" s="5">
        <v>1320</v>
      </c>
    </row>
    <row r="703" spans="1:3">
      <c r="A703" s="5" t="s">
        <v>705</v>
      </c>
      <c r="B703" s="5">
        <v>1</v>
      </c>
      <c r="C703" s="5">
        <v>846</v>
      </c>
    </row>
    <row r="704" spans="1:3">
      <c r="A704" s="5" t="s">
        <v>706</v>
      </c>
      <c r="B704" s="5">
        <v>1</v>
      </c>
      <c r="C704" s="5">
        <v>816</v>
      </c>
    </row>
    <row r="705" spans="1:3">
      <c r="A705" s="5" t="s">
        <v>707</v>
      </c>
      <c r="B705" s="5">
        <v>1</v>
      </c>
      <c r="C705" s="5">
        <v>639</v>
      </c>
    </row>
    <row r="706" spans="1:3">
      <c r="A706" s="5" t="s">
        <v>708</v>
      </c>
      <c r="B706" s="5">
        <v>1</v>
      </c>
      <c r="C706" s="5">
        <v>645</v>
      </c>
    </row>
    <row r="707" spans="1:3">
      <c r="A707" s="5" t="s">
        <v>709</v>
      </c>
      <c r="B707" s="5">
        <v>1</v>
      </c>
      <c r="C707" s="5">
        <v>1038</v>
      </c>
    </row>
    <row r="708" spans="1:3">
      <c r="A708" s="5" t="s">
        <v>710</v>
      </c>
      <c r="B708" s="5">
        <v>1</v>
      </c>
      <c r="C708" s="5">
        <v>642</v>
      </c>
    </row>
    <row r="709" spans="1:3">
      <c r="A709" s="5" t="s">
        <v>711</v>
      </c>
      <c r="B709" s="5">
        <v>1</v>
      </c>
      <c r="C709" s="5">
        <v>837</v>
      </c>
    </row>
    <row r="710" spans="1:3">
      <c r="A710" s="5" t="s">
        <v>712</v>
      </c>
      <c r="B710" s="5">
        <v>1</v>
      </c>
      <c r="C710" s="5">
        <v>786</v>
      </c>
    </row>
    <row r="711" spans="1:3">
      <c r="A711" s="5" t="s">
        <v>713</v>
      </c>
      <c r="B711" s="5">
        <v>1</v>
      </c>
      <c r="C711" s="5">
        <v>1359</v>
      </c>
    </row>
    <row r="712" spans="1:3">
      <c r="A712" s="5" t="s">
        <v>714</v>
      </c>
      <c r="B712" s="5">
        <v>1</v>
      </c>
      <c r="C712" s="5">
        <v>822</v>
      </c>
    </row>
    <row r="713" spans="1:3">
      <c r="A713" s="5" t="s">
        <v>715</v>
      </c>
      <c r="B713" s="5">
        <v>1</v>
      </c>
      <c r="C713" s="5">
        <v>1119</v>
      </c>
    </row>
    <row r="714" spans="1:3">
      <c r="A714" s="5" t="s">
        <v>716</v>
      </c>
      <c r="B714" s="5">
        <v>1</v>
      </c>
      <c r="C714" s="5">
        <v>972</v>
      </c>
    </row>
    <row r="715" spans="1:3">
      <c r="A715" s="5" t="s">
        <v>717</v>
      </c>
      <c r="B715" s="5">
        <v>1</v>
      </c>
      <c r="C715" s="5">
        <v>630</v>
      </c>
    </row>
    <row r="716" spans="1:3">
      <c r="A716" s="5" t="s">
        <v>718</v>
      </c>
      <c r="B716" s="5">
        <v>1</v>
      </c>
      <c r="C716" s="5">
        <v>840</v>
      </c>
    </row>
    <row r="717" spans="1:3">
      <c r="A717" s="5" t="s">
        <v>719</v>
      </c>
      <c r="B717" s="5">
        <v>1</v>
      </c>
      <c r="C717" s="5">
        <v>1878</v>
      </c>
    </row>
    <row r="718" spans="1:3">
      <c r="A718" s="5" t="s">
        <v>720</v>
      </c>
      <c r="B718" s="5">
        <v>1</v>
      </c>
      <c r="C718" s="5">
        <v>708</v>
      </c>
    </row>
    <row r="719" spans="1:3">
      <c r="A719" s="5" t="s">
        <v>721</v>
      </c>
      <c r="B719" s="5">
        <v>1</v>
      </c>
      <c r="C719" s="5">
        <v>690</v>
      </c>
    </row>
    <row r="720" spans="1:3">
      <c r="A720" s="5" t="s">
        <v>722</v>
      </c>
      <c r="B720" s="5">
        <v>1</v>
      </c>
      <c r="C720" s="5">
        <v>3270</v>
      </c>
    </row>
    <row r="721" spans="1:3">
      <c r="A721" s="5" t="s">
        <v>723</v>
      </c>
      <c r="B721" s="5">
        <v>1</v>
      </c>
      <c r="C721" s="5">
        <v>1632</v>
      </c>
    </row>
    <row r="722" spans="1:3">
      <c r="A722" s="5" t="s">
        <v>724</v>
      </c>
      <c r="B722" s="5">
        <v>1</v>
      </c>
      <c r="C722" s="5">
        <v>612</v>
      </c>
    </row>
    <row r="723" spans="1:3">
      <c r="A723" s="5" t="s">
        <v>725</v>
      </c>
      <c r="B723" s="5">
        <v>1</v>
      </c>
      <c r="C723" s="5">
        <v>1197</v>
      </c>
    </row>
    <row r="724" spans="1:3">
      <c r="A724" s="5" t="s">
        <v>726</v>
      </c>
      <c r="B724" s="5">
        <v>1</v>
      </c>
      <c r="C724" s="5">
        <v>681</v>
      </c>
    </row>
    <row r="725" spans="1:3">
      <c r="A725" s="5" t="s">
        <v>727</v>
      </c>
      <c r="B725" s="5">
        <v>1</v>
      </c>
      <c r="C725" s="5">
        <v>1695</v>
      </c>
    </row>
    <row r="726" spans="1:3">
      <c r="A726" s="5" t="s">
        <v>728</v>
      </c>
      <c r="B726" s="5">
        <v>1</v>
      </c>
      <c r="C726" s="5">
        <v>984</v>
      </c>
    </row>
    <row r="727" spans="1:3">
      <c r="A727" s="5" t="s">
        <v>729</v>
      </c>
      <c r="B727" s="5">
        <v>1</v>
      </c>
      <c r="C727" s="5">
        <v>744</v>
      </c>
    </row>
    <row r="728" spans="1:3">
      <c r="A728" s="5" t="s">
        <v>730</v>
      </c>
      <c r="B728" s="5">
        <v>1</v>
      </c>
      <c r="C728" s="5">
        <v>603</v>
      </c>
    </row>
    <row r="729" spans="1:3">
      <c r="A729" s="5" t="s">
        <v>731</v>
      </c>
      <c r="B729" s="5">
        <v>1</v>
      </c>
      <c r="C729" s="5">
        <v>342</v>
      </c>
    </row>
    <row r="730" spans="1:3">
      <c r="A730" s="5" t="s">
        <v>732</v>
      </c>
      <c r="B730" s="5">
        <v>1</v>
      </c>
      <c r="C730" s="5">
        <v>1080</v>
      </c>
    </row>
    <row r="731" spans="1:3">
      <c r="A731" s="5" t="s">
        <v>733</v>
      </c>
      <c r="B731" s="5">
        <v>1</v>
      </c>
      <c r="C731" s="5">
        <v>1086</v>
      </c>
    </row>
    <row r="732" spans="1:3">
      <c r="A732" s="5" t="s">
        <v>734</v>
      </c>
      <c r="B732" s="5">
        <v>1</v>
      </c>
      <c r="C732" s="5">
        <v>7665</v>
      </c>
    </row>
    <row r="733" spans="1:3">
      <c r="A733" s="5" t="s">
        <v>735</v>
      </c>
      <c r="B733" s="5">
        <v>1</v>
      </c>
      <c r="C733" s="5">
        <v>1236</v>
      </c>
    </row>
    <row r="734" spans="1:3">
      <c r="A734" s="5" t="s">
        <v>736</v>
      </c>
      <c r="B734" s="5">
        <v>1</v>
      </c>
      <c r="C734" s="5">
        <v>1182</v>
      </c>
    </row>
    <row r="735" spans="1:3">
      <c r="A735" s="5" t="s">
        <v>737</v>
      </c>
      <c r="B735" s="5">
        <v>1</v>
      </c>
      <c r="C735" s="5">
        <v>1104</v>
      </c>
    </row>
    <row r="736" spans="1:3">
      <c r="A736" s="5" t="s">
        <v>738</v>
      </c>
      <c r="B736" s="5">
        <v>1</v>
      </c>
      <c r="C736" s="5">
        <v>678</v>
      </c>
    </row>
    <row r="737" spans="1:3">
      <c r="A737" s="5" t="s">
        <v>739</v>
      </c>
      <c r="B737" s="5">
        <v>1</v>
      </c>
      <c r="C737" s="5">
        <v>606</v>
      </c>
    </row>
    <row r="738" spans="1:3">
      <c r="A738" s="5" t="s">
        <v>740</v>
      </c>
      <c r="B738" s="5">
        <v>1</v>
      </c>
      <c r="C738" s="5">
        <v>1041</v>
      </c>
    </row>
    <row r="739" spans="1:3">
      <c r="A739" s="5" t="s">
        <v>741</v>
      </c>
      <c r="B739" s="5">
        <v>1</v>
      </c>
      <c r="C739" s="5">
        <v>2916</v>
      </c>
    </row>
    <row r="740" spans="1:3">
      <c r="A740" s="5" t="s">
        <v>742</v>
      </c>
      <c r="B740" s="5">
        <v>1</v>
      </c>
      <c r="C740" s="5">
        <v>1338</v>
      </c>
    </row>
    <row r="741" spans="1:3">
      <c r="A741" s="5" t="s">
        <v>743</v>
      </c>
      <c r="B741" s="5">
        <v>1</v>
      </c>
      <c r="C741" s="5">
        <v>705</v>
      </c>
    </row>
    <row r="742" spans="1:3">
      <c r="A742" s="5" t="s">
        <v>744</v>
      </c>
      <c r="B742" s="5">
        <v>1</v>
      </c>
      <c r="C742" s="5">
        <v>1128</v>
      </c>
    </row>
    <row r="743" spans="1:3">
      <c r="A743" s="5" t="s">
        <v>745</v>
      </c>
      <c r="B743" s="5">
        <v>1</v>
      </c>
      <c r="C743" s="5">
        <v>492</v>
      </c>
    </row>
    <row r="744" spans="1:3">
      <c r="A744" s="5" t="s">
        <v>746</v>
      </c>
      <c r="B744" s="5">
        <v>1</v>
      </c>
      <c r="C744" s="5">
        <v>1644</v>
      </c>
    </row>
    <row r="745" spans="1:3">
      <c r="A745" s="5" t="s">
        <v>747</v>
      </c>
      <c r="B745" s="5">
        <v>1</v>
      </c>
      <c r="C745" s="5">
        <v>1149</v>
      </c>
    </row>
    <row r="746" spans="1:3">
      <c r="A746" s="5" t="s">
        <v>748</v>
      </c>
      <c r="B746" s="5">
        <v>1</v>
      </c>
      <c r="C746" s="5">
        <v>993</v>
      </c>
    </row>
    <row r="747" spans="1:3">
      <c r="A747" s="5" t="s">
        <v>749</v>
      </c>
      <c r="B747" s="5">
        <v>1</v>
      </c>
      <c r="C747" s="5">
        <v>516</v>
      </c>
    </row>
    <row r="748" spans="1:3">
      <c r="A748" s="5" t="s">
        <v>750</v>
      </c>
      <c r="B748" s="5">
        <v>1</v>
      </c>
      <c r="C748" s="5">
        <v>390</v>
      </c>
    </row>
    <row r="749" spans="1:3">
      <c r="A749" s="5" t="s">
        <v>751</v>
      </c>
      <c r="B749" s="5">
        <v>1</v>
      </c>
      <c r="C749" s="5">
        <v>1551</v>
      </c>
    </row>
    <row r="750" spans="1:3">
      <c r="A750" s="5" t="s">
        <v>752</v>
      </c>
      <c r="B750" s="5">
        <v>1</v>
      </c>
      <c r="C750" s="5">
        <v>1419</v>
      </c>
    </row>
    <row r="751" spans="1:3">
      <c r="A751" s="5" t="s">
        <v>753</v>
      </c>
      <c r="B751" s="5">
        <v>1</v>
      </c>
      <c r="C751" s="5">
        <v>1281</v>
      </c>
    </row>
    <row r="752" spans="1:3">
      <c r="A752" s="5" t="s">
        <v>754</v>
      </c>
      <c r="B752" s="5">
        <v>1</v>
      </c>
      <c r="C752" s="5">
        <v>1251</v>
      </c>
    </row>
    <row r="753" spans="1:3">
      <c r="A753" s="5" t="s">
        <v>755</v>
      </c>
      <c r="B753" s="5">
        <v>1</v>
      </c>
      <c r="C753" s="5">
        <v>2013</v>
      </c>
    </row>
    <row r="754" spans="1:3">
      <c r="A754" s="5" t="s">
        <v>756</v>
      </c>
      <c r="B754" s="5">
        <v>1</v>
      </c>
      <c r="C754" s="5">
        <v>1632</v>
      </c>
    </row>
    <row r="755" spans="1:3">
      <c r="A755" s="5" t="s">
        <v>757</v>
      </c>
      <c r="B755" s="5">
        <v>1</v>
      </c>
      <c r="C755" s="5">
        <v>1011</v>
      </c>
    </row>
    <row r="756" spans="1:3">
      <c r="A756" s="5" t="s">
        <v>758</v>
      </c>
      <c r="B756" s="5">
        <v>1</v>
      </c>
      <c r="C756" s="5">
        <v>438</v>
      </c>
    </row>
    <row r="757" spans="1:3">
      <c r="A757" s="5" t="s">
        <v>759</v>
      </c>
      <c r="B757" s="5">
        <v>1</v>
      </c>
      <c r="C757" s="5">
        <v>3033</v>
      </c>
    </row>
    <row r="758" spans="1:3">
      <c r="A758" s="5" t="s">
        <v>760</v>
      </c>
      <c r="B758" s="5">
        <v>1</v>
      </c>
      <c r="C758" s="5">
        <v>1572</v>
      </c>
    </row>
    <row r="759" spans="1:3">
      <c r="A759" s="5" t="s">
        <v>761</v>
      </c>
      <c r="B759" s="5">
        <v>1</v>
      </c>
      <c r="C759" s="5">
        <v>942</v>
      </c>
    </row>
    <row r="760" spans="1:3">
      <c r="A760" s="5" t="s">
        <v>762</v>
      </c>
      <c r="B760" s="5">
        <v>1</v>
      </c>
      <c r="C760" s="5">
        <v>3117</v>
      </c>
    </row>
    <row r="761" spans="1:3">
      <c r="A761" s="5" t="s">
        <v>763</v>
      </c>
      <c r="B761" s="5">
        <v>1</v>
      </c>
      <c r="C761" s="5">
        <v>1668</v>
      </c>
    </row>
    <row r="762" spans="1:3">
      <c r="A762" s="5" t="s">
        <v>764</v>
      </c>
      <c r="B762" s="5">
        <v>1</v>
      </c>
      <c r="C762" s="5">
        <v>1881</v>
      </c>
    </row>
    <row r="763" spans="1:3">
      <c r="A763" s="5" t="s">
        <v>765</v>
      </c>
      <c r="B763" s="5">
        <v>1</v>
      </c>
      <c r="C763" s="5">
        <v>318</v>
      </c>
    </row>
    <row r="764" spans="1:3">
      <c r="A764" s="5" t="s">
        <v>766</v>
      </c>
      <c r="B764" s="5">
        <v>1</v>
      </c>
      <c r="C764" s="5">
        <v>1644</v>
      </c>
    </row>
    <row r="765" spans="1:3">
      <c r="A765" s="5" t="s">
        <v>767</v>
      </c>
      <c r="B765" s="5">
        <v>1</v>
      </c>
      <c r="C765" s="5">
        <v>4563</v>
      </c>
    </row>
    <row r="766" spans="1:3">
      <c r="A766" s="5" t="s">
        <v>768</v>
      </c>
      <c r="B766" s="5">
        <v>1</v>
      </c>
      <c r="C766" s="5">
        <v>897</v>
      </c>
    </row>
    <row r="767" spans="1:3">
      <c r="A767" s="5" t="s">
        <v>769</v>
      </c>
      <c r="B767" s="5">
        <v>1</v>
      </c>
      <c r="C767" s="5">
        <v>3990</v>
      </c>
    </row>
    <row r="768" spans="1:3">
      <c r="A768" s="5" t="s">
        <v>770</v>
      </c>
      <c r="B768" s="5">
        <v>1</v>
      </c>
      <c r="C768" s="5">
        <v>699</v>
      </c>
    </row>
    <row r="769" spans="1:3">
      <c r="A769" s="5" t="s">
        <v>771</v>
      </c>
      <c r="B769" s="5">
        <v>1</v>
      </c>
      <c r="C769" s="5">
        <v>900</v>
      </c>
    </row>
    <row r="770" spans="1:3">
      <c r="A770" s="5" t="s">
        <v>772</v>
      </c>
      <c r="B770" s="5">
        <v>1</v>
      </c>
      <c r="C770" s="5">
        <v>498</v>
      </c>
    </row>
    <row r="771" spans="1:3">
      <c r="A771" s="5" t="s">
        <v>773</v>
      </c>
      <c r="B771" s="5">
        <v>1</v>
      </c>
      <c r="C771" s="5">
        <v>1269</v>
      </c>
    </row>
    <row r="772" spans="1:3">
      <c r="A772" s="5" t="s">
        <v>774</v>
      </c>
      <c r="B772" s="5">
        <v>1</v>
      </c>
      <c r="C772" s="5">
        <v>396</v>
      </c>
    </row>
    <row r="773" spans="1:3">
      <c r="A773" s="5" t="s">
        <v>775</v>
      </c>
      <c r="B773" s="5">
        <v>1</v>
      </c>
      <c r="C773" s="5">
        <v>564</v>
      </c>
    </row>
    <row r="774" spans="1:3">
      <c r="A774" s="5" t="s">
        <v>776</v>
      </c>
      <c r="B774" s="5">
        <v>1</v>
      </c>
      <c r="C774" s="5">
        <v>2517</v>
      </c>
    </row>
    <row r="775" spans="1:3">
      <c r="A775" s="5" t="s">
        <v>777</v>
      </c>
      <c r="B775" s="5">
        <v>1</v>
      </c>
      <c r="C775" s="5">
        <v>1197</v>
      </c>
    </row>
    <row r="776" spans="1:3">
      <c r="A776" s="5" t="s">
        <v>778</v>
      </c>
      <c r="B776" s="5">
        <v>1</v>
      </c>
      <c r="C776" s="5">
        <v>1458</v>
      </c>
    </row>
    <row r="777" spans="1:3">
      <c r="A777" s="5" t="s">
        <v>779</v>
      </c>
      <c r="B777" s="5">
        <v>1</v>
      </c>
      <c r="C777" s="5">
        <v>4698</v>
      </c>
    </row>
    <row r="778" spans="1:3">
      <c r="A778" s="5" t="s">
        <v>780</v>
      </c>
      <c r="B778" s="5">
        <v>1</v>
      </c>
      <c r="C778" s="5">
        <v>798</v>
      </c>
    </row>
    <row r="779" spans="1:3">
      <c r="A779" s="5" t="s">
        <v>781</v>
      </c>
      <c r="B779" s="5">
        <v>1</v>
      </c>
      <c r="C779" s="5">
        <v>2226</v>
      </c>
    </row>
    <row r="780" spans="1:3">
      <c r="A780" s="5" t="s">
        <v>782</v>
      </c>
      <c r="B780" s="5">
        <v>1</v>
      </c>
      <c r="C780" s="5">
        <v>933</v>
      </c>
    </row>
    <row r="781" spans="1:3">
      <c r="A781" s="5" t="s">
        <v>783</v>
      </c>
      <c r="B781" s="5">
        <v>1</v>
      </c>
      <c r="C781" s="5">
        <v>2508</v>
      </c>
    </row>
    <row r="782" spans="1:3">
      <c r="A782" s="5" t="s">
        <v>784</v>
      </c>
      <c r="B782" s="5">
        <v>1</v>
      </c>
      <c r="C782" s="5">
        <v>1737</v>
      </c>
    </row>
    <row r="783" spans="1:3">
      <c r="A783" s="5" t="s">
        <v>785</v>
      </c>
      <c r="B783" s="5">
        <v>1</v>
      </c>
      <c r="C783" s="5">
        <v>2052</v>
      </c>
    </row>
    <row r="784" spans="1:3">
      <c r="A784" s="5" t="s">
        <v>786</v>
      </c>
      <c r="B784" s="5">
        <v>1</v>
      </c>
      <c r="C784" s="5">
        <v>597</v>
      </c>
    </row>
    <row r="785" spans="1:3">
      <c r="A785" s="5" t="s">
        <v>787</v>
      </c>
      <c r="B785" s="5">
        <v>1</v>
      </c>
      <c r="C785" s="5">
        <v>336</v>
      </c>
    </row>
    <row r="786" spans="1:3">
      <c r="A786" s="5" t="s">
        <v>788</v>
      </c>
      <c r="B786" s="5">
        <v>1</v>
      </c>
      <c r="C786" s="5">
        <v>1098</v>
      </c>
    </row>
    <row r="787" spans="1:3">
      <c r="A787" s="5" t="s">
        <v>789</v>
      </c>
      <c r="B787" s="5">
        <v>1</v>
      </c>
      <c r="C787" s="5">
        <v>1875</v>
      </c>
    </row>
    <row r="788" spans="1:3">
      <c r="A788" s="5" t="s">
        <v>790</v>
      </c>
      <c r="B788" s="5">
        <v>1</v>
      </c>
      <c r="C788" s="5">
        <v>897</v>
      </c>
    </row>
    <row r="789" spans="1:3">
      <c r="A789" s="5" t="s">
        <v>791</v>
      </c>
      <c r="B789" s="5">
        <v>1</v>
      </c>
      <c r="C789" s="5">
        <v>603</v>
      </c>
    </row>
    <row r="790" spans="1:3">
      <c r="A790" s="5" t="s">
        <v>792</v>
      </c>
      <c r="B790" s="5">
        <v>1</v>
      </c>
      <c r="C790" s="5">
        <v>1848</v>
      </c>
    </row>
    <row r="791" spans="1:3">
      <c r="A791" s="5" t="s">
        <v>793</v>
      </c>
      <c r="B791" s="5">
        <v>1</v>
      </c>
      <c r="C791" s="5">
        <v>1140</v>
      </c>
    </row>
    <row r="792" spans="1:3">
      <c r="A792" s="5" t="s">
        <v>794</v>
      </c>
      <c r="B792" s="5">
        <v>1</v>
      </c>
      <c r="C792" s="5">
        <v>537</v>
      </c>
    </row>
    <row r="793" spans="1:3">
      <c r="A793" s="5" t="s">
        <v>795</v>
      </c>
      <c r="B793" s="5">
        <v>1</v>
      </c>
      <c r="C793" s="5">
        <v>2826</v>
      </c>
    </row>
    <row r="794" spans="1:3">
      <c r="A794" s="5" t="s">
        <v>796</v>
      </c>
      <c r="B794" s="5">
        <v>1</v>
      </c>
      <c r="C794" s="5">
        <v>861</v>
      </c>
    </row>
    <row r="795" spans="1:3">
      <c r="A795" s="5" t="s">
        <v>797</v>
      </c>
      <c r="B795" s="5">
        <v>1</v>
      </c>
      <c r="C795" s="5">
        <v>777</v>
      </c>
    </row>
    <row r="796" spans="1:3">
      <c r="A796" s="5" t="s">
        <v>798</v>
      </c>
      <c r="B796" s="5">
        <v>1</v>
      </c>
      <c r="C796" s="5">
        <v>1089</v>
      </c>
    </row>
    <row r="797" spans="1:3">
      <c r="A797" s="5" t="s">
        <v>799</v>
      </c>
      <c r="B797" s="5">
        <v>1</v>
      </c>
      <c r="C797" s="5">
        <v>1263</v>
      </c>
    </row>
    <row r="798" spans="1:3">
      <c r="A798" s="5" t="s">
        <v>800</v>
      </c>
      <c r="B798" s="5">
        <v>1</v>
      </c>
      <c r="C798" s="5">
        <v>6444</v>
      </c>
    </row>
    <row r="799" spans="1:3">
      <c r="A799" s="5" t="s">
        <v>801</v>
      </c>
      <c r="B799" s="5">
        <v>1</v>
      </c>
      <c r="C799" s="5">
        <v>963</v>
      </c>
    </row>
    <row r="800" spans="1:3">
      <c r="A800" s="5" t="s">
        <v>802</v>
      </c>
      <c r="B800" s="5">
        <v>1</v>
      </c>
      <c r="C800" s="5">
        <v>1191</v>
      </c>
    </row>
    <row r="801" spans="1:3">
      <c r="A801" s="5" t="s">
        <v>803</v>
      </c>
      <c r="B801" s="5">
        <v>1</v>
      </c>
      <c r="C801" s="5">
        <v>1077</v>
      </c>
    </row>
    <row r="802" spans="1:3">
      <c r="A802" s="5" t="s">
        <v>804</v>
      </c>
      <c r="B802" s="5">
        <v>1</v>
      </c>
      <c r="C802" s="5">
        <v>1431</v>
      </c>
    </row>
    <row r="803" spans="1:3">
      <c r="A803" s="5" t="s">
        <v>805</v>
      </c>
      <c r="B803" s="5">
        <v>1</v>
      </c>
      <c r="C803" s="5">
        <v>1368</v>
      </c>
    </row>
    <row r="804" spans="1:3">
      <c r="A804" s="5" t="s">
        <v>806</v>
      </c>
      <c r="B804" s="5">
        <v>1</v>
      </c>
      <c r="C804" s="5">
        <v>2145</v>
      </c>
    </row>
    <row r="805" spans="1:3">
      <c r="A805" s="5" t="s">
        <v>807</v>
      </c>
      <c r="B805" s="5">
        <v>1</v>
      </c>
      <c r="C805" s="5">
        <v>1791</v>
      </c>
    </row>
    <row r="806" spans="1:3">
      <c r="A806" s="5" t="s">
        <v>808</v>
      </c>
      <c r="B806" s="5">
        <v>1</v>
      </c>
      <c r="C806" s="5">
        <v>756</v>
      </c>
    </row>
    <row r="807" spans="1:3">
      <c r="A807" s="5" t="s">
        <v>809</v>
      </c>
      <c r="B807" s="5">
        <v>1</v>
      </c>
      <c r="C807" s="5">
        <v>1365</v>
      </c>
    </row>
    <row r="808" spans="1:3">
      <c r="A808" s="5" t="s">
        <v>810</v>
      </c>
      <c r="B808" s="5">
        <v>1</v>
      </c>
      <c r="C808" s="5">
        <v>1473</v>
      </c>
    </row>
    <row r="809" spans="1:3">
      <c r="A809" s="5" t="s">
        <v>811</v>
      </c>
      <c r="B809" s="5">
        <v>1</v>
      </c>
      <c r="C809" s="5">
        <v>1224</v>
      </c>
    </row>
    <row r="810" spans="1:3">
      <c r="A810" s="5" t="s">
        <v>812</v>
      </c>
      <c r="B810" s="5">
        <v>1</v>
      </c>
      <c r="C810" s="5">
        <v>411</v>
      </c>
    </row>
    <row r="811" spans="1:3">
      <c r="A811" s="5" t="s">
        <v>813</v>
      </c>
      <c r="B811" s="5">
        <v>1</v>
      </c>
      <c r="C811" s="5">
        <v>588</v>
      </c>
    </row>
    <row r="812" spans="1:3">
      <c r="A812" s="5" t="s">
        <v>814</v>
      </c>
      <c r="B812" s="5">
        <v>1</v>
      </c>
      <c r="C812" s="5">
        <v>459</v>
      </c>
    </row>
    <row r="813" spans="1:3">
      <c r="A813" s="5" t="s">
        <v>815</v>
      </c>
      <c r="B813" s="5">
        <v>1</v>
      </c>
      <c r="C813" s="5">
        <v>1539</v>
      </c>
    </row>
    <row r="814" spans="1:3">
      <c r="A814" s="5" t="s">
        <v>816</v>
      </c>
      <c r="B814" s="5">
        <v>1</v>
      </c>
      <c r="C814" s="5">
        <v>3087</v>
      </c>
    </row>
    <row r="815" spans="1:3">
      <c r="A815" s="5" t="s">
        <v>817</v>
      </c>
      <c r="B815" s="5">
        <v>1</v>
      </c>
      <c r="C815" s="5">
        <v>1623</v>
      </c>
    </row>
    <row r="816" spans="1:3">
      <c r="A816" s="5" t="s">
        <v>818</v>
      </c>
      <c r="B816" s="5">
        <v>1</v>
      </c>
      <c r="C816" s="5">
        <v>564</v>
      </c>
    </row>
    <row r="817" spans="1:3">
      <c r="A817" s="5" t="s">
        <v>819</v>
      </c>
      <c r="B817" s="5">
        <v>1</v>
      </c>
      <c r="C817" s="5">
        <v>2418</v>
      </c>
    </row>
    <row r="818" spans="1:3">
      <c r="A818" s="5" t="s">
        <v>820</v>
      </c>
      <c r="B818" s="5">
        <v>1</v>
      </c>
      <c r="C818" s="5">
        <v>672</v>
      </c>
    </row>
    <row r="819" spans="1:3">
      <c r="A819" s="5" t="s">
        <v>821</v>
      </c>
      <c r="B819" s="5">
        <v>1</v>
      </c>
      <c r="C819" s="5">
        <v>1005</v>
      </c>
    </row>
    <row r="820" spans="1:3">
      <c r="A820" s="5" t="s">
        <v>822</v>
      </c>
      <c r="B820" s="5">
        <v>1</v>
      </c>
      <c r="C820" s="5">
        <v>1542</v>
      </c>
    </row>
    <row r="821" spans="1:3">
      <c r="A821" s="5" t="s">
        <v>823</v>
      </c>
      <c r="B821" s="5">
        <v>1</v>
      </c>
      <c r="C821" s="5">
        <v>2265</v>
      </c>
    </row>
    <row r="822" spans="1:3">
      <c r="A822" s="5" t="s">
        <v>824</v>
      </c>
      <c r="B822" s="5">
        <v>1</v>
      </c>
      <c r="C822" s="5">
        <v>1245</v>
      </c>
    </row>
    <row r="823" spans="1:3">
      <c r="A823" s="5" t="s">
        <v>825</v>
      </c>
      <c r="B823" s="5">
        <v>1</v>
      </c>
      <c r="C823" s="5">
        <v>1068</v>
      </c>
    </row>
    <row r="824" spans="1:3">
      <c r="A824" s="5" t="s">
        <v>826</v>
      </c>
      <c r="B824" s="5">
        <v>1</v>
      </c>
      <c r="C824" s="5">
        <v>747</v>
      </c>
    </row>
    <row r="825" spans="1:3">
      <c r="A825" s="5" t="s">
        <v>827</v>
      </c>
      <c r="B825" s="5">
        <v>1</v>
      </c>
      <c r="C825" s="5">
        <v>2031</v>
      </c>
    </row>
    <row r="826" spans="1:3">
      <c r="A826" s="5" t="s">
        <v>828</v>
      </c>
      <c r="B826" s="5">
        <v>1</v>
      </c>
      <c r="C826" s="5">
        <v>1182</v>
      </c>
    </row>
    <row r="827" spans="1:3">
      <c r="A827" s="5" t="s">
        <v>829</v>
      </c>
      <c r="B827" s="5">
        <v>1</v>
      </c>
      <c r="C827" s="5">
        <v>1887</v>
      </c>
    </row>
    <row r="828" spans="1:3">
      <c r="A828" s="5" t="s">
        <v>830</v>
      </c>
      <c r="B828" s="5">
        <v>1</v>
      </c>
      <c r="C828" s="5">
        <v>1668</v>
      </c>
    </row>
    <row r="829" spans="1:3">
      <c r="A829" s="5" t="s">
        <v>831</v>
      </c>
      <c r="B829" s="5">
        <v>1</v>
      </c>
      <c r="C829" s="5">
        <v>1497</v>
      </c>
    </row>
    <row r="830" spans="1:3">
      <c r="A830" s="5" t="s">
        <v>832</v>
      </c>
      <c r="B830" s="5">
        <v>1</v>
      </c>
      <c r="C830" s="5">
        <v>1389</v>
      </c>
    </row>
    <row r="831" spans="1:3">
      <c r="A831" s="5" t="s">
        <v>833</v>
      </c>
      <c r="B831" s="5">
        <v>1</v>
      </c>
      <c r="C831" s="5">
        <v>426</v>
      </c>
    </row>
    <row r="832" spans="1:3">
      <c r="A832" s="5" t="s">
        <v>834</v>
      </c>
      <c r="B832" s="5">
        <v>1</v>
      </c>
      <c r="C832" s="5">
        <v>1215</v>
      </c>
    </row>
    <row r="833" spans="1:3">
      <c r="A833" s="5" t="s">
        <v>835</v>
      </c>
      <c r="B833" s="5">
        <v>1</v>
      </c>
      <c r="C833" s="5">
        <v>1014</v>
      </c>
    </row>
    <row r="834" spans="1:3">
      <c r="A834" s="5" t="s">
        <v>836</v>
      </c>
      <c r="B834" s="5">
        <v>1</v>
      </c>
      <c r="C834" s="5">
        <v>1239</v>
      </c>
    </row>
    <row r="835" spans="1:3">
      <c r="A835" s="5" t="s">
        <v>837</v>
      </c>
      <c r="B835" s="5">
        <v>1</v>
      </c>
      <c r="C835" s="5">
        <v>753</v>
      </c>
    </row>
    <row r="836" spans="1:3">
      <c r="A836" s="5" t="s">
        <v>838</v>
      </c>
      <c r="B836" s="5">
        <v>1</v>
      </c>
      <c r="C836" s="5">
        <v>2502</v>
      </c>
    </row>
    <row r="837" spans="1:3">
      <c r="A837" s="5" t="s">
        <v>839</v>
      </c>
      <c r="B837" s="5">
        <v>1</v>
      </c>
      <c r="C837" s="5">
        <v>1875</v>
      </c>
    </row>
    <row r="838" spans="1:3">
      <c r="A838" s="5" t="s">
        <v>840</v>
      </c>
      <c r="B838" s="5">
        <v>1</v>
      </c>
      <c r="C838" s="5">
        <v>654</v>
      </c>
    </row>
    <row r="839" spans="1:3">
      <c r="A839" s="5" t="s">
        <v>841</v>
      </c>
      <c r="B839" s="5">
        <v>1</v>
      </c>
      <c r="C839" s="5">
        <v>783</v>
      </c>
    </row>
    <row r="840" spans="1:3">
      <c r="A840" s="5" t="s">
        <v>842</v>
      </c>
      <c r="B840" s="5">
        <v>1</v>
      </c>
      <c r="C840" s="5">
        <v>2673</v>
      </c>
    </row>
    <row r="841" spans="1:3">
      <c r="A841" s="5" t="s">
        <v>843</v>
      </c>
      <c r="B841" s="5">
        <v>1</v>
      </c>
      <c r="C841" s="5">
        <v>873</v>
      </c>
    </row>
    <row r="842" spans="1:3">
      <c r="A842" s="5" t="s">
        <v>844</v>
      </c>
      <c r="B842" s="5">
        <v>1</v>
      </c>
      <c r="C842" s="5">
        <v>801</v>
      </c>
    </row>
    <row r="843" spans="1:3">
      <c r="A843" s="5" t="s">
        <v>845</v>
      </c>
      <c r="B843" s="5">
        <v>1</v>
      </c>
      <c r="C843" s="5">
        <v>1668</v>
      </c>
    </row>
    <row r="844" spans="1:3">
      <c r="A844" s="5" t="s">
        <v>846</v>
      </c>
      <c r="B844" s="5">
        <v>1</v>
      </c>
      <c r="C844" s="5">
        <v>2292</v>
      </c>
    </row>
    <row r="845" spans="1:3">
      <c r="A845" s="5" t="s">
        <v>847</v>
      </c>
      <c r="B845" s="5">
        <v>1</v>
      </c>
      <c r="C845" s="5">
        <v>327</v>
      </c>
    </row>
    <row r="846" spans="1:3">
      <c r="A846" s="5" t="s">
        <v>848</v>
      </c>
      <c r="B846" s="5">
        <v>1</v>
      </c>
      <c r="C846" s="5">
        <v>1674</v>
      </c>
    </row>
    <row r="847" spans="1:3">
      <c r="A847" s="5" t="s">
        <v>849</v>
      </c>
      <c r="B847" s="5">
        <v>1</v>
      </c>
      <c r="C847" s="5">
        <v>1725</v>
      </c>
    </row>
    <row r="848" spans="1:3">
      <c r="A848" s="5" t="s">
        <v>850</v>
      </c>
      <c r="B848" s="5">
        <v>1</v>
      </c>
      <c r="C848" s="5">
        <v>1413</v>
      </c>
    </row>
    <row r="849" spans="1:3">
      <c r="A849" s="5" t="s">
        <v>851</v>
      </c>
      <c r="B849" s="5">
        <v>1</v>
      </c>
      <c r="C849" s="5">
        <v>1671</v>
      </c>
    </row>
    <row r="850" spans="1:3">
      <c r="A850" s="5" t="s">
        <v>852</v>
      </c>
      <c r="B850" s="5">
        <v>1</v>
      </c>
      <c r="C850" s="5">
        <v>1479</v>
      </c>
    </row>
    <row r="851" spans="1:3">
      <c r="A851" s="5" t="s">
        <v>853</v>
      </c>
      <c r="B851" s="5">
        <v>1</v>
      </c>
      <c r="C851" s="5">
        <v>1356</v>
      </c>
    </row>
    <row r="852" spans="1:3">
      <c r="A852" s="5" t="s">
        <v>854</v>
      </c>
      <c r="B852" s="5">
        <v>1</v>
      </c>
      <c r="C852" s="5">
        <v>3486</v>
      </c>
    </row>
    <row r="853" spans="1:3">
      <c r="A853" s="5" t="s">
        <v>855</v>
      </c>
      <c r="B853" s="5">
        <v>1</v>
      </c>
      <c r="C853" s="5">
        <v>1254</v>
      </c>
    </row>
    <row r="854" spans="1:3">
      <c r="A854" s="5" t="s">
        <v>856</v>
      </c>
      <c r="B854" s="5">
        <v>1</v>
      </c>
      <c r="C854" s="5">
        <v>3915</v>
      </c>
    </row>
    <row r="855" spans="1:3">
      <c r="A855" s="5" t="s">
        <v>857</v>
      </c>
      <c r="B855" s="5">
        <v>1</v>
      </c>
      <c r="C855" s="5">
        <v>2154</v>
      </c>
    </row>
    <row r="856" spans="1:3">
      <c r="A856" s="5" t="s">
        <v>858</v>
      </c>
      <c r="B856" s="5">
        <v>1</v>
      </c>
      <c r="C856" s="5">
        <v>774</v>
      </c>
    </row>
    <row r="857" spans="1:3">
      <c r="A857" s="5" t="s">
        <v>859</v>
      </c>
      <c r="B857" s="5">
        <v>1</v>
      </c>
      <c r="C857" s="5">
        <v>1698</v>
      </c>
    </row>
    <row r="858" spans="1:3">
      <c r="A858" s="5" t="s">
        <v>860</v>
      </c>
      <c r="B858" s="5">
        <v>1</v>
      </c>
      <c r="C858" s="5">
        <v>1056</v>
      </c>
    </row>
    <row r="859" spans="1:3">
      <c r="A859" s="5" t="s">
        <v>861</v>
      </c>
      <c r="B859" s="5">
        <v>1</v>
      </c>
      <c r="C859" s="5">
        <v>3417</v>
      </c>
    </row>
    <row r="860" spans="1:3">
      <c r="A860" s="5" t="s">
        <v>862</v>
      </c>
      <c r="B860" s="5">
        <v>1</v>
      </c>
      <c r="C860" s="5">
        <v>864</v>
      </c>
    </row>
    <row r="861" spans="1:3">
      <c r="A861" s="5" t="s">
        <v>863</v>
      </c>
      <c r="B861" s="5">
        <v>1</v>
      </c>
      <c r="C861" s="5">
        <v>1125</v>
      </c>
    </row>
    <row r="862" spans="1:3">
      <c r="A862" s="5" t="s">
        <v>864</v>
      </c>
      <c r="B862" s="5">
        <v>1</v>
      </c>
      <c r="C862" s="5">
        <v>591</v>
      </c>
    </row>
    <row r="863" spans="1:3">
      <c r="A863" s="5" t="s">
        <v>865</v>
      </c>
      <c r="B863" s="5">
        <v>1</v>
      </c>
      <c r="C863" s="5">
        <v>3018</v>
      </c>
    </row>
    <row r="864" spans="1:3">
      <c r="A864" s="5" t="s">
        <v>866</v>
      </c>
      <c r="B864" s="5">
        <v>1</v>
      </c>
      <c r="C864" s="5">
        <v>333</v>
      </c>
    </row>
    <row r="865" spans="1:3">
      <c r="A865" s="5" t="s">
        <v>867</v>
      </c>
      <c r="B865" s="5">
        <v>1</v>
      </c>
      <c r="C865" s="5">
        <v>1014</v>
      </c>
    </row>
    <row r="866" spans="1:3">
      <c r="A866" s="5" t="s">
        <v>868</v>
      </c>
      <c r="B866" s="5">
        <v>1</v>
      </c>
      <c r="C866" s="5">
        <v>498</v>
      </c>
    </row>
    <row r="867" spans="1:3">
      <c r="A867" s="5" t="s">
        <v>869</v>
      </c>
      <c r="B867" s="5">
        <v>1</v>
      </c>
      <c r="C867" s="5">
        <v>1161</v>
      </c>
    </row>
    <row r="868" spans="1:3">
      <c r="A868" s="5" t="s">
        <v>870</v>
      </c>
      <c r="B868" s="5">
        <v>1</v>
      </c>
      <c r="C868" s="5">
        <v>1329</v>
      </c>
    </row>
    <row r="869" spans="1:3">
      <c r="A869" s="5" t="s">
        <v>871</v>
      </c>
      <c r="B869" s="5">
        <v>1</v>
      </c>
      <c r="C869" s="5">
        <v>1293</v>
      </c>
    </row>
    <row r="870" spans="1:3">
      <c r="A870" s="5" t="s">
        <v>872</v>
      </c>
      <c r="B870" s="5">
        <v>1</v>
      </c>
      <c r="C870" s="5">
        <v>1494</v>
      </c>
    </row>
    <row r="871" spans="1:3">
      <c r="A871" s="5" t="s">
        <v>873</v>
      </c>
      <c r="B871" s="5">
        <v>1</v>
      </c>
      <c r="C871" s="5">
        <v>1074</v>
      </c>
    </row>
    <row r="872" spans="1:3">
      <c r="A872" s="5" t="s">
        <v>874</v>
      </c>
      <c r="B872" s="5">
        <v>1</v>
      </c>
      <c r="C872" s="5">
        <v>4803</v>
      </c>
    </row>
    <row r="873" spans="1:3">
      <c r="A873" s="5" t="s">
        <v>875</v>
      </c>
      <c r="B873" s="5">
        <v>1</v>
      </c>
      <c r="C873" s="5">
        <v>2445</v>
      </c>
    </row>
    <row r="874" spans="1:3">
      <c r="A874" s="5" t="s">
        <v>876</v>
      </c>
      <c r="B874" s="5">
        <v>1</v>
      </c>
      <c r="C874" s="5">
        <v>2121</v>
      </c>
    </row>
    <row r="875" spans="1:3">
      <c r="A875" s="5" t="s">
        <v>877</v>
      </c>
      <c r="B875" s="5">
        <v>1</v>
      </c>
      <c r="C875" s="5">
        <v>783</v>
      </c>
    </row>
    <row r="876" spans="1:3">
      <c r="A876" s="5" t="s">
        <v>878</v>
      </c>
      <c r="B876" s="5">
        <v>1</v>
      </c>
      <c r="C876" s="5">
        <v>1455</v>
      </c>
    </row>
    <row r="877" spans="1:3">
      <c r="A877" s="5" t="s">
        <v>879</v>
      </c>
      <c r="B877" s="5">
        <v>1</v>
      </c>
      <c r="C877" s="5">
        <v>3501</v>
      </c>
    </row>
    <row r="878" spans="1:3">
      <c r="A878" s="5" t="s">
        <v>880</v>
      </c>
      <c r="B878" s="5">
        <v>1</v>
      </c>
      <c r="C878" s="5">
        <v>1704</v>
      </c>
    </row>
    <row r="879" spans="1:3">
      <c r="A879" s="5" t="s">
        <v>881</v>
      </c>
      <c r="B879" s="5">
        <v>1</v>
      </c>
      <c r="C879" s="5">
        <v>852</v>
      </c>
    </row>
    <row r="880" spans="1:3">
      <c r="A880" s="5" t="s">
        <v>882</v>
      </c>
      <c r="B880" s="5">
        <v>1</v>
      </c>
      <c r="C880" s="5">
        <v>1293</v>
      </c>
    </row>
    <row r="881" spans="1:3">
      <c r="A881" s="5" t="s">
        <v>883</v>
      </c>
      <c r="B881" s="5">
        <v>1</v>
      </c>
      <c r="C881" s="5">
        <v>555</v>
      </c>
    </row>
    <row r="882" spans="1:3">
      <c r="A882" s="5" t="s">
        <v>884</v>
      </c>
      <c r="B882" s="5">
        <v>1</v>
      </c>
      <c r="C882" s="5">
        <v>2763</v>
      </c>
    </row>
    <row r="883" spans="1:3">
      <c r="A883" s="5" t="s">
        <v>885</v>
      </c>
      <c r="B883" s="5">
        <v>1</v>
      </c>
      <c r="C883" s="5">
        <v>1209</v>
      </c>
    </row>
    <row r="884" spans="1:3">
      <c r="A884" s="5" t="s">
        <v>886</v>
      </c>
      <c r="B884" s="5">
        <v>1</v>
      </c>
      <c r="C884" s="5">
        <v>573</v>
      </c>
    </row>
    <row r="885" spans="1:3">
      <c r="A885" s="5" t="s">
        <v>887</v>
      </c>
      <c r="B885" s="5">
        <v>1</v>
      </c>
      <c r="C885" s="5">
        <v>1674</v>
      </c>
    </row>
    <row r="886" spans="1:3">
      <c r="A886" s="5" t="s">
        <v>888</v>
      </c>
      <c r="B886" s="5">
        <v>1</v>
      </c>
      <c r="C886" s="5">
        <v>2511</v>
      </c>
    </row>
    <row r="887" spans="1:3">
      <c r="A887" s="5" t="s">
        <v>889</v>
      </c>
      <c r="B887" s="5">
        <v>1</v>
      </c>
      <c r="C887" s="5">
        <v>1935</v>
      </c>
    </row>
    <row r="888" spans="1:3">
      <c r="A888" s="5" t="s">
        <v>890</v>
      </c>
      <c r="B888" s="5">
        <v>1</v>
      </c>
      <c r="C888" s="5">
        <v>954</v>
      </c>
    </row>
    <row r="889" spans="1:3">
      <c r="A889" s="5" t="s">
        <v>891</v>
      </c>
      <c r="B889" s="5">
        <v>1</v>
      </c>
      <c r="C889" s="5">
        <v>2631</v>
      </c>
    </row>
    <row r="890" spans="1:3">
      <c r="A890" s="5" t="s">
        <v>892</v>
      </c>
      <c r="B890" s="5">
        <v>1</v>
      </c>
      <c r="C890" s="5">
        <v>987</v>
      </c>
    </row>
    <row r="891" spans="1:3">
      <c r="A891" s="5" t="s">
        <v>893</v>
      </c>
      <c r="B891" s="5">
        <v>1</v>
      </c>
      <c r="C891" s="5">
        <v>1224</v>
      </c>
    </row>
    <row r="892" spans="1:3">
      <c r="A892" s="5" t="s">
        <v>894</v>
      </c>
      <c r="B892" s="5">
        <v>1</v>
      </c>
      <c r="C892" s="5">
        <v>1275</v>
      </c>
    </row>
    <row r="893" spans="1:3">
      <c r="A893" s="5" t="s">
        <v>895</v>
      </c>
      <c r="B893" s="5">
        <v>1</v>
      </c>
      <c r="C893" s="5">
        <v>639</v>
      </c>
    </row>
    <row r="894" spans="1:3">
      <c r="A894" s="5" t="s">
        <v>896</v>
      </c>
      <c r="B894" s="5">
        <v>1</v>
      </c>
      <c r="C894" s="5">
        <v>309</v>
      </c>
    </row>
    <row r="895" spans="1:3">
      <c r="A895" s="5" t="s">
        <v>897</v>
      </c>
      <c r="B895" s="5">
        <v>1</v>
      </c>
      <c r="C895" s="5">
        <v>1041</v>
      </c>
    </row>
    <row r="896" spans="1:3">
      <c r="A896" s="5" t="s">
        <v>898</v>
      </c>
      <c r="B896" s="5">
        <v>1</v>
      </c>
      <c r="C896" s="5">
        <v>2040</v>
      </c>
    </row>
    <row r="897" spans="1:3">
      <c r="A897" s="5" t="s">
        <v>899</v>
      </c>
      <c r="B897" s="5">
        <v>1</v>
      </c>
      <c r="C897" s="5">
        <v>471</v>
      </c>
    </row>
    <row r="898" spans="1:3">
      <c r="A898" s="5" t="s">
        <v>900</v>
      </c>
      <c r="B898" s="5">
        <v>1</v>
      </c>
      <c r="C898" s="5">
        <v>1863</v>
      </c>
    </row>
    <row r="899" spans="1:3">
      <c r="A899" s="5" t="s">
        <v>901</v>
      </c>
      <c r="B899" s="5">
        <v>1</v>
      </c>
      <c r="C899" s="5">
        <v>4203</v>
      </c>
    </row>
    <row r="900" spans="1:3">
      <c r="A900" s="5" t="s">
        <v>902</v>
      </c>
      <c r="B900" s="5">
        <v>1</v>
      </c>
      <c r="C900" s="5">
        <v>2451</v>
      </c>
    </row>
    <row r="901" spans="1:3">
      <c r="A901" s="5" t="s">
        <v>903</v>
      </c>
      <c r="B901" s="5">
        <v>1</v>
      </c>
      <c r="C901" s="5">
        <v>3054</v>
      </c>
    </row>
    <row r="902" spans="1:3">
      <c r="A902" s="5" t="s">
        <v>904</v>
      </c>
      <c r="B902" s="5">
        <v>1</v>
      </c>
      <c r="C902" s="5">
        <v>474</v>
      </c>
    </row>
    <row r="903" spans="1:3">
      <c r="A903" s="5" t="s">
        <v>905</v>
      </c>
      <c r="B903" s="5">
        <v>1</v>
      </c>
      <c r="C903" s="5">
        <v>438</v>
      </c>
    </row>
    <row r="904" spans="1:3">
      <c r="A904" s="5" t="s">
        <v>906</v>
      </c>
      <c r="B904" s="5">
        <v>1</v>
      </c>
      <c r="C904" s="5">
        <v>654</v>
      </c>
    </row>
    <row r="905" spans="1:3">
      <c r="A905" s="5" t="s">
        <v>907</v>
      </c>
      <c r="B905" s="5">
        <v>1</v>
      </c>
      <c r="C905" s="5">
        <v>1128</v>
      </c>
    </row>
    <row r="906" spans="1:3">
      <c r="A906" s="5" t="s">
        <v>908</v>
      </c>
      <c r="B906" s="5">
        <v>1</v>
      </c>
      <c r="C906" s="5">
        <v>2532</v>
      </c>
    </row>
    <row r="907" spans="1:3">
      <c r="A907" s="5" t="s">
        <v>909</v>
      </c>
      <c r="B907" s="5">
        <v>1</v>
      </c>
      <c r="C907" s="5">
        <v>1176</v>
      </c>
    </row>
    <row r="908" spans="1:3">
      <c r="A908" s="5" t="s">
        <v>910</v>
      </c>
      <c r="B908" s="5">
        <v>1</v>
      </c>
      <c r="C908" s="5">
        <v>621</v>
      </c>
    </row>
    <row r="909" spans="1:3">
      <c r="A909" s="5" t="s">
        <v>911</v>
      </c>
      <c r="B909" s="5">
        <v>1</v>
      </c>
      <c r="C909" s="5">
        <v>1860</v>
      </c>
    </row>
    <row r="910" spans="1:3">
      <c r="A910" s="5" t="s">
        <v>912</v>
      </c>
      <c r="B910" s="5">
        <v>1</v>
      </c>
      <c r="C910" s="5">
        <v>888</v>
      </c>
    </row>
    <row r="911" spans="1:3">
      <c r="A911" s="5" t="s">
        <v>913</v>
      </c>
      <c r="B911" s="5">
        <v>1</v>
      </c>
      <c r="C911" s="5">
        <v>1128</v>
      </c>
    </row>
    <row r="912" spans="1:3">
      <c r="A912" s="5" t="s">
        <v>914</v>
      </c>
      <c r="B912" s="5">
        <v>1</v>
      </c>
      <c r="C912" s="5">
        <v>555</v>
      </c>
    </row>
    <row r="913" spans="1:3">
      <c r="A913" s="5" t="s">
        <v>915</v>
      </c>
      <c r="B913" s="5">
        <v>1</v>
      </c>
      <c r="C913" s="5">
        <v>1398</v>
      </c>
    </row>
    <row r="914" spans="1:3">
      <c r="A914" s="5" t="s">
        <v>916</v>
      </c>
      <c r="B914" s="5">
        <v>1</v>
      </c>
      <c r="C914" s="5">
        <v>390</v>
      </c>
    </row>
    <row r="915" spans="1:3">
      <c r="A915" s="5" t="s">
        <v>917</v>
      </c>
      <c r="B915" s="5">
        <v>1</v>
      </c>
      <c r="C915" s="5">
        <v>921</v>
      </c>
    </row>
    <row r="916" spans="1:3">
      <c r="A916" s="5" t="s">
        <v>918</v>
      </c>
      <c r="B916" s="5">
        <v>1</v>
      </c>
      <c r="C916" s="5">
        <v>495</v>
      </c>
    </row>
    <row r="917" spans="1:3">
      <c r="A917" s="5" t="s">
        <v>919</v>
      </c>
      <c r="B917" s="5">
        <v>1</v>
      </c>
      <c r="C917" s="5">
        <v>1407</v>
      </c>
    </row>
    <row r="918" spans="1:3">
      <c r="A918" s="5" t="s">
        <v>920</v>
      </c>
      <c r="B918" s="5">
        <v>1</v>
      </c>
      <c r="C918" s="5">
        <v>588</v>
      </c>
    </row>
    <row r="919" spans="1:3">
      <c r="A919" s="5" t="s">
        <v>921</v>
      </c>
      <c r="B919" s="5">
        <v>1</v>
      </c>
      <c r="C919" s="5">
        <v>423</v>
      </c>
    </row>
    <row r="920" spans="1:3">
      <c r="A920" s="5" t="s">
        <v>922</v>
      </c>
      <c r="B920" s="5">
        <v>1</v>
      </c>
      <c r="C920" s="5">
        <v>1530</v>
      </c>
    </row>
    <row r="921" spans="1:3">
      <c r="A921" s="5" t="s">
        <v>923</v>
      </c>
      <c r="B921" s="5">
        <v>1</v>
      </c>
      <c r="C921" s="5">
        <v>1689</v>
      </c>
    </row>
    <row r="922" spans="1:3">
      <c r="A922" s="5" t="s">
        <v>924</v>
      </c>
      <c r="B922" s="5">
        <v>1</v>
      </c>
      <c r="C922" s="5">
        <v>513</v>
      </c>
    </row>
    <row r="923" spans="1:3">
      <c r="A923" s="5" t="s">
        <v>925</v>
      </c>
      <c r="B923" s="5">
        <v>1</v>
      </c>
      <c r="C923" s="5">
        <v>2232</v>
      </c>
    </row>
    <row r="924" spans="1:3">
      <c r="A924" s="5" t="s">
        <v>926</v>
      </c>
      <c r="B924" s="5">
        <v>1</v>
      </c>
      <c r="C924" s="5">
        <v>2106</v>
      </c>
    </row>
    <row r="925" spans="1:3">
      <c r="A925" s="5" t="s">
        <v>927</v>
      </c>
      <c r="B925" s="5">
        <v>1</v>
      </c>
      <c r="C925" s="5">
        <v>780</v>
      </c>
    </row>
    <row r="926" spans="1:3">
      <c r="A926" s="5" t="s">
        <v>928</v>
      </c>
      <c r="B926" s="5">
        <v>1</v>
      </c>
      <c r="C926" s="5">
        <v>2307</v>
      </c>
    </row>
    <row r="927" spans="1:3">
      <c r="A927" s="5" t="s">
        <v>929</v>
      </c>
      <c r="B927" s="5">
        <v>1</v>
      </c>
      <c r="C927" s="5">
        <v>339</v>
      </c>
    </row>
    <row r="928" spans="1:3">
      <c r="A928" s="5" t="s">
        <v>930</v>
      </c>
      <c r="B928" s="5">
        <v>1</v>
      </c>
      <c r="C928" s="5">
        <v>648</v>
      </c>
    </row>
    <row r="929" spans="1:3">
      <c r="A929" s="5" t="s">
        <v>931</v>
      </c>
      <c r="B929" s="5">
        <v>1</v>
      </c>
      <c r="C929" s="5">
        <v>906</v>
      </c>
    </row>
    <row r="930" spans="1:3">
      <c r="A930" s="5" t="s">
        <v>932</v>
      </c>
      <c r="B930" s="5">
        <v>1</v>
      </c>
      <c r="C930" s="5">
        <v>1245</v>
      </c>
    </row>
    <row r="931" spans="1:3">
      <c r="A931" s="5" t="s">
        <v>933</v>
      </c>
      <c r="B931" s="5">
        <v>1</v>
      </c>
      <c r="C931" s="5">
        <v>654</v>
      </c>
    </row>
    <row r="932" spans="1:3">
      <c r="A932" s="5" t="s">
        <v>934</v>
      </c>
      <c r="B932" s="5">
        <v>1</v>
      </c>
      <c r="C932" s="5">
        <v>732</v>
      </c>
    </row>
    <row r="933" spans="1:3">
      <c r="A933" s="5" t="s">
        <v>935</v>
      </c>
      <c r="B933" s="5">
        <v>1</v>
      </c>
      <c r="C933" s="5">
        <v>588</v>
      </c>
    </row>
    <row r="934" spans="1:3">
      <c r="A934" s="5" t="s">
        <v>936</v>
      </c>
      <c r="B934" s="5">
        <v>1</v>
      </c>
      <c r="C934" s="5">
        <v>2592</v>
      </c>
    </row>
    <row r="935" spans="1:3">
      <c r="A935" s="5" t="s">
        <v>937</v>
      </c>
      <c r="B935" s="5">
        <v>1</v>
      </c>
      <c r="C935" s="5">
        <v>510</v>
      </c>
    </row>
    <row r="936" spans="1:3">
      <c r="A936" s="5" t="s">
        <v>938</v>
      </c>
      <c r="B936" s="5">
        <v>1</v>
      </c>
      <c r="C936" s="5">
        <v>1398</v>
      </c>
    </row>
    <row r="937" spans="1:3">
      <c r="A937" s="5" t="s">
        <v>939</v>
      </c>
      <c r="B937" s="5">
        <v>1</v>
      </c>
      <c r="C937" s="5">
        <v>516</v>
      </c>
    </row>
    <row r="938" spans="1:3">
      <c r="A938" s="5" t="s">
        <v>940</v>
      </c>
      <c r="B938" s="5">
        <v>1</v>
      </c>
      <c r="C938" s="5">
        <v>1350</v>
      </c>
    </row>
    <row r="939" spans="1:3">
      <c r="A939" s="5" t="s">
        <v>941</v>
      </c>
      <c r="B939" s="5">
        <v>1</v>
      </c>
      <c r="C939" s="5">
        <v>1200</v>
      </c>
    </row>
    <row r="940" spans="1:3">
      <c r="A940" s="5" t="s">
        <v>942</v>
      </c>
      <c r="B940" s="5">
        <v>1</v>
      </c>
      <c r="C940" s="5">
        <v>1722</v>
      </c>
    </row>
    <row r="941" spans="1:3">
      <c r="A941" s="5" t="s">
        <v>943</v>
      </c>
      <c r="B941" s="5">
        <v>1</v>
      </c>
      <c r="C941" s="5">
        <v>2424</v>
      </c>
    </row>
    <row r="942" spans="1:3">
      <c r="A942" s="5" t="s">
        <v>944</v>
      </c>
      <c r="B942" s="5">
        <v>1</v>
      </c>
      <c r="C942" s="5">
        <v>2067</v>
      </c>
    </row>
    <row r="943" spans="1:3">
      <c r="A943" s="5" t="s">
        <v>945</v>
      </c>
      <c r="B943" s="5">
        <v>1</v>
      </c>
      <c r="C943" s="5">
        <v>1686</v>
      </c>
    </row>
    <row r="944" spans="1:3">
      <c r="A944" s="5" t="s">
        <v>946</v>
      </c>
      <c r="B944" s="5">
        <v>1</v>
      </c>
      <c r="C944" s="5">
        <v>1734</v>
      </c>
    </row>
    <row r="945" spans="1:3">
      <c r="A945" s="5" t="s">
        <v>947</v>
      </c>
      <c r="B945" s="5">
        <v>1</v>
      </c>
      <c r="C945" s="5">
        <v>2151</v>
      </c>
    </row>
    <row r="946" spans="1:3">
      <c r="A946" s="5" t="s">
        <v>948</v>
      </c>
      <c r="B946" s="5">
        <v>1</v>
      </c>
      <c r="C946" s="5">
        <v>1143</v>
      </c>
    </row>
    <row r="947" spans="1:3">
      <c r="A947" s="5" t="s">
        <v>949</v>
      </c>
      <c r="B947" s="5">
        <v>1</v>
      </c>
      <c r="C947" s="5">
        <v>1905</v>
      </c>
    </row>
    <row r="948" spans="1:3">
      <c r="A948" s="5" t="s">
        <v>950</v>
      </c>
      <c r="B948" s="5">
        <v>1</v>
      </c>
      <c r="C948" s="5">
        <v>942</v>
      </c>
    </row>
    <row r="949" spans="1:3">
      <c r="A949" s="5" t="s">
        <v>951</v>
      </c>
      <c r="B949" s="5">
        <v>1</v>
      </c>
      <c r="C949" s="5">
        <v>426</v>
      </c>
    </row>
    <row r="950" spans="1:3">
      <c r="A950" s="5" t="s">
        <v>952</v>
      </c>
      <c r="B950" s="5">
        <v>1</v>
      </c>
      <c r="C950" s="5">
        <v>522</v>
      </c>
    </row>
    <row r="951" spans="1:3">
      <c r="A951" s="5" t="s">
        <v>953</v>
      </c>
      <c r="B951" s="5">
        <v>1</v>
      </c>
      <c r="C951" s="5">
        <v>1563</v>
      </c>
    </row>
    <row r="952" spans="1:3">
      <c r="A952" s="5" t="s">
        <v>954</v>
      </c>
      <c r="B952" s="5">
        <v>1</v>
      </c>
      <c r="C952" s="5">
        <v>1467</v>
      </c>
    </row>
    <row r="953" spans="1:3">
      <c r="A953" s="5" t="s">
        <v>955</v>
      </c>
      <c r="B953" s="5">
        <v>1</v>
      </c>
      <c r="C953" s="5">
        <v>2061</v>
      </c>
    </row>
    <row r="954" spans="1:3">
      <c r="A954" s="5" t="s">
        <v>956</v>
      </c>
      <c r="B954" s="5">
        <v>1</v>
      </c>
      <c r="C954" s="5">
        <v>2463</v>
      </c>
    </row>
    <row r="955" spans="1:3">
      <c r="A955" s="5" t="s">
        <v>957</v>
      </c>
      <c r="B955" s="5">
        <v>1</v>
      </c>
      <c r="C955" s="5">
        <v>1335</v>
      </c>
    </row>
    <row r="956" spans="1:3">
      <c r="A956" s="5" t="s">
        <v>958</v>
      </c>
      <c r="B956" s="5">
        <v>1</v>
      </c>
      <c r="C956" s="5">
        <v>1065</v>
      </c>
    </row>
    <row r="957" spans="1:3">
      <c r="A957" s="5" t="s">
        <v>959</v>
      </c>
      <c r="B957" s="5">
        <v>1</v>
      </c>
      <c r="C957" s="5">
        <v>492</v>
      </c>
    </row>
    <row r="958" spans="1:3">
      <c r="A958" s="5" t="s">
        <v>960</v>
      </c>
      <c r="B958" s="5">
        <v>1</v>
      </c>
      <c r="C958" s="5">
        <v>2904</v>
      </c>
    </row>
    <row r="959" spans="1:3">
      <c r="A959" s="5" t="s">
        <v>961</v>
      </c>
      <c r="B959" s="5">
        <v>1</v>
      </c>
      <c r="C959" s="5">
        <v>663</v>
      </c>
    </row>
    <row r="960" spans="1:3">
      <c r="A960" s="5" t="s">
        <v>962</v>
      </c>
      <c r="B960" s="5">
        <v>1</v>
      </c>
      <c r="C960" s="5">
        <v>999</v>
      </c>
    </row>
    <row r="961" spans="1:3">
      <c r="A961" s="5" t="s">
        <v>963</v>
      </c>
      <c r="B961" s="5">
        <v>1</v>
      </c>
      <c r="C961" s="5">
        <v>1518</v>
      </c>
    </row>
    <row r="962" spans="1:3">
      <c r="A962" s="5" t="s">
        <v>964</v>
      </c>
      <c r="B962" s="5">
        <v>1</v>
      </c>
      <c r="C962" s="5">
        <v>1878</v>
      </c>
    </row>
    <row r="963" spans="1:3">
      <c r="A963" s="5" t="s">
        <v>965</v>
      </c>
      <c r="B963" s="5">
        <v>1</v>
      </c>
      <c r="C963" s="5">
        <v>546</v>
      </c>
    </row>
    <row r="964" spans="1:3">
      <c r="A964" s="5" t="s">
        <v>966</v>
      </c>
      <c r="B964" s="5">
        <v>1</v>
      </c>
      <c r="C964" s="5">
        <v>1551</v>
      </c>
    </row>
    <row r="965" spans="1:3">
      <c r="A965" s="5" t="s">
        <v>967</v>
      </c>
      <c r="B965" s="5">
        <v>1</v>
      </c>
      <c r="C965" s="5">
        <v>2301</v>
      </c>
    </row>
    <row r="966" spans="1:3">
      <c r="A966" s="5" t="s">
        <v>968</v>
      </c>
      <c r="B966" s="5">
        <v>1</v>
      </c>
      <c r="C966" s="5">
        <v>1773</v>
      </c>
    </row>
    <row r="967" spans="1:3">
      <c r="A967" s="5" t="s">
        <v>969</v>
      </c>
      <c r="B967" s="5">
        <v>1</v>
      </c>
      <c r="C967" s="5">
        <v>456</v>
      </c>
    </row>
    <row r="968" spans="1:3">
      <c r="A968" s="5" t="s">
        <v>970</v>
      </c>
      <c r="B968" s="5">
        <v>1</v>
      </c>
      <c r="C968" s="5">
        <v>1209</v>
      </c>
    </row>
    <row r="969" spans="1:3">
      <c r="A969" s="5" t="s">
        <v>971</v>
      </c>
      <c r="B969" s="5">
        <v>1</v>
      </c>
      <c r="C969" s="5">
        <v>939</v>
      </c>
    </row>
    <row r="970" spans="1:3">
      <c r="A970" s="5" t="s">
        <v>972</v>
      </c>
      <c r="B970" s="5">
        <v>1</v>
      </c>
      <c r="C970" s="5">
        <v>1545</v>
      </c>
    </row>
    <row r="971" spans="1:3">
      <c r="A971" s="5" t="s">
        <v>973</v>
      </c>
      <c r="B971" s="5">
        <v>1</v>
      </c>
      <c r="C971" s="5">
        <v>1923</v>
      </c>
    </row>
    <row r="972" spans="1:3">
      <c r="A972" s="5" t="s">
        <v>974</v>
      </c>
      <c r="B972" s="5">
        <v>1</v>
      </c>
      <c r="C972" s="5">
        <v>825</v>
      </c>
    </row>
    <row r="973" spans="1:3">
      <c r="A973" s="5" t="s">
        <v>975</v>
      </c>
      <c r="B973" s="5">
        <v>1</v>
      </c>
      <c r="C973" s="5">
        <v>1521</v>
      </c>
    </row>
    <row r="974" spans="1:3">
      <c r="A974" s="5" t="s">
        <v>976</v>
      </c>
      <c r="B974" s="5">
        <v>1</v>
      </c>
      <c r="C974" s="5">
        <v>927</v>
      </c>
    </row>
    <row r="975" spans="1:3">
      <c r="A975" s="5" t="s">
        <v>977</v>
      </c>
      <c r="B975" s="5">
        <v>1</v>
      </c>
      <c r="C975" s="5">
        <v>414</v>
      </c>
    </row>
    <row r="976" spans="1:3">
      <c r="A976" s="5" t="s">
        <v>978</v>
      </c>
      <c r="B976" s="5">
        <v>1</v>
      </c>
      <c r="C976" s="5">
        <v>492</v>
      </c>
    </row>
    <row r="977" spans="1:3">
      <c r="A977" s="5" t="s">
        <v>979</v>
      </c>
      <c r="B977" s="5">
        <v>1</v>
      </c>
      <c r="C977" s="5">
        <v>651</v>
      </c>
    </row>
    <row r="978" spans="1:3">
      <c r="A978" s="5" t="s">
        <v>980</v>
      </c>
      <c r="B978" s="5">
        <v>1</v>
      </c>
      <c r="C978" s="5">
        <v>828</v>
      </c>
    </row>
    <row r="979" spans="1:3">
      <c r="A979" s="5" t="s">
        <v>981</v>
      </c>
      <c r="B979" s="5">
        <v>1</v>
      </c>
      <c r="C979" s="5">
        <v>1050</v>
      </c>
    </row>
    <row r="980" spans="1:3">
      <c r="A980" s="5" t="s">
        <v>982</v>
      </c>
      <c r="B980" s="5">
        <v>1</v>
      </c>
      <c r="C980" s="5">
        <v>474</v>
      </c>
    </row>
    <row r="981" spans="1:3">
      <c r="A981" s="5" t="s">
        <v>983</v>
      </c>
      <c r="B981" s="5">
        <v>1</v>
      </c>
      <c r="C981" s="5">
        <v>2013</v>
      </c>
    </row>
    <row r="982" spans="1:3">
      <c r="A982" s="5" t="s">
        <v>984</v>
      </c>
      <c r="B982" s="5">
        <v>1</v>
      </c>
      <c r="C982" s="5">
        <v>3996</v>
      </c>
    </row>
    <row r="983" spans="1:3">
      <c r="A983" s="5" t="s">
        <v>985</v>
      </c>
      <c r="B983" s="5">
        <v>1</v>
      </c>
      <c r="C983" s="5">
        <v>2877</v>
      </c>
    </row>
    <row r="984" spans="1:3">
      <c r="A984" s="5" t="s">
        <v>986</v>
      </c>
      <c r="B984" s="5">
        <v>1</v>
      </c>
      <c r="C984" s="5">
        <v>3303</v>
      </c>
    </row>
    <row r="985" spans="1:3">
      <c r="A985" s="5" t="s">
        <v>987</v>
      </c>
      <c r="B985" s="5">
        <v>1</v>
      </c>
      <c r="C985" s="5">
        <v>894</v>
      </c>
    </row>
    <row r="986" spans="1:3">
      <c r="A986" s="5" t="s">
        <v>988</v>
      </c>
      <c r="B986" s="5">
        <v>1</v>
      </c>
      <c r="C986" s="5">
        <v>1413</v>
      </c>
    </row>
    <row r="987" spans="1:3">
      <c r="A987" s="5" t="s">
        <v>989</v>
      </c>
      <c r="B987" s="5">
        <v>1</v>
      </c>
      <c r="C987" s="5">
        <v>222</v>
      </c>
    </row>
    <row r="988" spans="1:3">
      <c r="A988" s="5" t="s">
        <v>990</v>
      </c>
      <c r="B988" s="5">
        <v>1</v>
      </c>
      <c r="C988" s="5">
        <v>705</v>
      </c>
    </row>
    <row r="989" spans="1:3">
      <c r="A989" s="5" t="s">
        <v>991</v>
      </c>
      <c r="B989" s="5">
        <v>1</v>
      </c>
      <c r="C989" s="5">
        <v>1347</v>
      </c>
    </row>
    <row r="990" spans="1:3">
      <c r="A990" s="5" t="s">
        <v>992</v>
      </c>
      <c r="B990" s="5">
        <v>1</v>
      </c>
      <c r="C990" s="5">
        <v>1668</v>
      </c>
    </row>
    <row r="991" spans="1:3">
      <c r="A991" s="5" t="s">
        <v>993</v>
      </c>
      <c r="B991" s="5">
        <v>1</v>
      </c>
      <c r="C991" s="5">
        <v>1515</v>
      </c>
    </row>
    <row r="992" spans="1:3">
      <c r="A992" s="5" t="s">
        <v>994</v>
      </c>
      <c r="B992" s="5">
        <v>1</v>
      </c>
      <c r="C992" s="5">
        <v>1344</v>
      </c>
    </row>
    <row r="993" spans="1:3">
      <c r="A993" s="5" t="s">
        <v>995</v>
      </c>
      <c r="B993" s="5">
        <v>1</v>
      </c>
      <c r="C993" s="5">
        <v>1689</v>
      </c>
    </row>
    <row r="994" spans="1:3">
      <c r="A994" s="5" t="s">
        <v>996</v>
      </c>
      <c r="B994" s="5">
        <v>1</v>
      </c>
      <c r="C994" s="5">
        <v>1101</v>
      </c>
    </row>
    <row r="995" spans="1:3">
      <c r="A995" s="5" t="s">
        <v>997</v>
      </c>
      <c r="B995" s="5">
        <v>1</v>
      </c>
      <c r="C995" s="5">
        <v>651</v>
      </c>
    </row>
    <row r="996" spans="1:3">
      <c r="A996" s="5" t="s">
        <v>998</v>
      </c>
      <c r="B996" s="5">
        <v>1</v>
      </c>
      <c r="C996" s="5">
        <v>6777</v>
      </c>
    </row>
    <row r="997" spans="1:3">
      <c r="A997" s="5" t="s">
        <v>999</v>
      </c>
      <c r="B997" s="5">
        <v>1</v>
      </c>
      <c r="C997" s="5">
        <v>6705</v>
      </c>
    </row>
    <row r="998" spans="1:3">
      <c r="A998" s="5" t="s">
        <v>1000</v>
      </c>
      <c r="B998" s="5">
        <v>1</v>
      </c>
      <c r="C998" s="5">
        <v>1335</v>
      </c>
    </row>
    <row r="999" spans="1:3">
      <c r="A999" s="5" t="s">
        <v>1001</v>
      </c>
      <c r="B999" s="5">
        <v>1</v>
      </c>
      <c r="C999" s="5">
        <v>1257</v>
      </c>
    </row>
    <row r="1000" spans="1:3">
      <c r="A1000" s="5" t="s">
        <v>1002</v>
      </c>
      <c r="B1000" s="5">
        <v>1</v>
      </c>
      <c r="C1000" s="5">
        <v>1644</v>
      </c>
    </row>
    <row r="1001" spans="1:3">
      <c r="A1001" s="5" t="s">
        <v>1003</v>
      </c>
      <c r="B1001" s="5">
        <v>1</v>
      </c>
      <c r="C1001" s="5">
        <v>1140</v>
      </c>
    </row>
    <row r="1002" spans="1:3">
      <c r="A1002" s="5" t="s">
        <v>1004</v>
      </c>
      <c r="B1002" s="5">
        <v>1</v>
      </c>
      <c r="C1002" s="5">
        <v>1845</v>
      </c>
    </row>
    <row r="1003" spans="1:3">
      <c r="A1003" s="5" t="s">
        <v>1005</v>
      </c>
      <c r="B1003" s="5">
        <v>1</v>
      </c>
      <c r="C1003" s="5">
        <v>1374</v>
      </c>
    </row>
    <row r="1004" spans="1:3">
      <c r="A1004" s="5" t="s">
        <v>1006</v>
      </c>
      <c r="B1004" s="5">
        <v>1</v>
      </c>
      <c r="C1004" s="5">
        <v>1338</v>
      </c>
    </row>
    <row r="1005" spans="1:3">
      <c r="A1005" s="5" t="s">
        <v>1007</v>
      </c>
      <c r="B1005" s="5">
        <v>1</v>
      </c>
      <c r="C1005" s="5">
        <v>579</v>
      </c>
    </row>
    <row r="1006" spans="1:3">
      <c r="A1006" s="5" t="s">
        <v>1008</v>
      </c>
      <c r="B1006" s="5">
        <v>1</v>
      </c>
      <c r="C1006" s="5">
        <v>630</v>
      </c>
    </row>
    <row r="1007" spans="1:3">
      <c r="A1007" s="5" t="s">
        <v>1009</v>
      </c>
      <c r="B1007" s="5">
        <v>1</v>
      </c>
      <c r="C1007" s="5">
        <v>360</v>
      </c>
    </row>
    <row r="1008" spans="1:3">
      <c r="A1008" s="5" t="s">
        <v>1010</v>
      </c>
      <c r="B1008" s="5">
        <v>1</v>
      </c>
      <c r="C1008" s="5">
        <v>903</v>
      </c>
    </row>
    <row r="1009" spans="1:3">
      <c r="A1009" s="5" t="s">
        <v>1011</v>
      </c>
      <c r="B1009" s="5">
        <v>1</v>
      </c>
      <c r="C1009" s="5">
        <v>819</v>
      </c>
    </row>
    <row r="1010" spans="1:3">
      <c r="A1010" s="5" t="s">
        <v>1012</v>
      </c>
      <c r="B1010" s="5">
        <v>1</v>
      </c>
      <c r="C1010" s="5">
        <v>828</v>
      </c>
    </row>
    <row r="1011" spans="1:3">
      <c r="A1011" s="5" t="s">
        <v>1013</v>
      </c>
      <c r="B1011" s="5">
        <v>1</v>
      </c>
      <c r="C1011" s="5">
        <v>2025</v>
      </c>
    </row>
    <row r="1012" spans="1:3">
      <c r="A1012" s="5" t="s">
        <v>1014</v>
      </c>
      <c r="B1012" s="5">
        <v>1</v>
      </c>
      <c r="C1012" s="5">
        <v>2460</v>
      </c>
    </row>
    <row r="1013" spans="1:3">
      <c r="A1013" s="5" t="s">
        <v>1015</v>
      </c>
      <c r="B1013" s="5">
        <v>1</v>
      </c>
      <c r="C1013" s="5">
        <v>1698</v>
      </c>
    </row>
    <row r="1014" spans="1:3">
      <c r="A1014" s="5" t="s">
        <v>1016</v>
      </c>
      <c r="B1014" s="5">
        <v>1</v>
      </c>
      <c r="C1014" s="5">
        <v>744</v>
      </c>
    </row>
    <row r="1015" spans="1:3">
      <c r="A1015" s="5" t="s">
        <v>1017</v>
      </c>
      <c r="B1015" s="5">
        <v>1</v>
      </c>
      <c r="C1015" s="5">
        <v>756</v>
      </c>
    </row>
    <row r="1016" spans="1:3">
      <c r="A1016" s="5" t="s">
        <v>1018</v>
      </c>
      <c r="B1016" s="5">
        <v>1</v>
      </c>
      <c r="C1016" s="5">
        <v>573</v>
      </c>
    </row>
    <row r="1017" spans="1:3">
      <c r="A1017" s="5" t="s">
        <v>1019</v>
      </c>
      <c r="B1017" s="5">
        <v>1</v>
      </c>
      <c r="C1017" s="5">
        <v>1866</v>
      </c>
    </row>
    <row r="1018" spans="1:3">
      <c r="A1018" s="5" t="s">
        <v>1020</v>
      </c>
      <c r="B1018" s="5">
        <v>1</v>
      </c>
      <c r="C1018" s="5">
        <v>2727</v>
      </c>
    </row>
    <row r="1019" spans="1:3">
      <c r="A1019" s="5" t="s">
        <v>1021</v>
      </c>
      <c r="B1019" s="5">
        <v>1</v>
      </c>
      <c r="C1019" s="5">
        <v>342</v>
      </c>
    </row>
    <row r="1020" spans="1:3">
      <c r="A1020" s="5" t="s">
        <v>1022</v>
      </c>
      <c r="B1020" s="5">
        <v>1</v>
      </c>
      <c r="C1020" s="5">
        <v>1308</v>
      </c>
    </row>
    <row r="1021" spans="1:3">
      <c r="A1021" s="5" t="s">
        <v>1023</v>
      </c>
      <c r="B1021" s="5">
        <v>1</v>
      </c>
      <c r="C1021" s="5">
        <v>702</v>
      </c>
    </row>
    <row r="1022" spans="1:3">
      <c r="A1022" s="5" t="s">
        <v>1024</v>
      </c>
      <c r="B1022" s="5">
        <v>1</v>
      </c>
      <c r="C1022" s="5">
        <v>2265</v>
      </c>
    </row>
    <row r="1023" spans="1:3">
      <c r="A1023" s="5" t="s">
        <v>1025</v>
      </c>
      <c r="B1023" s="5">
        <v>1</v>
      </c>
      <c r="C1023" s="5">
        <v>453</v>
      </c>
    </row>
    <row r="1024" spans="1:3">
      <c r="A1024" s="5" t="s">
        <v>1026</v>
      </c>
      <c r="B1024" s="5">
        <v>1</v>
      </c>
      <c r="C1024" s="5">
        <v>615</v>
      </c>
    </row>
    <row r="1025" spans="1:3">
      <c r="A1025" s="5" t="s">
        <v>1027</v>
      </c>
      <c r="B1025" s="5">
        <v>1</v>
      </c>
      <c r="C1025" s="5">
        <v>1542</v>
      </c>
    </row>
    <row r="1026" spans="1:3">
      <c r="A1026" s="5" t="s">
        <v>1028</v>
      </c>
      <c r="B1026" s="5">
        <v>1</v>
      </c>
      <c r="C1026" s="5">
        <v>1146</v>
      </c>
    </row>
    <row r="1027" spans="1:3">
      <c r="A1027" s="5" t="s">
        <v>1029</v>
      </c>
      <c r="B1027" s="5">
        <v>1</v>
      </c>
      <c r="C1027" s="5">
        <v>1260</v>
      </c>
    </row>
    <row r="1028" spans="1:3">
      <c r="A1028" s="5" t="s">
        <v>1030</v>
      </c>
      <c r="B1028" s="5">
        <v>1</v>
      </c>
      <c r="C1028" s="5">
        <v>4518</v>
      </c>
    </row>
    <row r="1029" spans="1:3">
      <c r="A1029" s="5" t="s">
        <v>1031</v>
      </c>
      <c r="B1029" s="5">
        <v>1</v>
      </c>
      <c r="C1029" s="5">
        <v>1074</v>
      </c>
    </row>
    <row r="1030" spans="1:3">
      <c r="A1030" s="5" t="s">
        <v>1032</v>
      </c>
      <c r="B1030" s="5">
        <v>1</v>
      </c>
      <c r="C1030" s="5">
        <v>1677</v>
      </c>
    </row>
    <row r="1031" spans="1:3">
      <c r="A1031" s="5" t="s">
        <v>1033</v>
      </c>
      <c r="B1031" s="5">
        <v>1</v>
      </c>
      <c r="C1031" s="5">
        <v>2346</v>
      </c>
    </row>
    <row r="1032" spans="1:3">
      <c r="A1032" s="5" t="s">
        <v>1034</v>
      </c>
      <c r="B1032" s="5">
        <v>1</v>
      </c>
      <c r="C1032" s="5">
        <v>618</v>
      </c>
    </row>
    <row r="1033" spans="1:3">
      <c r="A1033" s="5" t="s">
        <v>1035</v>
      </c>
      <c r="B1033" s="5">
        <v>1</v>
      </c>
      <c r="C1033" s="5">
        <v>1023</v>
      </c>
    </row>
    <row r="1034" spans="1:3">
      <c r="A1034" s="5" t="s">
        <v>1036</v>
      </c>
      <c r="B1034" s="5">
        <v>1</v>
      </c>
      <c r="C1034" s="5">
        <v>750</v>
      </c>
    </row>
    <row r="1035" spans="1:3">
      <c r="A1035" s="5" t="s">
        <v>1037</v>
      </c>
      <c r="B1035" s="5">
        <v>1</v>
      </c>
      <c r="C1035" s="5">
        <v>972</v>
      </c>
    </row>
    <row r="1036" spans="1:3">
      <c r="A1036" s="5" t="s">
        <v>1038</v>
      </c>
      <c r="B1036" s="5">
        <v>1</v>
      </c>
      <c r="C1036" s="5">
        <v>4851</v>
      </c>
    </row>
    <row r="1037" spans="1:3">
      <c r="A1037" s="5" t="s">
        <v>1039</v>
      </c>
      <c r="B1037" s="5">
        <v>1</v>
      </c>
      <c r="C1037" s="5">
        <v>1368</v>
      </c>
    </row>
    <row r="1038" spans="1:3">
      <c r="A1038" s="5" t="s">
        <v>1040</v>
      </c>
      <c r="B1038" s="5">
        <v>1</v>
      </c>
      <c r="C1038" s="5">
        <v>2169</v>
      </c>
    </row>
    <row r="1039" spans="1:3">
      <c r="A1039" s="5" t="s">
        <v>1041</v>
      </c>
      <c r="B1039" s="5">
        <v>1</v>
      </c>
      <c r="C1039" s="5">
        <v>2835</v>
      </c>
    </row>
    <row r="1040" spans="1:3">
      <c r="A1040" s="5" t="s">
        <v>1042</v>
      </c>
      <c r="B1040" s="5">
        <v>1</v>
      </c>
      <c r="C1040" s="5">
        <v>2406</v>
      </c>
    </row>
    <row r="1041" spans="1:3">
      <c r="A1041" s="5" t="s">
        <v>1043</v>
      </c>
      <c r="B1041" s="5">
        <v>1</v>
      </c>
      <c r="C1041" s="5">
        <v>960</v>
      </c>
    </row>
    <row r="1042" spans="1:3">
      <c r="A1042" s="5" t="s">
        <v>1044</v>
      </c>
      <c r="B1042" s="5">
        <v>1</v>
      </c>
      <c r="C1042" s="5">
        <v>1116</v>
      </c>
    </row>
    <row r="1043" spans="1:3">
      <c r="A1043" s="5" t="s">
        <v>1045</v>
      </c>
      <c r="B1043" s="5">
        <v>1</v>
      </c>
      <c r="C1043" s="5">
        <v>1251</v>
      </c>
    </row>
    <row r="1044" spans="1:3">
      <c r="A1044" s="5" t="s">
        <v>1046</v>
      </c>
      <c r="B1044" s="5">
        <v>1</v>
      </c>
      <c r="C1044" s="5">
        <v>1068</v>
      </c>
    </row>
    <row r="1045" spans="1:3">
      <c r="A1045" s="5" t="s">
        <v>1047</v>
      </c>
      <c r="B1045" s="5">
        <v>1</v>
      </c>
      <c r="C1045" s="5">
        <v>861</v>
      </c>
    </row>
    <row r="1046" spans="1:3">
      <c r="A1046" s="5" t="s">
        <v>1048</v>
      </c>
      <c r="B1046" s="5">
        <v>1</v>
      </c>
      <c r="C1046" s="5">
        <v>5640</v>
      </c>
    </row>
    <row r="1047" spans="1:3">
      <c r="A1047" s="5" t="s">
        <v>1049</v>
      </c>
      <c r="B1047" s="5">
        <v>1</v>
      </c>
      <c r="C1047" s="5">
        <v>1320</v>
      </c>
    </row>
    <row r="1048" spans="1:3">
      <c r="A1048" s="5" t="s">
        <v>1050</v>
      </c>
      <c r="B1048" s="5">
        <v>1</v>
      </c>
      <c r="C1048" s="5">
        <v>810</v>
      </c>
    </row>
    <row r="1049" spans="1:3">
      <c r="A1049" s="5" t="s">
        <v>1051</v>
      </c>
      <c r="B1049" s="5">
        <v>1</v>
      </c>
      <c r="C1049" s="5">
        <v>5319</v>
      </c>
    </row>
    <row r="1050" spans="1:3">
      <c r="A1050" s="5" t="s">
        <v>1052</v>
      </c>
      <c r="B1050" s="5">
        <v>1</v>
      </c>
      <c r="C1050" s="5">
        <v>1353</v>
      </c>
    </row>
    <row r="1051" spans="1:3">
      <c r="A1051" s="5" t="s">
        <v>1053</v>
      </c>
      <c r="B1051" s="5">
        <v>1</v>
      </c>
      <c r="C1051" s="5">
        <v>1167</v>
      </c>
    </row>
    <row r="1052" spans="1:3">
      <c r="A1052" s="5" t="s">
        <v>1054</v>
      </c>
      <c r="B1052" s="5">
        <v>1</v>
      </c>
      <c r="C1052" s="5">
        <v>1710</v>
      </c>
    </row>
    <row r="1053" spans="1:3">
      <c r="A1053" s="5" t="s">
        <v>1055</v>
      </c>
      <c r="B1053" s="5">
        <v>1</v>
      </c>
      <c r="C1053" s="5">
        <v>1026</v>
      </c>
    </row>
    <row r="1054" spans="1:3">
      <c r="A1054" s="5" t="s">
        <v>1056</v>
      </c>
      <c r="B1054" s="5">
        <v>1</v>
      </c>
      <c r="C1054" s="5">
        <v>606</v>
      </c>
    </row>
    <row r="1055" spans="1:3">
      <c r="A1055" s="5" t="s">
        <v>1057</v>
      </c>
      <c r="B1055" s="5">
        <v>1</v>
      </c>
      <c r="C1055" s="5">
        <v>1191</v>
      </c>
    </row>
    <row r="1056" spans="1:3">
      <c r="A1056" s="5" t="s">
        <v>1058</v>
      </c>
      <c r="B1056" s="5">
        <v>1</v>
      </c>
      <c r="C1056" s="5">
        <v>1131</v>
      </c>
    </row>
    <row r="1057" spans="1:3">
      <c r="A1057" s="5" t="s">
        <v>1059</v>
      </c>
      <c r="B1057" s="5">
        <v>1</v>
      </c>
      <c r="C1057" s="5">
        <v>615</v>
      </c>
    </row>
    <row r="1058" spans="1:3">
      <c r="A1058" s="5" t="s">
        <v>1060</v>
      </c>
      <c r="B1058" s="5">
        <v>1</v>
      </c>
      <c r="C1058" s="5">
        <v>1209</v>
      </c>
    </row>
    <row r="1059" spans="1:3">
      <c r="A1059" s="5" t="s">
        <v>1061</v>
      </c>
      <c r="B1059" s="5">
        <v>1</v>
      </c>
      <c r="C1059" s="5">
        <v>1224</v>
      </c>
    </row>
    <row r="1060" spans="1:3">
      <c r="A1060" s="5" t="s">
        <v>1062</v>
      </c>
      <c r="B1060" s="5">
        <v>1</v>
      </c>
      <c r="C1060" s="5">
        <v>681</v>
      </c>
    </row>
    <row r="1061" spans="1:3">
      <c r="A1061" s="5" t="s">
        <v>1063</v>
      </c>
      <c r="B1061" s="5">
        <v>1</v>
      </c>
      <c r="C1061" s="5">
        <v>738</v>
      </c>
    </row>
    <row r="1062" spans="1:3">
      <c r="A1062" s="5" t="s">
        <v>1064</v>
      </c>
      <c r="B1062" s="5">
        <v>1</v>
      </c>
      <c r="C1062" s="5">
        <v>1782</v>
      </c>
    </row>
    <row r="1063" spans="1:3">
      <c r="A1063" s="5" t="s">
        <v>1065</v>
      </c>
      <c r="B1063" s="5">
        <v>1</v>
      </c>
      <c r="C1063" s="5">
        <v>2415</v>
      </c>
    </row>
    <row r="1064" spans="1:3">
      <c r="A1064" s="5" t="s">
        <v>1066</v>
      </c>
      <c r="B1064" s="5">
        <v>1</v>
      </c>
      <c r="C1064" s="5">
        <v>1965</v>
      </c>
    </row>
    <row r="1065" spans="1:3">
      <c r="A1065" s="5" t="s">
        <v>1067</v>
      </c>
      <c r="B1065" s="5">
        <v>1</v>
      </c>
      <c r="C1065" s="5">
        <v>2142</v>
      </c>
    </row>
    <row r="1066" spans="1:3">
      <c r="A1066" s="5" t="s">
        <v>1068</v>
      </c>
      <c r="B1066" s="5">
        <v>1</v>
      </c>
      <c r="C1066" s="5">
        <v>2196</v>
      </c>
    </row>
    <row r="1067" spans="1:3">
      <c r="A1067" s="5" t="s">
        <v>1069</v>
      </c>
      <c r="B1067" s="5">
        <v>1</v>
      </c>
      <c r="C1067" s="5">
        <v>345</v>
      </c>
    </row>
    <row r="1068" spans="1:3">
      <c r="A1068" s="5" t="s">
        <v>1070</v>
      </c>
      <c r="B1068" s="5">
        <v>1</v>
      </c>
      <c r="C1068" s="5">
        <v>1065</v>
      </c>
    </row>
    <row r="1069" spans="1:3">
      <c r="A1069" s="5" t="s">
        <v>1071</v>
      </c>
      <c r="B1069" s="5">
        <v>1</v>
      </c>
      <c r="C1069" s="5">
        <v>1059</v>
      </c>
    </row>
    <row r="1070" spans="1:3">
      <c r="A1070" s="5" t="s">
        <v>1072</v>
      </c>
      <c r="B1070" s="5">
        <v>1</v>
      </c>
      <c r="C1070" s="5">
        <v>3024</v>
      </c>
    </row>
    <row r="1071" spans="1:3">
      <c r="A1071" s="5" t="s">
        <v>1073</v>
      </c>
      <c r="B1071" s="5">
        <v>1</v>
      </c>
      <c r="C1071" s="5">
        <v>573</v>
      </c>
    </row>
    <row r="1072" spans="1:3">
      <c r="A1072" s="5" t="s">
        <v>1074</v>
      </c>
      <c r="B1072" s="5">
        <v>1</v>
      </c>
      <c r="C1072" s="5">
        <v>945</v>
      </c>
    </row>
    <row r="1073" spans="1:3">
      <c r="A1073" s="5" t="s">
        <v>1075</v>
      </c>
      <c r="B1073" s="5">
        <v>1</v>
      </c>
      <c r="C1073" s="5">
        <v>3615</v>
      </c>
    </row>
    <row r="1074" spans="1:3">
      <c r="A1074" s="5" t="s">
        <v>1076</v>
      </c>
      <c r="B1074" s="5">
        <v>1</v>
      </c>
      <c r="C1074" s="5">
        <v>363</v>
      </c>
    </row>
    <row r="1075" spans="1:3">
      <c r="A1075" s="5" t="s">
        <v>1077</v>
      </c>
      <c r="B1075" s="5">
        <v>1</v>
      </c>
      <c r="C1075" s="5">
        <v>1377</v>
      </c>
    </row>
    <row r="1076" spans="1:3">
      <c r="A1076" s="5" t="s">
        <v>1078</v>
      </c>
      <c r="B1076" s="5">
        <v>1</v>
      </c>
      <c r="C1076" s="5">
        <v>1659</v>
      </c>
    </row>
    <row r="1077" spans="1:3">
      <c r="A1077" s="5" t="s">
        <v>1079</v>
      </c>
      <c r="B1077" s="5">
        <v>1</v>
      </c>
      <c r="C1077" s="5">
        <v>816</v>
      </c>
    </row>
    <row r="1078" spans="1:3">
      <c r="A1078" s="5" t="s">
        <v>1080</v>
      </c>
      <c r="B1078" s="5">
        <v>1</v>
      </c>
      <c r="C1078" s="5">
        <v>3498</v>
      </c>
    </row>
    <row r="1079" spans="1:3">
      <c r="A1079" s="5" t="s">
        <v>1081</v>
      </c>
      <c r="B1079" s="5">
        <v>1</v>
      </c>
      <c r="C1079" s="5">
        <v>2775</v>
      </c>
    </row>
    <row r="1080" spans="1:3">
      <c r="A1080" s="5" t="s">
        <v>1082</v>
      </c>
      <c r="B1080" s="5">
        <v>1</v>
      </c>
      <c r="C1080" s="5">
        <v>1134</v>
      </c>
    </row>
    <row r="1081" spans="1:3">
      <c r="A1081" s="5" t="s">
        <v>1083</v>
      </c>
      <c r="B1081" s="5">
        <v>1</v>
      </c>
      <c r="C1081" s="5">
        <v>324</v>
      </c>
    </row>
    <row r="1082" spans="1:3">
      <c r="A1082" s="5" t="s">
        <v>1084</v>
      </c>
      <c r="B1082" s="5">
        <v>1</v>
      </c>
      <c r="C1082" s="5">
        <v>543</v>
      </c>
    </row>
    <row r="1083" spans="1:3">
      <c r="A1083" s="5" t="s">
        <v>1085</v>
      </c>
      <c r="B1083" s="5">
        <v>1</v>
      </c>
      <c r="C1083" s="5">
        <v>1110</v>
      </c>
    </row>
    <row r="1084" spans="1:3">
      <c r="A1084" s="5" t="s">
        <v>1086</v>
      </c>
      <c r="B1084" s="5">
        <v>1</v>
      </c>
      <c r="C1084" s="5">
        <v>1506</v>
      </c>
    </row>
    <row r="1085" spans="1:3">
      <c r="A1085" s="5" t="s">
        <v>1087</v>
      </c>
      <c r="B1085" s="5">
        <v>1</v>
      </c>
      <c r="C1085" s="5">
        <v>429</v>
      </c>
    </row>
    <row r="1086" spans="1:3">
      <c r="A1086" s="5" t="s">
        <v>1088</v>
      </c>
      <c r="B1086" s="5">
        <v>1</v>
      </c>
      <c r="C1086" s="5">
        <v>738</v>
      </c>
    </row>
    <row r="1087" spans="1:3">
      <c r="A1087" s="5" t="s">
        <v>1089</v>
      </c>
      <c r="B1087" s="5">
        <v>1</v>
      </c>
      <c r="C1087" s="5">
        <v>735</v>
      </c>
    </row>
    <row r="1088" spans="1:3">
      <c r="A1088" s="5" t="s">
        <v>1090</v>
      </c>
      <c r="B1088" s="5">
        <v>1</v>
      </c>
      <c r="C1088" s="5">
        <v>792</v>
      </c>
    </row>
    <row r="1089" spans="1:3">
      <c r="A1089" s="5" t="s">
        <v>1091</v>
      </c>
      <c r="B1089" s="5">
        <v>1</v>
      </c>
      <c r="C1089" s="5">
        <v>1200</v>
      </c>
    </row>
    <row r="1090" spans="1:3">
      <c r="A1090" s="5" t="s">
        <v>1092</v>
      </c>
      <c r="B1090" s="5">
        <v>1</v>
      </c>
      <c r="C1090" s="5">
        <v>2298</v>
      </c>
    </row>
    <row r="1091" spans="1:3">
      <c r="A1091" s="5" t="s">
        <v>1093</v>
      </c>
      <c r="B1091" s="5">
        <v>1</v>
      </c>
      <c r="C1091" s="5">
        <v>600</v>
      </c>
    </row>
    <row r="1092" spans="1:3">
      <c r="A1092" s="5" t="s">
        <v>1094</v>
      </c>
      <c r="B1092" s="5">
        <v>1</v>
      </c>
      <c r="C1092" s="5">
        <v>1800</v>
      </c>
    </row>
    <row r="1093" spans="1:3">
      <c r="A1093" s="5" t="s">
        <v>1095</v>
      </c>
      <c r="B1093" s="5">
        <v>1</v>
      </c>
      <c r="C1093" s="5">
        <v>360</v>
      </c>
    </row>
    <row r="1094" spans="1:3">
      <c r="A1094" s="5" t="s">
        <v>1096</v>
      </c>
      <c r="B1094" s="5">
        <v>1</v>
      </c>
      <c r="C1094" s="5">
        <v>1650</v>
      </c>
    </row>
    <row r="1095" spans="1:3">
      <c r="A1095" s="5" t="s">
        <v>1097</v>
      </c>
      <c r="B1095" s="5">
        <v>1</v>
      </c>
      <c r="C1095" s="5">
        <v>792</v>
      </c>
    </row>
    <row r="1096" spans="1:3">
      <c r="A1096" s="5" t="s">
        <v>1098</v>
      </c>
      <c r="B1096" s="5">
        <v>1</v>
      </c>
      <c r="C1096" s="5">
        <v>480</v>
      </c>
    </row>
    <row r="1097" spans="1:3">
      <c r="A1097" s="5" t="s">
        <v>1099</v>
      </c>
      <c r="B1097" s="5">
        <v>1</v>
      </c>
      <c r="C1097" s="5">
        <v>813</v>
      </c>
    </row>
    <row r="1098" spans="1:3">
      <c r="A1098" s="5" t="s">
        <v>1100</v>
      </c>
      <c r="B1098" s="5">
        <v>1</v>
      </c>
      <c r="C1098" s="5">
        <v>1509</v>
      </c>
    </row>
    <row r="1099" spans="1:3">
      <c r="A1099" s="5" t="s">
        <v>1101</v>
      </c>
      <c r="B1099" s="5">
        <v>1</v>
      </c>
      <c r="C1099" s="5">
        <v>765</v>
      </c>
    </row>
    <row r="1100" spans="1:3">
      <c r="A1100" s="5" t="s">
        <v>1102</v>
      </c>
      <c r="B1100" s="5">
        <v>1</v>
      </c>
      <c r="C1100" s="5">
        <v>1716</v>
      </c>
    </row>
    <row r="1101" spans="1:3">
      <c r="A1101" s="5" t="s">
        <v>1103</v>
      </c>
      <c r="B1101" s="5">
        <v>1</v>
      </c>
      <c r="C1101" s="5">
        <v>2130</v>
      </c>
    </row>
    <row r="1102" spans="1:3">
      <c r="A1102" s="5" t="s">
        <v>1104</v>
      </c>
      <c r="B1102" s="5">
        <v>1</v>
      </c>
      <c r="C1102" s="5">
        <v>2250</v>
      </c>
    </row>
    <row r="1103" spans="1:3">
      <c r="A1103" s="5" t="s">
        <v>1105</v>
      </c>
      <c r="B1103" s="5">
        <v>1</v>
      </c>
      <c r="C1103" s="5">
        <v>2142</v>
      </c>
    </row>
    <row r="1104" spans="1:3">
      <c r="A1104" s="5" t="s">
        <v>1106</v>
      </c>
      <c r="B1104" s="5">
        <v>1</v>
      </c>
      <c r="C1104" s="5">
        <v>699</v>
      </c>
    </row>
    <row r="1105" spans="1:3">
      <c r="A1105" s="5" t="s">
        <v>1107</v>
      </c>
      <c r="B1105" s="5">
        <v>1</v>
      </c>
      <c r="C1105" s="5">
        <v>2874</v>
      </c>
    </row>
    <row r="1106" spans="1:3">
      <c r="A1106" s="5" t="s">
        <v>1108</v>
      </c>
      <c r="B1106" s="5">
        <v>1</v>
      </c>
      <c r="C1106" s="5">
        <v>2142</v>
      </c>
    </row>
    <row r="1107" spans="1:3">
      <c r="A1107" s="5" t="s">
        <v>1109</v>
      </c>
      <c r="B1107" s="5">
        <v>1</v>
      </c>
      <c r="C1107" s="5">
        <v>831</v>
      </c>
    </row>
    <row r="1108" spans="1:3">
      <c r="A1108" s="5" t="s">
        <v>1110</v>
      </c>
      <c r="B1108" s="5">
        <v>1</v>
      </c>
      <c r="C1108" s="5">
        <v>567</v>
      </c>
    </row>
    <row r="1109" spans="1:3">
      <c r="A1109" s="5" t="s">
        <v>1111</v>
      </c>
      <c r="B1109" s="5">
        <v>1</v>
      </c>
      <c r="C1109" s="5">
        <v>285</v>
      </c>
    </row>
    <row r="1110" spans="1:3">
      <c r="A1110" s="5" t="s">
        <v>1112</v>
      </c>
      <c r="B1110" s="5">
        <v>1</v>
      </c>
      <c r="C1110" s="5">
        <v>441</v>
      </c>
    </row>
    <row r="1111" spans="1:3">
      <c r="A1111" s="5" t="s">
        <v>1113</v>
      </c>
      <c r="B1111" s="5">
        <v>1</v>
      </c>
      <c r="C1111" s="5">
        <v>453</v>
      </c>
    </row>
    <row r="1112" spans="1:3">
      <c r="A1112" s="5" t="s">
        <v>1114</v>
      </c>
      <c r="B1112" s="5">
        <v>1</v>
      </c>
      <c r="C1112" s="5">
        <v>1317</v>
      </c>
    </row>
    <row r="1113" spans="1:3">
      <c r="A1113" s="5" t="s">
        <v>1115</v>
      </c>
      <c r="B1113" s="5">
        <v>1</v>
      </c>
      <c r="C1113" s="5">
        <v>1389</v>
      </c>
    </row>
    <row r="1114" spans="1:3">
      <c r="A1114" s="5" t="s">
        <v>1116</v>
      </c>
      <c r="B1114" s="5">
        <v>1</v>
      </c>
      <c r="C1114" s="5">
        <v>795</v>
      </c>
    </row>
    <row r="1115" spans="1:3">
      <c r="A1115" s="5" t="s">
        <v>1117</v>
      </c>
      <c r="B1115" s="5">
        <v>1</v>
      </c>
      <c r="C1115" s="5">
        <v>3012</v>
      </c>
    </row>
    <row r="1116" spans="1:3">
      <c r="A1116" s="5" t="s">
        <v>1118</v>
      </c>
      <c r="B1116" s="5">
        <v>1</v>
      </c>
      <c r="C1116" s="5">
        <v>1332</v>
      </c>
    </row>
    <row r="1117" spans="1:3">
      <c r="A1117" s="5" t="s">
        <v>1119</v>
      </c>
      <c r="B1117" s="5">
        <v>1</v>
      </c>
      <c r="C1117" s="5">
        <v>504</v>
      </c>
    </row>
    <row r="1118" spans="1:3">
      <c r="A1118" s="5" t="s">
        <v>1120</v>
      </c>
      <c r="B1118" s="5">
        <v>1</v>
      </c>
      <c r="C1118" s="5">
        <v>342</v>
      </c>
    </row>
    <row r="1119" spans="1:3">
      <c r="A1119" s="5" t="s">
        <v>1121</v>
      </c>
      <c r="B1119" s="5">
        <v>1</v>
      </c>
      <c r="C1119" s="5">
        <v>2781</v>
      </c>
    </row>
    <row r="1120" spans="1:3">
      <c r="A1120" s="5" t="s">
        <v>1122</v>
      </c>
      <c r="B1120" s="5">
        <v>1</v>
      </c>
      <c r="C1120" s="5">
        <v>1092</v>
      </c>
    </row>
    <row r="1121" spans="1:3">
      <c r="A1121" s="5" t="s">
        <v>1123</v>
      </c>
      <c r="B1121" s="5">
        <v>1</v>
      </c>
      <c r="C1121" s="5">
        <v>2037</v>
      </c>
    </row>
    <row r="1122" spans="1:3">
      <c r="A1122" s="5" t="s">
        <v>1124</v>
      </c>
      <c r="B1122" s="5">
        <v>1</v>
      </c>
      <c r="C1122" s="5">
        <v>915</v>
      </c>
    </row>
    <row r="1123" spans="1:3">
      <c r="A1123" s="5" t="s">
        <v>1125</v>
      </c>
      <c r="B1123" s="5">
        <v>1</v>
      </c>
      <c r="C1123" s="5">
        <v>1293</v>
      </c>
    </row>
    <row r="1124" spans="1:3">
      <c r="A1124" s="5" t="s">
        <v>1126</v>
      </c>
      <c r="B1124" s="5">
        <v>1</v>
      </c>
      <c r="C1124" s="5">
        <v>1554</v>
      </c>
    </row>
    <row r="1125" spans="1:3">
      <c r="A1125" s="5" t="s">
        <v>1127</v>
      </c>
      <c r="B1125" s="5">
        <v>1</v>
      </c>
      <c r="C1125" s="5">
        <v>933</v>
      </c>
    </row>
    <row r="1126" spans="1:3">
      <c r="A1126" s="5" t="s">
        <v>1128</v>
      </c>
      <c r="B1126" s="5">
        <v>1</v>
      </c>
      <c r="C1126" s="5">
        <v>1155</v>
      </c>
    </row>
    <row r="1127" spans="1:3">
      <c r="A1127" s="5" t="s">
        <v>1129</v>
      </c>
      <c r="B1127" s="5">
        <v>1</v>
      </c>
      <c r="C1127" s="5">
        <v>1188</v>
      </c>
    </row>
    <row r="1128" spans="1:3">
      <c r="A1128" s="5" t="s">
        <v>1130</v>
      </c>
      <c r="B1128" s="5">
        <v>1</v>
      </c>
      <c r="C1128" s="5">
        <v>399</v>
      </c>
    </row>
    <row r="1129" spans="1:3">
      <c r="A1129" s="5" t="s">
        <v>1131</v>
      </c>
      <c r="B1129" s="5">
        <v>1</v>
      </c>
      <c r="C1129" s="5">
        <v>468</v>
      </c>
    </row>
    <row r="1130" spans="1:3">
      <c r="A1130" s="5" t="s">
        <v>1132</v>
      </c>
      <c r="B1130" s="5">
        <v>1</v>
      </c>
      <c r="C1130" s="5">
        <v>405</v>
      </c>
    </row>
    <row r="1131" spans="1:3">
      <c r="A1131" s="5" t="s">
        <v>1133</v>
      </c>
      <c r="B1131" s="5">
        <v>1</v>
      </c>
      <c r="C1131" s="5">
        <v>2361</v>
      </c>
    </row>
    <row r="1132" spans="1:3">
      <c r="A1132" s="5" t="s">
        <v>1134</v>
      </c>
      <c r="B1132" s="5">
        <v>1</v>
      </c>
      <c r="C1132" s="5">
        <v>468</v>
      </c>
    </row>
    <row r="1133" spans="1:3">
      <c r="A1133" s="5" t="s">
        <v>1135</v>
      </c>
      <c r="B1133" s="5">
        <v>1</v>
      </c>
      <c r="C1133" s="5">
        <v>1404</v>
      </c>
    </row>
    <row r="1134" spans="1:3">
      <c r="A1134" s="5" t="s">
        <v>1136</v>
      </c>
      <c r="B1134" s="5">
        <v>1</v>
      </c>
      <c r="C1134" s="5">
        <v>390</v>
      </c>
    </row>
    <row r="1135" spans="1:3">
      <c r="A1135" s="5" t="s">
        <v>1137</v>
      </c>
      <c r="B1135" s="5">
        <v>1</v>
      </c>
      <c r="C1135" s="5">
        <v>2250</v>
      </c>
    </row>
    <row r="1136" spans="1:3">
      <c r="A1136" s="5" t="s">
        <v>1138</v>
      </c>
      <c r="B1136" s="5">
        <v>1</v>
      </c>
      <c r="C1136" s="5">
        <v>3015</v>
      </c>
    </row>
    <row r="1137" spans="1:3">
      <c r="A1137" s="5" t="s">
        <v>1139</v>
      </c>
      <c r="B1137" s="5">
        <v>1</v>
      </c>
      <c r="C1137" s="5">
        <v>534</v>
      </c>
    </row>
    <row r="1138" spans="1:3">
      <c r="A1138" s="5" t="s">
        <v>1140</v>
      </c>
      <c r="B1138" s="5">
        <v>1</v>
      </c>
      <c r="C1138" s="5">
        <v>2133</v>
      </c>
    </row>
    <row r="1139" spans="1:3">
      <c r="A1139" s="5" t="s">
        <v>1141</v>
      </c>
      <c r="B1139" s="5">
        <v>1</v>
      </c>
      <c r="C1139" s="5">
        <v>1155</v>
      </c>
    </row>
    <row r="1140" spans="1:3">
      <c r="A1140" s="5" t="s">
        <v>1142</v>
      </c>
      <c r="B1140" s="5">
        <v>1</v>
      </c>
      <c r="C1140" s="5">
        <v>3048</v>
      </c>
    </row>
    <row r="1141" spans="1:3">
      <c r="A1141" s="5" t="s">
        <v>1143</v>
      </c>
      <c r="B1141" s="5">
        <v>1</v>
      </c>
      <c r="C1141" s="5">
        <v>3021</v>
      </c>
    </row>
    <row r="1142" spans="1:3">
      <c r="A1142" s="5" t="s">
        <v>1144</v>
      </c>
      <c r="B1142" s="5">
        <v>1</v>
      </c>
      <c r="C1142" s="5">
        <v>1077</v>
      </c>
    </row>
    <row r="1143" spans="1:3">
      <c r="A1143" s="5" t="s">
        <v>1145</v>
      </c>
      <c r="B1143" s="5">
        <v>1</v>
      </c>
      <c r="C1143" s="5">
        <v>3963</v>
      </c>
    </row>
    <row r="1144" spans="1:3">
      <c r="A1144" s="5" t="s">
        <v>1146</v>
      </c>
      <c r="B1144" s="5">
        <v>1</v>
      </c>
      <c r="C1144" s="5">
        <v>795</v>
      </c>
    </row>
    <row r="1145" spans="1:3">
      <c r="A1145" s="5" t="s">
        <v>1147</v>
      </c>
      <c r="B1145" s="5">
        <v>1</v>
      </c>
      <c r="C1145" s="5">
        <v>1629</v>
      </c>
    </row>
    <row r="1146" spans="1:3">
      <c r="A1146" s="5" t="s">
        <v>1148</v>
      </c>
      <c r="B1146" s="5">
        <v>1</v>
      </c>
      <c r="C1146" s="5">
        <v>2370</v>
      </c>
    </row>
    <row r="1147" spans="1:3">
      <c r="A1147" s="5" t="s">
        <v>1149</v>
      </c>
      <c r="B1147" s="5">
        <v>1</v>
      </c>
      <c r="C1147" s="5">
        <v>1533</v>
      </c>
    </row>
    <row r="1148" spans="1:3">
      <c r="A1148" s="5" t="s">
        <v>1150</v>
      </c>
      <c r="B1148" s="5">
        <v>1</v>
      </c>
      <c r="C1148" s="5">
        <v>2550</v>
      </c>
    </row>
    <row r="1149" spans="1:3">
      <c r="A1149" s="5" t="s">
        <v>1151</v>
      </c>
      <c r="B1149" s="5">
        <v>1</v>
      </c>
      <c r="C1149" s="5">
        <v>1719</v>
      </c>
    </row>
    <row r="1150" spans="1:3">
      <c r="A1150" s="5" t="s">
        <v>1152</v>
      </c>
      <c r="B1150" s="5">
        <v>1</v>
      </c>
      <c r="C1150" s="5">
        <v>2352</v>
      </c>
    </row>
    <row r="1151" spans="1:3">
      <c r="A1151" s="5" t="s">
        <v>1153</v>
      </c>
      <c r="B1151" s="5">
        <v>1</v>
      </c>
      <c r="C1151" s="5">
        <v>678</v>
      </c>
    </row>
    <row r="1152" spans="1:3">
      <c r="A1152" s="5" t="s">
        <v>1154</v>
      </c>
      <c r="B1152" s="5">
        <v>1</v>
      </c>
      <c r="C1152" s="5">
        <v>891</v>
      </c>
    </row>
    <row r="1153" spans="1:3">
      <c r="A1153" s="5" t="s">
        <v>1155</v>
      </c>
      <c r="B1153" s="5">
        <v>1</v>
      </c>
      <c r="C1153" s="5">
        <v>1401</v>
      </c>
    </row>
    <row r="1154" spans="1:3">
      <c r="A1154" s="5" t="s">
        <v>1156</v>
      </c>
      <c r="B1154" s="5">
        <v>1</v>
      </c>
      <c r="C1154" s="5">
        <v>1485</v>
      </c>
    </row>
    <row r="1155" spans="1:3">
      <c r="A1155" s="5" t="s">
        <v>1157</v>
      </c>
      <c r="B1155" s="5">
        <v>1</v>
      </c>
      <c r="C1155" s="5">
        <v>1014</v>
      </c>
    </row>
    <row r="1156" spans="1:3">
      <c r="A1156" s="5" t="s">
        <v>1158</v>
      </c>
      <c r="B1156" s="5">
        <v>1</v>
      </c>
      <c r="C1156" s="5">
        <v>714</v>
      </c>
    </row>
    <row r="1157" spans="1:3">
      <c r="A1157" s="5" t="s">
        <v>1159</v>
      </c>
      <c r="B1157" s="5">
        <v>1</v>
      </c>
      <c r="C1157" s="5">
        <v>555</v>
      </c>
    </row>
    <row r="1158" spans="1:3">
      <c r="A1158" s="5" t="s">
        <v>1160</v>
      </c>
      <c r="B1158" s="5">
        <v>1</v>
      </c>
      <c r="C1158" s="5">
        <v>1083</v>
      </c>
    </row>
    <row r="1159" spans="1:3">
      <c r="A1159" s="5" t="s">
        <v>1161</v>
      </c>
      <c r="B1159" s="5">
        <v>1</v>
      </c>
      <c r="C1159" s="5">
        <v>990</v>
      </c>
    </row>
    <row r="1160" spans="1:3">
      <c r="A1160" s="5" t="s">
        <v>1162</v>
      </c>
      <c r="B1160" s="5">
        <v>1</v>
      </c>
      <c r="C1160" s="5">
        <v>507</v>
      </c>
    </row>
    <row r="1161" spans="1:3">
      <c r="A1161" s="5" t="s">
        <v>1163</v>
      </c>
      <c r="B1161" s="5">
        <v>1</v>
      </c>
      <c r="C1161" s="5">
        <v>765</v>
      </c>
    </row>
    <row r="1162" spans="1:3">
      <c r="A1162" s="5" t="s">
        <v>1164</v>
      </c>
      <c r="B1162" s="5">
        <v>1</v>
      </c>
      <c r="C1162" s="5">
        <v>1356</v>
      </c>
    </row>
    <row r="1163" spans="1:3">
      <c r="A1163" s="5" t="s">
        <v>1165</v>
      </c>
      <c r="B1163" s="5">
        <v>1</v>
      </c>
      <c r="C1163" s="5">
        <v>543</v>
      </c>
    </row>
    <row r="1164" spans="1:3">
      <c r="A1164" s="5" t="s">
        <v>1166</v>
      </c>
      <c r="B1164" s="5">
        <v>1</v>
      </c>
      <c r="C1164" s="5">
        <v>2310</v>
      </c>
    </row>
    <row r="1165" spans="1:3">
      <c r="A1165" s="5" t="s">
        <v>1167</v>
      </c>
      <c r="B1165" s="5">
        <v>1</v>
      </c>
      <c r="C1165" s="5">
        <v>531</v>
      </c>
    </row>
    <row r="1166" spans="1:3">
      <c r="A1166" s="5" t="s">
        <v>1168</v>
      </c>
      <c r="B1166" s="5">
        <v>1</v>
      </c>
      <c r="C1166" s="5">
        <v>1491</v>
      </c>
    </row>
    <row r="1167" spans="1:3">
      <c r="A1167" s="5" t="s">
        <v>1169</v>
      </c>
      <c r="B1167" s="5">
        <v>1</v>
      </c>
      <c r="C1167" s="5">
        <v>834</v>
      </c>
    </row>
    <row r="1168" spans="1:3">
      <c r="A1168" s="5" t="s">
        <v>1170</v>
      </c>
      <c r="B1168" s="5">
        <v>1</v>
      </c>
      <c r="C1168" s="5">
        <v>348</v>
      </c>
    </row>
    <row r="1169" spans="1:3">
      <c r="A1169" s="5" t="s">
        <v>1171</v>
      </c>
      <c r="B1169" s="5">
        <v>1</v>
      </c>
      <c r="C1169" s="5">
        <v>861</v>
      </c>
    </row>
    <row r="1170" spans="1:3">
      <c r="A1170" s="5" t="s">
        <v>1172</v>
      </c>
      <c r="B1170" s="5">
        <v>1</v>
      </c>
      <c r="C1170" s="5">
        <v>828</v>
      </c>
    </row>
    <row r="1171" spans="1:3">
      <c r="A1171" s="5" t="s">
        <v>1173</v>
      </c>
      <c r="B1171" s="5">
        <v>1</v>
      </c>
      <c r="C1171" s="5">
        <v>1074</v>
      </c>
    </row>
    <row r="1172" spans="1:3">
      <c r="A1172" s="5" t="s">
        <v>1174</v>
      </c>
      <c r="B1172" s="5">
        <v>1</v>
      </c>
      <c r="C1172" s="5">
        <v>2583</v>
      </c>
    </row>
    <row r="1173" spans="1:3">
      <c r="A1173" s="5" t="s">
        <v>1175</v>
      </c>
      <c r="B1173" s="5">
        <v>1</v>
      </c>
      <c r="C1173" s="5">
        <v>2334</v>
      </c>
    </row>
    <row r="1174" spans="1:3">
      <c r="A1174" s="5" t="s">
        <v>1176</v>
      </c>
      <c r="B1174" s="5">
        <v>1</v>
      </c>
      <c r="C1174" s="5">
        <v>717</v>
      </c>
    </row>
    <row r="1175" spans="1:3">
      <c r="A1175" s="5" t="s">
        <v>1177</v>
      </c>
      <c r="B1175" s="5">
        <v>1</v>
      </c>
      <c r="C1175" s="5">
        <v>1527</v>
      </c>
    </row>
    <row r="1176" spans="1:3">
      <c r="A1176" s="5" t="s">
        <v>1178</v>
      </c>
      <c r="B1176" s="5">
        <v>1</v>
      </c>
      <c r="C1176" s="5">
        <v>1119</v>
      </c>
    </row>
    <row r="1177" spans="1:3">
      <c r="A1177" s="5" t="s">
        <v>1179</v>
      </c>
      <c r="B1177" s="5">
        <v>1</v>
      </c>
      <c r="C1177" s="5">
        <v>846</v>
      </c>
    </row>
    <row r="1178" spans="1:3">
      <c r="A1178" s="5" t="s">
        <v>1180</v>
      </c>
      <c r="B1178" s="5">
        <v>1</v>
      </c>
      <c r="C1178" s="5">
        <v>1119</v>
      </c>
    </row>
    <row r="1179" spans="1:3">
      <c r="A1179" s="5" t="s">
        <v>1181</v>
      </c>
      <c r="B1179" s="5">
        <v>1</v>
      </c>
      <c r="C1179" s="5">
        <v>1146</v>
      </c>
    </row>
    <row r="1180" spans="1:3">
      <c r="A1180" s="5" t="s">
        <v>1182</v>
      </c>
      <c r="B1180" s="5">
        <v>1</v>
      </c>
      <c r="C1180" s="5">
        <v>1812</v>
      </c>
    </row>
    <row r="1181" spans="1:3">
      <c r="A1181" s="5" t="s">
        <v>1183</v>
      </c>
      <c r="B1181" s="5">
        <v>1</v>
      </c>
      <c r="C1181" s="5">
        <v>2055</v>
      </c>
    </row>
    <row r="1182" spans="1:3">
      <c r="A1182" s="5" t="s">
        <v>1184</v>
      </c>
      <c r="B1182" s="5">
        <v>1</v>
      </c>
      <c r="C1182" s="5">
        <v>789</v>
      </c>
    </row>
    <row r="1183" spans="1:3">
      <c r="A1183" s="5" t="s">
        <v>1185</v>
      </c>
      <c r="B1183" s="5">
        <v>1</v>
      </c>
      <c r="C1183" s="5">
        <v>885</v>
      </c>
    </row>
    <row r="1184" spans="1:3">
      <c r="A1184" s="5" t="s">
        <v>1186</v>
      </c>
      <c r="B1184" s="5">
        <v>1</v>
      </c>
      <c r="C1184" s="5">
        <v>1338</v>
      </c>
    </row>
    <row r="1185" spans="1:3">
      <c r="A1185" s="5" t="s">
        <v>1187</v>
      </c>
      <c r="B1185" s="5">
        <v>1</v>
      </c>
      <c r="C1185" s="5">
        <v>582</v>
      </c>
    </row>
    <row r="1186" spans="1:3">
      <c r="A1186" s="5" t="s">
        <v>1188</v>
      </c>
      <c r="B1186" s="5">
        <v>1</v>
      </c>
      <c r="C1186" s="5">
        <v>477</v>
      </c>
    </row>
    <row r="1187" spans="1:3">
      <c r="A1187" s="5" t="s">
        <v>1189</v>
      </c>
      <c r="B1187" s="5">
        <v>1</v>
      </c>
      <c r="C1187" s="5">
        <v>558</v>
      </c>
    </row>
    <row r="1188" spans="1:3">
      <c r="A1188" s="5" t="s">
        <v>1190</v>
      </c>
      <c r="B1188" s="5">
        <v>1</v>
      </c>
      <c r="C1188" s="5">
        <v>1098</v>
      </c>
    </row>
    <row r="1189" spans="1:3">
      <c r="A1189" s="5" t="s">
        <v>1191</v>
      </c>
      <c r="B1189" s="5">
        <v>1</v>
      </c>
      <c r="C1189" s="5">
        <v>2982</v>
      </c>
    </row>
    <row r="1190" spans="1:3">
      <c r="A1190" s="5" t="s">
        <v>1192</v>
      </c>
      <c r="B1190" s="5">
        <v>1</v>
      </c>
      <c r="C1190" s="5">
        <v>1254</v>
      </c>
    </row>
    <row r="1191" spans="1:3">
      <c r="A1191" s="5" t="s">
        <v>1193</v>
      </c>
      <c r="B1191" s="5">
        <v>1</v>
      </c>
      <c r="C1191" s="5">
        <v>936</v>
      </c>
    </row>
    <row r="1192" spans="1:3">
      <c r="A1192" s="5" t="s">
        <v>1194</v>
      </c>
      <c r="B1192" s="5">
        <v>1</v>
      </c>
      <c r="C1192" s="5">
        <v>1128</v>
      </c>
    </row>
    <row r="1193" spans="1:3">
      <c r="A1193" s="5" t="s">
        <v>1195</v>
      </c>
      <c r="B1193" s="5">
        <v>1</v>
      </c>
      <c r="C1193" s="5">
        <v>1341</v>
      </c>
    </row>
    <row r="1194" spans="1:3">
      <c r="A1194" s="5" t="s">
        <v>1196</v>
      </c>
      <c r="B1194" s="5">
        <v>1</v>
      </c>
      <c r="C1194" s="5">
        <v>1221</v>
      </c>
    </row>
    <row r="1195" spans="1:3">
      <c r="A1195" s="5" t="s">
        <v>1197</v>
      </c>
      <c r="B1195" s="5">
        <v>1</v>
      </c>
      <c r="C1195" s="5">
        <v>1641</v>
      </c>
    </row>
    <row r="1196" spans="1:3">
      <c r="A1196" s="5" t="s">
        <v>1198</v>
      </c>
      <c r="B1196" s="5">
        <v>1</v>
      </c>
      <c r="C1196" s="5">
        <v>4599</v>
      </c>
    </row>
    <row r="1197" spans="1:3">
      <c r="A1197" s="5" t="s">
        <v>1199</v>
      </c>
      <c r="B1197" s="5">
        <v>1</v>
      </c>
      <c r="C1197" s="5">
        <v>1131</v>
      </c>
    </row>
    <row r="1198" spans="1:3">
      <c r="A1198" s="5" t="s">
        <v>1200</v>
      </c>
      <c r="B1198" s="5">
        <v>1</v>
      </c>
      <c r="C1198" s="5">
        <v>1851</v>
      </c>
    </row>
    <row r="1199" spans="1:3">
      <c r="A1199" s="5" t="s">
        <v>1201</v>
      </c>
      <c r="B1199" s="5">
        <v>1</v>
      </c>
      <c r="C1199" s="5">
        <v>3276</v>
      </c>
    </row>
    <row r="1200" spans="1:3">
      <c r="A1200" s="5" t="s">
        <v>1202</v>
      </c>
      <c r="B1200" s="5">
        <v>1</v>
      </c>
      <c r="C1200" s="5">
        <v>1242</v>
      </c>
    </row>
    <row r="1201" spans="1:3">
      <c r="A1201" s="5" t="s">
        <v>1203</v>
      </c>
      <c r="B1201" s="5">
        <v>1</v>
      </c>
      <c r="C1201" s="5">
        <v>1461</v>
      </c>
    </row>
    <row r="1202" spans="1:3">
      <c r="A1202" s="5" t="s">
        <v>1204</v>
      </c>
      <c r="B1202" s="5">
        <v>1</v>
      </c>
      <c r="C1202" s="5">
        <v>1482</v>
      </c>
    </row>
    <row r="1203" spans="1:3">
      <c r="A1203" s="5" t="s">
        <v>1205</v>
      </c>
      <c r="B1203" s="5">
        <v>1</v>
      </c>
      <c r="C1203" s="5">
        <v>2493</v>
      </c>
    </row>
    <row r="1204" spans="1:3">
      <c r="A1204" s="5" t="s">
        <v>1206</v>
      </c>
      <c r="B1204" s="5">
        <v>1</v>
      </c>
      <c r="C1204" s="5">
        <v>1983</v>
      </c>
    </row>
    <row r="1205" spans="1:3">
      <c r="A1205" s="5" t="s">
        <v>1207</v>
      </c>
      <c r="B1205" s="5">
        <v>1</v>
      </c>
      <c r="C1205" s="5">
        <v>1551</v>
      </c>
    </row>
    <row r="1206" spans="1:3">
      <c r="A1206" s="5" t="s">
        <v>1208</v>
      </c>
      <c r="B1206" s="5">
        <v>1</v>
      </c>
      <c r="C1206" s="5">
        <v>2049</v>
      </c>
    </row>
    <row r="1207" spans="1:3">
      <c r="A1207" s="5" t="s">
        <v>1209</v>
      </c>
      <c r="B1207" s="5">
        <v>1</v>
      </c>
      <c r="C1207" s="5">
        <v>3357</v>
      </c>
    </row>
    <row r="1208" spans="1:3">
      <c r="A1208" s="5" t="s">
        <v>1210</v>
      </c>
      <c r="B1208" s="5">
        <v>1</v>
      </c>
      <c r="C1208" s="5">
        <v>1893</v>
      </c>
    </row>
    <row r="1209" spans="1:3">
      <c r="A1209" s="5" t="s">
        <v>1211</v>
      </c>
      <c r="B1209" s="5">
        <v>1</v>
      </c>
      <c r="C1209" s="5">
        <v>684</v>
      </c>
    </row>
    <row r="1210" spans="1:3">
      <c r="A1210" s="5" t="s">
        <v>1212</v>
      </c>
      <c r="B1210" s="5">
        <v>1</v>
      </c>
      <c r="C1210" s="5">
        <v>486</v>
      </c>
    </row>
    <row r="1211" spans="1:3">
      <c r="A1211" s="5" t="s">
        <v>1213</v>
      </c>
      <c r="B1211" s="5">
        <v>1</v>
      </c>
      <c r="C1211" s="5">
        <v>876</v>
      </c>
    </row>
    <row r="1212" spans="1:3">
      <c r="A1212" s="5" t="s">
        <v>1214</v>
      </c>
      <c r="B1212" s="5">
        <v>1</v>
      </c>
      <c r="C1212" s="5">
        <v>1425</v>
      </c>
    </row>
    <row r="1213" spans="1:3">
      <c r="A1213" s="5" t="s">
        <v>1215</v>
      </c>
      <c r="B1213" s="5">
        <v>1</v>
      </c>
      <c r="C1213" s="5">
        <v>582</v>
      </c>
    </row>
    <row r="1214" spans="1:3">
      <c r="A1214" s="5" t="s">
        <v>1216</v>
      </c>
      <c r="B1214" s="5">
        <v>1</v>
      </c>
      <c r="C1214" s="5">
        <v>1710</v>
      </c>
    </row>
    <row r="1215" spans="1:3">
      <c r="A1215" s="5" t="s">
        <v>1217</v>
      </c>
      <c r="B1215" s="5">
        <v>1</v>
      </c>
      <c r="C1215" s="5">
        <v>915</v>
      </c>
    </row>
    <row r="1216" spans="1:3">
      <c r="A1216" s="5" t="s">
        <v>1218</v>
      </c>
      <c r="B1216" s="5">
        <v>1</v>
      </c>
      <c r="C1216" s="5">
        <v>1368</v>
      </c>
    </row>
    <row r="1217" spans="1:3">
      <c r="A1217" s="5" t="s">
        <v>1219</v>
      </c>
      <c r="B1217" s="5">
        <v>1</v>
      </c>
      <c r="C1217" s="5">
        <v>2373</v>
      </c>
    </row>
    <row r="1218" spans="1:3">
      <c r="A1218" s="5" t="s">
        <v>1220</v>
      </c>
      <c r="B1218" s="5">
        <v>1</v>
      </c>
      <c r="C1218" s="5">
        <v>822</v>
      </c>
    </row>
    <row r="1219" spans="1:3">
      <c r="A1219" s="5" t="s">
        <v>1221</v>
      </c>
      <c r="B1219" s="5">
        <v>1</v>
      </c>
      <c r="C1219" s="5">
        <v>2118</v>
      </c>
    </row>
    <row r="1220" spans="1:3">
      <c r="A1220" s="5" t="s">
        <v>1222</v>
      </c>
      <c r="B1220" s="5">
        <v>1</v>
      </c>
      <c r="C1220" s="5">
        <v>522</v>
      </c>
    </row>
    <row r="1221" spans="1:3">
      <c r="A1221" s="5" t="s">
        <v>1223</v>
      </c>
      <c r="B1221" s="5">
        <v>1</v>
      </c>
      <c r="C1221" s="5">
        <v>699</v>
      </c>
    </row>
    <row r="1222" spans="1:3">
      <c r="A1222" s="5" t="s">
        <v>1224</v>
      </c>
      <c r="B1222" s="5">
        <v>1</v>
      </c>
      <c r="C1222" s="5">
        <v>2775</v>
      </c>
    </row>
    <row r="1223" spans="1:3">
      <c r="A1223" s="5" t="s">
        <v>1225</v>
      </c>
      <c r="B1223" s="5">
        <v>1</v>
      </c>
      <c r="C1223" s="5">
        <v>2001</v>
      </c>
    </row>
    <row r="1224" spans="1:3">
      <c r="A1224" s="5" t="s">
        <v>1226</v>
      </c>
      <c r="B1224" s="5">
        <v>1</v>
      </c>
      <c r="C1224" s="5">
        <v>1827</v>
      </c>
    </row>
    <row r="1225" spans="1:3">
      <c r="A1225" s="5" t="s">
        <v>1227</v>
      </c>
      <c r="B1225" s="5">
        <v>1</v>
      </c>
      <c r="C1225" s="5">
        <v>1284</v>
      </c>
    </row>
    <row r="1226" spans="1:3">
      <c r="A1226" s="5" t="s">
        <v>1228</v>
      </c>
      <c r="B1226" s="5">
        <v>1</v>
      </c>
      <c r="C1226" s="5">
        <v>582</v>
      </c>
    </row>
    <row r="1227" spans="1:3">
      <c r="A1227" s="5" t="s">
        <v>1229</v>
      </c>
      <c r="B1227" s="5">
        <v>1</v>
      </c>
      <c r="C1227" s="5">
        <v>1191</v>
      </c>
    </row>
    <row r="1228" spans="1:3">
      <c r="A1228" s="5" t="s">
        <v>1230</v>
      </c>
      <c r="B1228" s="5">
        <v>1</v>
      </c>
      <c r="C1228" s="5">
        <v>567</v>
      </c>
    </row>
    <row r="1229" spans="1:3">
      <c r="A1229" s="5" t="s">
        <v>1231</v>
      </c>
      <c r="B1229" s="5">
        <v>1</v>
      </c>
      <c r="C1229" s="5">
        <v>1383</v>
      </c>
    </row>
    <row r="1230" spans="1:3">
      <c r="A1230" s="5" t="s">
        <v>1232</v>
      </c>
      <c r="B1230" s="5">
        <v>1</v>
      </c>
      <c r="C1230" s="5">
        <v>1284</v>
      </c>
    </row>
    <row r="1231" spans="1:3">
      <c r="A1231" s="5" t="s">
        <v>1233</v>
      </c>
      <c r="B1231" s="5">
        <v>1</v>
      </c>
      <c r="C1231" s="5">
        <v>870</v>
      </c>
    </row>
    <row r="1232" spans="1:3">
      <c r="A1232" s="5" t="s">
        <v>1234</v>
      </c>
      <c r="B1232" s="5">
        <v>1</v>
      </c>
      <c r="C1232" s="5">
        <v>1170</v>
      </c>
    </row>
    <row r="1233" spans="1:3">
      <c r="A1233" s="5" t="s">
        <v>1235</v>
      </c>
      <c r="B1233" s="5">
        <v>1</v>
      </c>
      <c r="C1233" s="5">
        <v>1329</v>
      </c>
    </row>
    <row r="1234" spans="1:3">
      <c r="A1234" s="5" t="s">
        <v>1236</v>
      </c>
      <c r="B1234" s="5">
        <v>1</v>
      </c>
      <c r="C1234" s="5">
        <v>1506</v>
      </c>
    </row>
    <row r="1235" spans="1:3">
      <c r="A1235" s="5" t="s">
        <v>1237</v>
      </c>
      <c r="B1235" s="5">
        <v>1</v>
      </c>
      <c r="C1235" s="5">
        <v>345</v>
      </c>
    </row>
    <row r="1236" spans="1:3">
      <c r="A1236" s="5" t="s">
        <v>1238</v>
      </c>
      <c r="B1236" s="5">
        <v>1</v>
      </c>
      <c r="C1236" s="5">
        <v>1869</v>
      </c>
    </row>
    <row r="1237" spans="1:3">
      <c r="A1237" s="5" t="s">
        <v>1239</v>
      </c>
      <c r="B1237" s="5">
        <v>1</v>
      </c>
      <c r="C1237" s="5">
        <v>792</v>
      </c>
    </row>
    <row r="1238" spans="1:3">
      <c r="A1238" s="5" t="s">
        <v>1240</v>
      </c>
      <c r="B1238" s="5">
        <v>1</v>
      </c>
      <c r="C1238" s="5">
        <v>2415</v>
      </c>
    </row>
    <row r="1239" spans="1:3">
      <c r="A1239" s="5" t="s">
        <v>1241</v>
      </c>
      <c r="B1239" s="5">
        <v>1</v>
      </c>
      <c r="C1239" s="5">
        <v>954</v>
      </c>
    </row>
    <row r="1240" spans="1:3">
      <c r="A1240" s="5" t="s">
        <v>1242</v>
      </c>
      <c r="B1240" s="5">
        <v>1</v>
      </c>
      <c r="C1240" s="5">
        <v>492</v>
      </c>
    </row>
    <row r="1241" spans="1:3">
      <c r="A1241" s="5" t="s">
        <v>1243</v>
      </c>
      <c r="B1241" s="5">
        <v>1</v>
      </c>
      <c r="C1241" s="5">
        <v>1587</v>
      </c>
    </row>
    <row r="1242" spans="1:3">
      <c r="A1242" s="5" t="s">
        <v>1244</v>
      </c>
      <c r="B1242" s="5">
        <v>1</v>
      </c>
      <c r="C1242" s="5">
        <v>1485</v>
      </c>
    </row>
    <row r="1243" spans="1:3">
      <c r="A1243" s="5" t="s">
        <v>1245</v>
      </c>
      <c r="B1243" s="5">
        <v>1</v>
      </c>
      <c r="C1243" s="5">
        <v>1050</v>
      </c>
    </row>
    <row r="1244" spans="1:3">
      <c r="A1244" s="5" t="s">
        <v>1246</v>
      </c>
      <c r="B1244" s="5">
        <v>1</v>
      </c>
      <c r="C1244" s="5">
        <v>912</v>
      </c>
    </row>
    <row r="1245" spans="1:3">
      <c r="A1245" s="5" t="s">
        <v>1247</v>
      </c>
      <c r="B1245" s="5">
        <v>1</v>
      </c>
      <c r="C1245" s="5">
        <v>690</v>
      </c>
    </row>
    <row r="1246" spans="1:3">
      <c r="A1246" s="5" t="s">
        <v>1248</v>
      </c>
      <c r="B1246" s="5">
        <v>1</v>
      </c>
      <c r="C1246" s="5">
        <v>1731</v>
      </c>
    </row>
    <row r="1247" spans="1:3">
      <c r="A1247" s="5" t="s">
        <v>1249</v>
      </c>
      <c r="B1247" s="5">
        <v>1</v>
      </c>
      <c r="C1247" s="5">
        <v>1419</v>
      </c>
    </row>
    <row r="1248" spans="1:3">
      <c r="A1248" s="5" t="s">
        <v>1250</v>
      </c>
      <c r="B1248" s="5">
        <v>1</v>
      </c>
      <c r="C1248" s="5">
        <v>366</v>
      </c>
    </row>
    <row r="1249" spans="1:3">
      <c r="A1249" s="5" t="s">
        <v>1251</v>
      </c>
      <c r="B1249" s="5">
        <v>1</v>
      </c>
      <c r="C1249" s="5">
        <v>585</v>
      </c>
    </row>
    <row r="1250" spans="1:3">
      <c r="A1250" s="5" t="s">
        <v>1252</v>
      </c>
      <c r="B1250" s="5">
        <v>1</v>
      </c>
      <c r="C1250" s="5">
        <v>333</v>
      </c>
    </row>
    <row r="1251" spans="1:3">
      <c r="A1251" s="5" t="s">
        <v>1253</v>
      </c>
      <c r="B1251" s="5">
        <v>1</v>
      </c>
      <c r="C1251" s="5">
        <v>1005</v>
      </c>
    </row>
    <row r="1252" spans="1:3">
      <c r="A1252" s="5" t="s">
        <v>1254</v>
      </c>
      <c r="B1252" s="5">
        <v>1</v>
      </c>
      <c r="C1252" s="5">
        <v>1845</v>
      </c>
    </row>
    <row r="1253" spans="1:3">
      <c r="A1253" s="5" t="s">
        <v>1255</v>
      </c>
      <c r="B1253" s="5">
        <v>1</v>
      </c>
      <c r="C1253" s="5">
        <v>675</v>
      </c>
    </row>
    <row r="1254" spans="1:3">
      <c r="A1254" s="5" t="s">
        <v>1256</v>
      </c>
      <c r="B1254" s="5">
        <v>1</v>
      </c>
      <c r="C1254" s="5">
        <v>1185</v>
      </c>
    </row>
    <row r="1255" spans="1:3">
      <c r="A1255" s="5" t="s">
        <v>1257</v>
      </c>
      <c r="B1255" s="5">
        <v>1</v>
      </c>
      <c r="C1255" s="5">
        <v>435</v>
      </c>
    </row>
    <row r="1256" spans="1:3">
      <c r="A1256" s="5" t="s">
        <v>1258</v>
      </c>
      <c r="B1256" s="5">
        <v>1</v>
      </c>
      <c r="C1256" s="5">
        <v>1524</v>
      </c>
    </row>
    <row r="1257" spans="1:3">
      <c r="A1257" s="5" t="s">
        <v>1259</v>
      </c>
      <c r="B1257" s="5">
        <v>1</v>
      </c>
      <c r="C1257" s="5">
        <v>1338</v>
      </c>
    </row>
    <row r="1258" spans="1:3">
      <c r="A1258" s="5" t="s">
        <v>1260</v>
      </c>
      <c r="B1258" s="5">
        <v>1</v>
      </c>
      <c r="C1258" s="5">
        <v>1554</v>
      </c>
    </row>
    <row r="1259" spans="1:3">
      <c r="A1259" s="5" t="s">
        <v>1261</v>
      </c>
      <c r="B1259" s="5">
        <v>1</v>
      </c>
      <c r="C1259" s="5">
        <v>969</v>
      </c>
    </row>
    <row r="1260" spans="1:3">
      <c r="A1260" s="5" t="s">
        <v>1262</v>
      </c>
      <c r="B1260" s="5">
        <v>1</v>
      </c>
      <c r="C1260" s="5">
        <v>1485</v>
      </c>
    </row>
    <row r="1261" spans="1:3">
      <c r="A1261" s="5" t="s">
        <v>1263</v>
      </c>
      <c r="B1261" s="5">
        <v>1</v>
      </c>
      <c r="C1261" s="5">
        <v>2229</v>
      </c>
    </row>
    <row r="1262" spans="1:3">
      <c r="A1262" s="5" t="s">
        <v>1264</v>
      </c>
      <c r="B1262" s="5">
        <v>1</v>
      </c>
      <c r="C1262" s="5">
        <v>2559</v>
      </c>
    </row>
    <row r="1263" spans="1:3">
      <c r="A1263" s="5" t="s">
        <v>1265</v>
      </c>
      <c r="B1263" s="5">
        <v>1</v>
      </c>
      <c r="C1263" s="5">
        <v>1269</v>
      </c>
    </row>
    <row r="1264" spans="1:3">
      <c r="A1264" s="5" t="s">
        <v>1266</v>
      </c>
      <c r="B1264" s="5">
        <v>1</v>
      </c>
      <c r="C1264" s="5">
        <v>1470</v>
      </c>
    </row>
    <row r="1265" spans="1:3">
      <c r="A1265" s="5" t="s">
        <v>1267</v>
      </c>
      <c r="B1265" s="5">
        <v>1</v>
      </c>
      <c r="C1265" s="5">
        <v>957</v>
      </c>
    </row>
    <row r="1266" spans="1:3">
      <c r="A1266" s="5" t="s">
        <v>1268</v>
      </c>
      <c r="B1266" s="5">
        <v>1</v>
      </c>
      <c r="C1266" s="5">
        <v>1086</v>
      </c>
    </row>
    <row r="1267" spans="1:3">
      <c r="A1267" s="5" t="s">
        <v>1269</v>
      </c>
      <c r="B1267" s="5">
        <v>1</v>
      </c>
      <c r="C1267" s="5">
        <v>1266</v>
      </c>
    </row>
    <row r="1268" spans="1:3">
      <c r="A1268" s="5" t="s">
        <v>1270</v>
      </c>
      <c r="B1268" s="5">
        <v>1</v>
      </c>
      <c r="C1268" s="5">
        <v>2532</v>
      </c>
    </row>
    <row r="1269" spans="1:3">
      <c r="A1269" s="5" t="s">
        <v>1271</v>
      </c>
      <c r="B1269" s="5">
        <v>1</v>
      </c>
      <c r="C1269" s="5">
        <v>2304</v>
      </c>
    </row>
    <row r="1270" spans="1:3">
      <c r="A1270" s="5" t="s">
        <v>1272</v>
      </c>
      <c r="B1270" s="5">
        <v>1</v>
      </c>
      <c r="C1270" s="5">
        <v>1302</v>
      </c>
    </row>
    <row r="1271" spans="1:3">
      <c r="A1271" s="5" t="s">
        <v>1273</v>
      </c>
      <c r="B1271" s="5">
        <v>1</v>
      </c>
      <c r="C1271" s="5">
        <v>2448</v>
      </c>
    </row>
    <row r="1272" spans="1:3">
      <c r="A1272" s="5" t="s">
        <v>1274</v>
      </c>
      <c r="B1272" s="5">
        <v>1</v>
      </c>
      <c r="C1272" s="5">
        <v>354</v>
      </c>
    </row>
    <row r="1273" spans="1:3">
      <c r="A1273" s="5" t="s">
        <v>1275</v>
      </c>
      <c r="B1273" s="5">
        <v>1</v>
      </c>
      <c r="C1273" s="5">
        <v>3168</v>
      </c>
    </row>
    <row r="1274" spans="1:3">
      <c r="A1274" s="5" t="s">
        <v>1276</v>
      </c>
      <c r="B1274" s="5">
        <v>1</v>
      </c>
      <c r="C1274" s="5">
        <v>2652</v>
      </c>
    </row>
    <row r="1275" spans="1:3">
      <c r="A1275" s="5" t="s">
        <v>1277</v>
      </c>
      <c r="B1275" s="5">
        <v>1</v>
      </c>
      <c r="C1275" s="5">
        <v>3894</v>
      </c>
    </row>
    <row r="1276" spans="1:3">
      <c r="A1276" s="5" t="s">
        <v>1278</v>
      </c>
      <c r="B1276" s="5">
        <v>1</v>
      </c>
      <c r="C1276" s="5">
        <v>2421</v>
      </c>
    </row>
    <row r="1277" spans="1:3">
      <c r="A1277" s="5" t="s">
        <v>1279</v>
      </c>
      <c r="B1277" s="5">
        <v>1</v>
      </c>
      <c r="C1277" s="5">
        <v>1896</v>
      </c>
    </row>
    <row r="1278" spans="1:3">
      <c r="A1278" s="5" t="s">
        <v>1280</v>
      </c>
      <c r="B1278" s="5">
        <v>1</v>
      </c>
      <c r="C1278" s="5">
        <v>993</v>
      </c>
    </row>
    <row r="1279" spans="1:3">
      <c r="A1279" s="5" t="s">
        <v>1281</v>
      </c>
      <c r="B1279" s="5">
        <v>1</v>
      </c>
      <c r="C1279" s="5">
        <v>2466</v>
      </c>
    </row>
    <row r="1280" spans="1:3">
      <c r="A1280" s="5" t="s">
        <v>1282</v>
      </c>
      <c r="B1280" s="5">
        <v>1</v>
      </c>
      <c r="C1280" s="5">
        <v>1731</v>
      </c>
    </row>
    <row r="1281" spans="1:3">
      <c r="A1281" s="5" t="s">
        <v>1283</v>
      </c>
      <c r="B1281" s="5">
        <v>1</v>
      </c>
      <c r="C1281" s="5">
        <v>1659</v>
      </c>
    </row>
    <row r="1282" spans="1:3">
      <c r="A1282" s="5" t="s">
        <v>1284</v>
      </c>
      <c r="B1282" s="5">
        <v>1</v>
      </c>
      <c r="C1282" s="5">
        <v>1386</v>
      </c>
    </row>
    <row r="1283" spans="1:3">
      <c r="A1283" s="5" t="s">
        <v>1285</v>
      </c>
      <c r="B1283" s="5">
        <v>1</v>
      </c>
      <c r="C1283" s="5">
        <v>2055</v>
      </c>
    </row>
    <row r="1284" spans="1:3">
      <c r="A1284" s="5" t="s">
        <v>1286</v>
      </c>
      <c r="B1284" s="5">
        <v>1</v>
      </c>
      <c r="C1284" s="5">
        <v>1596</v>
      </c>
    </row>
    <row r="1285" spans="1:3">
      <c r="A1285" s="5" t="s">
        <v>1287</v>
      </c>
      <c r="B1285" s="5">
        <v>1</v>
      </c>
      <c r="C1285" s="5">
        <v>696</v>
      </c>
    </row>
    <row r="1286" spans="1:3">
      <c r="A1286" s="5" t="s">
        <v>1288</v>
      </c>
      <c r="B1286" s="5">
        <v>1</v>
      </c>
      <c r="C1286" s="5">
        <v>1431</v>
      </c>
    </row>
    <row r="1287" spans="1:3">
      <c r="A1287" s="5" t="s">
        <v>1289</v>
      </c>
      <c r="B1287" s="5">
        <v>1</v>
      </c>
      <c r="C1287" s="5">
        <v>1392</v>
      </c>
    </row>
    <row r="1288" spans="1:3">
      <c r="A1288" s="5" t="s">
        <v>1290</v>
      </c>
      <c r="B1288" s="5">
        <v>1</v>
      </c>
      <c r="C1288" s="5">
        <v>1365</v>
      </c>
    </row>
    <row r="1289" spans="1:3">
      <c r="A1289" s="5" t="s">
        <v>1291</v>
      </c>
      <c r="B1289" s="5">
        <v>1</v>
      </c>
      <c r="C1289" s="5">
        <v>462</v>
      </c>
    </row>
    <row r="1290" spans="1:3">
      <c r="A1290" s="5" t="s">
        <v>1292</v>
      </c>
      <c r="B1290" s="5">
        <v>1</v>
      </c>
      <c r="C1290" s="5">
        <v>447</v>
      </c>
    </row>
    <row r="1291" spans="1:3">
      <c r="A1291" s="5" t="s">
        <v>1293</v>
      </c>
      <c r="B1291" s="5">
        <v>1</v>
      </c>
      <c r="C1291" s="5">
        <v>663</v>
      </c>
    </row>
    <row r="1292" spans="1:3">
      <c r="A1292" s="5" t="s">
        <v>1294</v>
      </c>
      <c r="B1292" s="5">
        <v>1</v>
      </c>
      <c r="C1292" s="5">
        <v>3018</v>
      </c>
    </row>
    <row r="1293" spans="1:3">
      <c r="A1293" s="5" t="s">
        <v>1295</v>
      </c>
      <c r="B1293" s="5">
        <v>1</v>
      </c>
      <c r="C1293" s="5">
        <v>1563</v>
      </c>
    </row>
    <row r="1294" spans="1:3">
      <c r="A1294" s="5" t="s">
        <v>1296</v>
      </c>
      <c r="B1294" s="5">
        <v>1</v>
      </c>
      <c r="C1294" s="5">
        <v>771</v>
      </c>
    </row>
    <row r="1295" spans="1:3">
      <c r="A1295" s="5" t="s">
        <v>1297</v>
      </c>
      <c r="B1295" s="5">
        <v>1</v>
      </c>
      <c r="C1295" s="5">
        <v>681</v>
      </c>
    </row>
    <row r="1296" spans="1:3">
      <c r="A1296" s="5" t="s">
        <v>1298</v>
      </c>
      <c r="B1296" s="5">
        <v>1</v>
      </c>
      <c r="C1296" s="5">
        <v>1341</v>
      </c>
    </row>
    <row r="1297" spans="1:3">
      <c r="A1297" s="5" t="s">
        <v>1299</v>
      </c>
      <c r="B1297" s="5">
        <v>1</v>
      </c>
      <c r="C1297" s="5">
        <v>2517</v>
      </c>
    </row>
    <row r="1298" spans="1:3">
      <c r="A1298" s="5" t="s">
        <v>1300</v>
      </c>
      <c r="B1298" s="5">
        <v>1</v>
      </c>
      <c r="C1298" s="5">
        <v>2643</v>
      </c>
    </row>
    <row r="1299" spans="1:3">
      <c r="A1299" s="5" t="s">
        <v>1301</v>
      </c>
      <c r="B1299" s="5">
        <v>1</v>
      </c>
      <c r="C1299" s="5">
        <v>3231</v>
      </c>
    </row>
    <row r="1300" spans="1:3">
      <c r="A1300" s="5" t="s">
        <v>1302</v>
      </c>
      <c r="B1300" s="5">
        <v>1</v>
      </c>
      <c r="C1300" s="5">
        <v>2151</v>
      </c>
    </row>
    <row r="1301" spans="1:3">
      <c r="A1301" s="5" t="s">
        <v>1303</v>
      </c>
      <c r="B1301" s="5">
        <v>1</v>
      </c>
      <c r="C1301" s="5">
        <v>840</v>
      </c>
    </row>
    <row r="1302" spans="1:3">
      <c r="A1302" s="5" t="s">
        <v>1304</v>
      </c>
      <c r="B1302" s="5">
        <v>1</v>
      </c>
      <c r="C1302" s="5">
        <v>567</v>
      </c>
    </row>
    <row r="1303" spans="1:3">
      <c r="A1303" s="5" t="s">
        <v>1305</v>
      </c>
      <c r="B1303" s="5">
        <v>1</v>
      </c>
      <c r="C1303" s="5">
        <v>417</v>
      </c>
    </row>
    <row r="1304" spans="1:3">
      <c r="A1304" s="5" t="s">
        <v>1306</v>
      </c>
      <c r="B1304" s="5">
        <v>1</v>
      </c>
      <c r="C1304" s="5">
        <v>2112</v>
      </c>
    </row>
    <row r="1305" spans="1:3">
      <c r="A1305" s="5" t="s">
        <v>1307</v>
      </c>
      <c r="B1305" s="5">
        <v>1</v>
      </c>
      <c r="C1305" s="5">
        <v>957</v>
      </c>
    </row>
    <row r="1306" spans="1:3">
      <c r="A1306" s="5" t="s">
        <v>1308</v>
      </c>
      <c r="B1306" s="5">
        <v>1</v>
      </c>
      <c r="C1306" s="5">
        <v>2313</v>
      </c>
    </row>
    <row r="1307" spans="1:3">
      <c r="A1307" s="5" t="s">
        <v>1309</v>
      </c>
      <c r="B1307" s="5">
        <v>1</v>
      </c>
      <c r="C1307" s="5">
        <v>5025</v>
      </c>
    </row>
    <row r="1308" spans="1:3">
      <c r="A1308" s="5" t="s">
        <v>1310</v>
      </c>
      <c r="B1308" s="5">
        <v>1</v>
      </c>
      <c r="C1308" s="5">
        <v>783</v>
      </c>
    </row>
    <row r="1309" spans="1:3">
      <c r="A1309" s="5" t="s">
        <v>1311</v>
      </c>
      <c r="B1309" s="5">
        <v>1</v>
      </c>
      <c r="C1309" s="5">
        <v>633</v>
      </c>
    </row>
    <row r="1310" spans="1:3">
      <c r="A1310" s="5" t="s">
        <v>1312</v>
      </c>
      <c r="B1310" s="5">
        <v>1</v>
      </c>
      <c r="C1310" s="5">
        <v>2196</v>
      </c>
    </row>
    <row r="1311" spans="1:3">
      <c r="A1311" s="5" t="s">
        <v>1313</v>
      </c>
      <c r="B1311" s="5">
        <v>1</v>
      </c>
      <c r="C1311" s="5">
        <v>1236</v>
      </c>
    </row>
    <row r="1312" spans="1:3">
      <c r="A1312" s="5" t="s">
        <v>1314</v>
      </c>
      <c r="B1312" s="5">
        <v>1</v>
      </c>
      <c r="C1312" s="5">
        <v>1281</v>
      </c>
    </row>
    <row r="1313" spans="1:3">
      <c r="A1313" s="5" t="s">
        <v>1315</v>
      </c>
      <c r="B1313" s="5">
        <v>1</v>
      </c>
      <c r="C1313" s="5">
        <v>4971</v>
      </c>
    </row>
    <row r="1314" spans="1:3">
      <c r="A1314" s="5" t="s">
        <v>1316</v>
      </c>
      <c r="B1314" s="5">
        <v>1</v>
      </c>
      <c r="C1314" s="5">
        <v>513</v>
      </c>
    </row>
    <row r="1315" spans="1:3">
      <c r="A1315" s="5" t="s">
        <v>1317</v>
      </c>
      <c r="B1315" s="5">
        <v>1</v>
      </c>
      <c r="C1315" s="5">
        <v>1434</v>
      </c>
    </row>
    <row r="1316" spans="1:3">
      <c r="A1316" s="5" t="s">
        <v>1318</v>
      </c>
      <c r="B1316" s="5">
        <v>1</v>
      </c>
      <c r="C1316" s="5">
        <v>3006</v>
      </c>
    </row>
    <row r="1317" spans="1:3">
      <c r="A1317" s="5" t="s">
        <v>1319</v>
      </c>
      <c r="B1317" s="5">
        <v>1</v>
      </c>
      <c r="C1317" s="5">
        <v>1491</v>
      </c>
    </row>
    <row r="1318" spans="1:3">
      <c r="A1318" s="5" t="s">
        <v>1320</v>
      </c>
      <c r="B1318" s="5">
        <v>1</v>
      </c>
      <c r="C1318" s="5">
        <v>4047</v>
      </c>
    </row>
    <row r="1319" spans="1:3">
      <c r="A1319" s="5" t="s">
        <v>1321</v>
      </c>
      <c r="B1319" s="5">
        <v>1</v>
      </c>
      <c r="C1319" s="5">
        <v>1443</v>
      </c>
    </row>
    <row r="1320" spans="1:3">
      <c r="A1320" s="5" t="s">
        <v>1322</v>
      </c>
      <c r="B1320" s="5">
        <v>1</v>
      </c>
      <c r="C1320" s="5">
        <v>801</v>
      </c>
    </row>
    <row r="1321" spans="1:3">
      <c r="A1321" s="5" t="s">
        <v>1323</v>
      </c>
      <c r="B1321" s="5">
        <v>1</v>
      </c>
      <c r="C1321" s="5">
        <v>3942</v>
      </c>
    </row>
    <row r="1322" spans="1:3">
      <c r="A1322" s="5" t="s">
        <v>1324</v>
      </c>
      <c r="B1322" s="5">
        <v>1</v>
      </c>
      <c r="C1322" s="5">
        <v>1110</v>
      </c>
    </row>
    <row r="1323" spans="1:3">
      <c r="A1323" s="5" t="s">
        <v>1325</v>
      </c>
      <c r="B1323" s="5">
        <v>1</v>
      </c>
      <c r="C1323" s="5">
        <v>669</v>
      </c>
    </row>
    <row r="1324" spans="1:3">
      <c r="A1324" s="5" t="s">
        <v>1326</v>
      </c>
      <c r="B1324" s="5">
        <v>1</v>
      </c>
      <c r="C1324" s="5">
        <v>1335</v>
      </c>
    </row>
    <row r="1325" spans="1:3">
      <c r="A1325" s="5" t="s">
        <v>1327</v>
      </c>
      <c r="B1325" s="5">
        <v>1</v>
      </c>
      <c r="C1325" s="5">
        <v>1725</v>
      </c>
    </row>
    <row r="1326" spans="1:3">
      <c r="A1326" s="5" t="s">
        <v>1328</v>
      </c>
      <c r="B1326" s="5">
        <v>1</v>
      </c>
      <c r="C1326" s="5">
        <v>312</v>
      </c>
    </row>
    <row r="1327" spans="1:3">
      <c r="A1327" s="5" t="s">
        <v>1329</v>
      </c>
      <c r="B1327" s="5">
        <v>1</v>
      </c>
      <c r="C1327" s="5">
        <v>1491</v>
      </c>
    </row>
    <row r="1328" spans="1:3">
      <c r="A1328" s="5" t="s">
        <v>1330</v>
      </c>
      <c r="B1328" s="5">
        <v>1</v>
      </c>
      <c r="C1328" s="5">
        <v>1518</v>
      </c>
    </row>
    <row r="1329" spans="1:3">
      <c r="A1329" s="5" t="s">
        <v>1331</v>
      </c>
      <c r="B1329" s="5">
        <v>1</v>
      </c>
      <c r="C1329" s="5">
        <v>4644</v>
      </c>
    </row>
    <row r="1330" spans="1:3">
      <c r="A1330" s="5" t="s">
        <v>1332</v>
      </c>
      <c r="B1330" s="5">
        <v>1</v>
      </c>
      <c r="C1330" s="5">
        <v>372</v>
      </c>
    </row>
    <row r="1331" spans="1:3">
      <c r="A1331" s="5" t="s">
        <v>1333</v>
      </c>
      <c r="B1331" s="5">
        <v>1</v>
      </c>
      <c r="C1331" s="5">
        <v>1512</v>
      </c>
    </row>
    <row r="1332" spans="1:3">
      <c r="A1332" s="5" t="s">
        <v>1334</v>
      </c>
      <c r="B1332" s="5">
        <v>1</v>
      </c>
      <c r="C1332" s="5">
        <v>585</v>
      </c>
    </row>
    <row r="1333" spans="1:3">
      <c r="A1333" s="5" t="s">
        <v>1335</v>
      </c>
      <c r="B1333" s="5">
        <v>1</v>
      </c>
      <c r="C1333" s="5">
        <v>885</v>
      </c>
    </row>
    <row r="1334" spans="1:3">
      <c r="A1334" s="5" t="s">
        <v>1336</v>
      </c>
      <c r="B1334" s="5">
        <v>1</v>
      </c>
      <c r="C1334" s="5">
        <v>1146</v>
      </c>
    </row>
    <row r="1335" spans="1:3">
      <c r="A1335" s="5" t="s">
        <v>1337</v>
      </c>
      <c r="B1335" s="5">
        <v>1</v>
      </c>
      <c r="C1335" s="5">
        <v>798</v>
      </c>
    </row>
    <row r="1336" spans="1:3">
      <c r="A1336" s="5" t="s">
        <v>1338</v>
      </c>
      <c r="B1336" s="5">
        <v>1</v>
      </c>
      <c r="C1336" s="5">
        <v>942</v>
      </c>
    </row>
    <row r="1337" spans="1:3">
      <c r="A1337" s="5" t="s">
        <v>1339</v>
      </c>
      <c r="B1337" s="5">
        <v>1</v>
      </c>
      <c r="C1337" s="5">
        <v>1614</v>
      </c>
    </row>
    <row r="1338" spans="1:3">
      <c r="A1338" s="5" t="s">
        <v>1340</v>
      </c>
      <c r="B1338" s="5">
        <v>1</v>
      </c>
      <c r="C1338" s="5">
        <v>687</v>
      </c>
    </row>
    <row r="1339" spans="1:3">
      <c r="A1339" s="5" t="s">
        <v>1341</v>
      </c>
      <c r="B1339" s="5">
        <v>1</v>
      </c>
      <c r="C1339" s="5">
        <v>11478</v>
      </c>
    </row>
    <row r="1340" spans="1:3">
      <c r="A1340" s="5" t="s">
        <v>1342</v>
      </c>
      <c r="B1340" s="5">
        <v>1</v>
      </c>
      <c r="C1340" s="5">
        <v>606</v>
      </c>
    </row>
    <row r="1341" spans="1:3">
      <c r="A1341" s="5" t="s">
        <v>1343</v>
      </c>
      <c r="B1341" s="5">
        <v>1</v>
      </c>
      <c r="C1341" s="5">
        <v>1746</v>
      </c>
    </row>
    <row r="1342" spans="1:3">
      <c r="A1342" s="5" t="s">
        <v>1344</v>
      </c>
      <c r="B1342" s="5">
        <v>1</v>
      </c>
      <c r="C1342" s="5">
        <v>1047</v>
      </c>
    </row>
    <row r="1343" spans="1:3">
      <c r="A1343" s="5" t="s">
        <v>1345</v>
      </c>
      <c r="B1343" s="5">
        <v>1</v>
      </c>
      <c r="C1343" s="5">
        <v>1845</v>
      </c>
    </row>
    <row r="1344" spans="1:3">
      <c r="A1344" s="5" t="s">
        <v>1346</v>
      </c>
      <c r="B1344" s="5">
        <v>1</v>
      </c>
      <c r="C1344" s="5">
        <v>567</v>
      </c>
    </row>
    <row r="1345" spans="1:3">
      <c r="A1345" s="5" t="s">
        <v>1347</v>
      </c>
      <c r="B1345" s="5">
        <v>1</v>
      </c>
      <c r="C1345" s="5">
        <v>1050</v>
      </c>
    </row>
    <row r="1346" spans="1:3">
      <c r="A1346" s="5" t="s">
        <v>1348</v>
      </c>
      <c r="B1346" s="5">
        <v>1</v>
      </c>
      <c r="C1346" s="5">
        <v>1131</v>
      </c>
    </row>
    <row r="1347" spans="1:3">
      <c r="A1347" s="5" t="s">
        <v>1349</v>
      </c>
      <c r="B1347" s="5">
        <v>1</v>
      </c>
      <c r="C1347" s="5">
        <v>1527</v>
      </c>
    </row>
    <row r="1348" spans="1:3">
      <c r="A1348" s="5" t="s">
        <v>1350</v>
      </c>
      <c r="B1348" s="5">
        <v>1</v>
      </c>
      <c r="C1348" s="5">
        <v>1320</v>
      </c>
    </row>
    <row r="1349" spans="1:3">
      <c r="A1349" s="5" t="s">
        <v>1351</v>
      </c>
      <c r="B1349" s="5">
        <v>1</v>
      </c>
      <c r="C1349" s="5">
        <v>489</v>
      </c>
    </row>
    <row r="1350" spans="1:3">
      <c r="A1350" s="5" t="s">
        <v>1352</v>
      </c>
      <c r="B1350" s="5">
        <v>1</v>
      </c>
      <c r="C1350" s="5">
        <v>315</v>
      </c>
    </row>
    <row r="1351" spans="1:3">
      <c r="A1351" s="5" t="s">
        <v>1353</v>
      </c>
      <c r="B1351" s="5">
        <v>1</v>
      </c>
      <c r="C1351" s="5">
        <v>1245</v>
      </c>
    </row>
    <row r="1352" spans="1:3">
      <c r="A1352" s="5" t="s">
        <v>1354</v>
      </c>
      <c r="B1352" s="5">
        <v>1</v>
      </c>
      <c r="C1352" s="5">
        <v>1416</v>
      </c>
    </row>
    <row r="1353" spans="1:3">
      <c r="A1353" s="5" t="s">
        <v>1355</v>
      </c>
      <c r="B1353" s="5">
        <v>1</v>
      </c>
      <c r="C1353" s="5">
        <v>1776</v>
      </c>
    </row>
    <row r="1354" spans="1:3">
      <c r="A1354" s="5" t="s">
        <v>1356</v>
      </c>
      <c r="B1354" s="5">
        <v>1</v>
      </c>
      <c r="C1354" s="5">
        <v>408</v>
      </c>
    </row>
    <row r="1355" spans="1:3">
      <c r="A1355" s="5" t="s">
        <v>1357</v>
      </c>
      <c r="B1355" s="5">
        <v>1</v>
      </c>
      <c r="C1355" s="5">
        <v>1011</v>
      </c>
    </row>
    <row r="1356" spans="1:3">
      <c r="A1356" s="5" t="s">
        <v>1358</v>
      </c>
      <c r="B1356" s="5">
        <v>1</v>
      </c>
      <c r="C1356" s="5">
        <v>1596</v>
      </c>
    </row>
    <row r="1357" spans="1:3">
      <c r="A1357" s="5" t="s">
        <v>1359</v>
      </c>
      <c r="B1357" s="5">
        <v>1</v>
      </c>
      <c r="C1357" s="5">
        <v>513</v>
      </c>
    </row>
    <row r="1358" spans="1:3">
      <c r="A1358" s="5" t="s">
        <v>1360</v>
      </c>
      <c r="B1358" s="5">
        <v>1</v>
      </c>
      <c r="C1358" s="5">
        <v>792</v>
      </c>
    </row>
    <row r="1359" spans="1:3">
      <c r="A1359" s="5" t="s">
        <v>1361</v>
      </c>
      <c r="B1359" s="5">
        <v>1</v>
      </c>
      <c r="C1359" s="5">
        <v>1443</v>
      </c>
    </row>
    <row r="1360" spans="1:3">
      <c r="A1360" s="5" t="s">
        <v>1362</v>
      </c>
      <c r="B1360" s="5">
        <v>1</v>
      </c>
      <c r="C1360" s="5">
        <v>3108</v>
      </c>
    </row>
    <row r="1361" spans="1:3">
      <c r="A1361" s="5" t="s">
        <v>1363</v>
      </c>
      <c r="B1361" s="5">
        <v>1</v>
      </c>
      <c r="C1361" s="5">
        <v>1764</v>
      </c>
    </row>
    <row r="1362" spans="1:3">
      <c r="A1362" s="5" t="s">
        <v>1364</v>
      </c>
      <c r="B1362" s="5">
        <v>1</v>
      </c>
      <c r="C1362" s="5">
        <v>2262</v>
      </c>
    </row>
    <row r="1363" spans="1:3">
      <c r="A1363" s="5" t="s">
        <v>1365</v>
      </c>
      <c r="B1363" s="5">
        <v>1</v>
      </c>
      <c r="C1363" s="5">
        <v>1098</v>
      </c>
    </row>
    <row r="1364" spans="1:3">
      <c r="A1364" s="5" t="s">
        <v>1366</v>
      </c>
      <c r="B1364" s="5">
        <v>1</v>
      </c>
      <c r="C1364" s="5">
        <v>1953</v>
      </c>
    </row>
    <row r="1365" spans="1:3">
      <c r="A1365" s="5" t="s">
        <v>1367</v>
      </c>
      <c r="B1365" s="5">
        <v>1</v>
      </c>
      <c r="C1365" s="5">
        <v>3234</v>
      </c>
    </row>
    <row r="1366" spans="1:3">
      <c r="A1366" s="5" t="s">
        <v>1368</v>
      </c>
      <c r="B1366" s="5">
        <v>1</v>
      </c>
      <c r="C1366" s="5">
        <v>1545</v>
      </c>
    </row>
    <row r="1367" spans="1:3">
      <c r="A1367" s="5" t="s">
        <v>1369</v>
      </c>
      <c r="B1367" s="5">
        <v>1</v>
      </c>
      <c r="C1367" s="5">
        <v>1878</v>
      </c>
    </row>
    <row r="1368" spans="1:3">
      <c r="A1368" s="5" t="s">
        <v>1370</v>
      </c>
      <c r="B1368" s="5">
        <v>1</v>
      </c>
      <c r="C1368" s="5">
        <v>2163</v>
      </c>
    </row>
    <row r="1369" spans="1:3">
      <c r="A1369" s="5" t="s">
        <v>1371</v>
      </c>
      <c r="B1369" s="5">
        <v>1</v>
      </c>
      <c r="C1369" s="5">
        <v>960</v>
      </c>
    </row>
    <row r="1370" spans="1:3">
      <c r="A1370" s="5" t="s">
        <v>1372</v>
      </c>
      <c r="B1370" s="5">
        <v>1</v>
      </c>
      <c r="C1370" s="5">
        <v>1686</v>
      </c>
    </row>
    <row r="1371" spans="1:3">
      <c r="A1371" s="5" t="s">
        <v>1373</v>
      </c>
      <c r="B1371" s="5">
        <v>1</v>
      </c>
      <c r="C1371" s="5">
        <v>732</v>
      </c>
    </row>
    <row r="1372" spans="1:3">
      <c r="A1372" s="5" t="s">
        <v>1374</v>
      </c>
      <c r="B1372" s="5">
        <v>1</v>
      </c>
      <c r="C1372" s="5">
        <v>1452</v>
      </c>
    </row>
    <row r="1373" spans="1:3">
      <c r="A1373" s="5" t="s">
        <v>1375</v>
      </c>
      <c r="B1373" s="5">
        <v>1</v>
      </c>
      <c r="C1373" s="5">
        <v>1050</v>
      </c>
    </row>
    <row r="1374" spans="1:3">
      <c r="A1374" s="5" t="s">
        <v>1376</v>
      </c>
      <c r="B1374" s="5">
        <v>1</v>
      </c>
      <c r="C1374" s="5">
        <v>714</v>
      </c>
    </row>
    <row r="1375" spans="1:3">
      <c r="A1375" s="5" t="s">
        <v>1377</v>
      </c>
      <c r="B1375" s="5">
        <v>1</v>
      </c>
      <c r="C1375" s="5">
        <v>4056</v>
      </c>
    </row>
    <row r="1376" spans="1:3">
      <c r="A1376" s="5" t="s">
        <v>1378</v>
      </c>
      <c r="B1376" s="5">
        <v>1</v>
      </c>
      <c r="C1376" s="5">
        <v>1242</v>
      </c>
    </row>
    <row r="1377" spans="1:3">
      <c r="A1377" s="5" t="s">
        <v>1379</v>
      </c>
      <c r="B1377" s="5">
        <v>1</v>
      </c>
      <c r="C1377" s="5">
        <v>1449</v>
      </c>
    </row>
    <row r="1378" spans="1:3">
      <c r="A1378" s="5" t="s">
        <v>1380</v>
      </c>
      <c r="B1378" s="5">
        <v>1</v>
      </c>
      <c r="C1378" s="5">
        <v>2433</v>
      </c>
    </row>
    <row r="1379" spans="1:3">
      <c r="A1379" s="5" t="s">
        <v>1381</v>
      </c>
      <c r="B1379" s="5">
        <v>1</v>
      </c>
      <c r="C1379" s="5">
        <v>363</v>
      </c>
    </row>
    <row r="1380" spans="1:3">
      <c r="A1380" s="5" t="s">
        <v>1382</v>
      </c>
      <c r="B1380" s="5">
        <v>1</v>
      </c>
      <c r="C1380" s="5">
        <v>1530</v>
      </c>
    </row>
    <row r="1381" spans="1:3">
      <c r="A1381" s="5" t="s">
        <v>1383</v>
      </c>
      <c r="B1381" s="5">
        <v>1</v>
      </c>
      <c r="C1381" s="5">
        <v>1512</v>
      </c>
    </row>
    <row r="1382" spans="1:3">
      <c r="A1382" s="5" t="s">
        <v>1384</v>
      </c>
      <c r="B1382" s="5">
        <v>1</v>
      </c>
      <c r="C1382" s="5">
        <v>1791</v>
      </c>
    </row>
    <row r="1383" spans="1:3">
      <c r="A1383" s="5" t="s">
        <v>1385</v>
      </c>
      <c r="B1383" s="5">
        <v>1</v>
      </c>
      <c r="C1383" s="5">
        <v>303</v>
      </c>
    </row>
    <row r="1384" spans="1:3">
      <c r="A1384" s="5" t="s">
        <v>1386</v>
      </c>
      <c r="B1384" s="5">
        <v>1</v>
      </c>
      <c r="C1384" s="5">
        <v>951</v>
      </c>
    </row>
    <row r="1385" spans="1:3">
      <c r="A1385" s="5" t="s">
        <v>1387</v>
      </c>
      <c r="B1385" s="5">
        <v>1</v>
      </c>
      <c r="C1385" s="5">
        <v>813</v>
      </c>
    </row>
    <row r="1386" spans="1:3">
      <c r="A1386" s="5" t="s">
        <v>1388</v>
      </c>
      <c r="B1386" s="5">
        <v>1</v>
      </c>
      <c r="C1386" s="5">
        <v>1824</v>
      </c>
    </row>
    <row r="1387" spans="1:3">
      <c r="A1387" s="5" t="s">
        <v>1389</v>
      </c>
      <c r="B1387" s="5">
        <v>1</v>
      </c>
      <c r="C1387" s="5">
        <v>2241</v>
      </c>
    </row>
    <row r="1388" spans="1:3">
      <c r="A1388" s="5" t="s">
        <v>1390</v>
      </c>
      <c r="B1388" s="5">
        <v>1</v>
      </c>
      <c r="C1388" s="5">
        <v>4554</v>
      </c>
    </row>
    <row r="1389" spans="1:3">
      <c r="A1389" s="5" t="s">
        <v>1391</v>
      </c>
      <c r="B1389" s="5">
        <v>1</v>
      </c>
      <c r="C1389" s="5">
        <v>1539</v>
      </c>
    </row>
    <row r="1390" spans="1:3">
      <c r="A1390" s="5" t="s">
        <v>1392</v>
      </c>
      <c r="B1390" s="5">
        <v>1</v>
      </c>
      <c r="C1390" s="5">
        <v>1785</v>
      </c>
    </row>
    <row r="1391" spans="1:3">
      <c r="A1391" s="5" t="s">
        <v>1393</v>
      </c>
      <c r="B1391" s="5">
        <v>1</v>
      </c>
      <c r="C1391" s="5">
        <v>1818</v>
      </c>
    </row>
    <row r="1392" spans="1:3">
      <c r="A1392" s="5" t="s">
        <v>1394</v>
      </c>
      <c r="B1392" s="5">
        <v>1</v>
      </c>
      <c r="C1392" s="5">
        <v>2622</v>
      </c>
    </row>
    <row r="1393" spans="1:3">
      <c r="A1393" s="5" t="s">
        <v>1395</v>
      </c>
      <c r="B1393" s="5">
        <v>1</v>
      </c>
      <c r="C1393" s="5">
        <v>2052</v>
      </c>
    </row>
    <row r="1394" spans="1:3">
      <c r="A1394" s="5" t="s">
        <v>1396</v>
      </c>
      <c r="B1394" s="5">
        <v>1</v>
      </c>
      <c r="C1394" s="5">
        <v>1011</v>
      </c>
    </row>
    <row r="1395" spans="1:3">
      <c r="A1395" s="5" t="s">
        <v>1397</v>
      </c>
      <c r="B1395" s="5">
        <v>1</v>
      </c>
      <c r="C1395" s="5">
        <v>360</v>
      </c>
    </row>
    <row r="1396" spans="1:3">
      <c r="A1396" s="5" t="s">
        <v>1398</v>
      </c>
      <c r="B1396" s="5">
        <v>1</v>
      </c>
      <c r="C1396" s="5">
        <v>1395</v>
      </c>
    </row>
    <row r="1397" spans="1:3">
      <c r="A1397" s="5" t="s">
        <v>1399</v>
      </c>
      <c r="B1397" s="5">
        <v>1</v>
      </c>
      <c r="C1397" s="5">
        <v>651</v>
      </c>
    </row>
    <row r="1398" spans="1:3">
      <c r="A1398" s="5" t="s">
        <v>1400</v>
      </c>
      <c r="B1398" s="5">
        <v>1</v>
      </c>
      <c r="C1398" s="5">
        <v>1650</v>
      </c>
    </row>
    <row r="1399" spans="1:3">
      <c r="A1399" s="5" t="s">
        <v>1401</v>
      </c>
      <c r="B1399" s="5">
        <v>1</v>
      </c>
      <c r="C1399" s="5">
        <v>1035</v>
      </c>
    </row>
    <row r="1400" spans="1:3">
      <c r="A1400" s="5" t="s">
        <v>1402</v>
      </c>
      <c r="B1400" s="5">
        <v>1</v>
      </c>
      <c r="C1400" s="5">
        <v>1440</v>
      </c>
    </row>
    <row r="1401" spans="1:3">
      <c r="A1401" s="5" t="s">
        <v>1403</v>
      </c>
      <c r="B1401" s="5">
        <v>1</v>
      </c>
      <c r="C1401" s="5">
        <v>714</v>
      </c>
    </row>
    <row r="1402" spans="1:3">
      <c r="A1402" s="5" t="s">
        <v>1404</v>
      </c>
      <c r="B1402" s="5">
        <v>1</v>
      </c>
      <c r="C1402" s="5">
        <v>624</v>
      </c>
    </row>
    <row r="1403" spans="1:3">
      <c r="A1403" s="5" t="s">
        <v>1405</v>
      </c>
      <c r="B1403" s="5">
        <v>1</v>
      </c>
      <c r="C1403" s="5">
        <v>3099</v>
      </c>
    </row>
    <row r="1404" spans="1:3">
      <c r="A1404" s="5" t="s">
        <v>1406</v>
      </c>
      <c r="B1404" s="5">
        <v>1</v>
      </c>
      <c r="C1404" s="5">
        <v>2946</v>
      </c>
    </row>
    <row r="1405" spans="1:3">
      <c r="A1405" s="5" t="s">
        <v>1407</v>
      </c>
      <c r="B1405" s="5">
        <v>1</v>
      </c>
      <c r="C1405" s="5">
        <v>1122</v>
      </c>
    </row>
    <row r="1406" spans="1:3">
      <c r="A1406" s="5" t="s">
        <v>1408</v>
      </c>
      <c r="B1406" s="5">
        <v>1</v>
      </c>
      <c r="C1406" s="5">
        <v>2796</v>
      </c>
    </row>
    <row r="1407" spans="1:3">
      <c r="A1407" s="5" t="s">
        <v>1409</v>
      </c>
      <c r="B1407" s="5">
        <v>1</v>
      </c>
      <c r="C1407" s="5">
        <v>717</v>
      </c>
    </row>
    <row r="1408" spans="1:3">
      <c r="A1408" s="5" t="s">
        <v>1410</v>
      </c>
      <c r="B1408" s="5">
        <v>1</v>
      </c>
      <c r="C1408" s="5">
        <v>1656</v>
      </c>
    </row>
    <row r="1409" spans="1:3">
      <c r="A1409" s="5" t="s">
        <v>1411</v>
      </c>
      <c r="B1409" s="5">
        <v>1</v>
      </c>
      <c r="C1409" s="5">
        <v>873</v>
      </c>
    </row>
    <row r="1410" spans="1:3">
      <c r="A1410" s="5" t="s">
        <v>1412</v>
      </c>
      <c r="B1410" s="5">
        <v>1</v>
      </c>
      <c r="C1410" s="5">
        <v>1905</v>
      </c>
    </row>
    <row r="1411" spans="1:3">
      <c r="A1411" s="5" t="s">
        <v>1413</v>
      </c>
      <c r="B1411" s="5">
        <v>1</v>
      </c>
      <c r="C1411" s="5">
        <v>681</v>
      </c>
    </row>
    <row r="1412" spans="1:3">
      <c r="A1412" s="5" t="s">
        <v>1414</v>
      </c>
      <c r="B1412" s="5">
        <v>1</v>
      </c>
      <c r="C1412" s="5">
        <v>1494</v>
      </c>
    </row>
    <row r="1413" spans="1:3">
      <c r="A1413" s="5" t="s">
        <v>1415</v>
      </c>
      <c r="B1413" s="5">
        <v>1</v>
      </c>
      <c r="C1413" s="5">
        <v>741</v>
      </c>
    </row>
    <row r="1414" spans="1:3">
      <c r="A1414" s="5" t="s">
        <v>1416</v>
      </c>
      <c r="B1414" s="5">
        <v>1</v>
      </c>
      <c r="C1414" s="5">
        <v>807</v>
      </c>
    </row>
    <row r="1415" spans="1:3">
      <c r="A1415" s="5" t="s">
        <v>1417</v>
      </c>
      <c r="B1415" s="5">
        <v>1</v>
      </c>
      <c r="C1415" s="5">
        <v>2061</v>
      </c>
    </row>
    <row r="1416" spans="1:3">
      <c r="A1416" s="5" t="s">
        <v>1418</v>
      </c>
      <c r="B1416" s="5">
        <v>1</v>
      </c>
      <c r="C1416" s="5">
        <v>1053</v>
      </c>
    </row>
    <row r="1417" spans="1:3">
      <c r="A1417" s="5" t="s">
        <v>1419</v>
      </c>
      <c r="B1417" s="5">
        <v>1</v>
      </c>
      <c r="C1417" s="5">
        <v>1656</v>
      </c>
    </row>
    <row r="1418" spans="1:3">
      <c r="A1418" s="5" t="s">
        <v>1420</v>
      </c>
      <c r="B1418" s="5">
        <v>1</v>
      </c>
      <c r="C1418" s="5">
        <v>1299</v>
      </c>
    </row>
    <row r="1419" spans="1:3">
      <c r="A1419" s="5" t="s">
        <v>1421</v>
      </c>
      <c r="B1419" s="5">
        <v>1</v>
      </c>
      <c r="C1419" s="5">
        <v>957</v>
      </c>
    </row>
    <row r="1420" spans="1:3">
      <c r="A1420" s="5" t="s">
        <v>1422</v>
      </c>
      <c r="B1420" s="5">
        <v>1</v>
      </c>
      <c r="C1420" s="5">
        <v>1404</v>
      </c>
    </row>
    <row r="1421" spans="1:3">
      <c r="A1421" s="5" t="s">
        <v>1423</v>
      </c>
      <c r="B1421" s="5">
        <v>1</v>
      </c>
      <c r="C1421" s="5">
        <v>2520</v>
      </c>
    </row>
    <row r="1422" spans="1:3">
      <c r="A1422" s="5" t="s">
        <v>1424</v>
      </c>
      <c r="B1422" s="5">
        <v>1</v>
      </c>
      <c r="C1422" s="5">
        <v>1362</v>
      </c>
    </row>
    <row r="1423" spans="1:3">
      <c r="A1423" s="5" t="s">
        <v>1425</v>
      </c>
      <c r="B1423" s="5">
        <v>1</v>
      </c>
      <c r="C1423" s="5">
        <v>1935</v>
      </c>
    </row>
    <row r="1424" spans="1:3">
      <c r="A1424" s="5" t="s">
        <v>1426</v>
      </c>
      <c r="B1424" s="5">
        <v>1</v>
      </c>
      <c r="C1424" s="5">
        <v>1407</v>
      </c>
    </row>
    <row r="1425" spans="1:3">
      <c r="A1425" s="5" t="s">
        <v>1427</v>
      </c>
      <c r="B1425" s="5">
        <v>1</v>
      </c>
      <c r="C1425" s="5">
        <v>1302</v>
      </c>
    </row>
    <row r="1426" spans="1:3">
      <c r="A1426" s="5" t="s">
        <v>1428</v>
      </c>
      <c r="B1426" s="5">
        <v>1</v>
      </c>
      <c r="C1426" s="5">
        <v>3735</v>
      </c>
    </row>
    <row r="1427" spans="1:3">
      <c r="A1427" s="5" t="s">
        <v>1429</v>
      </c>
      <c r="B1427" s="5">
        <v>1</v>
      </c>
      <c r="C1427" s="5">
        <v>666</v>
      </c>
    </row>
    <row r="1428" spans="1:3">
      <c r="A1428" s="5" t="s">
        <v>1430</v>
      </c>
      <c r="B1428" s="5">
        <v>1</v>
      </c>
      <c r="C1428" s="5">
        <v>1233</v>
      </c>
    </row>
    <row r="1429" spans="1:3">
      <c r="A1429" s="5" t="s">
        <v>1431</v>
      </c>
      <c r="B1429" s="5">
        <v>1</v>
      </c>
      <c r="C1429" s="5">
        <v>333</v>
      </c>
    </row>
    <row r="1430" spans="1:3">
      <c r="A1430" s="5" t="s">
        <v>1432</v>
      </c>
      <c r="B1430" s="5">
        <v>1</v>
      </c>
      <c r="C1430" s="5">
        <v>477</v>
      </c>
    </row>
    <row r="1431" spans="1:3">
      <c r="A1431" s="5" t="s">
        <v>1433</v>
      </c>
      <c r="B1431" s="5">
        <v>1</v>
      </c>
      <c r="C1431" s="5">
        <v>4617</v>
      </c>
    </row>
    <row r="1432" spans="1:3">
      <c r="A1432" s="5" t="s">
        <v>1434</v>
      </c>
      <c r="B1432" s="5">
        <v>1</v>
      </c>
      <c r="C1432" s="5">
        <v>2358</v>
      </c>
    </row>
    <row r="1433" spans="1:3">
      <c r="A1433" s="5" t="s">
        <v>1435</v>
      </c>
      <c r="B1433" s="5">
        <v>1</v>
      </c>
      <c r="C1433" s="5">
        <v>1890</v>
      </c>
    </row>
    <row r="1434" spans="1:3">
      <c r="A1434" s="5" t="s">
        <v>1436</v>
      </c>
      <c r="B1434" s="5">
        <v>1</v>
      </c>
      <c r="C1434" s="5">
        <v>2406</v>
      </c>
    </row>
    <row r="1435" spans="1:3">
      <c r="A1435" s="5" t="s">
        <v>1437</v>
      </c>
      <c r="B1435" s="5">
        <v>1</v>
      </c>
      <c r="C1435" s="5">
        <v>1062</v>
      </c>
    </row>
    <row r="1436" spans="1:3">
      <c r="A1436" s="5" t="s">
        <v>1438</v>
      </c>
      <c r="B1436" s="5">
        <v>1</v>
      </c>
      <c r="C1436" s="5">
        <v>519</v>
      </c>
    </row>
    <row r="1437" spans="1:3">
      <c r="A1437" s="5" t="s">
        <v>1439</v>
      </c>
      <c r="B1437" s="5">
        <v>1</v>
      </c>
      <c r="C1437" s="5">
        <v>741</v>
      </c>
    </row>
    <row r="1438" spans="1:3">
      <c r="A1438" s="5" t="s">
        <v>1440</v>
      </c>
      <c r="B1438" s="5">
        <v>1</v>
      </c>
      <c r="C1438" s="5">
        <v>738</v>
      </c>
    </row>
    <row r="1439" spans="1:3">
      <c r="A1439" s="5" t="s">
        <v>1441</v>
      </c>
      <c r="B1439" s="5">
        <v>1</v>
      </c>
      <c r="C1439" s="5">
        <v>903</v>
      </c>
    </row>
    <row r="1440" spans="1:3">
      <c r="A1440" s="5" t="s">
        <v>1442</v>
      </c>
      <c r="B1440" s="5">
        <v>1</v>
      </c>
      <c r="C1440" s="5">
        <v>486</v>
      </c>
    </row>
    <row r="1441" spans="1:3">
      <c r="A1441" s="5" t="s">
        <v>1443</v>
      </c>
      <c r="B1441" s="5">
        <v>1</v>
      </c>
      <c r="C1441" s="5">
        <v>3225</v>
      </c>
    </row>
    <row r="1442" spans="1:3">
      <c r="A1442" s="5" t="s">
        <v>1444</v>
      </c>
      <c r="B1442" s="5">
        <v>1</v>
      </c>
      <c r="C1442" s="5">
        <v>1011</v>
      </c>
    </row>
    <row r="1443" spans="1:3">
      <c r="A1443" s="5" t="s">
        <v>1445</v>
      </c>
      <c r="B1443" s="5">
        <v>1</v>
      </c>
      <c r="C1443" s="5">
        <v>1767</v>
      </c>
    </row>
    <row r="1444" spans="1:3">
      <c r="A1444" s="5" t="s">
        <v>1446</v>
      </c>
      <c r="B1444" s="5">
        <v>1</v>
      </c>
      <c r="C1444" s="5">
        <v>9192</v>
      </c>
    </row>
    <row r="1445" spans="1:3">
      <c r="A1445" s="5" t="s">
        <v>1447</v>
      </c>
      <c r="B1445" s="5">
        <v>1</v>
      </c>
      <c r="C1445" s="5">
        <v>1263</v>
      </c>
    </row>
    <row r="1446" spans="1:3">
      <c r="A1446" s="5" t="s">
        <v>1448</v>
      </c>
      <c r="B1446" s="5">
        <v>1</v>
      </c>
      <c r="C1446" s="5">
        <v>2301</v>
      </c>
    </row>
    <row r="1447" spans="1:3">
      <c r="A1447" s="5" t="s">
        <v>1449</v>
      </c>
      <c r="B1447" s="5">
        <v>1</v>
      </c>
      <c r="C1447" s="5">
        <v>603</v>
      </c>
    </row>
    <row r="1448" spans="1:3">
      <c r="A1448" s="5" t="s">
        <v>1450</v>
      </c>
      <c r="B1448" s="5">
        <v>1</v>
      </c>
      <c r="C1448" s="5">
        <v>1386</v>
      </c>
    </row>
    <row r="1449" spans="1:3">
      <c r="A1449" s="5" t="s">
        <v>1451</v>
      </c>
      <c r="B1449" s="5">
        <v>1</v>
      </c>
      <c r="C1449" s="5">
        <v>1683</v>
      </c>
    </row>
    <row r="1450" spans="1:3">
      <c r="A1450" s="5" t="s">
        <v>1452</v>
      </c>
      <c r="B1450" s="5">
        <v>1</v>
      </c>
      <c r="C1450" s="5">
        <v>528</v>
      </c>
    </row>
    <row r="1451" spans="1:3">
      <c r="A1451" s="5" t="s">
        <v>1453</v>
      </c>
      <c r="B1451" s="5">
        <v>1</v>
      </c>
      <c r="C1451" s="5">
        <v>321</v>
      </c>
    </row>
    <row r="1452" spans="1:3">
      <c r="A1452" s="5" t="s">
        <v>1454</v>
      </c>
      <c r="B1452" s="5">
        <v>1</v>
      </c>
      <c r="C1452" s="5">
        <v>333</v>
      </c>
    </row>
    <row r="1453" spans="1:3">
      <c r="A1453" s="5" t="s">
        <v>1455</v>
      </c>
      <c r="B1453" s="5">
        <v>1</v>
      </c>
      <c r="C1453" s="5">
        <v>4680</v>
      </c>
    </row>
    <row r="1454" spans="1:3">
      <c r="A1454" s="5" t="s">
        <v>1456</v>
      </c>
      <c r="B1454" s="5">
        <v>1</v>
      </c>
      <c r="C1454" s="5">
        <v>312</v>
      </c>
    </row>
    <row r="1455" spans="1:3">
      <c r="A1455" s="5" t="s">
        <v>1457</v>
      </c>
      <c r="B1455" s="5">
        <v>1</v>
      </c>
      <c r="C1455" s="5">
        <v>945</v>
      </c>
    </row>
    <row r="1456" spans="1:3">
      <c r="A1456" s="5" t="s">
        <v>1458</v>
      </c>
      <c r="B1456" s="5">
        <v>1</v>
      </c>
      <c r="C1456" s="5">
        <v>492</v>
      </c>
    </row>
    <row r="1457" spans="1:3">
      <c r="A1457" s="5" t="s">
        <v>1459</v>
      </c>
      <c r="B1457" s="5">
        <v>1</v>
      </c>
      <c r="C1457" s="5">
        <v>2304</v>
      </c>
    </row>
    <row r="1458" spans="1:3">
      <c r="A1458" s="5" t="s">
        <v>1460</v>
      </c>
      <c r="B1458" s="5">
        <v>1</v>
      </c>
      <c r="C1458" s="5">
        <v>858</v>
      </c>
    </row>
    <row r="1459" spans="1:3">
      <c r="A1459" s="5" t="s">
        <v>1461</v>
      </c>
      <c r="B1459" s="5">
        <v>1</v>
      </c>
      <c r="C1459" s="5">
        <v>486</v>
      </c>
    </row>
    <row r="1460" spans="1:3">
      <c r="A1460" s="5" t="s">
        <v>1462</v>
      </c>
      <c r="B1460" s="5">
        <v>1</v>
      </c>
      <c r="C1460" s="5">
        <v>321</v>
      </c>
    </row>
    <row r="1461" spans="1:3">
      <c r="A1461" s="5" t="s">
        <v>1463</v>
      </c>
      <c r="B1461" s="5">
        <v>1</v>
      </c>
      <c r="C1461" s="5">
        <v>1224</v>
      </c>
    </row>
    <row r="1462" spans="1:3">
      <c r="A1462" s="5" t="s">
        <v>1464</v>
      </c>
      <c r="B1462" s="5">
        <v>1</v>
      </c>
      <c r="C1462" s="5">
        <v>2283</v>
      </c>
    </row>
    <row r="1463" spans="1:3">
      <c r="A1463" s="5" t="s">
        <v>1465</v>
      </c>
      <c r="B1463" s="5">
        <v>1</v>
      </c>
      <c r="C1463" s="5">
        <v>552</v>
      </c>
    </row>
    <row r="1464" spans="1:3">
      <c r="A1464" s="5" t="s">
        <v>1466</v>
      </c>
      <c r="B1464" s="5">
        <v>1</v>
      </c>
      <c r="C1464" s="5">
        <v>1290</v>
      </c>
    </row>
    <row r="1465" spans="1:3">
      <c r="A1465" s="5" t="s">
        <v>1467</v>
      </c>
      <c r="B1465" s="5">
        <v>1</v>
      </c>
      <c r="C1465" s="5">
        <v>819</v>
      </c>
    </row>
    <row r="1466" spans="1:3">
      <c r="A1466" s="5" t="s">
        <v>1468</v>
      </c>
      <c r="B1466" s="5">
        <v>1</v>
      </c>
      <c r="C1466" s="5">
        <v>1521</v>
      </c>
    </row>
    <row r="1467" spans="1:3">
      <c r="A1467" s="5" t="s">
        <v>1469</v>
      </c>
      <c r="B1467" s="5">
        <v>1</v>
      </c>
      <c r="C1467" s="5">
        <v>1038</v>
      </c>
    </row>
    <row r="1468" spans="1:3">
      <c r="A1468" s="5" t="s">
        <v>1470</v>
      </c>
      <c r="B1468" s="5">
        <v>1</v>
      </c>
      <c r="C1468" s="5">
        <v>918</v>
      </c>
    </row>
    <row r="1469" spans="1:3">
      <c r="A1469" s="5" t="s">
        <v>1471</v>
      </c>
      <c r="B1469" s="5">
        <v>1</v>
      </c>
      <c r="C1469" s="5">
        <v>546</v>
      </c>
    </row>
    <row r="1470" spans="1:3">
      <c r="A1470" s="5" t="s">
        <v>1472</v>
      </c>
      <c r="B1470" s="5">
        <v>1</v>
      </c>
      <c r="C1470" s="5">
        <v>2703</v>
      </c>
    </row>
    <row r="1471" spans="1:3">
      <c r="A1471" s="5" t="s">
        <v>1473</v>
      </c>
      <c r="B1471" s="5">
        <v>1</v>
      </c>
      <c r="C1471" s="5">
        <v>1500</v>
      </c>
    </row>
    <row r="1472" spans="1:3">
      <c r="A1472" s="5" t="s">
        <v>1474</v>
      </c>
      <c r="B1472" s="5">
        <v>1</v>
      </c>
      <c r="C1472" s="5">
        <v>387</v>
      </c>
    </row>
    <row r="1473" spans="1:3">
      <c r="A1473" s="5" t="s">
        <v>1475</v>
      </c>
      <c r="B1473" s="5">
        <v>1</v>
      </c>
      <c r="C1473" s="5">
        <v>651</v>
      </c>
    </row>
    <row r="1474" spans="1:3">
      <c r="A1474" s="5" t="s">
        <v>1476</v>
      </c>
      <c r="B1474" s="5">
        <v>1</v>
      </c>
      <c r="C1474" s="5">
        <v>648</v>
      </c>
    </row>
    <row r="1475" spans="1:3">
      <c r="A1475" s="5" t="s">
        <v>1477</v>
      </c>
      <c r="B1475" s="5">
        <v>1</v>
      </c>
      <c r="C1475" s="5">
        <v>639</v>
      </c>
    </row>
    <row r="1476" spans="1:3">
      <c r="A1476" s="5" t="s">
        <v>1478</v>
      </c>
      <c r="B1476" s="5">
        <v>1</v>
      </c>
      <c r="C1476" s="5">
        <v>1194</v>
      </c>
    </row>
    <row r="1477" spans="1:3">
      <c r="A1477" s="5" t="s">
        <v>1479</v>
      </c>
      <c r="B1477" s="5">
        <v>1</v>
      </c>
      <c r="C1477" s="5">
        <v>684</v>
      </c>
    </row>
    <row r="1478" spans="1:3">
      <c r="A1478" s="5" t="s">
        <v>1480</v>
      </c>
      <c r="B1478" s="5">
        <v>1</v>
      </c>
      <c r="C1478" s="5">
        <v>570</v>
      </c>
    </row>
    <row r="1479" spans="1:3">
      <c r="A1479" s="5" t="s">
        <v>1481</v>
      </c>
      <c r="B1479" s="5">
        <v>1</v>
      </c>
      <c r="C1479" s="5">
        <v>306</v>
      </c>
    </row>
    <row r="1480" spans="1:3">
      <c r="A1480" s="5" t="s">
        <v>1482</v>
      </c>
      <c r="B1480" s="5">
        <v>1</v>
      </c>
      <c r="C1480" s="5">
        <v>747</v>
      </c>
    </row>
    <row r="1481" spans="1:3">
      <c r="A1481" s="5" t="s">
        <v>1483</v>
      </c>
      <c r="B1481" s="5">
        <v>1</v>
      </c>
      <c r="C1481" s="5">
        <v>2295</v>
      </c>
    </row>
    <row r="1482" spans="1:3">
      <c r="A1482" s="5" t="s">
        <v>1484</v>
      </c>
      <c r="B1482" s="5">
        <v>1</v>
      </c>
      <c r="C1482" s="5">
        <v>1212</v>
      </c>
    </row>
    <row r="1483" spans="1:3">
      <c r="A1483" s="5" t="s">
        <v>1485</v>
      </c>
      <c r="B1483" s="5">
        <v>1</v>
      </c>
      <c r="C1483" s="5">
        <v>2988</v>
      </c>
    </row>
    <row r="1484" spans="1:3">
      <c r="A1484" s="5" t="s">
        <v>1486</v>
      </c>
      <c r="B1484" s="5">
        <v>1</v>
      </c>
      <c r="C1484" s="5">
        <v>2523</v>
      </c>
    </row>
    <row r="1485" spans="1:3">
      <c r="A1485" s="5" t="s">
        <v>1487</v>
      </c>
      <c r="B1485" s="5">
        <v>1</v>
      </c>
      <c r="C1485" s="5">
        <v>519</v>
      </c>
    </row>
    <row r="1486" spans="1:3">
      <c r="A1486" s="5" t="s">
        <v>1488</v>
      </c>
      <c r="B1486" s="5">
        <v>1</v>
      </c>
      <c r="C1486" s="5">
        <v>1653</v>
      </c>
    </row>
    <row r="1487" spans="1:3">
      <c r="A1487" s="5" t="s">
        <v>1489</v>
      </c>
      <c r="B1487" s="5">
        <v>1</v>
      </c>
      <c r="C1487" s="5">
        <v>984</v>
      </c>
    </row>
    <row r="1488" spans="1:3">
      <c r="A1488" s="5" t="s">
        <v>1490</v>
      </c>
      <c r="B1488" s="5">
        <v>1</v>
      </c>
      <c r="C1488" s="5">
        <v>483</v>
      </c>
    </row>
    <row r="1489" spans="1:3">
      <c r="A1489" s="5" t="s">
        <v>1491</v>
      </c>
      <c r="B1489" s="5">
        <v>1</v>
      </c>
      <c r="C1489" s="5">
        <v>1602</v>
      </c>
    </row>
    <row r="1490" spans="1:3">
      <c r="A1490" s="5" t="s">
        <v>1492</v>
      </c>
      <c r="B1490" s="5">
        <v>1</v>
      </c>
      <c r="C1490" s="5">
        <v>1347</v>
      </c>
    </row>
    <row r="1491" spans="1:3">
      <c r="A1491" s="5" t="s">
        <v>1493</v>
      </c>
      <c r="B1491" s="5">
        <v>1</v>
      </c>
      <c r="C1491" s="5">
        <v>1035</v>
      </c>
    </row>
    <row r="1492" spans="1:3">
      <c r="A1492" s="5" t="s">
        <v>1494</v>
      </c>
      <c r="B1492" s="5">
        <v>1</v>
      </c>
      <c r="C1492" s="5">
        <v>1338</v>
      </c>
    </row>
    <row r="1493" spans="1:3">
      <c r="A1493" s="5" t="s">
        <v>1495</v>
      </c>
      <c r="B1493" s="5">
        <v>1</v>
      </c>
      <c r="C1493" s="5">
        <v>762</v>
      </c>
    </row>
    <row r="1494" spans="1:3">
      <c r="A1494" s="5" t="s">
        <v>1496</v>
      </c>
      <c r="B1494" s="5">
        <v>1</v>
      </c>
      <c r="C1494" s="5">
        <v>2244</v>
      </c>
    </row>
    <row r="1495" spans="1:3">
      <c r="A1495" s="5" t="s">
        <v>1497</v>
      </c>
      <c r="B1495" s="5">
        <v>1</v>
      </c>
      <c r="C1495" s="5">
        <v>1734</v>
      </c>
    </row>
    <row r="1496" spans="1:3">
      <c r="A1496" s="5" t="s">
        <v>1498</v>
      </c>
      <c r="B1496" s="5">
        <v>1</v>
      </c>
      <c r="C1496" s="5">
        <v>1236</v>
      </c>
    </row>
    <row r="1497" spans="1:3">
      <c r="A1497" s="5" t="s">
        <v>1499</v>
      </c>
      <c r="B1497" s="5">
        <v>1</v>
      </c>
      <c r="C1497" s="5">
        <v>1380</v>
      </c>
    </row>
    <row r="1498" spans="1:3">
      <c r="A1498" s="5" t="s">
        <v>1500</v>
      </c>
      <c r="B1498" s="5">
        <v>1</v>
      </c>
      <c r="C1498" s="5">
        <v>3051</v>
      </c>
    </row>
    <row r="1499" spans="1:3">
      <c r="A1499" s="5" t="s">
        <v>1501</v>
      </c>
      <c r="B1499" s="5">
        <v>1</v>
      </c>
      <c r="C1499" s="5">
        <v>1299</v>
      </c>
    </row>
    <row r="1500" spans="1:3">
      <c r="A1500" s="5" t="s">
        <v>1502</v>
      </c>
      <c r="B1500" s="5">
        <v>1</v>
      </c>
      <c r="C1500" s="5">
        <v>444</v>
      </c>
    </row>
    <row r="1501" spans="1:3">
      <c r="A1501" s="5" t="s">
        <v>1503</v>
      </c>
      <c r="B1501" s="5">
        <v>1</v>
      </c>
      <c r="C1501" s="5">
        <v>3909</v>
      </c>
    </row>
    <row r="1502" spans="1:3">
      <c r="A1502" s="5" t="s">
        <v>1504</v>
      </c>
      <c r="B1502" s="5">
        <v>1</v>
      </c>
      <c r="C1502" s="5">
        <v>2853</v>
      </c>
    </row>
    <row r="1503" spans="1:3">
      <c r="A1503" s="5" t="s">
        <v>1505</v>
      </c>
      <c r="B1503" s="5">
        <v>1</v>
      </c>
      <c r="C1503" s="5">
        <v>1242</v>
      </c>
    </row>
    <row r="1504" spans="1:3">
      <c r="A1504" s="5" t="s">
        <v>1506</v>
      </c>
      <c r="B1504" s="5">
        <v>1</v>
      </c>
      <c r="C1504" s="5">
        <v>4737</v>
      </c>
    </row>
    <row r="1505" spans="1:3">
      <c r="A1505" s="5" t="s">
        <v>1507</v>
      </c>
      <c r="B1505" s="5">
        <v>1</v>
      </c>
      <c r="C1505" s="5">
        <v>2061</v>
      </c>
    </row>
    <row r="1506" spans="1:3">
      <c r="A1506" s="5" t="s">
        <v>1508</v>
      </c>
      <c r="B1506" s="5">
        <v>1</v>
      </c>
      <c r="C1506" s="5">
        <v>1674</v>
      </c>
    </row>
    <row r="1507" spans="1:3">
      <c r="A1507" s="5" t="s">
        <v>1509</v>
      </c>
      <c r="B1507" s="5">
        <v>1</v>
      </c>
      <c r="C1507" s="5">
        <v>1383</v>
      </c>
    </row>
    <row r="1508" spans="1:3">
      <c r="A1508" s="5" t="s">
        <v>1510</v>
      </c>
      <c r="B1508" s="5">
        <v>1</v>
      </c>
      <c r="C1508" s="5">
        <v>1320</v>
      </c>
    </row>
    <row r="1509" spans="1:3">
      <c r="A1509" s="5" t="s">
        <v>1511</v>
      </c>
      <c r="B1509" s="5">
        <v>1</v>
      </c>
      <c r="C1509" s="5">
        <v>1071</v>
      </c>
    </row>
    <row r="1510" spans="1:3">
      <c r="A1510" s="5" t="s">
        <v>1512</v>
      </c>
      <c r="B1510" s="5">
        <v>1</v>
      </c>
      <c r="C1510" s="5">
        <v>528</v>
      </c>
    </row>
    <row r="1511" spans="1:3">
      <c r="A1511" s="5" t="s">
        <v>1513</v>
      </c>
      <c r="B1511" s="5">
        <v>1</v>
      </c>
      <c r="C1511" s="5">
        <v>3966</v>
      </c>
    </row>
    <row r="1512" spans="1:3">
      <c r="A1512" s="5" t="s">
        <v>1514</v>
      </c>
      <c r="B1512" s="5">
        <v>1</v>
      </c>
      <c r="C1512" s="5">
        <v>609</v>
      </c>
    </row>
    <row r="1513" spans="1:3">
      <c r="A1513" s="5" t="s">
        <v>1515</v>
      </c>
      <c r="B1513" s="5">
        <v>1</v>
      </c>
      <c r="C1513" s="5">
        <v>444</v>
      </c>
    </row>
    <row r="1514" spans="1:3">
      <c r="A1514" s="5" t="s">
        <v>1516</v>
      </c>
      <c r="B1514" s="5">
        <v>1</v>
      </c>
      <c r="C1514" s="5">
        <v>4857</v>
      </c>
    </row>
    <row r="1515" spans="1:3">
      <c r="A1515" s="5" t="s">
        <v>1517</v>
      </c>
      <c r="B1515" s="5">
        <v>1</v>
      </c>
      <c r="C1515" s="5">
        <v>4257</v>
      </c>
    </row>
    <row r="1516" spans="1:3">
      <c r="A1516" s="5" t="s">
        <v>1518</v>
      </c>
      <c r="B1516" s="5">
        <v>1</v>
      </c>
      <c r="C1516" s="5">
        <v>1179</v>
      </c>
    </row>
    <row r="1517" spans="1:3">
      <c r="A1517" s="5" t="s">
        <v>1519</v>
      </c>
      <c r="B1517" s="5">
        <v>1</v>
      </c>
      <c r="C1517" s="5">
        <v>1014</v>
      </c>
    </row>
    <row r="1518" spans="1:3">
      <c r="A1518" s="5" t="s">
        <v>1520</v>
      </c>
      <c r="B1518" s="5">
        <v>1</v>
      </c>
      <c r="C1518" s="5">
        <v>999</v>
      </c>
    </row>
    <row r="1519" spans="1:3">
      <c r="A1519" s="5" t="s">
        <v>1521</v>
      </c>
      <c r="B1519" s="5">
        <v>1</v>
      </c>
      <c r="C1519" s="5">
        <v>1254</v>
      </c>
    </row>
    <row r="1520" spans="1:3">
      <c r="A1520" s="5" t="s">
        <v>1522</v>
      </c>
      <c r="B1520" s="5">
        <v>1</v>
      </c>
      <c r="C1520" s="5">
        <v>414</v>
      </c>
    </row>
    <row r="1521" spans="1:3">
      <c r="A1521" s="5" t="s">
        <v>1523</v>
      </c>
      <c r="B1521" s="5">
        <v>1</v>
      </c>
      <c r="C1521" s="5">
        <v>312</v>
      </c>
    </row>
    <row r="1522" spans="1:3">
      <c r="A1522" s="5" t="s">
        <v>1524</v>
      </c>
      <c r="B1522" s="5">
        <v>1</v>
      </c>
      <c r="C1522" s="5">
        <v>1302</v>
      </c>
    </row>
    <row r="1523" spans="1:3">
      <c r="A1523" s="5" t="s">
        <v>1525</v>
      </c>
      <c r="B1523" s="5">
        <v>1</v>
      </c>
      <c r="C1523" s="5">
        <v>1296</v>
      </c>
    </row>
    <row r="1524" spans="1:3">
      <c r="A1524" s="5" t="s">
        <v>1526</v>
      </c>
      <c r="B1524" s="5">
        <v>1</v>
      </c>
      <c r="C1524" s="5">
        <v>1473</v>
      </c>
    </row>
    <row r="1525" spans="1:3">
      <c r="A1525" s="5" t="s">
        <v>1527</v>
      </c>
      <c r="B1525" s="5">
        <v>1</v>
      </c>
      <c r="C1525" s="5">
        <v>669</v>
      </c>
    </row>
    <row r="1526" spans="1:3">
      <c r="A1526" s="5" t="s">
        <v>1528</v>
      </c>
      <c r="B1526" s="5">
        <v>1</v>
      </c>
      <c r="C1526" s="5">
        <v>1713</v>
      </c>
    </row>
    <row r="1527" spans="1:3">
      <c r="A1527" s="5" t="s">
        <v>1529</v>
      </c>
      <c r="B1527" s="5">
        <v>1</v>
      </c>
      <c r="C1527" s="5">
        <v>2121</v>
      </c>
    </row>
    <row r="1528" spans="1:3">
      <c r="A1528" s="5" t="s">
        <v>1530</v>
      </c>
      <c r="B1528" s="5">
        <v>1</v>
      </c>
      <c r="C1528" s="5">
        <v>2256</v>
      </c>
    </row>
    <row r="1529" spans="1:3">
      <c r="A1529" s="5" t="s">
        <v>1531</v>
      </c>
      <c r="B1529" s="5">
        <v>1</v>
      </c>
      <c r="C1529" s="5">
        <v>1518</v>
      </c>
    </row>
    <row r="1530" spans="1:3">
      <c r="A1530" s="5" t="s">
        <v>1532</v>
      </c>
      <c r="B1530" s="5">
        <v>1</v>
      </c>
      <c r="C1530" s="5">
        <v>1620</v>
      </c>
    </row>
    <row r="1531" spans="1:3">
      <c r="A1531" s="5" t="s">
        <v>1533</v>
      </c>
      <c r="B1531" s="5">
        <v>1</v>
      </c>
      <c r="C1531" s="5">
        <v>885</v>
      </c>
    </row>
    <row r="1532" spans="1:3">
      <c r="A1532" s="5" t="s">
        <v>1534</v>
      </c>
      <c r="B1532" s="5">
        <v>1</v>
      </c>
      <c r="C1532" s="5">
        <v>1902</v>
      </c>
    </row>
    <row r="1533" spans="1:3">
      <c r="A1533" s="5" t="s">
        <v>1535</v>
      </c>
      <c r="B1533" s="5">
        <v>1</v>
      </c>
      <c r="C1533" s="5">
        <v>474</v>
      </c>
    </row>
    <row r="1534" spans="1:3">
      <c r="A1534" s="5" t="s">
        <v>1536</v>
      </c>
      <c r="B1534" s="5">
        <v>1</v>
      </c>
      <c r="C1534" s="5">
        <v>1293</v>
      </c>
    </row>
    <row r="1535" spans="1:3">
      <c r="A1535" s="5" t="s">
        <v>1537</v>
      </c>
      <c r="B1535" s="5">
        <v>1</v>
      </c>
      <c r="C1535" s="5">
        <v>1743</v>
      </c>
    </row>
    <row r="1536" spans="1:3">
      <c r="A1536" s="5" t="s">
        <v>1538</v>
      </c>
      <c r="B1536" s="5">
        <v>1</v>
      </c>
      <c r="C1536" s="5">
        <v>1692</v>
      </c>
    </row>
    <row r="1537" spans="1:3">
      <c r="A1537" s="5" t="s">
        <v>1539</v>
      </c>
      <c r="B1537" s="5">
        <v>1</v>
      </c>
      <c r="C1537" s="5">
        <v>1050</v>
      </c>
    </row>
    <row r="1538" spans="1:3">
      <c r="A1538" s="5" t="s">
        <v>1540</v>
      </c>
      <c r="B1538" s="5">
        <v>1</v>
      </c>
      <c r="C1538" s="5">
        <v>3867</v>
      </c>
    </row>
    <row r="1539" spans="1:3">
      <c r="A1539" s="5" t="s">
        <v>1541</v>
      </c>
      <c r="B1539" s="5">
        <v>1</v>
      </c>
      <c r="C1539" s="5">
        <v>1683</v>
      </c>
    </row>
    <row r="1540" spans="1:3">
      <c r="A1540" s="5" t="s">
        <v>1542</v>
      </c>
      <c r="B1540" s="5">
        <v>1</v>
      </c>
      <c r="C1540" s="5">
        <v>1260</v>
      </c>
    </row>
    <row r="1541" spans="1:3">
      <c r="A1541" s="5" t="s">
        <v>1543</v>
      </c>
      <c r="B1541" s="5">
        <v>1</v>
      </c>
      <c r="C1541" s="5">
        <v>618</v>
      </c>
    </row>
    <row r="1542" spans="1:3">
      <c r="A1542" s="5" t="s">
        <v>1544</v>
      </c>
      <c r="B1542" s="5">
        <v>1</v>
      </c>
      <c r="C1542" s="5">
        <v>459</v>
      </c>
    </row>
    <row r="1543" spans="1:3">
      <c r="A1543" s="5" t="s">
        <v>1545</v>
      </c>
      <c r="B1543" s="5">
        <v>1</v>
      </c>
      <c r="C1543" s="5">
        <v>1287</v>
      </c>
    </row>
    <row r="1544" spans="1:3">
      <c r="A1544" s="5" t="s">
        <v>1546</v>
      </c>
      <c r="B1544" s="5">
        <v>1</v>
      </c>
      <c r="C1544" s="5">
        <v>1686</v>
      </c>
    </row>
    <row r="1545" spans="1:3">
      <c r="A1545" s="5" t="s">
        <v>1547</v>
      </c>
      <c r="B1545" s="5">
        <v>1</v>
      </c>
      <c r="C1545" s="5">
        <v>1371</v>
      </c>
    </row>
    <row r="1546" spans="1:3">
      <c r="A1546" s="5" t="s">
        <v>1548</v>
      </c>
      <c r="B1546" s="5">
        <v>1</v>
      </c>
      <c r="C1546" s="5">
        <v>1194</v>
      </c>
    </row>
    <row r="1547" spans="1:3">
      <c r="A1547" s="5" t="s">
        <v>1549</v>
      </c>
      <c r="B1547" s="5">
        <v>1</v>
      </c>
      <c r="C1547" s="5">
        <v>423</v>
      </c>
    </row>
    <row r="1548" spans="1:3">
      <c r="A1548" s="5" t="s">
        <v>1550</v>
      </c>
      <c r="B1548" s="5">
        <v>1</v>
      </c>
      <c r="C1548" s="5">
        <v>366</v>
      </c>
    </row>
    <row r="1549" spans="1:3">
      <c r="A1549" s="5" t="s">
        <v>1551</v>
      </c>
      <c r="B1549" s="5">
        <v>1</v>
      </c>
      <c r="C1549" s="5">
        <v>1557</v>
      </c>
    </row>
    <row r="1550" spans="1:3">
      <c r="A1550" s="5" t="s">
        <v>1552</v>
      </c>
      <c r="B1550" s="5">
        <v>1</v>
      </c>
      <c r="C1550" s="5">
        <v>8439</v>
      </c>
    </row>
    <row r="1551" spans="1:3">
      <c r="A1551" s="9" t="s">
        <v>1553</v>
      </c>
      <c r="B1551" s="9">
        <v>2</v>
      </c>
      <c r="C1551" s="9">
        <v>411</v>
      </c>
    </row>
    <row r="1552" spans="1:3">
      <c r="A1552" s="9" t="s">
        <v>1554</v>
      </c>
      <c r="B1552" s="9">
        <v>2</v>
      </c>
      <c r="C1552" s="9">
        <v>339</v>
      </c>
    </row>
    <row r="1553" spans="1:3">
      <c r="A1553" s="9" t="s">
        <v>1555</v>
      </c>
      <c r="B1553" s="9">
        <v>2</v>
      </c>
      <c r="C1553" s="9">
        <v>750</v>
      </c>
    </row>
    <row r="1554" spans="1:3">
      <c r="A1554" s="9" t="s">
        <v>1556</v>
      </c>
      <c r="B1554" s="9">
        <v>2</v>
      </c>
      <c r="C1554" s="9">
        <v>318</v>
      </c>
    </row>
    <row r="1555" spans="1:3">
      <c r="A1555" s="9" t="s">
        <v>1557</v>
      </c>
      <c r="B1555" s="9">
        <v>2</v>
      </c>
      <c r="C1555" s="9">
        <v>780</v>
      </c>
    </row>
    <row r="1556" spans="1:3">
      <c r="A1556" s="9" t="s">
        <v>1558</v>
      </c>
      <c r="B1556" s="9">
        <v>2</v>
      </c>
      <c r="C1556" s="9">
        <v>1725</v>
      </c>
    </row>
    <row r="1557" spans="1:3">
      <c r="A1557" s="9" t="s">
        <v>1559</v>
      </c>
      <c r="B1557" s="9">
        <v>2</v>
      </c>
      <c r="C1557" s="9">
        <v>402</v>
      </c>
    </row>
    <row r="1558" spans="1:3">
      <c r="A1558" s="9" t="s">
        <v>1560</v>
      </c>
      <c r="B1558" s="9">
        <v>2</v>
      </c>
      <c r="C1558" s="9">
        <v>1353</v>
      </c>
    </row>
    <row r="1559" spans="1:3">
      <c r="A1559" s="9" t="s">
        <v>1561</v>
      </c>
      <c r="B1559" s="9">
        <v>2</v>
      </c>
      <c r="C1559" s="9">
        <v>2001</v>
      </c>
    </row>
    <row r="1560" spans="1:3">
      <c r="A1560" s="9" t="s">
        <v>1562</v>
      </c>
      <c r="B1560" s="9">
        <v>2</v>
      </c>
      <c r="C1560" s="9">
        <v>1923</v>
      </c>
    </row>
    <row r="1561" spans="1:3">
      <c r="A1561" s="9" t="s">
        <v>1563</v>
      </c>
      <c r="B1561" s="9">
        <v>2</v>
      </c>
      <c r="C1561" s="9">
        <v>1254</v>
      </c>
    </row>
    <row r="1562" spans="1:3">
      <c r="A1562" s="9" t="s">
        <v>1564</v>
      </c>
      <c r="B1562" s="9">
        <v>2</v>
      </c>
      <c r="C1562" s="9">
        <v>687</v>
      </c>
    </row>
    <row r="1563" spans="1:3">
      <c r="A1563" s="9" t="s">
        <v>1565</v>
      </c>
      <c r="B1563" s="9">
        <v>2</v>
      </c>
      <c r="C1563" s="9">
        <v>1410</v>
      </c>
    </row>
    <row r="1564" spans="1:3">
      <c r="A1564" s="9" t="s">
        <v>1566</v>
      </c>
      <c r="B1564" s="9">
        <v>2</v>
      </c>
      <c r="C1564" s="9">
        <v>735</v>
      </c>
    </row>
    <row r="1565" spans="1:3">
      <c r="A1565" s="9" t="s">
        <v>1567</v>
      </c>
      <c r="B1565" s="9">
        <v>2</v>
      </c>
      <c r="C1565" s="9">
        <v>444</v>
      </c>
    </row>
    <row r="1566" spans="1:3">
      <c r="A1566" s="9" t="s">
        <v>1568</v>
      </c>
      <c r="B1566" s="9">
        <v>2</v>
      </c>
      <c r="C1566" s="9">
        <v>861</v>
      </c>
    </row>
    <row r="1567" spans="1:3">
      <c r="A1567" s="9" t="s">
        <v>1569</v>
      </c>
      <c r="B1567" s="9">
        <v>2</v>
      </c>
      <c r="C1567" s="9">
        <v>1407</v>
      </c>
    </row>
    <row r="1568" spans="1:3">
      <c r="A1568" s="9" t="s">
        <v>1570</v>
      </c>
      <c r="B1568" s="9">
        <v>2</v>
      </c>
      <c r="C1568" s="9">
        <v>4479</v>
      </c>
    </row>
    <row r="1569" spans="1:3">
      <c r="A1569" s="9" t="s">
        <v>1571</v>
      </c>
      <c r="B1569" s="9">
        <v>2</v>
      </c>
      <c r="C1569" s="9">
        <v>1611</v>
      </c>
    </row>
    <row r="1570" spans="1:3">
      <c r="A1570" s="9" t="s">
        <v>1572</v>
      </c>
      <c r="B1570" s="9">
        <v>2</v>
      </c>
      <c r="C1570" s="9">
        <v>1350</v>
      </c>
    </row>
    <row r="1571" spans="1:3">
      <c r="A1571" s="9" t="s">
        <v>1573</v>
      </c>
      <c r="B1571" s="9">
        <v>2</v>
      </c>
      <c r="C1571" s="9">
        <v>2505</v>
      </c>
    </row>
    <row r="1572" spans="1:3">
      <c r="A1572" s="9" t="s">
        <v>1574</v>
      </c>
      <c r="B1572" s="9">
        <v>2</v>
      </c>
      <c r="C1572" s="9">
        <v>2559</v>
      </c>
    </row>
    <row r="1573" spans="1:3">
      <c r="A1573" s="9" t="s">
        <v>1575</v>
      </c>
      <c r="B1573" s="9">
        <v>2</v>
      </c>
      <c r="C1573" s="9">
        <v>1497</v>
      </c>
    </row>
    <row r="1574" spans="1:3">
      <c r="A1574" s="9" t="s">
        <v>1576</v>
      </c>
      <c r="B1574" s="9">
        <v>2</v>
      </c>
      <c r="C1574" s="9">
        <v>699</v>
      </c>
    </row>
    <row r="1575" spans="1:3">
      <c r="A1575" s="9" t="s">
        <v>1577</v>
      </c>
      <c r="B1575" s="9">
        <v>2</v>
      </c>
      <c r="C1575" s="9">
        <v>759</v>
      </c>
    </row>
    <row r="1576" spans="1:3">
      <c r="A1576" s="9" t="s">
        <v>1578</v>
      </c>
      <c r="B1576" s="9">
        <v>2</v>
      </c>
      <c r="C1576" s="9">
        <v>915</v>
      </c>
    </row>
    <row r="1577" spans="1:3">
      <c r="A1577" s="9" t="s">
        <v>1579</v>
      </c>
      <c r="B1577" s="9">
        <v>2</v>
      </c>
      <c r="C1577" s="9">
        <v>1152</v>
      </c>
    </row>
    <row r="1578" spans="1:3">
      <c r="A1578" s="9" t="s">
        <v>1580</v>
      </c>
      <c r="B1578" s="9">
        <v>2</v>
      </c>
      <c r="C1578" s="9">
        <v>828</v>
      </c>
    </row>
    <row r="1579" spans="1:3">
      <c r="A1579" s="9" t="s">
        <v>1581</v>
      </c>
      <c r="B1579" s="9">
        <v>2</v>
      </c>
      <c r="C1579" s="9">
        <v>921</v>
      </c>
    </row>
    <row r="1580" spans="1:3">
      <c r="A1580" s="9" t="s">
        <v>1582</v>
      </c>
      <c r="B1580" s="9">
        <v>2</v>
      </c>
      <c r="C1580" s="9">
        <v>582</v>
      </c>
    </row>
    <row r="1581" spans="1:3">
      <c r="A1581" s="9" t="s">
        <v>1583</v>
      </c>
      <c r="B1581" s="9">
        <v>2</v>
      </c>
      <c r="C1581" s="9">
        <v>2751</v>
      </c>
    </row>
    <row r="1582" spans="1:3">
      <c r="A1582" s="9" t="s">
        <v>1584</v>
      </c>
      <c r="B1582" s="9">
        <v>2</v>
      </c>
      <c r="C1582" s="9">
        <v>1545</v>
      </c>
    </row>
    <row r="1583" spans="1:3">
      <c r="A1583" s="9" t="s">
        <v>1585</v>
      </c>
      <c r="B1583" s="9">
        <v>2</v>
      </c>
      <c r="C1583" s="9">
        <v>1377</v>
      </c>
    </row>
    <row r="1584" spans="1:3">
      <c r="A1584" s="9" t="s">
        <v>1586</v>
      </c>
      <c r="B1584" s="9">
        <v>2</v>
      </c>
      <c r="C1584" s="9">
        <v>906</v>
      </c>
    </row>
    <row r="1585" spans="1:3">
      <c r="A1585" s="9" t="s">
        <v>1587</v>
      </c>
      <c r="B1585" s="9">
        <v>2</v>
      </c>
      <c r="C1585" s="9">
        <v>918</v>
      </c>
    </row>
    <row r="1586" spans="1:3">
      <c r="A1586" s="9" t="s">
        <v>1588</v>
      </c>
      <c r="B1586" s="9">
        <v>2</v>
      </c>
      <c r="C1586" s="9">
        <v>429</v>
      </c>
    </row>
    <row r="1587" spans="1:3">
      <c r="A1587" s="9" t="s">
        <v>1589</v>
      </c>
      <c r="B1587" s="9">
        <v>2</v>
      </c>
      <c r="C1587" s="9">
        <v>786</v>
      </c>
    </row>
    <row r="1588" spans="1:3">
      <c r="A1588" s="9" t="s">
        <v>1590</v>
      </c>
      <c r="B1588" s="9">
        <v>2</v>
      </c>
      <c r="C1588" s="9">
        <v>453</v>
      </c>
    </row>
    <row r="1589" spans="1:3">
      <c r="A1589" s="9" t="s">
        <v>1591</v>
      </c>
      <c r="B1589" s="9">
        <v>2</v>
      </c>
      <c r="C1589" s="9">
        <v>2244</v>
      </c>
    </row>
    <row r="1590" spans="1:3">
      <c r="A1590" s="9" t="s">
        <v>1592</v>
      </c>
      <c r="B1590" s="9">
        <v>2</v>
      </c>
      <c r="C1590" s="9">
        <v>1758</v>
      </c>
    </row>
    <row r="1591" spans="1:3">
      <c r="A1591" s="9" t="s">
        <v>1593</v>
      </c>
      <c r="B1591" s="9">
        <v>2</v>
      </c>
      <c r="C1591" s="9">
        <v>4878</v>
      </c>
    </row>
    <row r="1592" spans="1:3">
      <c r="A1592" s="9" t="s">
        <v>1594</v>
      </c>
      <c r="B1592" s="9">
        <v>2</v>
      </c>
      <c r="C1592" s="9">
        <v>3870</v>
      </c>
    </row>
    <row r="1593" spans="1:3">
      <c r="A1593" s="9" t="s">
        <v>1595</v>
      </c>
      <c r="B1593" s="9">
        <v>2</v>
      </c>
      <c r="C1593" s="9">
        <v>1044</v>
      </c>
    </row>
    <row r="1594" spans="1:3">
      <c r="A1594" s="9" t="s">
        <v>1596</v>
      </c>
      <c r="B1594" s="9">
        <v>2</v>
      </c>
      <c r="C1594" s="9">
        <v>1395</v>
      </c>
    </row>
    <row r="1595" spans="1:3">
      <c r="A1595" s="9" t="s">
        <v>1597</v>
      </c>
      <c r="B1595" s="9">
        <v>2</v>
      </c>
      <c r="C1595" s="9">
        <v>1569</v>
      </c>
    </row>
    <row r="1596" spans="1:3">
      <c r="A1596" s="9" t="s">
        <v>1598</v>
      </c>
      <c r="B1596" s="9">
        <v>2</v>
      </c>
      <c r="C1596" s="9">
        <v>2127</v>
      </c>
    </row>
    <row r="1597" spans="1:3">
      <c r="A1597" s="9" t="s">
        <v>1599</v>
      </c>
      <c r="B1597" s="9">
        <v>2</v>
      </c>
      <c r="C1597" s="9">
        <v>1161</v>
      </c>
    </row>
    <row r="1598" spans="1:3">
      <c r="A1598" s="9" t="s">
        <v>1600</v>
      </c>
      <c r="B1598" s="9">
        <v>2</v>
      </c>
      <c r="C1598" s="9">
        <v>4581</v>
      </c>
    </row>
    <row r="1599" spans="1:3">
      <c r="A1599" s="9" t="s">
        <v>1601</v>
      </c>
      <c r="B1599" s="9">
        <v>2</v>
      </c>
      <c r="C1599" s="9">
        <v>456</v>
      </c>
    </row>
    <row r="1600" spans="1:3">
      <c r="A1600" s="9" t="s">
        <v>1602</v>
      </c>
      <c r="B1600" s="9">
        <v>2</v>
      </c>
      <c r="C1600" s="9">
        <v>699</v>
      </c>
    </row>
    <row r="1601" spans="1:3">
      <c r="A1601" s="9" t="s">
        <v>1603</v>
      </c>
      <c r="B1601" s="9">
        <v>2</v>
      </c>
      <c r="C1601" s="9">
        <v>1278</v>
      </c>
    </row>
    <row r="1602" spans="1:3">
      <c r="A1602" s="9" t="s">
        <v>1604</v>
      </c>
      <c r="B1602" s="9">
        <v>2</v>
      </c>
      <c r="C1602" s="9">
        <v>1638</v>
      </c>
    </row>
    <row r="1603" spans="1:3">
      <c r="A1603" s="9" t="s">
        <v>1605</v>
      </c>
      <c r="B1603" s="9">
        <v>2</v>
      </c>
      <c r="C1603" s="9">
        <v>909</v>
      </c>
    </row>
    <row r="1604" spans="1:3">
      <c r="A1604" s="9" t="s">
        <v>1606</v>
      </c>
      <c r="B1604" s="9">
        <v>2</v>
      </c>
      <c r="C1604" s="9">
        <v>321</v>
      </c>
    </row>
    <row r="1605" spans="1:3">
      <c r="A1605" s="9" t="s">
        <v>1607</v>
      </c>
      <c r="B1605" s="9">
        <v>2</v>
      </c>
      <c r="C1605" s="9">
        <v>3567</v>
      </c>
    </row>
    <row r="1606" spans="1:3">
      <c r="A1606" s="9" t="s">
        <v>1608</v>
      </c>
      <c r="B1606" s="9">
        <v>2</v>
      </c>
      <c r="C1606" s="9">
        <v>4647</v>
      </c>
    </row>
    <row r="1607" spans="1:3">
      <c r="A1607" s="9" t="s">
        <v>1609</v>
      </c>
      <c r="B1607" s="9">
        <v>2</v>
      </c>
      <c r="C1607" s="9">
        <v>1176</v>
      </c>
    </row>
    <row r="1608" spans="1:3">
      <c r="A1608" s="9" t="s">
        <v>1610</v>
      </c>
      <c r="B1608" s="9">
        <v>2</v>
      </c>
      <c r="C1608" s="9">
        <v>1770</v>
      </c>
    </row>
    <row r="1609" spans="1:3">
      <c r="A1609" s="9" t="s">
        <v>1611</v>
      </c>
      <c r="B1609" s="9">
        <v>2</v>
      </c>
      <c r="C1609" s="9">
        <v>999</v>
      </c>
    </row>
    <row r="1610" spans="1:3">
      <c r="A1610" s="9" t="s">
        <v>1612</v>
      </c>
      <c r="B1610" s="9">
        <v>2</v>
      </c>
      <c r="C1610" s="9">
        <v>546</v>
      </c>
    </row>
    <row r="1611" spans="1:3">
      <c r="A1611" s="9" t="s">
        <v>1613</v>
      </c>
      <c r="B1611" s="9">
        <v>2</v>
      </c>
      <c r="C1611" s="9">
        <v>1275</v>
      </c>
    </row>
    <row r="1612" spans="1:3">
      <c r="A1612" s="9" t="s">
        <v>1614</v>
      </c>
      <c r="B1612" s="9">
        <v>2</v>
      </c>
      <c r="C1612" s="9">
        <v>1488</v>
      </c>
    </row>
    <row r="1613" spans="1:3">
      <c r="A1613" s="9" t="s">
        <v>1615</v>
      </c>
      <c r="B1613" s="9">
        <v>2</v>
      </c>
      <c r="C1613" s="9">
        <v>1500</v>
      </c>
    </row>
    <row r="1614" spans="1:3">
      <c r="A1614" s="9" t="s">
        <v>1616</v>
      </c>
      <c r="B1614" s="9">
        <v>2</v>
      </c>
      <c r="C1614" s="9">
        <v>1341</v>
      </c>
    </row>
    <row r="1615" spans="1:3">
      <c r="A1615" s="9" t="s">
        <v>1617</v>
      </c>
      <c r="B1615" s="9">
        <v>2</v>
      </c>
      <c r="C1615" s="9">
        <v>648</v>
      </c>
    </row>
    <row r="1616" spans="1:3">
      <c r="A1616" s="9" t="s">
        <v>1618</v>
      </c>
      <c r="B1616" s="9">
        <v>2</v>
      </c>
      <c r="C1616" s="9">
        <v>570</v>
      </c>
    </row>
    <row r="1617" spans="1:3">
      <c r="A1617" s="9" t="s">
        <v>1619</v>
      </c>
      <c r="B1617" s="9">
        <v>2</v>
      </c>
      <c r="C1617" s="9">
        <v>975</v>
      </c>
    </row>
    <row r="1618" spans="1:3">
      <c r="A1618" s="9" t="s">
        <v>1620</v>
      </c>
      <c r="B1618" s="9">
        <v>2</v>
      </c>
      <c r="C1618" s="9">
        <v>2079</v>
      </c>
    </row>
    <row r="1619" spans="1:3">
      <c r="A1619" s="9" t="s">
        <v>1621</v>
      </c>
      <c r="B1619" s="9">
        <v>2</v>
      </c>
      <c r="C1619" s="9">
        <v>1641</v>
      </c>
    </row>
    <row r="1620" spans="1:3">
      <c r="A1620" s="9" t="s">
        <v>1622</v>
      </c>
      <c r="B1620" s="9">
        <v>2</v>
      </c>
      <c r="C1620" s="9">
        <v>1857</v>
      </c>
    </row>
    <row r="1621" spans="1:3">
      <c r="A1621" s="9" t="s">
        <v>1623</v>
      </c>
      <c r="B1621" s="9">
        <v>2</v>
      </c>
      <c r="C1621" s="9">
        <v>558</v>
      </c>
    </row>
    <row r="1622" spans="1:3">
      <c r="A1622" s="9" t="s">
        <v>1624</v>
      </c>
      <c r="B1622" s="9">
        <v>2</v>
      </c>
      <c r="C1622" s="9">
        <v>3678</v>
      </c>
    </row>
    <row r="1623" spans="1:3">
      <c r="A1623" s="9" t="s">
        <v>1625</v>
      </c>
      <c r="B1623" s="9">
        <v>2</v>
      </c>
      <c r="C1623" s="9">
        <v>1539</v>
      </c>
    </row>
    <row r="1624" spans="1:3">
      <c r="A1624" s="9" t="s">
        <v>1626</v>
      </c>
      <c r="B1624" s="9">
        <v>2</v>
      </c>
      <c r="C1624" s="9">
        <v>654</v>
      </c>
    </row>
    <row r="1625" spans="1:3">
      <c r="A1625" s="9" t="s">
        <v>1627</v>
      </c>
      <c r="B1625" s="9">
        <v>2</v>
      </c>
      <c r="C1625" s="9">
        <v>1116</v>
      </c>
    </row>
    <row r="1626" spans="1:3">
      <c r="A1626" s="9" t="s">
        <v>1628</v>
      </c>
      <c r="B1626" s="9">
        <v>2</v>
      </c>
      <c r="C1626" s="9">
        <v>477</v>
      </c>
    </row>
    <row r="1627" spans="1:3">
      <c r="A1627" s="9" t="s">
        <v>1629</v>
      </c>
      <c r="B1627" s="9">
        <v>2</v>
      </c>
      <c r="C1627" s="9">
        <v>1620</v>
      </c>
    </row>
    <row r="1628" spans="1:3">
      <c r="A1628" s="9" t="s">
        <v>1630</v>
      </c>
      <c r="B1628" s="9">
        <v>2</v>
      </c>
      <c r="C1628" s="9">
        <v>3006</v>
      </c>
    </row>
    <row r="1629" spans="1:3">
      <c r="A1629" s="9" t="s">
        <v>1631</v>
      </c>
      <c r="B1629" s="9">
        <v>2</v>
      </c>
      <c r="C1629" s="9">
        <v>1536</v>
      </c>
    </row>
    <row r="1630" spans="1:3">
      <c r="A1630" s="9" t="s">
        <v>1632</v>
      </c>
      <c r="B1630" s="9">
        <v>2</v>
      </c>
      <c r="C1630" s="9">
        <v>342</v>
      </c>
    </row>
    <row r="1631" spans="1:3">
      <c r="A1631" s="9" t="s">
        <v>1633</v>
      </c>
      <c r="B1631" s="9">
        <v>2</v>
      </c>
      <c r="C1631" s="9">
        <v>732</v>
      </c>
    </row>
    <row r="1632" spans="1:3">
      <c r="A1632" s="9" t="s">
        <v>1634</v>
      </c>
      <c r="B1632" s="9">
        <v>2</v>
      </c>
      <c r="C1632" s="9">
        <v>825</v>
      </c>
    </row>
    <row r="1633" spans="1:3">
      <c r="A1633" s="9" t="s">
        <v>1635</v>
      </c>
      <c r="B1633" s="9">
        <v>2</v>
      </c>
      <c r="C1633" s="9">
        <v>1329</v>
      </c>
    </row>
    <row r="1634" spans="1:3">
      <c r="A1634" s="9" t="s">
        <v>1636</v>
      </c>
      <c r="B1634" s="9">
        <v>2</v>
      </c>
      <c r="C1634" s="9">
        <v>3522</v>
      </c>
    </row>
    <row r="1635" spans="1:3">
      <c r="A1635" s="9" t="s">
        <v>1637</v>
      </c>
      <c r="B1635" s="9">
        <v>2</v>
      </c>
      <c r="C1635" s="9">
        <v>1287</v>
      </c>
    </row>
    <row r="1636" spans="1:3">
      <c r="A1636" s="9" t="s">
        <v>1638</v>
      </c>
      <c r="B1636" s="9">
        <v>2</v>
      </c>
      <c r="C1636" s="9">
        <v>4164</v>
      </c>
    </row>
    <row r="1637" spans="1:3">
      <c r="A1637" s="9" t="s">
        <v>1639</v>
      </c>
      <c r="B1637" s="9">
        <v>2</v>
      </c>
      <c r="C1637" s="9">
        <v>1821</v>
      </c>
    </row>
    <row r="1638" spans="1:3">
      <c r="A1638" s="9" t="s">
        <v>1640</v>
      </c>
      <c r="B1638" s="9">
        <v>2</v>
      </c>
      <c r="C1638" s="9">
        <v>1881</v>
      </c>
    </row>
    <row r="1639" spans="1:3">
      <c r="A1639" s="9" t="s">
        <v>1641</v>
      </c>
      <c r="B1639" s="9">
        <v>2</v>
      </c>
      <c r="C1639" s="9">
        <v>342</v>
      </c>
    </row>
    <row r="1640" spans="1:3">
      <c r="A1640" s="9" t="s">
        <v>1642</v>
      </c>
      <c r="B1640" s="9">
        <v>2</v>
      </c>
      <c r="C1640" s="9">
        <v>741</v>
      </c>
    </row>
    <row r="1641" spans="1:3">
      <c r="A1641" s="9" t="s">
        <v>1643</v>
      </c>
      <c r="B1641" s="9">
        <v>2</v>
      </c>
      <c r="C1641" s="9">
        <v>1047</v>
      </c>
    </row>
    <row r="1642" spans="1:3">
      <c r="A1642" s="9" t="s">
        <v>1644</v>
      </c>
      <c r="B1642" s="9">
        <v>2</v>
      </c>
      <c r="C1642" s="9">
        <v>1209</v>
      </c>
    </row>
    <row r="1643" spans="1:3">
      <c r="A1643" s="9" t="s">
        <v>1645</v>
      </c>
      <c r="B1643" s="9">
        <v>2</v>
      </c>
      <c r="C1643" s="9">
        <v>378</v>
      </c>
    </row>
    <row r="1644" spans="1:3">
      <c r="A1644" s="9" t="s">
        <v>1646</v>
      </c>
      <c r="B1644" s="9">
        <v>2</v>
      </c>
      <c r="C1644" s="9">
        <v>1407</v>
      </c>
    </row>
    <row r="1645" spans="1:3">
      <c r="A1645" s="9" t="s">
        <v>1647</v>
      </c>
      <c r="B1645" s="9">
        <v>2</v>
      </c>
      <c r="C1645" s="9">
        <v>774</v>
      </c>
    </row>
    <row r="1646" spans="1:3">
      <c r="A1646" s="9" t="s">
        <v>1648</v>
      </c>
      <c r="B1646" s="9">
        <v>2</v>
      </c>
      <c r="C1646" s="9">
        <v>1638</v>
      </c>
    </row>
    <row r="1647" spans="1:3">
      <c r="A1647" s="9" t="s">
        <v>1649</v>
      </c>
      <c r="B1647" s="9">
        <v>2</v>
      </c>
      <c r="C1647" s="9">
        <v>1044</v>
      </c>
    </row>
    <row r="1648" spans="1:3">
      <c r="A1648" s="9" t="s">
        <v>1650</v>
      </c>
      <c r="B1648" s="9">
        <v>2</v>
      </c>
      <c r="C1648" s="9">
        <v>1341</v>
      </c>
    </row>
    <row r="1649" spans="1:3">
      <c r="A1649" s="9" t="s">
        <v>1651</v>
      </c>
      <c r="B1649" s="9">
        <v>2</v>
      </c>
      <c r="C1649" s="9">
        <v>2202</v>
      </c>
    </row>
    <row r="1650" spans="1:3">
      <c r="A1650" s="9" t="s">
        <v>1652</v>
      </c>
      <c r="B1650" s="9">
        <v>2</v>
      </c>
      <c r="C1650" s="9">
        <v>1575</v>
      </c>
    </row>
    <row r="1651" spans="1:3">
      <c r="A1651" s="9" t="s">
        <v>1653</v>
      </c>
      <c r="B1651" s="9">
        <v>2</v>
      </c>
      <c r="C1651" s="9">
        <v>939</v>
      </c>
    </row>
    <row r="1652" spans="1:3">
      <c r="A1652" s="9" t="s">
        <v>1654</v>
      </c>
      <c r="B1652" s="9">
        <v>2</v>
      </c>
      <c r="C1652" s="9">
        <v>1350</v>
      </c>
    </row>
    <row r="1653" spans="1:3">
      <c r="A1653" s="9" t="s">
        <v>1655</v>
      </c>
      <c r="B1653" s="9">
        <v>2</v>
      </c>
      <c r="C1653" s="9">
        <v>672</v>
      </c>
    </row>
    <row r="1654" spans="1:3">
      <c r="A1654" s="9" t="s">
        <v>1656</v>
      </c>
      <c r="B1654" s="9">
        <v>2</v>
      </c>
      <c r="C1654" s="9">
        <v>576</v>
      </c>
    </row>
    <row r="1655" spans="1:3">
      <c r="A1655" s="9" t="s">
        <v>1657</v>
      </c>
      <c r="B1655" s="9">
        <v>2</v>
      </c>
      <c r="C1655" s="9">
        <v>1671</v>
      </c>
    </row>
    <row r="1656" spans="1:3">
      <c r="A1656" s="9" t="s">
        <v>1658</v>
      </c>
      <c r="B1656" s="9">
        <v>2</v>
      </c>
      <c r="C1656" s="9">
        <v>1359</v>
      </c>
    </row>
    <row r="1657" spans="1:3">
      <c r="A1657" s="9" t="s">
        <v>1659</v>
      </c>
      <c r="B1657" s="9">
        <v>2</v>
      </c>
      <c r="C1657" s="9">
        <v>1632</v>
      </c>
    </row>
    <row r="1658" spans="1:3">
      <c r="A1658" s="9" t="s">
        <v>1660</v>
      </c>
      <c r="B1658" s="9">
        <v>2</v>
      </c>
      <c r="C1658" s="9">
        <v>1437</v>
      </c>
    </row>
    <row r="1659" spans="1:3">
      <c r="A1659" s="9" t="s">
        <v>1661</v>
      </c>
      <c r="B1659" s="9">
        <v>2</v>
      </c>
      <c r="C1659" s="9">
        <v>1509</v>
      </c>
    </row>
    <row r="1660" spans="1:3">
      <c r="A1660" s="9" t="s">
        <v>1662</v>
      </c>
      <c r="B1660" s="9">
        <v>2</v>
      </c>
      <c r="C1660" s="9">
        <v>1428</v>
      </c>
    </row>
    <row r="1661" spans="1:3">
      <c r="A1661" s="9" t="s">
        <v>1663</v>
      </c>
      <c r="B1661" s="9">
        <v>2</v>
      </c>
      <c r="C1661" s="9">
        <v>1821</v>
      </c>
    </row>
    <row r="1662" spans="1:3">
      <c r="A1662" s="9" t="s">
        <v>1664</v>
      </c>
      <c r="B1662" s="9">
        <v>2</v>
      </c>
      <c r="C1662" s="9">
        <v>1101</v>
      </c>
    </row>
    <row r="1663" spans="1:3">
      <c r="A1663" s="9" t="s">
        <v>1665</v>
      </c>
      <c r="B1663" s="9">
        <v>2</v>
      </c>
      <c r="C1663" s="9">
        <v>636</v>
      </c>
    </row>
    <row r="1664" spans="1:3">
      <c r="A1664" s="9" t="s">
        <v>1666</v>
      </c>
      <c r="B1664" s="9">
        <v>2</v>
      </c>
      <c r="C1664" s="9">
        <v>798</v>
      </c>
    </row>
    <row r="1665" spans="1:3">
      <c r="A1665" s="9" t="s">
        <v>1667</v>
      </c>
      <c r="B1665" s="9">
        <v>2</v>
      </c>
      <c r="C1665" s="9">
        <v>3063</v>
      </c>
    </row>
    <row r="1666" spans="1:3">
      <c r="A1666" s="9" t="s">
        <v>1668</v>
      </c>
      <c r="B1666" s="9">
        <v>2</v>
      </c>
      <c r="C1666" s="9">
        <v>3738</v>
      </c>
    </row>
    <row r="1667" spans="1:3">
      <c r="A1667" s="9" t="s">
        <v>1669</v>
      </c>
      <c r="B1667" s="9">
        <v>2</v>
      </c>
      <c r="C1667" s="9">
        <v>2529</v>
      </c>
    </row>
    <row r="1668" spans="1:3">
      <c r="A1668" s="9" t="s">
        <v>1670</v>
      </c>
      <c r="B1668" s="9">
        <v>2</v>
      </c>
      <c r="C1668" s="9">
        <v>3108</v>
      </c>
    </row>
    <row r="1669" spans="1:3">
      <c r="A1669" s="9" t="s">
        <v>1671</v>
      </c>
      <c r="B1669" s="9">
        <v>2</v>
      </c>
      <c r="C1669" s="9">
        <v>3684</v>
      </c>
    </row>
    <row r="1670" spans="1:3">
      <c r="A1670" s="9" t="s">
        <v>1672</v>
      </c>
      <c r="B1670" s="9">
        <v>2</v>
      </c>
      <c r="C1670" s="9">
        <v>645</v>
      </c>
    </row>
    <row r="1671" spans="1:3">
      <c r="A1671" s="9" t="s">
        <v>1673</v>
      </c>
      <c r="B1671" s="9">
        <v>2</v>
      </c>
      <c r="C1671" s="9">
        <v>756</v>
      </c>
    </row>
    <row r="1672" spans="1:3">
      <c r="A1672" s="9" t="s">
        <v>1674</v>
      </c>
      <c r="B1672" s="9">
        <v>2</v>
      </c>
      <c r="C1672" s="9">
        <v>1761</v>
      </c>
    </row>
    <row r="1673" spans="1:3">
      <c r="A1673" s="9" t="s">
        <v>1675</v>
      </c>
      <c r="B1673" s="9">
        <v>2</v>
      </c>
      <c r="C1673" s="9">
        <v>1401</v>
      </c>
    </row>
    <row r="1674" spans="1:3">
      <c r="A1674" s="9" t="s">
        <v>1676</v>
      </c>
      <c r="B1674" s="9">
        <v>2</v>
      </c>
      <c r="C1674" s="9">
        <v>519</v>
      </c>
    </row>
    <row r="1675" spans="1:3">
      <c r="A1675" s="9" t="s">
        <v>1677</v>
      </c>
      <c r="B1675" s="9">
        <v>2</v>
      </c>
      <c r="C1675" s="9">
        <v>2883</v>
      </c>
    </row>
    <row r="1676" spans="1:3">
      <c r="A1676" s="9" t="s">
        <v>1678</v>
      </c>
      <c r="B1676" s="9">
        <v>2</v>
      </c>
      <c r="C1676" s="9">
        <v>369</v>
      </c>
    </row>
    <row r="1677" spans="1:3">
      <c r="A1677" s="9" t="s">
        <v>1679</v>
      </c>
      <c r="B1677" s="9">
        <v>2</v>
      </c>
      <c r="C1677" s="9">
        <v>2790</v>
      </c>
    </row>
    <row r="1678" spans="1:3">
      <c r="A1678" s="9" t="s">
        <v>1680</v>
      </c>
      <c r="B1678" s="9">
        <v>2</v>
      </c>
      <c r="C1678" s="9">
        <v>1665</v>
      </c>
    </row>
    <row r="1679" spans="1:3">
      <c r="A1679" s="9" t="s">
        <v>1681</v>
      </c>
      <c r="B1679" s="9">
        <v>2</v>
      </c>
      <c r="C1679" s="9">
        <v>1626</v>
      </c>
    </row>
    <row r="1680" spans="1:3">
      <c r="A1680" s="9" t="s">
        <v>1682</v>
      </c>
      <c r="B1680" s="9">
        <v>2</v>
      </c>
      <c r="C1680" s="9">
        <v>2853</v>
      </c>
    </row>
    <row r="1681" spans="1:3">
      <c r="A1681" s="9" t="s">
        <v>1683</v>
      </c>
      <c r="B1681" s="9">
        <v>2</v>
      </c>
      <c r="C1681" s="9">
        <v>864</v>
      </c>
    </row>
    <row r="1682" spans="1:3">
      <c r="A1682" s="9" t="s">
        <v>1684</v>
      </c>
      <c r="B1682" s="9">
        <v>2</v>
      </c>
      <c r="C1682" s="9">
        <v>2037</v>
      </c>
    </row>
    <row r="1683" spans="1:3">
      <c r="A1683" s="9" t="s">
        <v>1685</v>
      </c>
      <c r="B1683" s="9">
        <v>2</v>
      </c>
      <c r="C1683" s="9">
        <v>2040</v>
      </c>
    </row>
    <row r="1684" spans="1:3">
      <c r="A1684" s="9" t="s">
        <v>1686</v>
      </c>
      <c r="B1684" s="9">
        <v>2</v>
      </c>
      <c r="C1684" s="9">
        <v>462</v>
      </c>
    </row>
    <row r="1685" spans="1:3">
      <c r="A1685" s="9" t="s">
        <v>1687</v>
      </c>
      <c r="B1685" s="9">
        <v>2</v>
      </c>
      <c r="C1685" s="9">
        <v>543</v>
      </c>
    </row>
    <row r="1686" spans="1:3">
      <c r="A1686" s="9" t="s">
        <v>1688</v>
      </c>
      <c r="B1686" s="9">
        <v>2</v>
      </c>
      <c r="C1686" s="9">
        <v>648</v>
      </c>
    </row>
    <row r="1687" spans="1:3">
      <c r="A1687" s="9" t="s">
        <v>1689</v>
      </c>
      <c r="B1687" s="9">
        <v>2</v>
      </c>
      <c r="C1687" s="9">
        <v>402</v>
      </c>
    </row>
    <row r="1688" spans="1:3">
      <c r="A1688" s="9" t="s">
        <v>1690</v>
      </c>
      <c r="B1688" s="9">
        <v>2</v>
      </c>
      <c r="C1688" s="9">
        <v>501</v>
      </c>
    </row>
    <row r="1689" spans="1:3">
      <c r="A1689" s="9" t="s">
        <v>1691</v>
      </c>
      <c r="B1689" s="9">
        <v>2</v>
      </c>
      <c r="C1689" s="9">
        <v>2646</v>
      </c>
    </row>
    <row r="1690" spans="1:3">
      <c r="A1690" s="9" t="s">
        <v>1692</v>
      </c>
      <c r="B1690" s="9">
        <v>2</v>
      </c>
      <c r="C1690" s="9">
        <v>540</v>
      </c>
    </row>
    <row r="1691" spans="1:3">
      <c r="A1691" s="9" t="s">
        <v>1693</v>
      </c>
      <c r="B1691" s="9">
        <v>2</v>
      </c>
      <c r="C1691" s="9">
        <v>2091</v>
      </c>
    </row>
    <row r="1692" spans="1:3">
      <c r="A1692" s="9" t="s">
        <v>1694</v>
      </c>
      <c r="B1692" s="9">
        <v>2</v>
      </c>
      <c r="C1692" s="9">
        <v>987</v>
      </c>
    </row>
    <row r="1693" spans="1:3">
      <c r="A1693" s="9" t="s">
        <v>1695</v>
      </c>
      <c r="B1693" s="9">
        <v>2</v>
      </c>
      <c r="C1693" s="9">
        <v>1224</v>
      </c>
    </row>
    <row r="1694" spans="1:3">
      <c r="A1694" s="9" t="s">
        <v>1696</v>
      </c>
      <c r="B1694" s="9">
        <v>2</v>
      </c>
      <c r="C1694" s="9">
        <v>1863</v>
      </c>
    </row>
    <row r="1695" spans="1:3">
      <c r="A1695" s="9" t="s">
        <v>1697</v>
      </c>
      <c r="B1695" s="9">
        <v>2</v>
      </c>
      <c r="C1695" s="9">
        <v>1842</v>
      </c>
    </row>
    <row r="1696" spans="1:3">
      <c r="A1696" s="9" t="s">
        <v>1698</v>
      </c>
      <c r="B1696" s="9">
        <v>2</v>
      </c>
      <c r="C1696" s="9">
        <v>606</v>
      </c>
    </row>
    <row r="1697" spans="1:3">
      <c r="A1697" s="9" t="s">
        <v>1699</v>
      </c>
      <c r="B1697" s="9">
        <v>2</v>
      </c>
      <c r="C1697" s="9">
        <v>1617</v>
      </c>
    </row>
    <row r="1698" spans="1:3">
      <c r="A1698" s="9" t="s">
        <v>1700</v>
      </c>
      <c r="B1698" s="9">
        <v>2</v>
      </c>
      <c r="C1698" s="9">
        <v>1074</v>
      </c>
    </row>
    <row r="1699" spans="1:3">
      <c r="A1699" s="9" t="s">
        <v>1701</v>
      </c>
      <c r="B1699" s="9">
        <v>2</v>
      </c>
      <c r="C1699" s="9">
        <v>2307</v>
      </c>
    </row>
    <row r="1700" spans="1:3">
      <c r="A1700" s="9" t="s">
        <v>1702</v>
      </c>
      <c r="B1700" s="9">
        <v>2</v>
      </c>
      <c r="C1700" s="9">
        <v>672</v>
      </c>
    </row>
    <row r="1701" spans="1:3">
      <c r="A1701" s="9" t="s">
        <v>1703</v>
      </c>
      <c r="B1701" s="9">
        <v>2</v>
      </c>
      <c r="C1701" s="9">
        <v>3342</v>
      </c>
    </row>
    <row r="1702" spans="1:3">
      <c r="A1702" s="9" t="s">
        <v>1704</v>
      </c>
      <c r="B1702" s="9">
        <v>2</v>
      </c>
      <c r="C1702" s="9">
        <v>3282</v>
      </c>
    </row>
    <row r="1703" spans="1:3">
      <c r="A1703" s="9" t="s">
        <v>1705</v>
      </c>
      <c r="B1703" s="9">
        <v>2</v>
      </c>
      <c r="C1703" s="9">
        <v>2970</v>
      </c>
    </row>
    <row r="1704" spans="1:3">
      <c r="A1704" s="9" t="s">
        <v>1706</v>
      </c>
      <c r="B1704" s="9">
        <v>2</v>
      </c>
      <c r="C1704" s="9">
        <v>1044</v>
      </c>
    </row>
    <row r="1705" spans="1:3">
      <c r="A1705" s="9" t="s">
        <v>1707</v>
      </c>
      <c r="B1705" s="9">
        <v>2</v>
      </c>
      <c r="C1705" s="9">
        <v>1122</v>
      </c>
    </row>
    <row r="1706" spans="1:3">
      <c r="A1706" s="9" t="s">
        <v>1708</v>
      </c>
      <c r="B1706" s="9">
        <v>2</v>
      </c>
      <c r="C1706" s="9">
        <v>1293</v>
      </c>
    </row>
    <row r="1707" spans="1:3">
      <c r="A1707" s="9" t="s">
        <v>1709</v>
      </c>
      <c r="B1707" s="9">
        <v>2</v>
      </c>
      <c r="C1707" s="9">
        <v>2511</v>
      </c>
    </row>
    <row r="1708" spans="1:3">
      <c r="A1708" s="9" t="s">
        <v>1710</v>
      </c>
      <c r="B1708" s="9">
        <v>2</v>
      </c>
      <c r="C1708" s="9">
        <v>474</v>
      </c>
    </row>
    <row r="1709" spans="1:3">
      <c r="A1709" s="9" t="s">
        <v>1711</v>
      </c>
      <c r="B1709" s="9">
        <v>2</v>
      </c>
      <c r="C1709" s="9">
        <v>1095</v>
      </c>
    </row>
    <row r="1710" spans="1:3">
      <c r="A1710" s="9" t="s">
        <v>1712</v>
      </c>
      <c r="B1710" s="9">
        <v>2</v>
      </c>
      <c r="C1710" s="9">
        <v>489</v>
      </c>
    </row>
    <row r="1711" spans="1:3">
      <c r="A1711" s="9" t="s">
        <v>1713</v>
      </c>
      <c r="B1711" s="9">
        <v>2</v>
      </c>
      <c r="C1711" s="9">
        <v>5115</v>
      </c>
    </row>
    <row r="1712" spans="1:3">
      <c r="A1712" s="9" t="s">
        <v>1714</v>
      </c>
      <c r="B1712" s="9">
        <v>2</v>
      </c>
      <c r="C1712" s="9">
        <v>2568</v>
      </c>
    </row>
    <row r="1713" spans="1:3">
      <c r="A1713" s="9" t="s">
        <v>1715</v>
      </c>
      <c r="B1713" s="9">
        <v>2</v>
      </c>
      <c r="C1713" s="9">
        <v>1875</v>
      </c>
    </row>
    <row r="1714" spans="1:3">
      <c r="A1714" s="9" t="s">
        <v>1716</v>
      </c>
      <c r="B1714" s="9">
        <v>2</v>
      </c>
      <c r="C1714" s="9">
        <v>561</v>
      </c>
    </row>
    <row r="1715" spans="1:3">
      <c r="A1715" s="9" t="s">
        <v>1717</v>
      </c>
      <c r="B1715" s="9">
        <v>2</v>
      </c>
      <c r="C1715" s="9">
        <v>1542</v>
      </c>
    </row>
    <row r="1716" spans="1:3">
      <c r="A1716" s="9" t="s">
        <v>1718</v>
      </c>
      <c r="B1716" s="9">
        <v>2</v>
      </c>
      <c r="C1716" s="9">
        <v>837</v>
      </c>
    </row>
    <row r="1717" spans="1:3">
      <c r="A1717" s="9" t="s">
        <v>1719</v>
      </c>
      <c r="B1717" s="9">
        <v>2</v>
      </c>
      <c r="C1717" s="9">
        <v>1098</v>
      </c>
    </row>
    <row r="1718" spans="1:3">
      <c r="A1718" s="9" t="s">
        <v>1720</v>
      </c>
      <c r="B1718" s="9">
        <v>2</v>
      </c>
      <c r="C1718" s="9">
        <v>3210</v>
      </c>
    </row>
    <row r="1719" spans="1:3">
      <c r="A1719" s="9" t="s">
        <v>1721</v>
      </c>
      <c r="B1719" s="9">
        <v>2</v>
      </c>
      <c r="C1719" s="9">
        <v>321</v>
      </c>
    </row>
    <row r="1720" spans="1:3">
      <c r="A1720" s="9" t="s">
        <v>1722</v>
      </c>
      <c r="B1720" s="9">
        <v>2</v>
      </c>
      <c r="C1720" s="9">
        <v>2565</v>
      </c>
    </row>
    <row r="1721" spans="1:3">
      <c r="A1721" s="9" t="s">
        <v>1723</v>
      </c>
      <c r="B1721" s="9">
        <v>2</v>
      </c>
      <c r="C1721" s="9">
        <v>678</v>
      </c>
    </row>
    <row r="1722" spans="1:3">
      <c r="A1722" s="9" t="s">
        <v>1724</v>
      </c>
      <c r="B1722" s="9">
        <v>2</v>
      </c>
      <c r="C1722" s="9">
        <v>5028</v>
      </c>
    </row>
    <row r="1723" spans="1:3">
      <c r="A1723" s="9" t="s">
        <v>1725</v>
      </c>
      <c r="B1723" s="9">
        <v>2</v>
      </c>
      <c r="C1723" s="9">
        <v>768</v>
      </c>
    </row>
    <row r="1724" spans="1:3">
      <c r="A1724" s="9" t="s">
        <v>1726</v>
      </c>
      <c r="B1724" s="9">
        <v>2</v>
      </c>
      <c r="C1724" s="9">
        <v>672</v>
      </c>
    </row>
    <row r="1725" spans="1:3">
      <c r="A1725" s="9" t="s">
        <v>1727</v>
      </c>
      <c r="B1725" s="9">
        <v>2</v>
      </c>
      <c r="C1725" s="9">
        <v>579</v>
      </c>
    </row>
    <row r="1726" spans="1:3">
      <c r="A1726" s="9" t="s">
        <v>1728</v>
      </c>
      <c r="B1726" s="9">
        <v>2</v>
      </c>
      <c r="C1726" s="9">
        <v>2094</v>
      </c>
    </row>
    <row r="1727" spans="1:3">
      <c r="A1727" s="9" t="s">
        <v>1729</v>
      </c>
      <c r="B1727" s="9">
        <v>2</v>
      </c>
      <c r="C1727" s="9">
        <v>1347</v>
      </c>
    </row>
    <row r="1728" spans="1:3">
      <c r="A1728" s="9" t="s">
        <v>1730</v>
      </c>
      <c r="B1728" s="9">
        <v>2</v>
      </c>
      <c r="C1728" s="9">
        <v>720</v>
      </c>
    </row>
    <row r="1729" spans="1:3">
      <c r="A1729" s="9" t="s">
        <v>1731</v>
      </c>
      <c r="B1729" s="9">
        <v>2</v>
      </c>
      <c r="C1729" s="9">
        <v>765</v>
      </c>
    </row>
    <row r="1730" spans="1:3">
      <c r="A1730" s="9" t="s">
        <v>1732</v>
      </c>
      <c r="B1730" s="9">
        <v>2</v>
      </c>
      <c r="C1730" s="9">
        <v>726</v>
      </c>
    </row>
    <row r="1731" spans="1:3">
      <c r="A1731" s="9" t="s">
        <v>1733</v>
      </c>
      <c r="B1731" s="9">
        <v>2</v>
      </c>
      <c r="C1731" s="9">
        <v>3732</v>
      </c>
    </row>
    <row r="1732" spans="1:3">
      <c r="A1732" s="9" t="s">
        <v>1734</v>
      </c>
      <c r="B1732" s="9">
        <v>2</v>
      </c>
      <c r="C1732" s="9">
        <v>1212</v>
      </c>
    </row>
    <row r="1733" spans="1:3">
      <c r="A1733" s="9" t="s">
        <v>1735</v>
      </c>
      <c r="B1733" s="9">
        <v>2</v>
      </c>
      <c r="C1733" s="9">
        <v>1719</v>
      </c>
    </row>
    <row r="1734" spans="1:3">
      <c r="A1734" s="9" t="s">
        <v>1736</v>
      </c>
      <c r="B1734" s="9">
        <v>2</v>
      </c>
      <c r="C1734" s="9">
        <v>1635</v>
      </c>
    </row>
    <row r="1735" spans="1:3">
      <c r="A1735" s="9" t="s">
        <v>1737</v>
      </c>
      <c r="B1735" s="9">
        <v>2</v>
      </c>
      <c r="C1735" s="9">
        <v>459</v>
      </c>
    </row>
    <row r="1736" spans="1:3">
      <c r="A1736" s="9" t="s">
        <v>1738</v>
      </c>
      <c r="B1736" s="9">
        <v>2</v>
      </c>
      <c r="C1736" s="9">
        <v>975</v>
      </c>
    </row>
    <row r="1737" spans="1:3">
      <c r="A1737" s="9" t="s">
        <v>1739</v>
      </c>
      <c r="B1737" s="9">
        <v>2</v>
      </c>
      <c r="C1737" s="9">
        <v>1356</v>
      </c>
    </row>
    <row r="1738" spans="1:3">
      <c r="A1738" s="9" t="s">
        <v>1740</v>
      </c>
      <c r="B1738" s="9">
        <v>2</v>
      </c>
      <c r="C1738" s="9">
        <v>1575</v>
      </c>
    </row>
    <row r="1739" spans="1:3">
      <c r="A1739" s="9" t="s">
        <v>1741</v>
      </c>
      <c r="B1739" s="9">
        <v>2</v>
      </c>
      <c r="C1739" s="9">
        <v>1263</v>
      </c>
    </row>
    <row r="1740" spans="1:3">
      <c r="A1740" s="9" t="s">
        <v>1742</v>
      </c>
      <c r="B1740" s="9">
        <v>2</v>
      </c>
      <c r="C1740" s="9">
        <v>1113</v>
      </c>
    </row>
    <row r="1741" spans="1:3">
      <c r="A1741" s="9" t="s">
        <v>1743</v>
      </c>
      <c r="B1741" s="9">
        <v>2</v>
      </c>
      <c r="C1741" s="9">
        <v>2061</v>
      </c>
    </row>
    <row r="1742" spans="1:3">
      <c r="A1742" s="9" t="s">
        <v>1744</v>
      </c>
      <c r="B1742" s="9">
        <v>2</v>
      </c>
      <c r="C1742" s="9">
        <v>786</v>
      </c>
    </row>
    <row r="1743" spans="1:3">
      <c r="A1743" s="9" t="s">
        <v>1745</v>
      </c>
      <c r="B1743" s="9">
        <v>2</v>
      </c>
      <c r="C1743" s="9">
        <v>1161</v>
      </c>
    </row>
    <row r="1744" spans="1:3">
      <c r="A1744" s="9" t="s">
        <v>1746</v>
      </c>
      <c r="B1744" s="9">
        <v>2</v>
      </c>
      <c r="C1744" s="9">
        <v>2295</v>
      </c>
    </row>
    <row r="1745" spans="1:3">
      <c r="A1745" s="9" t="s">
        <v>1747</v>
      </c>
      <c r="B1745" s="9">
        <v>2</v>
      </c>
      <c r="C1745" s="9">
        <v>1245</v>
      </c>
    </row>
    <row r="1746" spans="1:3">
      <c r="A1746" s="9" t="s">
        <v>1748</v>
      </c>
      <c r="B1746" s="9">
        <v>2</v>
      </c>
      <c r="C1746" s="9">
        <v>1149</v>
      </c>
    </row>
    <row r="1747" spans="1:3">
      <c r="A1747" s="9" t="s">
        <v>1749</v>
      </c>
      <c r="B1747" s="9">
        <v>2</v>
      </c>
      <c r="C1747" s="9">
        <v>2508</v>
      </c>
    </row>
    <row r="1748" spans="1:3">
      <c r="A1748" s="9" t="s">
        <v>1750</v>
      </c>
      <c r="B1748" s="9">
        <v>2</v>
      </c>
      <c r="C1748" s="9">
        <v>888</v>
      </c>
    </row>
    <row r="1749" spans="1:3">
      <c r="A1749" s="9" t="s">
        <v>1751</v>
      </c>
      <c r="B1749" s="9">
        <v>2</v>
      </c>
      <c r="C1749" s="9">
        <v>2325</v>
      </c>
    </row>
    <row r="1750" spans="1:3">
      <c r="A1750" s="9" t="s">
        <v>1752</v>
      </c>
      <c r="B1750" s="9">
        <v>2</v>
      </c>
      <c r="C1750" s="9">
        <v>447</v>
      </c>
    </row>
    <row r="1751" spans="1:3">
      <c r="A1751" s="9" t="s">
        <v>1753</v>
      </c>
      <c r="B1751" s="9">
        <v>2</v>
      </c>
      <c r="C1751" s="9">
        <v>1335</v>
      </c>
    </row>
    <row r="1752" spans="1:3">
      <c r="A1752" s="9" t="s">
        <v>1754</v>
      </c>
      <c r="B1752" s="9">
        <v>2</v>
      </c>
      <c r="C1752" s="9">
        <v>2313</v>
      </c>
    </row>
    <row r="1753" spans="1:3">
      <c r="A1753" s="9" t="s">
        <v>1755</v>
      </c>
      <c r="B1753" s="9">
        <v>2</v>
      </c>
      <c r="C1753" s="9">
        <v>1833</v>
      </c>
    </row>
    <row r="1754" spans="1:3">
      <c r="A1754" s="9" t="s">
        <v>1756</v>
      </c>
      <c r="B1754" s="9">
        <v>2</v>
      </c>
      <c r="C1754" s="9">
        <v>3744</v>
      </c>
    </row>
    <row r="1755" spans="1:3">
      <c r="A1755" s="9" t="s">
        <v>1757</v>
      </c>
      <c r="B1755" s="9">
        <v>2</v>
      </c>
      <c r="C1755" s="9">
        <v>969</v>
      </c>
    </row>
    <row r="1756" spans="1:3">
      <c r="A1756" s="9" t="s">
        <v>1758</v>
      </c>
      <c r="B1756" s="9">
        <v>2</v>
      </c>
      <c r="C1756" s="9">
        <v>696</v>
      </c>
    </row>
    <row r="1757" spans="1:3">
      <c r="A1757" s="9" t="s">
        <v>1759</v>
      </c>
      <c r="B1757" s="9">
        <v>2</v>
      </c>
      <c r="C1757" s="9">
        <v>4092</v>
      </c>
    </row>
    <row r="1758" spans="1:3">
      <c r="A1758" s="9" t="s">
        <v>1760</v>
      </c>
      <c r="B1758" s="9">
        <v>2</v>
      </c>
      <c r="C1758" s="9">
        <v>1428</v>
      </c>
    </row>
    <row r="1759" spans="1:3">
      <c r="A1759" s="9" t="s">
        <v>1761</v>
      </c>
      <c r="B1759" s="9">
        <v>2</v>
      </c>
      <c r="C1759" s="9">
        <v>1560</v>
      </c>
    </row>
    <row r="1760" spans="1:3">
      <c r="A1760" s="9" t="s">
        <v>1762</v>
      </c>
      <c r="B1760" s="9">
        <v>2</v>
      </c>
      <c r="C1760" s="9">
        <v>1356</v>
      </c>
    </row>
    <row r="1761" spans="1:3">
      <c r="A1761" s="9" t="s">
        <v>1763</v>
      </c>
      <c r="B1761" s="9">
        <v>2</v>
      </c>
      <c r="C1761" s="9">
        <v>2919</v>
      </c>
    </row>
    <row r="1762" spans="1:3">
      <c r="A1762" s="9" t="s">
        <v>1764</v>
      </c>
      <c r="B1762" s="9">
        <v>2</v>
      </c>
      <c r="C1762" s="9">
        <v>1233</v>
      </c>
    </row>
    <row r="1763" spans="1:3">
      <c r="A1763" s="9" t="s">
        <v>1765</v>
      </c>
      <c r="B1763" s="9">
        <v>2</v>
      </c>
      <c r="C1763" s="9">
        <v>2292</v>
      </c>
    </row>
    <row r="1764" spans="1:3">
      <c r="A1764" s="9" t="s">
        <v>1766</v>
      </c>
      <c r="B1764" s="9">
        <v>2</v>
      </c>
      <c r="C1764" s="9">
        <v>978</v>
      </c>
    </row>
    <row r="1765" spans="1:3">
      <c r="A1765" s="9" t="s">
        <v>1767</v>
      </c>
      <c r="B1765" s="9">
        <v>2</v>
      </c>
      <c r="C1765" s="9">
        <v>1539</v>
      </c>
    </row>
    <row r="1766" spans="1:3">
      <c r="A1766" s="9" t="s">
        <v>1768</v>
      </c>
      <c r="B1766" s="9">
        <v>2</v>
      </c>
      <c r="C1766" s="9">
        <v>789</v>
      </c>
    </row>
    <row r="1767" spans="1:3">
      <c r="A1767" s="9" t="s">
        <v>1769</v>
      </c>
      <c r="B1767" s="9">
        <v>2</v>
      </c>
      <c r="C1767" s="9">
        <v>2208</v>
      </c>
    </row>
    <row r="1768" spans="1:3">
      <c r="A1768" s="9" t="s">
        <v>1770</v>
      </c>
      <c r="B1768" s="9">
        <v>2</v>
      </c>
      <c r="C1768" s="9">
        <v>1326</v>
      </c>
    </row>
    <row r="1769" spans="1:3">
      <c r="A1769" s="9" t="s">
        <v>1771</v>
      </c>
      <c r="B1769" s="9">
        <v>2</v>
      </c>
      <c r="C1769" s="9">
        <v>954</v>
      </c>
    </row>
    <row r="1770" spans="1:3">
      <c r="A1770" s="9" t="s">
        <v>1772</v>
      </c>
      <c r="B1770" s="9">
        <v>2</v>
      </c>
      <c r="C1770" s="9">
        <v>1350</v>
      </c>
    </row>
    <row r="1771" spans="1:3">
      <c r="A1771" s="9" t="s">
        <v>1773</v>
      </c>
      <c r="B1771" s="9">
        <v>2</v>
      </c>
      <c r="C1771" s="9">
        <v>1947</v>
      </c>
    </row>
    <row r="1772" spans="1:3">
      <c r="A1772" s="9" t="s">
        <v>1774</v>
      </c>
      <c r="B1772" s="9">
        <v>2</v>
      </c>
      <c r="C1772" s="9">
        <v>882</v>
      </c>
    </row>
    <row r="1773" spans="1:3">
      <c r="A1773" s="9" t="s">
        <v>1775</v>
      </c>
      <c r="B1773" s="9">
        <v>2</v>
      </c>
      <c r="C1773" s="9">
        <v>678</v>
      </c>
    </row>
    <row r="1774" spans="1:3">
      <c r="A1774" s="9" t="s">
        <v>1776</v>
      </c>
      <c r="B1774" s="9">
        <v>2</v>
      </c>
      <c r="C1774" s="9">
        <v>1731</v>
      </c>
    </row>
    <row r="1775" spans="1:3">
      <c r="A1775" s="9" t="s">
        <v>1777</v>
      </c>
      <c r="B1775" s="9">
        <v>2</v>
      </c>
      <c r="C1775" s="9">
        <v>402</v>
      </c>
    </row>
    <row r="1776" spans="1:3">
      <c r="A1776" s="9" t="s">
        <v>1778</v>
      </c>
      <c r="B1776" s="9">
        <v>2</v>
      </c>
      <c r="C1776" s="9">
        <v>972</v>
      </c>
    </row>
    <row r="1777" spans="1:3">
      <c r="A1777" s="9" t="s">
        <v>1779</v>
      </c>
      <c r="B1777" s="9">
        <v>2</v>
      </c>
      <c r="C1777" s="9">
        <v>1005</v>
      </c>
    </row>
    <row r="1778" spans="1:3">
      <c r="A1778" s="9" t="s">
        <v>1780</v>
      </c>
      <c r="B1778" s="9">
        <v>2</v>
      </c>
      <c r="C1778" s="9">
        <v>1566</v>
      </c>
    </row>
    <row r="1779" spans="1:3">
      <c r="A1779" s="9" t="s">
        <v>1781</v>
      </c>
      <c r="B1779" s="9">
        <v>2</v>
      </c>
      <c r="C1779" s="9">
        <v>498</v>
      </c>
    </row>
    <row r="1780" spans="1:3">
      <c r="A1780" s="9" t="s">
        <v>1782</v>
      </c>
      <c r="B1780" s="9">
        <v>2</v>
      </c>
      <c r="C1780" s="9">
        <v>2022</v>
      </c>
    </row>
    <row r="1781" spans="1:3">
      <c r="A1781" s="9" t="s">
        <v>1783</v>
      </c>
      <c r="B1781" s="9">
        <v>2</v>
      </c>
      <c r="C1781" s="9">
        <v>1806</v>
      </c>
    </row>
    <row r="1782" spans="1:3">
      <c r="A1782" s="9" t="s">
        <v>1784</v>
      </c>
      <c r="B1782" s="9">
        <v>2</v>
      </c>
      <c r="C1782" s="9">
        <v>1290</v>
      </c>
    </row>
    <row r="1783" spans="1:3">
      <c r="A1783" s="9" t="s">
        <v>1785</v>
      </c>
      <c r="B1783" s="9">
        <v>2</v>
      </c>
      <c r="C1783" s="9">
        <v>1332</v>
      </c>
    </row>
    <row r="1784" spans="1:3">
      <c r="A1784" s="9" t="s">
        <v>1786</v>
      </c>
      <c r="B1784" s="9">
        <v>2</v>
      </c>
      <c r="C1784" s="9">
        <v>2424</v>
      </c>
    </row>
    <row r="1785" spans="1:3">
      <c r="A1785" s="9" t="s">
        <v>1787</v>
      </c>
      <c r="B1785" s="9">
        <v>2</v>
      </c>
      <c r="C1785" s="9">
        <v>2352</v>
      </c>
    </row>
    <row r="1786" spans="1:3">
      <c r="A1786" s="9" t="s">
        <v>1788</v>
      </c>
      <c r="B1786" s="9">
        <v>2</v>
      </c>
      <c r="C1786" s="9">
        <v>1161</v>
      </c>
    </row>
    <row r="1787" spans="1:3">
      <c r="A1787" s="9" t="s">
        <v>1789</v>
      </c>
      <c r="B1787" s="9">
        <v>2</v>
      </c>
      <c r="C1787" s="9">
        <v>1788</v>
      </c>
    </row>
    <row r="1788" spans="1:3">
      <c r="A1788" s="9" t="s">
        <v>1790</v>
      </c>
      <c r="B1788" s="9">
        <v>2</v>
      </c>
      <c r="C1788" s="9">
        <v>1290</v>
      </c>
    </row>
    <row r="1789" spans="1:3">
      <c r="A1789" s="9" t="s">
        <v>1791</v>
      </c>
      <c r="B1789" s="9">
        <v>2</v>
      </c>
      <c r="C1789" s="9">
        <v>813</v>
      </c>
    </row>
    <row r="1790" spans="1:3">
      <c r="A1790" s="9" t="s">
        <v>1792</v>
      </c>
      <c r="B1790" s="9">
        <v>2</v>
      </c>
      <c r="C1790" s="9">
        <v>1488</v>
      </c>
    </row>
    <row r="1791" spans="1:3">
      <c r="A1791" s="9" t="s">
        <v>1793</v>
      </c>
      <c r="B1791" s="9">
        <v>2</v>
      </c>
      <c r="C1791" s="9">
        <v>711</v>
      </c>
    </row>
    <row r="1792" spans="1:3">
      <c r="A1792" s="9" t="s">
        <v>1794</v>
      </c>
      <c r="B1792" s="9">
        <v>2</v>
      </c>
      <c r="C1792" s="9">
        <v>1020</v>
      </c>
    </row>
    <row r="1793" spans="1:3">
      <c r="A1793" s="9" t="s">
        <v>1795</v>
      </c>
      <c r="B1793" s="9">
        <v>2</v>
      </c>
      <c r="C1793" s="9">
        <v>486</v>
      </c>
    </row>
    <row r="1794" spans="1:3">
      <c r="A1794" s="9" t="s">
        <v>1796</v>
      </c>
      <c r="B1794" s="9">
        <v>2</v>
      </c>
      <c r="C1794" s="9">
        <v>684</v>
      </c>
    </row>
    <row r="1795" spans="1:3">
      <c r="A1795" s="9" t="s">
        <v>1797</v>
      </c>
      <c r="B1795" s="9">
        <v>2</v>
      </c>
      <c r="C1795" s="9">
        <v>1341</v>
      </c>
    </row>
    <row r="1796" spans="1:3">
      <c r="A1796" s="9" t="s">
        <v>1798</v>
      </c>
      <c r="B1796" s="9">
        <v>2</v>
      </c>
      <c r="C1796" s="9">
        <v>2199</v>
      </c>
    </row>
    <row r="1797" spans="1:3">
      <c r="A1797" s="9" t="s">
        <v>1799</v>
      </c>
      <c r="B1797" s="9">
        <v>2</v>
      </c>
      <c r="C1797" s="9">
        <v>2253</v>
      </c>
    </row>
    <row r="1798" spans="1:3">
      <c r="A1798" s="9" t="s">
        <v>1800</v>
      </c>
      <c r="B1798" s="9">
        <v>2</v>
      </c>
      <c r="C1798" s="9">
        <v>1305</v>
      </c>
    </row>
    <row r="1799" spans="1:3">
      <c r="A1799" s="9" t="s">
        <v>1801</v>
      </c>
      <c r="B1799" s="9">
        <v>2</v>
      </c>
      <c r="C1799" s="9">
        <v>600</v>
      </c>
    </row>
    <row r="1800" spans="1:3">
      <c r="A1800" s="9" t="s">
        <v>1802</v>
      </c>
      <c r="B1800" s="9">
        <v>2</v>
      </c>
      <c r="C1800" s="9">
        <v>852</v>
      </c>
    </row>
    <row r="1801" spans="1:3">
      <c r="A1801" s="9" t="s">
        <v>1803</v>
      </c>
      <c r="B1801" s="9">
        <v>2</v>
      </c>
      <c r="C1801" s="9">
        <v>3435</v>
      </c>
    </row>
    <row r="1802" spans="1:3">
      <c r="A1802" s="9" t="s">
        <v>1804</v>
      </c>
      <c r="B1802" s="9">
        <v>2</v>
      </c>
      <c r="C1802" s="9">
        <v>1728</v>
      </c>
    </row>
    <row r="1803" spans="1:3">
      <c r="A1803" s="9" t="s">
        <v>1805</v>
      </c>
      <c r="B1803" s="9">
        <v>2</v>
      </c>
      <c r="C1803" s="9">
        <v>1956</v>
      </c>
    </row>
    <row r="1804" spans="1:3">
      <c r="A1804" s="9" t="s">
        <v>1806</v>
      </c>
      <c r="B1804" s="9">
        <v>2</v>
      </c>
      <c r="C1804" s="9">
        <v>5268</v>
      </c>
    </row>
    <row r="1805" spans="1:3">
      <c r="A1805" s="9" t="s">
        <v>1807</v>
      </c>
      <c r="B1805" s="9">
        <v>2</v>
      </c>
      <c r="C1805" s="9">
        <v>888</v>
      </c>
    </row>
    <row r="1806" spans="1:3">
      <c r="A1806" s="9" t="s">
        <v>1808</v>
      </c>
      <c r="B1806" s="9">
        <v>2</v>
      </c>
      <c r="C1806" s="9">
        <v>897</v>
      </c>
    </row>
    <row r="1807" spans="1:3">
      <c r="A1807" s="9" t="s">
        <v>1809</v>
      </c>
      <c r="B1807" s="9">
        <v>2</v>
      </c>
      <c r="C1807" s="9">
        <v>453</v>
      </c>
    </row>
    <row r="1808" spans="1:3">
      <c r="A1808" s="9" t="s">
        <v>1810</v>
      </c>
      <c r="B1808" s="9">
        <v>2</v>
      </c>
      <c r="C1808" s="9">
        <v>2634</v>
      </c>
    </row>
    <row r="1809" spans="1:3">
      <c r="A1809" s="9" t="s">
        <v>1811</v>
      </c>
      <c r="B1809" s="9">
        <v>2</v>
      </c>
      <c r="C1809" s="9">
        <v>1527</v>
      </c>
    </row>
    <row r="1810" spans="1:3">
      <c r="A1810" s="9" t="s">
        <v>1812</v>
      </c>
      <c r="B1810" s="9">
        <v>2</v>
      </c>
      <c r="C1810" s="9">
        <v>1509</v>
      </c>
    </row>
    <row r="1811" spans="1:3">
      <c r="A1811" s="9" t="s">
        <v>1813</v>
      </c>
      <c r="B1811" s="9">
        <v>2</v>
      </c>
      <c r="C1811" s="9">
        <v>891</v>
      </c>
    </row>
    <row r="1812" spans="1:3">
      <c r="A1812" s="9" t="s">
        <v>1814</v>
      </c>
      <c r="B1812" s="9">
        <v>2</v>
      </c>
      <c r="C1812" s="9">
        <v>1389</v>
      </c>
    </row>
    <row r="1813" spans="1:3">
      <c r="A1813" s="9" t="s">
        <v>1815</v>
      </c>
      <c r="B1813" s="9">
        <v>2</v>
      </c>
      <c r="C1813" s="9">
        <v>1185</v>
      </c>
    </row>
    <row r="1814" spans="1:3">
      <c r="A1814" s="9" t="s">
        <v>1816</v>
      </c>
      <c r="B1814" s="9">
        <v>2</v>
      </c>
      <c r="C1814" s="9">
        <v>741</v>
      </c>
    </row>
    <row r="1815" spans="1:3">
      <c r="A1815" s="9" t="s">
        <v>1817</v>
      </c>
      <c r="B1815" s="9">
        <v>2</v>
      </c>
      <c r="C1815" s="9">
        <v>912</v>
      </c>
    </row>
    <row r="1816" spans="1:3">
      <c r="A1816" s="9" t="s">
        <v>1818</v>
      </c>
      <c r="B1816" s="9">
        <v>2</v>
      </c>
      <c r="C1816" s="9">
        <v>1002</v>
      </c>
    </row>
    <row r="1817" spans="1:3">
      <c r="A1817" s="9" t="s">
        <v>1819</v>
      </c>
      <c r="B1817" s="9">
        <v>2</v>
      </c>
      <c r="C1817" s="9">
        <v>582</v>
      </c>
    </row>
    <row r="1818" spans="1:3">
      <c r="A1818" s="9" t="s">
        <v>1820</v>
      </c>
      <c r="B1818" s="9">
        <v>2</v>
      </c>
      <c r="C1818" s="9">
        <v>2241</v>
      </c>
    </row>
    <row r="1819" spans="1:3">
      <c r="A1819" s="9" t="s">
        <v>1821</v>
      </c>
      <c r="B1819" s="9">
        <v>2</v>
      </c>
      <c r="C1819" s="9">
        <v>723</v>
      </c>
    </row>
    <row r="1820" spans="1:3">
      <c r="A1820" s="9" t="s">
        <v>1822</v>
      </c>
      <c r="B1820" s="9">
        <v>2</v>
      </c>
      <c r="C1820" s="9">
        <v>1923</v>
      </c>
    </row>
    <row r="1821" spans="1:3">
      <c r="A1821" s="9" t="s">
        <v>1823</v>
      </c>
      <c r="B1821" s="9">
        <v>2</v>
      </c>
      <c r="C1821" s="9">
        <v>1545</v>
      </c>
    </row>
    <row r="1822" spans="1:3">
      <c r="A1822" s="9" t="s">
        <v>1824</v>
      </c>
      <c r="B1822" s="9">
        <v>2</v>
      </c>
      <c r="C1822" s="9">
        <v>4410</v>
      </c>
    </row>
    <row r="1823" spans="1:3">
      <c r="A1823" s="9" t="s">
        <v>1825</v>
      </c>
      <c r="B1823" s="9">
        <v>2</v>
      </c>
      <c r="C1823" s="9">
        <v>816</v>
      </c>
    </row>
    <row r="1824" spans="1:3">
      <c r="A1824" s="9" t="s">
        <v>1826</v>
      </c>
      <c r="B1824" s="9">
        <v>2</v>
      </c>
      <c r="C1824" s="9">
        <v>1341</v>
      </c>
    </row>
    <row r="1825" spans="1:3">
      <c r="A1825" s="9" t="s">
        <v>1827</v>
      </c>
      <c r="B1825" s="9">
        <v>2</v>
      </c>
      <c r="C1825" s="9">
        <v>450</v>
      </c>
    </row>
    <row r="1826" spans="1:3">
      <c r="A1826" s="9" t="s">
        <v>1828</v>
      </c>
      <c r="B1826" s="9">
        <v>2</v>
      </c>
      <c r="C1826" s="9">
        <v>822</v>
      </c>
    </row>
    <row r="1827" spans="1:3">
      <c r="A1827" s="9" t="s">
        <v>1829</v>
      </c>
      <c r="B1827" s="9">
        <v>2</v>
      </c>
      <c r="C1827" s="9">
        <v>1257</v>
      </c>
    </row>
    <row r="1828" spans="1:3">
      <c r="A1828" s="9" t="s">
        <v>1830</v>
      </c>
      <c r="B1828" s="9">
        <v>2</v>
      </c>
      <c r="C1828" s="9">
        <v>2451</v>
      </c>
    </row>
    <row r="1829" spans="1:3">
      <c r="A1829" s="9" t="s">
        <v>1831</v>
      </c>
      <c r="B1829" s="9">
        <v>2</v>
      </c>
      <c r="C1829" s="9">
        <v>939</v>
      </c>
    </row>
    <row r="1830" spans="1:3">
      <c r="A1830" s="9" t="s">
        <v>1832</v>
      </c>
      <c r="B1830" s="9">
        <v>2</v>
      </c>
      <c r="C1830" s="9">
        <v>609</v>
      </c>
    </row>
    <row r="1831" spans="1:3">
      <c r="A1831" s="9" t="s">
        <v>1833</v>
      </c>
      <c r="B1831" s="9">
        <v>2</v>
      </c>
      <c r="C1831" s="9">
        <v>582</v>
      </c>
    </row>
    <row r="1832" spans="1:3">
      <c r="A1832" s="9" t="s">
        <v>1834</v>
      </c>
      <c r="B1832" s="9">
        <v>2</v>
      </c>
      <c r="C1832" s="9">
        <v>405</v>
      </c>
    </row>
    <row r="1833" spans="1:3">
      <c r="A1833" s="9" t="s">
        <v>1835</v>
      </c>
      <c r="B1833" s="9">
        <v>2</v>
      </c>
      <c r="C1833" s="9">
        <v>606</v>
      </c>
    </row>
    <row r="1834" spans="1:3">
      <c r="A1834" s="9" t="s">
        <v>1836</v>
      </c>
      <c r="B1834" s="9">
        <v>2</v>
      </c>
      <c r="C1834" s="9">
        <v>450</v>
      </c>
    </row>
    <row r="1835" spans="1:3">
      <c r="A1835" s="9" t="s">
        <v>1837</v>
      </c>
      <c r="B1835" s="9">
        <v>2</v>
      </c>
      <c r="C1835" s="9">
        <v>1461</v>
      </c>
    </row>
    <row r="1836" spans="1:3">
      <c r="A1836" s="9" t="s">
        <v>1838</v>
      </c>
      <c r="B1836" s="9">
        <v>2</v>
      </c>
      <c r="C1836" s="9">
        <v>444</v>
      </c>
    </row>
    <row r="1837" spans="1:3">
      <c r="A1837" s="9" t="s">
        <v>1839</v>
      </c>
      <c r="B1837" s="9">
        <v>2</v>
      </c>
      <c r="C1837" s="9">
        <v>369</v>
      </c>
    </row>
    <row r="1838" spans="1:3">
      <c r="A1838" s="9" t="s">
        <v>1840</v>
      </c>
      <c r="B1838" s="9">
        <v>2</v>
      </c>
      <c r="C1838" s="9">
        <v>486</v>
      </c>
    </row>
    <row r="1839" spans="1:3">
      <c r="A1839" s="9" t="s">
        <v>1841</v>
      </c>
      <c r="B1839" s="9">
        <v>2</v>
      </c>
      <c r="C1839" s="9">
        <v>2421</v>
      </c>
    </row>
    <row r="1840" spans="1:3">
      <c r="A1840" s="9" t="s">
        <v>1842</v>
      </c>
      <c r="B1840" s="9">
        <v>2</v>
      </c>
      <c r="C1840" s="9">
        <v>594</v>
      </c>
    </row>
    <row r="1841" spans="1:3">
      <c r="A1841" s="9" t="s">
        <v>1843</v>
      </c>
      <c r="B1841" s="9">
        <v>2</v>
      </c>
      <c r="C1841" s="9">
        <v>423</v>
      </c>
    </row>
    <row r="1842" spans="1:3">
      <c r="A1842" s="9" t="s">
        <v>1844</v>
      </c>
      <c r="B1842" s="9">
        <v>2</v>
      </c>
      <c r="C1842" s="9">
        <v>1710</v>
      </c>
    </row>
    <row r="1843" spans="1:3">
      <c r="A1843" s="9" t="s">
        <v>1845</v>
      </c>
      <c r="B1843" s="9">
        <v>2</v>
      </c>
      <c r="C1843" s="9">
        <v>6234</v>
      </c>
    </row>
    <row r="1844" spans="1:3">
      <c r="A1844" s="9" t="s">
        <v>1846</v>
      </c>
      <c r="B1844" s="9">
        <v>2</v>
      </c>
      <c r="C1844" s="9">
        <v>2226</v>
      </c>
    </row>
    <row r="1845" spans="1:3">
      <c r="A1845" s="9" t="s">
        <v>1847</v>
      </c>
      <c r="B1845" s="9">
        <v>2</v>
      </c>
      <c r="C1845" s="9">
        <v>2376</v>
      </c>
    </row>
    <row r="1846" spans="1:3">
      <c r="A1846" s="9" t="s">
        <v>1848</v>
      </c>
      <c r="B1846" s="9">
        <v>2</v>
      </c>
      <c r="C1846" s="9">
        <v>1311</v>
      </c>
    </row>
    <row r="1847" spans="1:3">
      <c r="A1847" s="9" t="s">
        <v>1849</v>
      </c>
      <c r="B1847" s="9">
        <v>2</v>
      </c>
      <c r="C1847" s="9">
        <v>2118</v>
      </c>
    </row>
    <row r="1848" spans="1:3">
      <c r="A1848" s="9" t="s">
        <v>1850</v>
      </c>
      <c r="B1848" s="9">
        <v>2</v>
      </c>
      <c r="C1848" s="9">
        <v>2334</v>
      </c>
    </row>
    <row r="1849" spans="1:3">
      <c r="A1849" s="9" t="s">
        <v>1851</v>
      </c>
      <c r="B1849" s="9">
        <v>2</v>
      </c>
      <c r="C1849" s="9">
        <v>1512</v>
      </c>
    </row>
    <row r="1850" spans="1:3">
      <c r="A1850" s="9" t="s">
        <v>1852</v>
      </c>
      <c r="B1850" s="9">
        <v>2</v>
      </c>
      <c r="C1850" s="9">
        <v>2361</v>
      </c>
    </row>
    <row r="1851" spans="1:3">
      <c r="A1851" s="9" t="s">
        <v>1853</v>
      </c>
      <c r="B1851" s="9">
        <v>2</v>
      </c>
      <c r="C1851" s="9">
        <v>342</v>
      </c>
    </row>
    <row r="1852" spans="1:3">
      <c r="A1852" s="9" t="s">
        <v>1854</v>
      </c>
      <c r="B1852" s="9">
        <v>2</v>
      </c>
      <c r="C1852" s="9">
        <v>1515</v>
      </c>
    </row>
    <row r="1853" spans="1:3">
      <c r="A1853" s="9" t="s">
        <v>1855</v>
      </c>
      <c r="B1853" s="9">
        <v>2</v>
      </c>
      <c r="C1853" s="9">
        <v>1509</v>
      </c>
    </row>
    <row r="1854" spans="1:3">
      <c r="A1854" s="9" t="s">
        <v>1856</v>
      </c>
      <c r="B1854" s="9">
        <v>2</v>
      </c>
      <c r="C1854" s="9">
        <v>3123</v>
      </c>
    </row>
    <row r="1855" spans="1:3">
      <c r="A1855" s="9" t="s">
        <v>1857</v>
      </c>
      <c r="B1855" s="9">
        <v>2</v>
      </c>
      <c r="C1855" s="9">
        <v>348</v>
      </c>
    </row>
    <row r="1856" spans="1:3">
      <c r="A1856" s="9" t="s">
        <v>1858</v>
      </c>
      <c r="B1856" s="9">
        <v>2</v>
      </c>
      <c r="C1856" s="9">
        <v>1083</v>
      </c>
    </row>
    <row r="1857" spans="1:3">
      <c r="A1857" s="9" t="s">
        <v>1859</v>
      </c>
      <c r="B1857" s="9">
        <v>2</v>
      </c>
      <c r="C1857" s="9">
        <v>606</v>
      </c>
    </row>
    <row r="1858" spans="1:3">
      <c r="A1858" s="9" t="s">
        <v>1860</v>
      </c>
      <c r="B1858" s="9">
        <v>2</v>
      </c>
      <c r="C1858" s="9">
        <v>1002</v>
      </c>
    </row>
    <row r="1859" spans="1:3">
      <c r="A1859" s="9" t="s">
        <v>1861</v>
      </c>
      <c r="B1859" s="9">
        <v>2</v>
      </c>
      <c r="C1859" s="9">
        <v>870</v>
      </c>
    </row>
    <row r="1860" spans="1:3">
      <c r="A1860" s="9" t="s">
        <v>1862</v>
      </c>
      <c r="B1860" s="9">
        <v>2</v>
      </c>
      <c r="C1860" s="9">
        <v>2511</v>
      </c>
    </row>
    <row r="1861" spans="1:3">
      <c r="A1861" s="9" t="s">
        <v>1863</v>
      </c>
      <c r="B1861" s="9">
        <v>2</v>
      </c>
      <c r="C1861" s="9">
        <v>1140</v>
      </c>
    </row>
    <row r="1862" spans="1:3">
      <c r="A1862" s="9" t="s">
        <v>1864</v>
      </c>
      <c r="B1862" s="9">
        <v>2</v>
      </c>
      <c r="C1862" s="9">
        <v>2202</v>
      </c>
    </row>
    <row r="1863" spans="1:3">
      <c r="A1863" s="9" t="s">
        <v>1865</v>
      </c>
      <c r="B1863" s="9">
        <v>2</v>
      </c>
      <c r="C1863" s="9">
        <v>2190</v>
      </c>
    </row>
    <row r="1864" spans="1:3">
      <c r="A1864" s="9" t="s">
        <v>1866</v>
      </c>
      <c r="B1864" s="9">
        <v>2</v>
      </c>
      <c r="C1864" s="9">
        <v>786</v>
      </c>
    </row>
    <row r="1865" spans="1:3">
      <c r="A1865" s="9" t="s">
        <v>1867</v>
      </c>
      <c r="B1865" s="9">
        <v>2</v>
      </c>
      <c r="C1865" s="9">
        <v>789</v>
      </c>
    </row>
    <row r="1866" spans="1:3">
      <c r="A1866" s="9" t="s">
        <v>1868</v>
      </c>
      <c r="B1866" s="9">
        <v>2</v>
      </c>
      <c r="C1866" s="9">
        <v>1698</v>
      </c>
    </row>
    <row r="1867" spans="1:3">
      <c r="A1867" s="9" t="s">
        <v>1869</v>
      </c>
      <c r="B1867" s="9">
        <v>2</v>
      </c>
      <c r="C1867" s="9">
        <v>573</v>
      </c>
    </row>
    <row r="1868" spans="1:3">
      <c r="A1868" s="9" t="s">
        <v>1870</v>
      </c>
      <c r="B1868" s="9">
        <v>2</v>
      </c>
      <c r="C1868" s="9">
        <v>1494</v>
      </c>
    </row>
    <row r="1869" spans="1:3">
      <c r="A1869" s="9" t="s">
        <v>1871</v>
      </c>
      <c r="B1869" s="9">
        <v>2</v>
      </c>
      <c r="C1869" s="9">
        <v>2475</v>
      </c>
    </row>
    <row r="1870" spans="1:3">
      <c r="A1870" s="9" t="s">
        <v>1872</v>
      </c>
      <c r="B1870" s="9">
        <v>2</v>
      </c>
      <c r="C1870" s="9">
        <v>1002</v>
      </c>
    </row>
    <row r="1871" spans="1:3">
      <c r="A1871" s="9" t="s">
        <v>1873</v>
      </c>
      <c r="B1871" s="9">
        <v>2</v>
      </c>
      <c r="C1871" s="9">
        <v>897</v>
      </c>
    </row>
    <row r="1872" spans="1:3">
      <c r="A1872" s="9" t="s">
        <v>1874</v>
      </c>
      <c r="B1872" s="9">
        <v>2</v>
      </c>
      <c r="C1872" s="9">
        <v>2496</v>
      </c>
    </row>
    <row r="1873" spans="1:3">
      <c r="A1873" s="9" t="s">
        <v>1875</v>
      </c>
      <c r="B1873" s="9">
        <v>2</v>
      </c>
      <c r="C1873" s="9">
        <v>1749</v>
      </c>
    </row>
    <row r="1874" spans="1:3">
      <c r="A1874" s="9" t="s">
        <v>1876</v>
      </c>
      <c r="B1874" s="9">
        <v>2</v>
      </c>
      <c r="C1874" s="9">
        <v>2160</v>
      </c>
    </row>
    <row r="1875" spans="1:3">
      <c r="A1875" s="9" t="s">
        <v>1877</v>
      </c>
      <c r="B1875" s="9">
        <v>2</v>
      </c>
      <c r="C1875" s="9">
        <v>1854</v>
      </c>
    </row>
    <row r="1876" spans="1:3">
      <c r="A1876" s="9" t="s">
        <v>1878</v>
      </c>
      <c r="B1876" s="9">
        <v>2</v>
      </c>
      <c r="C1876" s="9">
        <v>2634</v>
      </c>
    </row>
    <row r="1877" spans="1:3">
      <c r="A1877" s="9" t="s">
        <v>1879</v>
      </c>
      <c r="B1877" s="9">
        <v>2</v>
      </c>
      <c r="C1877" s="9">
        <v>1035</v>
      </c>
    </row>
    <row r="1878" spans="1:3">
      <c r="A1878" s="9" t="s">
        <v>1880</v>
      </c>
      <c r="B1878" s="9">
        <v>2</v>
      </c>
      <c r="C1878" s="9">
        <v>2115</v>
      </c>
    </row>
    <row r="1879" spans="1:3">
      <c r="A1879" s="9" t="s">
        <v>1881</v>
      </c>
      <c r="B1879" s="9">
        <v>2</v>
      </c>
      <c r="C1879" s="9">
        <v>1011</v>
      </c>
    </row>
    <row r="1880" spans="1:3">
      <c r="A1880" s="9" t="s">
        <v>1882</v>
      </c>
      <c r="B1880" s="9">
        <v>2</v>
      </c>
      <c r="C1880" s="9">
        <v>885</v>
      </c>
    </row>
    <row r="1881" spans="1:3">
      <c r="A1881" s="9" t="s">
        <v>1883</v>
      </c>
      <c r="B1881" s="9">
        <v>2</v>
      </c>
      <c r="C1881" s="9">
        <v>1923</v>
      </c>
    </row>
    <row r="1882" spans="1:3">
      <c r="A1882" s="9" t="s">
        <v>1884</v>
      </c>
      <c r="B1882" s="9">
        <v>2</v>
      </c>
      <c r="C1882" s="9">
        <v>1038</v>
      </c>
    </row>
    <row r="1883" spans="1:3">
      <c r="A1883" s="9" t="s">
        <v>1885</v>
      </c>
      <c r="B1883" s="9">
        <v>2</v>
      </c>
      <c r="C1883" s="9">
        <v>591</v>
      </c>
    </row>
    <row r="1884" spans="1:3">
      <c r="A1884" s="9" t="s">
        <v>1886</v>
      </c>
      <c r="B1884" s="9">
        <v>2</v>
      </c>
      <c r="C1884" s="9">
        <v>735</v>
      </c>
    </row>
    <row r="1885" spans="1:3">
      <c r="A1885" s="9" t="s">
        <v>1887</v>
      </c>
      <c r="B1885" s="9">
        <v>2</v>
      </c>
      <c r="C1885" s="9">
        <v>960</v>
      </c>
    </row>
    <row r="1886" spans="1:3">
      <c r="A1886" s="9" t="s">
        <v>1888</v>
      </c>
      <c r="B1886" s="9">
        <v>2</v>
      </c>
      <c r="C1886" s="9">
        <v>1185</v>
      </c>
    </row>
    <row r="1887" spans="1:3">
      <c r="A1887" s="9" t="s">
        <v>1889</v>
      </c>
      <c r="B1887" s="9">
        <v>2</v>
      </c>
      <c r="C1887" s="9">
        <v>1494</v>
      </c>
    </row>
    <row r="1888" spans="1:3">
      <c r="A1888" s="9" t="s">
        <v>1890</v>
      </c>
      <c r="B1888" s="9">
        <v>2</v>
      </c>
      <c r="C1888" s="9">
        <v>303</v>
      </c>
    </row>
    <row r="1889" spans="1:3">
      <c r="A1889" s="9" t="s">
        <v>1891</v>
      </c>
      <c r="B1889" s="9">
        <v>2</v>
      </c>
      <c r="C1889" s="9">
        <v>4203</v>
      </c>
    </row>
    <row r="1890" spans="1:3">
      <c r="A1890" s="9" t="s">
        <v>1892</v>
      </c>
      <c r="B1890" s="9">
        <v>2</v>
      </c>
      <c r="C1890" s="9">
        <v>2235</v>
      </c>
    </row>
    <row r="1891" spans="1:3">
      <c r="A1891" s="9" t="s">
        <v>1893</v>
      </c>
      <c r="B1891" s="9">
        <v>2</v>
      </c>
      <c r="C1891" s="9">
        <v>813</v>
      </c>
    </row>
    <row r="1892" spans="1:3">
      <c r="A1892" s="9" t="s">
        <v>1894</v>
      </c>
      <c r="B1892" s="9">
        <v>2</v>
      </c>
      <c r="C1892" s="9">
        <v>708</v>
      </c>
    </row>
    <row r="1893" spans="1:3">
      <c r="A1893" s="9" t="s">
        <v>1895</v>
      </c>
      <c r="B1893" s="9">
        <v>2</v>
      </c>
      <c r="C1893" s="9">
        <v>975</v>
      </c>
    </row>
    <row r="1894" spans="1:3">
      <c r="A1894" s="9" t="s">
        <v>1896</v>
      </c>
      <c r="B1894" s="9">
        <v>2</v>
      </c>
      <c r="C1894" s="9">
        <v>345</v>
      </c>
    </row>
    <row r="1895" spans="1:3">
      <c r="A1895" s="9" t="s">
        <v>1897</v>
      </c>
      <c r="B1895" s="9">
        <v>2</v>
      </c>
      <c r="C1895" s="9">
        <v>1689</v>
      </c>
    </row>
    <row r="1896" spans="1:3">
      <c r="A1896" s="9" t="s">
        <v>1898</v>
      </c>
      <c r="B1896" s="9">
        <v>2</v>
      </c>
      <c r="C1896" s="9">
        <v>318</v>
      </c>
    </row>
    <row r="1897" spans="1:3">
      <c r="A1897" s="9" t="s">
        <v>1899</v>
      </c>
      <c r="B1897" s="9">
        <v>2</v>
      </c>
      <c r="C1897" s="9">
        <v>384</v>
      </c>
    </row>
    <row r="1898" spans="1:3">
      <c r="A1898" s="9" t="s">
        <v>1900</v>
      </c>
      <c r="B1898" s="9">
        <v>2</v>
      </c>
      <c r="C1898" s="9">
        <v>2304</v>
      </c>
    </row>
    <row r="1899" spans="1:3">
      <c r="A1899" s="9" t="s">
        <v>1901</v>
      </c>
      <c r="B1899" s="9">
        <v>2</v>
      </c>
      <c r="C1899" s="9">
        <v>1584</v>
      </c>
    </row>
    <row r="1900" spans="1:3">
      <c r="A1900" s="9" t="s">
        <v>1902</v>
      </c>
      <c r="B1900" s="9">
        <v>2</v>
      </c>
      <c r="C1900" s="9">
        <v>999</v>
      </c>
    </row>
    <row r="1901" spans="1:3">
      <c r="A1901" s="9" t="s">
        <v>1903</v>
      </c>
      <c r="B1901" s="9">
        <v>2</v>
      </c>
      <c r="C1901" s="9">
        <v>1278</v>
      </c>
    </row>
    <row r="1902" spans="1:3">
      <c r="A1902" s="9" t="s">
        <v>1904</v>
      </c>
      <c r="B1902" s="9">
        <v>2</v>
      </c>
      <c r="C1902" s="9">
        <v>1173</v>
      </c>
    </row>
    <row r="1903" spans="1:3">
      <c r="A1903" s="9" t="s">
        <v>1905</v>
      </c>
      <c r="B1903" s="9">
        <v>2</v>
      </c>
      <c r="C1903" s="9">
        <v>726</v>
      </c>
    </row>
    <row r="1904" spans="1:3">
      <c r="A1904" s="9" t="s">
        <v>1906</v>
      </c>
      <c r="B1904" s="9">
        <v>2</v>
      </c>
      <c r="C1904" s="9">
        <v>1098</v>
      </c>
    </row>
    <row r="1905" spans="1:3">
      <c r="A1905" s="9" t="s">
        <v>1907</v>
      </c>
      <c r="B1905" s="9">
        <v>2</v>
      </c>
      <c r="C1905" s="9">
        <v>360</v>
      </c>
    </row>
    <row r="1906" spans="1:3">
      <c r="A1906" s="9" t="s">
        <v>1908</v>
      </c>
      <c r="B1906" s="9">
        <v>2</v>
      </c>
      <c r="C1906" s="9">
        <v>1638</v>
      </c>
    </row>
    <row r="1907" spans="1:3">
      <c r="A1907" s="9" t="s">
        <v>1909</v>
      </c>
      <c r="B1907" s="9">
        <v>2</v>
      </c>
      <c r="C1907" s="9">
        <v>366</v>
      </c>
    </row>
    <row r="1908" spans="1:3">
      <c r="A1908" s="9" t="s">
        <v>1910</v>
      </c>
      <c r="B1908" s="9">
        <v>2</v>
      </c>
      <c r="C1908" s="9">
        <v>1419</v>
      </c>
    </row>
    <row r="1909" spans="1:3">
      <c r="A1909" s="9" t="s">
        <v>1911</v>
      </c>
      <c r="B1909" s="9">
        <v>2</v>
      </c>
      <c r="C1909" s="9">
        <v>597</v>
      </c>
    </row>
    <row r="1910" spans="1:3">
      <c r="A1910" s="9" t="s">
        <v>1912</v>
      </c>
      <c r="B1910" s="9">
        <v>2</v>
      </c>
      <c r="C1910" s="9">
        <v>3552</v>
      </c>
    </row>
    <row r="1911" spans="1:3">
      <c r="A1911" s="9" t="s">
        <v>1913</v>
      </c>
      <c r="B1911" s="9">
        <v>2</v>
      </c>
      <c r="C1911" s="9">
        <v>2115</v>
      </c>
    </row>
    <row r="1912" spans="1:3">
      <c r="A1912" s="9" t="s">
        <v>1914</v>
      </c>
      <c r="B1912" s="9">
        <v>2</v>
      </c>
      <c r="C1912" s="9">
        <v>2352</v>
      </c>
    </row>
    <row r="1913" spans="1:3">
      <c r="A1913" s="9" t="s">
        <v>1915</v>
      </c>
      <c r="B1913" s="9">
        <v>2</v>
      </c>
      <c r="C1913" s="9">
        <v>2052</v>
      </c>
    </row>
    <row r="1914" spans="1:3">
      <c r="A1914" s="9" t="s">
        <v>1916</v>
      </c>
      <c r="B1914" s="9">
        <v>2</v>
      </c>
      <c r="C1914" s="9">
        <v>1698</v>
      </c>
    </row>
    <row r="1915" spans="1:3">
      <c r="A1915" s="9" t="s">
        <v>1917</v>
      </c>
      <c r="B1915" s="9">
        <v>2</v>
      </c>
      <c r="C1915" s="9">
        <v>4878</v>
      </c>
    </row>
    <row r="1916" spans="1:3">
      <c r="A1916" s="9" t="s">
        <v>1918</v>
      </c>
      <c r="B1916" s="9">
        <v>2</v>
      </c>
      <c r="C1916" s="9">
        <v>2097</v>
      </c>
    </row>
    <row r="1917" spans="1:3">
      <c r="A1917" s="9" t="s">
        <v>1919</v>
      </c>
      <c r="B1917" s="9">
        <v>2</v>
      </c>
      <c r="C1917" s="9">
        <v>2286</v>
      </c>
    </row>
    <row r="1918" spans="1:3">
      <c r="A1918" s="9" t="s">
        <v>1920</v>
      </c>
      <c r="B1918" s="9">
        <v>2</v>
      </c>
      <c r="C1918" s="9">
        <v>918</v>
      </c>
    </row>
    <row r="1919" spans="1:3">
      <c r="A1919" s="9" t="s">
        <v>1921</v>
      </c>
      <c r="B1919" s="9">
        <v>2</v>
      </c>
      <c r="C1919" s="9">
        <v>498</v>
      </c>
    </row>
    <row r="1920" spans="1:3">
      <c r="A1920" s="9" t="s">
        <v>1922</v>
      </c>
      <c r="B1920" s="9">
        <v>2</v>
      </c>
      <c r="C1920" s="9">
        <v>1092</v>
      </c>
    </row>
    <row r="1921" spans="1:3">
      <c r="A1921" s="9" t="s">
        <v>1923</v>
      </c>
      <c r="B1921" s="9">
        <v>2</v>
      </c>
      <c r="C1921" s="9">
        <v>1608</v>
      </c>
    </row>
    <row r="1922" spans="1:3">
      <c r="A1922" s="9" t="s">
        <v>1924</v>
      </c>
      <c r="B1922" s="9">
        <v>2</v>
      </c>
      <c r="C1922" s="9">
        <v>1305</v>
      </c>
    </row>
    <row r="1923" spans="1:3">
      <c r="A1923" s="9" t="s">
        <v>1925</v>
      </c>
      <c r="B1923" s="9">
        <v>2</v>
      </c>
      <c r="C1923" s="9">
        <v>1677</v>
      </c>
    </row>
    <row r="1924" spans="1:3">
      <c r="A1924" s="9" t="s">
        <v>1926</v>
      </c>
      <c r="B1924" s="9">
        <v>2</v>
      </c>
      <c r="C1924" s="9">
        <v>1521</v>
      </c>
    </row>
    <row r="1925" spans="1:3">
      <c r="A1925" s="9" t="s">
        <v>1927</v>
      </c>
      <c r="B1925" s="9">
        <v>2</v>
      </c>
      <c r="C1925" s="9">
        <v>423</v>
      </c>
    </row>
    <row r="1926" spans="1:3">
      <c r="A1926" s="9" t="s">
        <v>1928</v>
      </c>
      <c r="B1926" s="9">
        <v>2</v>
      </c>
      <c r="C1926" s="9">
        <v>648</v>
      </c>
    </row>
    <row r="1927" spans="1:3">
      <c r="A1927" s="9" t="s">
        <v>1929</v>
      </c>
      <c r="B1927" s="9">
        <v>2</v>
      </c>
      <c r="C1927" s="9">
        <v>1491</v>
      </c>
    </row>
    <row r="1928" spans="1:3">
      <c r="A1928" s="9" t="s">
        <v>1930</v>
      </c>
      <c r="B1928" s="9">
        <v>2</v>
      </c>
      <c r="C1928" s="9">
        <v>897</v>
      </c>
    </row>
    <row r="1929" spans="1:3">
      <c r="A1929" s="9" t="s">
        <v>1931</v>
      </c>
      <c r="B1929" s="9">
        <v>2</v>
      </c>
      <c r="C1929" s="9">
        <v>738</v>
      </c>
    </row>
    <row r="1930" spans="1:3">
      <c r="A1930" s="9" t="s">
        <v>1932</v>
      </c>
      <c r="B1930" s="9">
        <v>2</v>
      </c>
      <c r="C1930" s="9">
        <v>840</v>
      </c>
    </row>
    <row r="1931" spans="1:3">
      <c r="A1931" s="9" t="s">
        <v>1933</v>
      </c>
      <c r="B1931" s="9">
        <v>2</v>
      </c>
      <c r="C1931" s="9">
        <v>588</v>
      </c>
    </row>
    <row r="1932" spans="1:3">
      <c r="A1932" s="9" t="s">
        <v>1934</v>
      </c>
      <c r="B1932" s="9">
        <v>2</v>
      </c>
      <c r="C1932" s="9">
        <v>663</v>
      </c>
    </row>
    <row r="1933" spans="1:3">
      <c r="A1933" s="9" t="s">
        <v>1935</v>
      </c>
      <c r="B1933" s="9">
        <v>2</v>
      </c>
      <c r="C1933" s="9">
        <v>1986</v>
      </c>
    </row>
    <row r="1934" spans="1:3">
      <c r="A1934" s="9" t="s">
        <v>1936</v>
      </c>
      <c r="B1934" s="9">
        <v>2</v>
      </c>
      <c r="C1934" s="9">
        <v>618</v>
      </c>
    </row>
    <row r="1935" spans="1:3">
      <c r="A1935" s="9" t="s">
        <v>1937</v>
      </c>
      <c r="B1935" s="9">
        <v>2</v>
      </c>
      <c r="C1935" s="9">
        <v>2166</v>
      </c>
    </row>
    <row r="1936" spans="1:3">
      <c r="A1936" s="9" t="s">
        <v>1938</v>
      </c>
      <c r="B1936" s="9">
        <v>2</v>
      </c>
      <c r="C1936" s="9">
        <v>639</v>
      </c>
    </row>
    <row r="1937" spans="1:3">
      <c r="A1937" s="9" t="s">
        <v>1939</v>
      </c>
      <c r="B1937" s="9">
        <v>2</v>
      </c>
      <c r="C1937" s="9">
        <v>1707</v>
      </c>
    </row>
    <row r="1938" spans="1:3">
      <c r="A1938" s="9" t="s">
        <v>1940</v>
      </c>
      <c r="B1938" s="9">
        <v>2</v>
      </c>
      <c r="C1938" s="9">
        <v>1386</v>
      </c>
    </row>
    <row r="1939" spans="1:3">
      <c r="A1939" s="9" t="s">
        <v>1941</v>
      </c>
      <c r="B1939" s="9">
        <v>2</v>
      </c>
      <c r="C1939" s="9">
        <v>1644</v>
      </c>
    </row>
    <row r="1940" spans="1:3">
      <c r="A1940" s="9" t="s">
        <v>1942</v>
      </c>
      <c r="B1940" s="9">
        <v>2</v>
      </c>
      <c r="C1940" s="9">
        <v>843</v>
      </c>
    </row>
    <row r="1941" spans="1:3">
      <c r="A1941" s="9" t="s">
        <v>1943</v>
      </c>
      <c r="B1941" s="9">
        <v>2</v>
      </c>
      <c r="C1941" s="9">
        <v>750</v>
      </c>
    </row>
    <row r="1942" spans="1:3">
      <c r="A1942" s="9" t="s">
        <v>1944</v>
      </c>
      <c r="B1942" s="9">
        <v>2</v>
      </c>
      <c r="C1942" s="9">
        <v>1047</v>
      </c>
    </row>
    <row r="1943" spans="1:3">
      <c r="A1943" s="9" t="s">
        <v>1945</v>
      </c>
      <c r="B1943" s="9">
        <v>2</v>
      </c>
      <c r="C1943" s="9">
        <v>1452</v>
      </c>
    </row>
    <row r="1944" spans="1:3">
      <c r="A1944" s="9" t="s">
        <v>1946</v>
      </c>
      <c r="B1944" s="9">
        <v>2</v>
      </c>
      <c r="C1944" s="9">
        <v>3873</v>
      </c>
    </row>
    <row r="1945" spans="1:3">
      <c r="A1945" s="9" t="s">
        <v>1947</v>
      </c>
      <c r="B1945" s="9">
        <v>2</v>
      </c>
      <c r="C1945" s="9">
        <v>2970</v>
      </c>
    </row>
    <row r="1946" spans="1:3">
      <c r="A1946" s="9" t="s">
        <v>1948</v>
      </c>
      <c r="B1946" s="9">
        <v>2</v>
      </c>
      <c r="C1946" s="9">
        <v>963</v>
      </c>
    </row>
    <row r="1947" spans="1:3">
      <c r="A1947" s="9" t="s">
        <v>1949</v>
      </c>
      <c r="B1947" s="9">
        <v>2</v>
      </c>
      <c r="C1947" s="9">
        <v>696</v>
      </c>
    </row>
    <row r="1948" spans="1:3">
      <c r="A1948" s="9" t="s">
        <v>1950</v>
      </c>
      <c r="B1948" s="9">
        <v>2</v>
      </c>
      <c r="C1948" s="9">
        <v>1656</v>
      </c>
    </row>
    <row r="1949" spans="1:3">
      <c r="A1949" s="9" t="s">
        <v>1951</v>
      </c>
      <c r="B1949" s="9">
        <v>2</v>
      </c>
      <c r="C1949" s="9">
        <v>1737</v>
      </c>
    </row>
    <row r="1950" spans="1:3">
      <c r="A1950" s="9" t="s">
        <v>1952</v>
      </c>
      <c r="B1950" s="9">
        <v>2</v>
      </c>
      <c r="C1950" s="9">
        <v>1188</v>
      </c>
    </row>
    <row r="1951" spans="1:3">
      <c r="A1951" s="9" t="s">
        <v>1953</v>
      </c>
      <c r="B1951" s="9">
        <v>2</v>
      </c>
      <c r="C1951" s="9">
        <v>408</v>
      </c>
    </row>
    <row r="1952" spans="1:3">
      <c r="A1952" s="9" t="s">
        <v>1954</v>
      </c>
      <c r="B1952" s="9">
        <v>2</v>
      </c>
      <c r="C1952" s="9">
        <v>873</v>
      </c>
    </row>
    <row r="1953" spans="1:3">
      <c r="A1953" s="9" t="s">
        <v>1955</v>
      </c>
      <c r="B1953" s="9">
        <v>2</v>
      </c>
      <c r="C1953" s="9">
        <v>1485</v>
      </c>
    </row>
    <row r="1954" spans="1:3">
      <c r="A1954" s="9" t="s">
        <v>1956</v>
      </c>
      <c r="B1954" s="9">
        <v>2</v>
      </c>
      <c r="C1954" s="9">
        <v>1098</v>
      </c>
    </row>
    <row r="1955" spans="1:3">
      <c r="A1955" s="9" t="s">
        <v>1957</v>
      </c>
      <c r="B1955" s="9">
        <v>2</v>
      </c>
      <c r="C1955" s="9">
        <v>2517</v>
      </c>
    </row>
    <row r="1956" spans="1:3">
      <c r="A1956" s="9" t="s">
        <v>1958</v>
      </c>
      <c r="B1956" s="9">
        <v>2</v>
      </c>
      <c r="C1956" s="9">
        <v>630</v>
      </c>
    </row>
    <row r="1957" spans="1:3">
      <c r="A1957" s="9" t="s">
        <v>1959</v>
      </c>
      <c r="B1957" s="9">
        <v>2</v>
      </c>
      <c r="C1957" s="9">
        <v>1716</v>
      </c>
    </row>
    <row r="1958" spans="1:3">
      <c r="A1958" s="9" t="s">
        <v>1960</v>
      </c>
      <c r="B1958" s="9">
        <v>2</v>
      </c>
      <c r="C1958" s="9">
        <v>1110</v>
      </c>
    </row>
    <row r="1959" spans="1:3">
      <c r="A1959" s="9" t="s">
        <v>1961</v>
      </c>
      <c r="B1959" s="9">
        <v>2</v>
      </c>
      <c r="C1959" s="9">
        <v>2076</v>
      </c>
    </row>
    <row r="1960" spans="1:3">
      <c r="A1960" s="9" t="s">
        <v>1962</v>
      </c>
      <c r="B1960" s="9">
        <v>2</v>
      </c>
      <c r="C1960" s="9">
        <v>1821</v>
      </c>
    </row>
    <row r="1961" spans="1:3">
      <c r="A1961" s="9" t="s">
        <v>1963</v>
      </c>
      <c r="B1961" s="9">
        <v>2</v>
      </c>
      <c r="C1961" s="9">
        <v>3114</v>
      </c>
    </row>
    <row r="1962" spans="1:3">
      <c r="A1962" s="9" t="s">
        <v>1964</v>
      </c>
      <c r="B1962" s="9">
        <v>2</v>
      </c>
      <c r="C1962" s="9">
        <v>1101</v>
      </c>
    </row>
    <row r="1963" spans="1:3">
      <c r="A1963" s="9" t="s">
        <v>1965</v>
      </c>
      <c r="B1963" s="9">
        <v>2</v>
      </c>
      <c r="C1963" s="9">
        <v>2199</v>
      </c>
    </row>
    <row r="1964" spans="1:3">
      <c r="A1964" s="9" t="s">
        <v>1966</v>
      </c>
      <c r="B1964" s="9">
        <v>2</v>
      </c>
      <c r="C1964" s="9">
        <v>528</v>
      </c>
    </row>
    <row r="1965" spans="1:3">
      <c r="A1965" s="9" t="s">
        <v>1967</v>
      </c>
      <c r="B1965" s="9">
        <v>2</v>
      </c>
      <c r="C1965" s="9">
        <v>1296</v>
      </c>
    </row>
    <row r="1966" spans="1:3">
      <c r="A1966" s="9" t="s">
        <v>1968</v>
      </c>
      <c r="B1966" s="9">
        <v>2</v>
      </c>
      <c r="C1966" s="9">
        <v>2961</v>
      </c>
    </row>
    <row r="1967" spans="1:3">
      <c r="A1967" s="9" t="s">
        <v>1969</v>
      </c>
      <c r="B1967" s="9">
        <v>2</v>
      </c>
      <c r="C1967" s="9">
        <v>1530</v>
      </c>
    </row>
    <row r="1968" spans="1:3">
      <c r="A1968" s="9" t="s">
        <v>1970</v>
      </c>
      <c r="B1968" s="9">
        <v>2</v>
      </c>
      <c r="C1968" s="9">
        <v>672</v>
      </c>
    </row>
    <row r="1969" spans="1:3">
      <c r="A1969" s="9" t="s">
        <v>1971</v>
      </c>
      <c r="B1969" s="9">
        <v>2</v>
      </c>
      <c r="C1969" s="9">
        <v>1137</v>
      </c>
    </row>
    <row r="1970" spans="1:3">
      <c r="A1970" s="9" t="s">
        <v>1972</v>
      </c>
      <c r="B1970" s="9">
        <v>2</v>
      </c>
      <c r="C1970" s="9">
        <v>399</v>
      </c>
    </row>
    <row r="1971" spans="1:3">
      <c r="A1971" s="9" t="s">
        <v>1973</v>
      </c>
      <c r="B1971" s="9">
        <v>2</v>
      </c>
      <c r="C1971" s="9">
        <v>393</v>
      </c>
    </row>
    <row r="1972" spans="1:3">
      <c r="A1972" s="9" t="s">
        <v>1974</v>
      </c>
      <c r="B1972" s="9">
        <v>2</v>
      </c>
      <c r="C1972" s="9">
        <v>954</v>
      </c>
    </row>
    <row r="1973" spans="1:3">
      <c r="A1973" s="9" t="s">
        <v>1975</v>
      </c>
      <c r="B1973" s="9">
        <v>2</v>
      </c>
      <c r="C1973" s="9">
        <v>2271</v>
      </c>
    </row>
    <row r="1974" spans="1:3">
      <c r="A1974" s="9" t="s">
        <v>1976</v>
      </c>
      <c r="B1974" s="9">
        <v>2</v>
      </c>
      <c r="C1974" s="9">
        <v>579</v>
      </c>
    </row>
    <row r="1975" spans="1:3">
      <c r="A1975" s="9" t="s">
        <v>1977</v>
      </c>
      <c r="B1975" s="9">
        <v>2</v>
      </c>
      <c r="C1975" s="9">
        <v>861</v>
      </c>
    </row>
    <row r="1976" spans="1:3">
      <c r="A1976" s="9" t="s">
        <v>1978</v>
      </c>
      <c r="B1976" s="9">
        <v>2</v>
      </c>
      <c r="C1976" s="9">
        <v>1002</v>
      </c>
    </row>
    <row r="1977" spans="1:3">
      <c r="A1977" s="9" t="s">
        <v>1979</v>
      </c>
      <c r="B1977" s="9">
        <v>2</v>
      </c>
      <c r="C1977" s="9">
        <v>708</v>
      </c>
    </row>
    <row r="1978" spans="1:3">
      <c r="A1978" s="9" t="s">
        <v>1980</v>
      </c>
      <c r="B1978" s="9">
        <v>2</v>
      </c>
      <c r="C1978" s="9">
        <v>2202</v>
      </c>
    </row>
    <row r="1979" spans="1:3">
      <c r="A1979" s="9" t="s">
        <v>1981</v>
      </c>
      <c r="B1979" s="9">
        <v>2</v>
      </c>
      <c r="C1979" s="9">
        <v>1554</v>
      </c>
    </row>
    <row r="1980" spans="1:3">
      <c r="A1980" s="9" t="s">
        <v>1982</v>
      </c>
      <c r="B1980" s="9">
        <v>2</v>
      </c>
      <c r="C1980" s="9">
        <v>2370</v>
      </c>
    </row>
    <row r="1981" spans="1:3">
      <c r="A1981" s="9" t="s">
        <v>1983</v>
      </c>
      <c r="B1981" s="9">
        <v>2</v>
      </c>
      <c r="C1981" s="9">
        <v>1887</v>
      </c>
    </row>
    <row r="1982" spans="1:3">
      <c r="A1982" s="9" t="s">
        <v>1984</v>
      </c>
      <c r="B1982" s="9">
        <v>2</v>
      </c>
      <c r="C1982" s="9">
        <v>1002</v>
      </c>
    </row>
    <row r="1983" spans="1:3">
      <c r="A1983" s="9" t="s">
        <v>1985</v>
      </c>
      <c r="B1983" s="9">
        <v>2</v>
      </c>
      <c r="C1983" s="9">
        <v>2448</v>
      </c>
    </row>
    <row r="1984" spans="1:3">
      <c r="A1984" s="9" t="s">
        <v>1986</v>
      </c>
      <c r="B1984" s="9">
        <v>2</v>
      </c>
      <c r="C1984" s="9">
        <v>2529</v>
      </c>
    </row>
    <row r="1985" spans="1:3">
      <c r="A1985" s="9" t="s">
        <v>1987</v>
      </c>
      <c r="B1985" s="9">
        <v>2</v>
      </c>
      <c r="C1985" s="9">
        <v>693</v>
      </c>
    </row>
    <row r="1986" spans="1:3">
      <c r="A1986" s="9" t="s">
        <v>1988</v>
      </c>
      <c r="B1986" s="9">
        <v>2</v>
      </c>
      <c r="C1986" s="9">
        <v>864</v>
      </c>
    </row>
    <row r="1987" spans="1:3">
      <c r="A1987" s="9" t="s">
        <v>1989</v>
      </c>
      <c r="B1987" s="9">
        <v>2</v>
      </c>
      <c r="C1987" s="9">
        <v>507</v>
      </c>
    </row>
    <row r="1988" spans="1:3">
      <c r="A1988" s="9" t="s">
        <v>1990</v>
      </c>
      <c r="B1988" s="9">
        <v>2</v>
      </c>
      <c r="C1988" s="9">
        <v>1566</v>
      </c>
    </row>
    <row r="1989" spans="1:3">
      <c r="A1989" s="9" t="s">
        <v>1991</v>
      </c>
      <c r="B1989" s="9">
        <v>2</v>
      </c>
      <c r="C1989" s="9">
        <v>2490</v>
      </c>
    </row>
    <row r="1990" spans="1:3">
      <c r="A1990" s="9" t="s">
        <v>1992</v>
      </c>
      <c r="B1990" s="9">
        <v>2</v>
      </c>
      <c r="C1990" s="9">
        <v>741</v>
      </c>
    </row>
    <row r="1991" spans="1:3">
      <c r="A1991" s="9" t="s">
        <v>1993</v>
      </c>
      <c r="B1991" s="9">
        <v>2</v>
      </c>
      <c r="C1991" s="9">
        <v>2319</v>
      </c>
    </row>
    <row r="1992" spans="1:3">
      <c r="A1992" s="9" t="s">
        <v>1994</v>
      </c>
      <c r="B1992" s="9">
        <v>2</v>
      </c>
      <c r="C1992" s="9">
        <v>1065</v>
      </c>
    </row>
    <row r="1993" spans="1:3">
      <c r="A1993" s="9" t="s">
        <v>1995</v>
      </c>
      <c r="B1993" s="9">
        <v>2</v>
      </c>
      <c r="C1993" s="9">
        <v>588</v>
      </c>
    </row>
    <row r="1994" spans="1:3">
      <c r="A1994" s="9" t="s">
        <v>1996</v>
      </c>
      <c r="B1994" s="9">
        <v>2</v>
      </c>
      <c r="C1994" s="9">
        <v>528</v>
      </c>
    </row>
    <row r="1995" spans="1:3">
      <c r="A1995" s="9" t="s">
        <v>1997</v>
      </c>
      <c r="B1995" s="9">
        <v>2</v>
      </c>
      <c r="C1995" s="9">
        <v>1143</v>
      </c>
    </row>
    <row r="1996" spans="1:3">
      <c r="A1996" s="9" t="s">
        <v>1998</v>
      </c>
      <c r="B1996" s="9">
        <v>2</v>
      </c>
      <c r="C1996" s="9">
        <v>1488</v>
      </c>
    </row>
    <row r="1997" spans="1:3">
      <c r="A1997" s="9" t="s">
        <v>1999</v>
      </c>
      <c r="B1997" s="9">
        <v>2</v>
      </c>
      <c r="C1997" s="9">
        <v>1245</v>
      </c>
    </row>
    <row r="1998" spans="1:3">
      <c r="A1998" s="9" t="s">
        <v>2000</v>
      </c>
      <c r="B1998" s="9">
        <v>2</v>
      </c>
      <c r="C1998" s="9">
        <v>1290</v>
      </c>
    </row>
    <row r="1999" spans="1:3">
      <c r="A1999" s="9" t="s">
        <v>2001</v>
      </c>
      <c r="B1999" s="9">
        <v>2</v>
      </c>
      <c r="C1999" s="9">
        <v>2181</v>
      </c>
    </row>
    <row r="2000" spans="1:3">
      <c r="A2000" s="9" t="s">
        <v>2002</v>
      </c>
      <c r="B2000" s="9">
        <v>2</v>
      </c>
      <c r="C2000" s="9">
        <v>1350</v>
      </c>
    </row>
    <row r="2001" spans="1:3">
      <c r="A2001" s="9" t="s">
        <v>2003</v>
      </c>
      <c r="B2001" s="9">
        <v>2</v>
      </c>
      <c r="C2001" s="9">
        <v>972</v>
      </c>
    </row>
    <row r="2002" spans="1:3">
      <c r="A2002" s="9" t="s">
        <v>2004</v>
      </c>
      <c r="B2002" s="9">
        <v>2</v>
      </c>
      <c r="C2002" s="9">
        <v>4194</v>
      </c>
    </row>
    <row r="2003" spans="1:3">
      <c r="A2003" s="9" t="s">
        <v>2005</v>
      </c>
      <c r="B2003" s="9">
        <v>2</v>
      </c>
      <c r="C2003" s="9">
        <v>2184</v>
      </c>
    </row>
    <row r="2004" spans="1:3">
      <c r="A2004" s="9" t="s">
        <v>2006</v>
      </c>
      <c r="B2004" s="9">
        <v>2</v>
      </c>
      <c r="C2004" s="9">
        <v>1104</v>
      </c>
    </row>
    <row r="2005" spans="1:3">
      <c r="A2005" s="9" t="s">
        <v>2007</v>
      </c>
      <c r="B2005" s="9">
        <v>2</v>
      </c>
      <c r="C2005" s="9">
        <v>1191</v>
      </c>
    </row>
    <row r="2006" spans="1:3">
      <c r="A2006" s="9" t="s">
        <v>2008</v>
      </c>
      <c r="B2006" s="9">
        <v>2</v>
      </c>
      <c r="C2006" s="9">
        <v>1341</v>
      </c>
    </row>
    <row r="2007" spans="1:3">
      <c r="A2007" s="9" t="s">
        <v>2009</v>
      </c>
      <c r="B2007" s="9">
        <v>2</v>
      </c>
      <c r="C2007" s="9">
        <v>954</v>
      </c>
    </row>
    <row r="2008" spans="1:3">
      <c r="A2008" s="9" t="s">
        <v>2010</v>
      </c>
      <c r="B2008" s="9">
        <v>2</v>
      </c>
      <c r="C2008" s="9">
        <v>768</v>
      </c>
    </row>
    <row r="2009" spans="1:3">
      <c r="A2009" s="9" t="s">
        <v>2011</v>
      </c>
      <c r="B2009" s="9">
        <v>2</v>
      </c>
      <c r="C2009" s="9">
        <v>2055</v>
      </c>
    </row>
    <row r="2010" spans="1:3">
      <c r="A2010" s="9" t="s">
        <v>2012</v>
      </c>
      <c r="B2010" s="9">
        <v>2</v>
      </c>
      <c r="C2010" s="9">
        <v>2091</v>
      </c>
    </row>
    <row r="2011" spans="1:3">
      <c r="A2011" s="9" t="s">
        <v>2013</v>
      </c>
      <c r="B2011" s="9">
        <v>2</v>
      </c>
      <c r="C2011" s="9">
        <v>1155</v>
      </c>
    </row>
    <row r="2012" spans="1:3">
      <c r="A2012" s="9" t="s">
        <v>2014</v>
      </c>
      <c r="B2012" s="9">
        <v>2</v>
      </c>
      <c r="C2012" s="9">
        <v>2637</v>
      </c>
    </row>
    <row r="2013" spans="1:3">
      <c r="A2013" s="9" t="s">
        <v>2015</v>
      </c>
      <c r="B2013" s="9">
        <v>2</v>
      </c>
      <c r="C2013" s="9">
        <v>645</v>
      </c>
    </row>
    <row r="2014" spans="1:3">
      <c r="A2014" s="9" t="s">
        <v>2016</v>
      </c>
      <c r="B2014" s="9">
        <v>2</v>
      </c>
      <c r="C2014" s="9">
        <v>1209</v>
      </c>
    </row>
    <row r="2015" spans="1:3">
      <c r="A2015" s="9" t="s">
        <v>2017</v>
      </c>
      <c r="B2015" s="9">
        <v>2</v>
      </c>
      <c r="C2015" s="9">
        <v>324</v>
      </c>
    </row>
    <row r="2016" spans="1:3">
      <c r="A2016" s="9" t="s">
        <v>2018</v>
      </c>
      <c r="B2016" s="9">
        <v>2</v>
      </c>
      <c r="C2016" s="9">
        <v>2220</v>
      </c>
    </row>
    <row r="2017" spans="1:3">
      <c r="A2017" s="9" t="s">
        <v>2019</v>
      </c>
      <c r="B2017" s="9">
        <v>2</v>
      </c>
      <c r="C2017" s="9">
        <v>1053</v>
      </c>
    </row>
    <row r="2018" spans="1:3">
      <c r="A2018" s="9" t="s">
        <v>2020</v>
      </c>
      <c r="B2018" s="9">
        <v>2</v>
      </c>
      <c r="C2018" s="9">
        <v>1377</v>
      </c>
    </row>
    <row r="2019" spans="1:3">
      <c r="A2019" s="9" t="s">
        <v>2021</v>
      </c>
      <c r="B2019" s="9">
        <v>2</v>
      </c>
      <c r="C2019" s="9">
        <v>1104</v>
      </c>
    </row>
    <row r="2020" spans="1:3">
      <c r="A2020" s="9" t="s">
        <v>2022</v>
      </c>
      <c r="B2020" s="9">
        <v>2</v>
      </c>
      <c r="C2020" s="9">
        <v>507</v>
      </c>
    </row>
    <row r="2021" spans="1:3">
      <c r="A2021" s="9" t="s">
        <v>2023</v>
      </c>
      <c r="B2021" s="9">
        <v>2</v>
      </c>
      <c r="C2021" s="9">
        <v>2022</v>
      </c>
    </row>
    <row r="2022" spans="1:3">
      <c r="A2022" s="9" t="s">
        <v>2024</v>
      </c>
      <c r="B2022" s="9">
        <v>2</v>
      </c>
      <c r="C2022" s="9">
        <v>468</v>
      </c>
    </row>
    <row r="2023" spans="1:3">
      <c r="A2023" s="9" t="s">
        <v>2025</v>
      </c>
      <c r="B2023" s="9">
        <v>2</v>
      </c>
      <c r="C2023" s="9">
        <v>2352</v>
      </c>
    </row>
    <row r="2024" spans="1:3">
      <c r="A2024" s="9" t="s">
        <v>2026</v>
      </c>
      <c r="B2024" s="9">
        <v>2</v>
      </c>
      <c r="C2024" s="9">
        <v>1527</v>
      </c>
    </row>
    <row r="2025" spans="1:3">
      <c r="A2025" s="9" t="s">
        <v>2027</v>
      </c>
      <c r="B2025" s="9">
        <v>2</v>
      </c>
      <c r="C2025" s="9">
        <v>435</v>
      </c>
    </row>
    <row r="2026" spans="1:3">
      <c r="A2026" s="9" t="s">
        <v>2028</v>
      </c>
      <c r="B2026" s="9">
        <v>2</v>
      </c>
      <c r="C2026" s="9">
        <v>393</v>
      </c>
    </row>
    <row r="2027" spans="1:3">
      <c r="A2027" s="9" t="s">
        <v>2029</v>
      </c>
      <c r="B2027" s="9">
        <v>2</v>
      </c>
      <c r="C2027" s="9">
        <v>480</v>
      </c>
    </row>
    <row r="2028" spans="1:3">
      <c r="A2028" s="9" t="s">
        <v>2030</v>
      </c>
      <c r="B2028" s="9">
        <v>2</v>
      </c>
      <c r="C2028" s="9">
        <v>1143</v>
      </c>
    </row>
    <row r="2029" spans="1:3">
      <c r="A2029" s="9" t="s">
        <v>2031</v>
      </c>
      <c r="B2029" s="9">
        <v>2</v>
      </c>
      <c r="C2029" s="9">
        <v>387</v>
      </c>
    </row>
    <row r="2030" spans="1:3">
      <c r="A2030" s="9" t="s">
        <v>2032</v>
      </c>
      <c r="B2030" s="9">
        <v>2</v>
      </c>
      <c r="C2030" s="9">
        <v>1986</v>
      </c>
    </row>
    <row r="2031" spans="1:3">
      <c r="A2031" s="9" t="s">
        <v>2033</v>
      </c>
      <c r="B2031" s="9">
        <v>2</v>
      </c>
      <c r="C2031" s="9">
        <v>1755</v>
      </c>
    </row>
    <row r="2032" spans="1:3">
      <c r="A2032" s="9" t="s">
        <v>2034</v>
      </c>
      <c r="B2032" s="9">
        <v>2</v>
      </c>
      <c r="C2032" s="9">
        <v>1647</v>
      </c>
    </row>
    <row r="2033" spans="1:3">
      <c r="A2033" s="9" t="s">
        <v>2035</v>
      </c>
      <c r="B2033" s="9">
        <v>2</v>
      </c>
      <c r="C2033" s="9">
        <v>1557</v>
      </c>
    </row>
    <row r="2034" spans="1:3">
      <c r="A2034" s="9" t="s">
        <v>2036</v>
      </c>
      <c r="B2034" s="9">
        <v>2</v>
      </c>
      <c r="C2034" s="9">
        <v>879</v>
      </c>
    </row>
    <row r="2035" spans="1:3">
      <c r="A2035" s="9" t="s">
        <v>2037</v>
      </c>
      <c r="B2035" s="9">
        <v>2</v>
      </c>
      <c r="C2035" s="9">
        <v>1632</v>
      </c>
    </row>
    <row r="2036" spans="1:3">
      <c r="A2036" s="9" t="s">
        <v>2038</v>
      </c>
      <c r="B2036" s="9">
        <v>2</v>
      </c>
      <c r="C2036" s="9">
        <v>2034</v>
      </c>
    </row>
    <row r="2037" spans="1:3">
      <c r="A2037" s="9" t="s">
        <v>2039</v>
      </c>
      <c r="B2037" s="9">
        <v>2</v>
      </c>
      <c r="C2037" s="9">
        <v>567</v>
      </c>
    </row>
    <row r="2038" spans="1:3">
      <c r="A2038" s="9" t="s">
        <v>2040</v>
      </c>
      <c r="B2038" s="9">
        <v>2</v>
      </c>
      <c r="C2038" s="9">
        <v>519</v>
      </c>
    </row>
    <row r="2039" spans="1:3">
      <c r="A2039" s="9" t="s">
        <v>2041</v>
      </c>
      <c r="B2039" s="9">
        <v>2</v>
      </c>
      <c r="C2039" s="9">
        <v>2685</v>
      </c>
    </row>
    <row r="2040" spans="1:3">
      <c r="A2040" s="9" t="s">
        <v>2042</v>
      </c>
      <c r="B2040" s="9">
        <v>2</v>
      </c>
      <c r="C2040" s="9">
        <v>810</v>
      </c>
    </row>
    <row r="2041" spans="1:3">
      <c r="A2041" s="9" t="s">
        <v>2043</v>
      </c>
      <c r="B2041" s="9">
        <v>2</v>
      </c>
      <c r="C2041" s="9">
        <v>1641</v>
      </c>
    </row>
    <row r="2042" spans="1:3">
      <c r="A2042" s="9" t="s">
        <v>2044</v>
      </c>
      <c r="B2042" s="9">
        <v>2</v>
      </c>
      <c r="C2042" s="9">
        <v>549</v>
      </c>
    </row>
    <row r="2043" spans="1:3">
      <c r="A2043" s="9" t="s">
        <v>2045</v>
      </c>
      <c r="B2043" s="9">
        <v>2</v>
      </c>
      <c r="C2043" s="9">
        <v>765</v>
      </c>
    </row>
    <row r="2044" spans="1:3">
      <c r="A2044" s="9" t="s">
        <v>2046</v>
      </c>
      <c r="B2044" s="9">
        <v>2</v>
      </c>
      <c r="C2044" s="9">
        <v>1923</v>
      </c>
    </row>
    <row r="2045" spans="1:3">
      <c r="A2045" s="9" t="s">
        <v>2047</v>
      </c>
      <c r="B2045" s="9">
        <v>2</v>
      </c>
      <c r="C2045" s="9">
        <v>2667</v>
      </c>
    </row>
    <row r="2046" spans="1:3">
      <c r="A2046" s="9" t="s">
        <v>2048</v>
      </c>
      <c r="B2046" s="9">
        <v>2</v>
      </c>
      <c r="C2046" s="9">
        <v>531</v>
      </c>
    </row>
    <row r="2047" spans="1:3">
      <c r="A2047" s="9" t="s">
        <v>2049</v>
      </c>
      <c r="B2047" s="9">
        <v>2</v>
      </c>
      <c r="C2047" s="9">
        <v>594</v>
      </c>
    </row>
    <row r="2048" spans="1:3">
      <c r="A2048" s="9" t="s">
        <v>2050</v>
      </c>
      <c r="B2048" s="9">
        <v>2</v>
      </c>
      <c r="C2048" s="9">
        <v>750</v>
      </c>
    </row>
    <row r="2049" spans="1:3">
      <c r="A2049" s="9" t="s">
        <v>2051</v>
      </c>
      <c r="B2049" s="9">
        <v>2</v>
      </c>
      <c r="C2049" s="9">
        <v>558</v>
      </c>
    </row>
    <row r="2050" spans="1:3">
      <c r="A2050" s="9" t="s">
        <v>2052</v>
      </c>
      <c r="B2050" s="9">
        <v>2</v>
      </c>
      <c r="C2050" s="9">
        <v>1365</v>
      </c>
    </row>
    <row r="2051" spans="1:3">
      <c r="A2051" s="9" t="s">
        <v>2053</v>
      </c>
      <c r="B2051" s="9">
        <v>2</v>
      </c>
      <c r="C2051" s="9">
        <v>1578</v>
      </c>
    </row>
    <row r="2052" spans="1:3">
      <c r="A2052" s="9" t="s">
        <v>2054</v>
      </c>
      <c r="B2052" s="9">
        <v>2</v>
      </c>
      <c r="C2052" s="9">
        <v>2622</v>
      </c>
    </row>
    <row r="2053" spans="1:3">
      <c r="A2053" s="9" t="s">
        <v>2055</v>
      </c>
      <c r="B2053" s="9">
        <v>2</v>
      </c>
      <c r="C2053" s="9">
        <v>2349</v>
      </c>
    </row>
    <row r="2054" spans="1:3">
      <c r="A2054" s="9" t="s">
        <v>2056</v>
      </c>
      <c r="B2054" s="9">
        <v>2</v>
      </c>
      <c r="C2054" s="9">
        <v>1983</v>
      </c>
    </row>
    <row r="2055" spans="1:3">
      <c r="A2055" s="9" t="s">
        <v>2057</v>
      </c>
      <c r="B2055" s="9">
        <v>2</v>
      </c>
      <c r="C2055" s="9">
        <v>543</v>
      </c>
    </row>
    <row r="2056" spans="1:3">
      <c r="A2056" s="9" t="s">
        <v>2058</v>
      </c>
      <c r="B2056" s="9">
        <v>2</v>
      </c>
      <c r="C2056" s="9">
        <v>2385</v>
      </c>
    </row>
    <row r="2057" spans="1:3">
      <c r="A2057" s="9" t="s">
        <v>2059</v>
      </c>
      <c r="B2057" s="9">
        <v>2</v>
      </c>
      <c r="C2057" s="9">
        <v>1545</v>
      </c>
    </row>
    <row r="2058" spans="1:3">
      <c r="A2058" s="9" t="s">
        <v>2060</v>
      </c>
      <c r="B2058" s="9">
        <v>2</v>
      </c>
      <c r="C2058" s="9">
        <v>1386</v>
      </c>
    </row>
    <row r="2059" spans="1:3">
      <c r="A2059" s="9" t="s">
        <v>2061</v>
      </c>
      <c r="B2059" s="9">
        <v>2</v>
      </c>
      <c r="C2059" s="9">
        <v>513</v>
      </c>
    </row>
    <row r="2060" spans="1:3">
      <c r="A2060" s="9" t="s">
        <v>2062</v>
      </c>
      <c r="B2060" s="9">
        <v>2</v>
      </c>
      <c r="C2060" s="9">
        <v>1536</v>
      </c>
    </row>
    <row r="2061" spans="1:3">
      <c r="A2061" s="9" t="s">
        <v>2063</v>
      </c>
      <c r="B2061" s="9">
        <v>2</v>
      </c>
      <c r="C2061" s="9">
        <v>957</v>
      </c>
    </row>
    <row r="2062" spans="1:3">
      <c r="A2062" s="9" t="s">
        <v>2064</v>
      </c>
      <c r="B2062" s="9">
        <v>2</v>
      </c>
      <c r="C2062" s="9">
        <v>2670</v>
      </c>
    </row>
    <row r="2063" spans="1:3">
      <c r="A2063" s="9" t="s">
        <v>2065</v>
      </c>
      <c r="B2063" s="9">
        <v>2</v>
      </c>
      <c r="C2063" s="9">
        <v>939</v>
      </c>
    </row>
    <row r="2064" spans="1:3">
      <c r="A2064" s="9" t="s">
        <v>2066</v>
      </c>
      <c r="B2064" s="9">
        <v>2</v>
      </c>
      <c r="C2064" s="9">
        <v>1617</v>
      </c>
    </row>
    <row r="2065" spans="1:3">
      <c r="A2065" s="9" t="s">
        <v>2067</v>
      </c>
      <c r="B2065" s="9">
        <v>2</v>
      </c>
      <c r="C2065" s="9">
        <v>1719</v>
      </c>
    </row>
    <row r="2066" spans="1:3">
      <c r="A2066" s="9" t="s">
        <v>2068</v>
      </c>
      <c r="B2066" s="9">
        <v>2</v>
      </c>
      <c r="C2066" s="9">
        <v>2190</v>
      </c>
    </row>
    <row r="2067" spans="1:3">
      <c r="A2067" s="9" t="s">
        <v>2069</v>
      </c>
      <c r="B2067" s="9">
        <v>2</v>
      </c>
      <c r="C2067" s="9">
        <v>1644</v>
      </c>
    </row>
    <row r="2068" spans="1:3">
      <c r="A2068" s="9" t="s">
        <v>2070</v>
      </c>
      <c r="B2068" s="9">
        <v>2</v>
      </c>
      <c r="C2068" s="9">
        <v>1392</v>
      </c>
    </row>
    <row r="2069" spans="1:3">
      <c r="A2069" s="9" t="s">
        <v>2071</v>
      </c>
      <c r="B2069" s="9">
        <v>2</v>
      </c>
      <c r="C2069" s="9">
        <v>738</v>
      </c>
    </row>
    <row r="2070" spans="1:3">
      <c r="A2070" s="9" t="s">
        <v>2072</v>
      </c>
      <c r="B2070" s="9">
        <v>2</v>
      </c>
      <c r="C2070" s="9">
        <v>1434</v>
      </c>
    </row>
    <row r="2071" spans="1:3">
      <c r="A2071" s="9" t="s">
        <v>2073</v>
      </c>
      <c r="B2071" s="9">
        <v>2</v>
      </c>
      <c r="C2071" s="9">
        <v>504</v>
      </c>
    </row>
    <row r="2072" spans="1:3">
      <c r="A2072" s="9" t="s">
        <v>2074</v>
      </c>
      <c r="B2072" s="9">
        <v>2</v>
      </c>
      <c r="C2072" s="9">
        <v>1236</v>
      </c>
    </row>
    <row r="2073" spans="1:3">
      <c r="A2073" s="9" t="s">
        <v>2075</v>
      </c>
      <c r="B2073" s="9">
        <v>2</v>
      </c>
      <c r="C2073" s="9">
        <v>975</v>
      </c>
    </row>
    <row r="2074" spans="1:3">
      <c r="A2074" s="9" t="s">
        <v>2076</v>
      </c>
      <c r="B2074" s="9">
        <v>2</v>
      </c>
      <c r="C2074" s="9">
        <v>312</v>
      </c>
    </row>
    <row r="2075" spans="1:3">
      <c r="A2075" s="9" t="s">
        <v>2077</v>
      </c>
      <c r="B2075" s="9">
        <v>2</v>
      </c>
      <c r="C2075" s="9">
        <v>1563</v>
      </c>
    </row>
    <row r="2076" spans="1:3">
      <c r="A2076" s="9" t="s">
        <v>2078</v>
      </c>
      <c r="B2076" s="9">
        <v>2</v>
      </c>
      <c r="C2076" s="9">
        <v>906</v>
      </c>
    </row>
    <row r="2077" spans="1:3">
      <c r="A2077" s="9" t="s">
        <v>2079</v>
      </c>
      <c r="B2077" s="9">
        <v>2</v>
      </c>
      <c r="C2077" s="9">
        <v>534</v>
      </c>
    </row>
    <row r="2078" spans="1:3">
      <c r="A2078" s="9" t="s">
        <v>2080</v>
      </c>
      <c r="B2078" s="9">
        <v>2</v>
      </c>
      <c r="C2078" s="9">
        <v>5433</v>
      </c>
    </row>
    <row r="2079" spans="1:3">
      <c r="A2079" s="9" t="s">
        <v>2081</v>
      </c>
      <c r="B2079" s="9">
        <v>2</v>
      </c>
      <c r="C2079" s="9">
        <v>1044</v>
      </c>
    </row>
    <row r="2080" spans="1:3">
      <c r="A2080" s="9" t="s">
        <v>2082</v>
      </c>
      <c r="B2080" s="9">
        <v>2</v>
      </c>
      <c r="C2080" s="9">
        <v>5661</v>
      </c>
    </row>
    <row r="2081" spans="1:3">
      <c r="A2081" s="9" t="s">
        <v>2083</v>
      </c>
      <c r="B2081" s="9">
        <v>2</v>
      </c>
      <c r="C2081" s="9">
        <v>3612</v>
      </c>
    </row>
    <row r="2082" spans="1:3">
      <c r="A2082" s="9" t="s">
        <v>2084</v>
      </c>
      <c r="B2082" s="9">
        <v>2</v>
      </c>
      <c r="C2082" s="9">
        <v>798</v>
      </c>
    </row>
    <row r="2083" spans="1:3">
      <c r="A2083" s="9" t="s">
        <v>2085</v>
      </c>
      <c r="B2083" s="9">
        <v>2</v>
      </c>
      <c r="C2083" s="9">
        <v>4593</v>
      </c>
    </row>
    <row r="2084" spans="1:3">
      <c r="A2084" s="9" t="s">
        <v>2086</v>
      </c>
      <c r="B2084" s="9">
        <v>2</v>
      </c>
      <c r="C2084" s="9">
        <v>2280</v>
      </c>
    </row>
    <row r="2085" spans="1:3">
      <c r="A2085" s="9" t="s">
        <v>2087</v>
      </c>
      <c r="B2085" s="9">
        <v>2</v>
      </c>
      <c r="C2085" s="9">
        <v>429</v>
      </c>
    </row>
    <row r="2086" spans="1:3">
      <c r="A2086" s="9" t="s">
        <v>2088</v>
      </c>
      <c r="B2086" s="9">
        <v>2</v>
      </c>
      <c r="C2086" s="9">
        <v>2433</v>
      </c>
    </row>
    <row r="2087" spans="1:3">
      <c r="A2087" s="9" t="s">
        <v>2089</v>
      </c>
      <c r="B2087" s="9">
        <v>2</v>
      </c>
      <c r="C2087" s="9">
        <v>525</v>
      </c>
    </row>
    <row r="2088" spans="1:3">
      <c r="A2088" s="9" t="s">
        <v>2090</v>
      </c>
      <c r="B2088" s="9">
        <v>2</v>
      </c>
      <c r="C2088" s="9">
        <v>702</v>
      </c>
    </row>
    <row r="2089" spans="1:3">
      <c r="A2089" s="9" t="s">
        <v>2091</v>
      </c>
      <c r="B2089" s="9">
        <v>2</v>
      </c>
      <c r="C2089" s="9">
        <v>1044</v>
      </c>
    </row>
    <row r="2090" spans="1:3">
      <c r="A2090" s="9" t="s">
        <v>2092</v>
      </c>
      <c r="B2090" s="9">
        <v>2</v>
      </c>
      <c r="C2090" s="9">
        <v>1551</v>
      </c>
    </row>
    <row r="2091" spans="1:3">
      <c r="A2091" s="9" t="s">
        <v>2093</v>
      </c>
      <c r="B2091" s="9">
        <v>2</v>
      </c>
      <c r="C2091" s="9">
        <v>759</v>
      </c>
    </row>
    <row r="2092" spans="1:3">
      <c r="A2092" s="9" t="s">
        <v>2094</v>
      </c>
      <c r="B2092" s="9">
        <v>2</v>
      </c>
      <c r="C2092" s="9">
        <v>837</v>
      </c>
    </row>
    <row r="2093" spans="1:3">
      <c r="A2093" s="9" t="s">
        <v>2095</v>
      </c>
      <c r="B2093" s="9">
        <v>2</v>
      </c>
      <c r="C2093" s="9">
        <v>1266</v>
      </c>
    </row>
    <row r="2094" spans="1:3">
      <c r="A2094" s="9" t="s">
        <v>2096</v>
      </c>
      <c r="B2094" s="9">
        <v>2</v>
      </c>
      <c r="C2094" s="9">
        <v>1089</v>
      </c>
    </row>
    <row r="2095" spans="1:3">
      <c r="A2095" s="9" t="s">
        <v>2097</v>
      </c>
      <c r="B2095" s="9">
        <v>2</v>
      </c>
      <c r="C2095" s="9">
        <v>669</v>
      </c>
    </row>
    <row r="2096" spans="1:3">
      <c r="A2096" s="9" t="s">
        <v>2098</v>
      </c>
      <c r="B2096" s="9">
        <v>2</v>
      </c>
      <c r="C2096" s="9">
        <v>735</v>
      </c>
    </row>
    <row r="2097" spans="1:3">
      <c r="A2097" s="9" t="s">
        <v>2099</v>
      </c>
      <c r="B2097" s="9">
        <v>2</v>
      </c>
      <c r="C2097" s="9">
        <v>1059</v>
      </c>
    </row>
    <row r="2098" spans="1:3">
      <c r="A2098" s="9" t="s">
        <v>2100</v>
      </c>
      <c r="B2098" s="9">
        <v>2</v>
      </c>
      <c r="C2098" s="9">
        <v>1638</v>
      </c>
    </row>
    <row r="2099" spans="1:3">
      <c r="A2099" s="9" t="s">
        <v>2101</v>
      </c>
      <c r="B2099" s="9">
        <v>2</v>
      </c>
      <c r="C2099" s="9">
        <v>1644</v>
      </c>
    </row>
    <row r="2100" spans="1:3">
      <c r="A2100" s="9" t="s">
        <v>2102</v>
      </c>
      <c r="B2100" s="9">
        <v>2</v>
      </c>
      <c r="C2100" s="9">
        <v>2103</v>
      </c>
    </row>
    <row r="2101" spans="1:3">
      <c r="A2101" s="9" t="s">
        <v>2103</v>
      </c>
      <c r="B2101" s="9">
        <v>2</v>
      </c>
      <c r="C2101" s="9">
        <v>762</v>
      </c>
    </row>
    <row r="2102" spans="1:3">
      <c r="A2102" s="9" t="s">
        <v>2104</v>
      </c>
      <c r="B2102" s="9">
        <v>2</v>
      </c>
      <c r="C2102" s="9">
        <v>879</v>
      </c>
    </row>
    <row r="2103" spans="1:3">
      <c r="A2103" s="9" t="s">
        <v>2105</v>
      </c>
      <c r="B2103" s="9">
        <v>2</v>
      </c>
      <c r="C2103" s="9">
        <v>951</v>
      </c>
    </row>
    <row r="2104" spans="1:3">
      <c r="A2104" s="9" t="s">
        <v>2106</v>
      </c>
      <c r="B2104" s="9">
        <v>2</v>
      </c>
      <c r="C2104" s="9">
        <v>372</v>
      </c>
    </row>
    <row r="2105" spans="1:3">
      <c r="A2105" s="9" t="s">
        <v>2107</v>
      </c>
      <c r="B2105" s="9">
        <v>2</v>
      </c>
      <c r="C2105" s="9">
        <v>1683</v>
      </c>
    </row>
    <row r="2106" spans="1:3">
      <c r="A2106" s="9" t="s">
        <v>2108</v>
      </c>
      <c r="B2106" s="9">
        <v>2</v>
      </c>
      <c r="C2106" s="9">
        <v>1287</v>
      </c>
    </row>
    <row r="2107" spans="1:3">
      <c r="A2107" s="9" t="s">
        <v>2109</v>
      </c>
      <c r="B2107" s="9">
        <v>2</v>
      </c>
      <c r="C2107" s="9">
        <v>7254</v>
      </c>
    </row>
    <row r="2108" spans="1:3">
      <c r="A2108" s="9" t="s">
        <v>2110</v>
      </c>
      <c r="B2108" s="9">
        <v>2</v>
      </c>
      <c r="C2108" s="9">
        <v>480</v>
      </c>
    </row>
    <row r="2109" spans="1:3">
      <c r="A2109" s="9" t="s">
        <v>2111</v>
      </c>
      <c r="B2109" s="9">
        <v>2</v>
      </c>
      <c r="C2109" s="9">
        <v>957</v>
      </c>
    </row>
    <row r="2110" spans="1:3">
      <c r="A2110" s="9" t="s">
        <v>2112</v>
      </c>
      <c r="B2110" s="9">
        <v>2</v>
      </c>
      <c r="C2110" s="9">
        <v>936</v>
      </c>
    </row>
    <row r="2111" spans="1:3">
      <c r="A2111" s="9" t="s">
        <v>2113</v>
      </c>
      <c r="B2111" s="9">
        <v>2</v>
      </c>
      <c r="C2111" s="9">
        <v>1554</v>
      </c>
    </row>
    <row r="2112" spans="1:3">
      <c r="A2112" s="9" t="s">
        <v>2114</v>
      </c>
      <c r="B2112" s="9">
        <v>2</v>
      </c>
      <c r="C2112" s="9">
        <v>1116</v>
      </c>
    </row>
    <row r="2113" spans="1:3">
      <c r="A2113" s="9" t="s">
        <v>2115</v>
      </c>
      <c r="B2113" s="9">
        <v>2</v>
      </c>
      <c r="C2113" s="9">
        <v>3069</v>
      </c>
    </row>
    <row r="2114" spans="1:3">
      <c r="A2114" s="9" t="s">
        <v>2116</v>
      </c>
      <c r="B2114" s="9">
        <v>2</v>
      </c>
      <c r="C2114" s="9">
        <v>1341</v>
      </c>
    </row>
    <row r="2115" spans="1:3">
      <c r="A2115" s="9" t="s">
        <v>2117</v>
      </c>
      <c r="B2115" s="9">
        <v>2</v>
      </c>
      <c r="C2115" s="9">
        <v>642</v>
      </c>
    </row>
    <row r="2116" spans="1:3">
      <c r="A2116" s="9" t="s">
        <v>2118</v>
      </c>
      <c r="B2116" s="9">
        <v>2</v>
      </c>
      <c r="C2116" s="9">
        <v>1575</v>
      </c>
    </row>
    <row r="2117" spans="1:3">
      <c r="A2117" s="9" t="s">
        <v>2119</v>
      </c>
      <c r="B2117" s="9">
        <v>2</v>
      </c>
      <c r="C2117" s="9">
        <v>1173</v>
      </c>
    </row>
    <row r="2118" spans="1:3">
      <c r="A2118" s="9" t="s">
        <v>2120</v>
      </c>
      <c r="B2118" s="9">
        <v>2</v>
      </c>
      <c r="C2118" s="9">
        <v>483</v>
      </c>
    </row>
    <row r="2119" spans="1:3">
      <c r="A2119" s="9" t="s">
        <v>2121</v>
      </c>
      <c r="B2119" s="9">
        <v>2</v>
      </c>
      <c r="C2119" s="9">
        <v>1680</v>
      </c>
    </row>
    <row r="2120" spans="1:3">
      <c r="A2120" s="9" t="s">
        <v>2122</v>
      </c>
      <c r="B2120" s="9">
        <v>2</v>
      </c>
      <c r="C2120" s="9">
        <v>420</v>
      </c>
    </row>
    <row r="2121" spans="1:3">
      <c r="A2121" s="9" t="s">
        <v>2123</v>
      </c>
      <c r="B2121" s="9">
        <v>2</v>
      </c>
      <c r="C2121" s="9">
        <v>408</v>
      </c>
    </row>
    <row r="2122" spans="1:3">
      <c r="A2122" s="9" t="s">
        <v>2124</v>
      </c>
      <c r="B2122" s="9">
        <v>2</v>
      </c>
      <c r="C2122" s="9">
        <v>1737</v>
      </c>
    </row>
    <row r="2123" spans="1:3">
      <c r="A2123" s="9" t="s">
        <v>2125</v>
      </c>
      <c r="B2123" s="9">
        <v>2</v>
      </c>
      <c r="C2123" s="9">
        <v>531</v>
      </c>
    </row>
    <row r="2124" spans="1:3">
      <c r="A2124" s="9" t="s">
        <v>2126</v>
      </c>
      <c r="B2124" s="9">
        <v>2</v>
      </c>
      <c r="C2124" s="9">
        <v>1281</v>
      </c>
    </row>
    <row r="2125" spans="1:3">
      <c r="A2125" s="9" t="s">
        <v>2127</v>
      </c>
      <c r="B2125" s="9">
        <v>2</v>
      </c>
      <c r="C2125" s="9">
        <v>846</v>
      </c>
    </row>
    <row r="2126" spans="1:3">
      <c r="A2126" s="9" t="s">
        <v>2128</v>
      </c>
      <c r="B2126" s="9">
        <v>2</v>
      </c>
      <c r="C2126" s="9">
        <v>2676</v>
      </c>
    </row>
    <row r="2127" spans="1:3">
      <c r="A2127" s="9" t="s">
        <v>2129</v>
      </c>
      <c r="B2127" s="9">
        <v>2</v>
      </c>
      <c r="C2127" s="9">
        <v>1134</v>
      </c>
    </row>
    <row r="2128" spans="1:3">
      <c r="A2128" s="9" t="s">
        <v>2130</v>
      </c>
      <c r="B2128" s="9">
        <v>2</v>
      </c>
      <c r="C2128" s="9">
        <v>900</v>
      </c>
    </row>
    <row r="2129" spans="1:3">
      <c r="A2129" s="9" t="s">
        <v>2131</v>
      </c>
      <c r="B2129" s="9">
        <v>2</v>
      </c>
      <c r="C2129" s="9">
        <v>600</v>
      </c>
    </row>
    <row r="2130" spans="1:3">
      <c r="A2130" s="9" t="s">
        <v>2132</v>
      </c>
      <c r="B2130" s="9">
        <v>2</v>
      </c>
      <c r="C2130" s="9">
        <v>1494</v>
      </c>
    </row>
    <row r="2131" spans="1:3">
      <c r="A2131" s="9" t="s">
        <v>2133</v>
      </c>
      <c r="B2131" s="9">
        <v>2</v>
      </c>
      <c r="C2131" s="9">
        <v>894</v>
      </c>
    </row>
    <row r="2132" spans="1:3">
      <c r="A2132" s="9" t="s">
        <v>2134</v>
      </c>
      <c r="B2132" s="9">
        <v>2</v>
      </c>
      <c r="C2132" s="9">
        <v>1239</v>
      </c>
    </row>
    <row r="2133" spans="1:3">
      <c r="A2133" s="9" t="s">
        <v>2135</v>
      </c>
      <c r="B2133" s="9">
        <v>2</v>
      </c>
      <c r="C2133" s="9">
        <v>1860</v>
      </c>
    </row>
    <row r="2134" spans="1:3">
      <c r="A2134" s="9" t="s">
        <v>2136</v>
      </c>
      <c r="B2134" s="9">
        <v>2</v>
      </c>
      <c r="C2134" s="9">
        <v>4290</v>
      </c>
    </row>
    <row r="2135" spans="1:3">
      <c r="A2135" s="9" t="s">
        <v>2137</v>
      </c>
      <c r="B2135" s="9">
        <v>2</v>
      </c>
      <c r="C2135" s="9">
        <v>1680</v>
      </c>
    </row>
    <row r="2136" spans="1:3">
      <c r="A2136" s="9" t="s">
        <v>2138</v>
      </c>
      <c r="B2136" s="9">
        <v>2</v>
      </c>
      <c r="C2136" s="9">
        <v>708</v>
      </c>
    </row>
    <row r="2137" spans="1:3">
      <c r="A2137" s="9" t="s">
        <v>2139</v>
      </c>
      <c r="B2137" s="9">
        <v>2</v>
      </c>
      <c r="C2137" s="9">
        <v>3624</v>
      </c>
    </row>
    <row r="2138" spans="1:3">
      <c r="A2138" s="9" t="s">
        <v>2140</v>
      </c>
      <c r="B2138" s="9">
        <v>2</v>
      </c>
      <c r="C2138" s="9">
        <v>2157</v>
      </c>
    </row>
    <row r="2139" spans="1:3">
      <c r="A2139" s="9" t="s">
        <v>2141</v>
      </c>
      <c r="B2139" s="9">
        <v>2</v>
      </c>
      <c r="C2139" s="9">
        <v>1830</v>
      </c>
    </row>
    <row r="2140" spans="1:3">
      <c r="A2140" s="9" t="s">
        <v>2142</v>
      </c>
      <c r="B2140" s="9">
        <v>2</v>
      </c>
      <c r="C2140" s="9">
        <v>975</v>
      </c>
    </row>
    <row r="2141" spans="1:3">
      <c r="A2141" s="9" t="s">
        <v>2143</v>
      </c>
      <c r="B2141" s="9">
        <v>2</v>
      </c>
      <c r="C2141" s="9">
        <v>528</v>
      </c>
    </row>
    <row r="2142" spans="1:3">
      <c r="A2142" s="9" t="s">
        <v>2144</v>
      </c>
      <c r="B2142" s="9">
        <v>2</v>
      </c>
      <c r="C2142" s="9">
        <v>1770</v>
      </c>
    </row>
    <row r="2143" spans="1:3">
      <c r="A2143" s="9" t="s">
        <v>2145</v>
      </c>
      <c r="B2143" s="9">
        <v>2</v>
      </c>
      <c r="C2143" s="9">
        <v>1917</v>
      </c>
    </row>
    <row r="2144" spans="1:3">
      <c r="A2144" s="9" t="s">
        <v>2146</v>
      </c>
      <c r="B2144" s="9">
        <v>2</v>
      </c>
      <c r="C2144" s="9">
        <v>6465</v>
      </c>
    </row>
    <row r="2145" spans="1:3">
      <c r="A2145" s="9" t="s">
        <v>2147</v>
      </c>
      <c r="B2145" s="9">
        <v>2</v>
      </c>
      <c r="C2145" s="9">
        <v>1083</v>
      </c>
    </row>
    <row r="2146" spans="1:3">
      <c r="A2146" s="9" t="s">
        <v>2148</v>
      </c>
      <c r="B2146" s="9">
        <v>2</v>
      </c>
      <c r="C2146" s="9">
        <v>1656</v>
      </c>
    </row>
    <row r="2147" spans="1:3">
      <c r="A2147" s="9" t="s">
        <v>2149</v>
      </c>
      <c r="B2147" s="9">
        <v>2</v>
      </c>
      <c r="C2147" s="9">
        <v>585</v>
      </c>
    </row>
    <row r="2148" spans="1:3">
      <c r="A2148" s="9" t="s">
        <v>2150</v>
      </c>
      <c r="B2148" s="9">
        <v>2</v>
      </c>
      <c r="C2148" s="9">
        <v>1839</v>
      </c>
    </row>
    <row r="2149" spans="1:3">
      <c r="A2149" s="9" t="s">
        <v>2151</v>
      </c>
      <c r="B2149" s="9">
        <v>2</v>
      </c>
      <c r="C2149" s="9">
        <v>390</v>
      </c>
    </row>
    <row r="2150" spans="1:3">
      <c r="A2150" s="9" t="s">
        <v>2152</v>
      </c>
      <c r="B2150" s="9">
        <v>2</v>
      </c>
      <c r="C2150" s="9">
        <v>519</v>
      </c>
    </row>
    <row r="2151" spans="1:3">
      <c r="A2151" s="9" t="s">
        <v>2153</v>
      </c>
      <c r="B2151" s="9">
        <v>2</v>
      </c>
      <c r="C2151" s="9">
        <v>5571</v>
      </c>
    </row>
    <row r="2152" spans="1:3">
      <c r="A2152" s="9" t="s">
        <v>2154</v>
      </c>
      <c r="B2152" s="9">
        <v>2</v>
      </c>
      <c r="C2152" s="9">
        <v>417</v>
      </c>
    </row>
    <row r="2153" spans="1:3">
      <c r="A2153" s="9" t="s">
        <v>2155</v>
      </c>
      <c r="B2153" s="9">
        <v>2</v>
      </c>
      <c r="C2153" s="9">
        <v>1083</v>
      </c>
    </row>
    <row r="2154" spans="1:3">
      <c r="A2154" s="9" t="s">
        <v>2156</v>
      </c>
      <c r="B2154" s="9">
        <v>2</v>
      </c>
      <c r="C2154" s="9">
        <v>1158</v>
      </c>
    </row>
    <row r="2155" spans="1:3">
      <c r="A2155" s="9" t="s">
        <v>2157</v>
      </c>
      <c r="B2155" s="9">
        <v>2</v>
      </c>
      <c r="C2155" s="9">
        <v>2916</v>
      </c>
    </row>
    <row r="2156" spans="1:3">
      <c r="A2156" s="9" t="s">
        <v>2158</v>
      </c>
      <c r="B2156" s="9">
        <v>2</v>
      </c>
      <c r="C2156" s="9">
        <v>4032</v>
      </c>
    </row>
    <row r="2157" spans="1:3">
      <c r="A2157" s="9" t="s">
        <v>2159</v>
      </c>
      <c r="B2157" s="9">
        <v>2</v>
      </c>
      <c r="C2157" s="9">
        <v>2121</v>
      </c>
    </row>
    <row r="2158" spans="1:3">
      <c r="A2158" s="9" t="s">
        <v>2160</v>
      </c>
      <c r="B2158" s="9">
        <v>2</v>
      </c>
      <c r="C2158" s="9">
        <v>774</v>
      </c>
    </row>
    <row r="2159" spans="1:3">
      <c r="A2159" s="9" t="s">
        <v>2161</v>
      </c>
      <c r="B2159" s="9">
        <v>2</v>
      </c>
      <c r="C2159" s="9">
        <v>2823</v>
      </c>
    </row>
    <row r="2160" spans="1:3">
      <c r="A2160" s="9" t="s">
        <v>2162</v>
      </c>
      <c r="B2160" s="9">
        <v>2</v>
      </c>
      <c r="C2160" s="9">
        <v>588</v>
      </c>
    </row>
    <row r="2161" spans="1:3">
      <c r="A2161" s="9" t="s">
        <v>2163</v>
      </c>
      <c r="B2161" s="9">
        <v>2</v>
      </c>
      <c r="C2161" s="9">
        <v>975</v>
      </c>
    </row>
    <row r="2162" spans="1:3">
      <c r="A2162" s="9" t="s">
        <v>2164</v>
      </c>
      <c r="B2162" s="9">
        <v>2</v>
      </c>
      <c r="C2162" s="9">
        <v>2223</v>
      </c>
    </row>
    <row r="2163" spans="1:3">
      <c r="A2163" s="9" t="s">
        <v>2165</v>
      </c>
      <c r="B2163" s="9">
        <v>2</v>
      </c>
      <c r="C2163" s="9">
        <v>897</v>
      </c>
    </row>
    <row r="2164" spans="1:3">
      <c r="A2164" s="9" t="s">
        <v>2166</v>
      </c>
      <c r="B2164" s="9">
        <v>2</v>
      </c>
      <c r="C2164" s="9">
        <v>1134</v>
      </c>
    </row>
    <row r="2165" spans="1:3">
      <c r="A2165" s="9" t="s">
        <v>2167</v>
      </c>
      <c r="B2165" s="9">
        <v>2</v>
      </c>
      <c r="C2165" s="9">
        <v>1455</v>
      </c>
    </row>
    <row r="2166" spans="1:3">
      <c r="A2166" s="9" t="s">
        <v>2168</v>
      </c>
      <c r="B2166" s="9">
        <v>2</v>
      </c>
      <c r="C2166" s="9">
        <v>2883</v>
      </c>
    </row>
    <row r="2167" spans="1:3">
      <c r="A2167" s="9" t="s">
        <v>2169</v>
      </c>
      <c r="B2167" s="9">
        <v>2</v>
      </c>
      <c r="C2167" s="9">
        <v>2280</v>
      </c>
    </row>
    <row r="2168" spans="1:3">
      <c r="A2168" s="9" t="s">
        <v>2170</v>
      </c>
      <c r="B2168" s="9">
        <v>2</v>
      </c>
      <c r="C2168" s="9">
        <v>2016</v>
      </c>
    </row>
    <row r="2169" spans="1:3">
      <c r="A2169" s="9" t="s">
        <v>2171</v>
      </c>
      <c r="B2169" s="9">
        <v>2</v>
      </c>
      <c r="C2169" s="9">
        <v>987</v>
      </c>
    </row>
    <row r="2170" spans="1:3">
      <c r="A2170" s="9" t="s">
        <v>2172</v>
      </c>
      <c r="B2170" s="9">
        <v>2</v>
      </c>
      <c r="C2170" s="9">
        <v>1914</v>
      </c>
    </row>
    <row r="2171" spans="1:3">
      <c r="A2171" s="9" t="s">
        <v>2173</v>
      </c>
      <c r="B2171" s="9">
        <v>2</v>
      </c>
      <c r="C2171" s="9">
        <v>2964</v>
      </c>
    </row>
    <row r="2172" spans="1:3">
      <c r="A2172" s="9" t="s">
        <v>2174</v>
      </c>
      <c r="B2172" s="9">
        <v>2</v>
      </c>
      <c r="C2172" s="9">
        <v>1650</v>
      </c>
    </row>
    <row r="2173" spans="1:3">
      <c r="A2173" s="9" t="s">
        <v>2175</v>
      </c>
      <c r="B2173" s="9">
        <v>2</v>
      </c>
      <c r="C2173" s="9">
        <v>975</v>
      </c>
    </row>
    <row r="2174" spans="1:3">
      <c r="A2174" s="9" t="s">
        <v>2176</v>
      </c>
      <c r="B2174" s="9">
        <v>2</v>
      </c>
      <c r="C2174" s="9">
        <v>330</v>
      </c>
    </row>
    <row r="2175" spans="1:3">
      <c r="A2175" s="9" t="s">
        <v>2177</v>
      </c>
      <c r="B2175" s="9">
        <v>2</v>
      </c>
      <c r="C2175" s="9">
        <v>441</v>
      </c>
    </row>
    <row r="2176" spans="1:3">
      <c r="A2176" s="9" t="s">
        <v>2178</v>
      </c>
      <c r="B2176" s="9">
        <v>2</v>
      </c>
      <c r="C2176" s="9">
        <v>387</v>
      </c>
    </row>
    <row r="2177" spans="1:3">
      <c r="A2177" s="9" t="s">
        <v>2179</v>
      </c>
      <c r="B2177" s="9">
        <v>2</v>
      </c>
      <c r="C2177" s="9">
        <v>2004</v>
      </c>
    </row>
    <row r="2178" spans="1:3">
      <c r="A2178" s="9" t="s">
        <v>2180</v>
      </c>
      <c r="B2178" s="9">
        <v>2</v>
      </c>
      <c r="C2178" s="9">
        <v>1026</v>
      </c>
    </row>
    <row r="2179" spans="1:3">
      <c r="A2179" s="9" t="s">
        <v>2181</v>
      </c>
      <c r="B2179" s="9">
        <v>2</v>
      </c>
      <c r="C2179" s="9">
        <v>1950</v>
      </c>
    </row>
    <row r="2180" spans="1:3">
      <c r="A2180" s="9" t="s">
        <v>2182</v>
      </c>
      <c r="B2180" s="9">
        <v>2</v>
      </c>
      <c r="C2180" s="9">
        <v>4629</v>
      </c>
    </row>
    <row r="2181" spans="1:3">
      <c r="A2181" s="9" t="s">
        <v>2183</v>
      </c>
      <c r="B2181" s="9">
        <v>2</v>
      </c>
      <c r="C2181" s="9">
        <v>1599</v>
      </c>
    </row>
    <row r="2182" spans="1:3">
      <c r="A2182" s="9" t="s">
        <v>2184</v>
      </c>
      <c r="B2182" s="9">
        <v>2</v>
      </c>
      <c r="C2182" s="9">
        <v>2091</v>
      </c>
    </row>
    <row r="2183" spans="1:3">
      <c r="A2183" s="9" t="s">
        <v>2185</v>
      </c>
      <c r="B2183" s="9">
        <v>2</v>
      </c>
      <c r="C2183" s="9">
        <v>2727</v>
      </c>
    </row>
    <row r="2184" spans="1:3">
      <c r="A2184" s="9" t="s">
        <v>2186</v>
      </c>
      <c r="B2184" s="9">
        <v>2</v>
      </c>
      <c r="C2184" s="9">
        <v>1032</v>
      </c>
    </row>
    <row r="2185" spans="1:3">
      <c r="A2185" s="9" t="s">
        <v>2187</v>
      </c>
      <c r="B2185" s="9">
        <v>2</v>
      </c>
      <c r="C2185" s="9">
        <v>1122</v>
      </c>
    </row>
    <row r="2186" spans="1:3">
      <c r="A2186" s="9" t="s">
        <v>2188</v>
      </c>
      <c r="B2186" s="9">
        <v>2</v>
      </c>
      <c r="C2186" s="9">
        <v>3267</v>
      </c>
    </row>
    <row r="2187" spans="1:3">
      <c r="A2187" s="9" t="s">
        <v>2189</v>
      </c>
      <c r="B2187" s="9">
        <v>2</v>
      </c>
      <c r="C2187" s="9">
        <v>1560</v>
      </c>
    </row>
    <row r="2188" spans="1:3">
      <c r="A2188" s="9" t="s">
        <v>2190</v>
      </c>
      <c r="B2188" s="9">
        <v>2</v>
      </c>
      <c r="C2188" s="9">
        <v>879</v>
      </c>
    </row>
    <row r="2189" spans="1:3">
      <c r="A2189" s="9" t="s">
        <v>2191</v>
      </c>
      <c r="B2189" s="9">
        <v>2</v>
      </c>
      <c r="C2189" s="9">
        <v>594</v>
      </c>
    </row>
    <row r="2190" spans="1:3">
      <c r="A2190" s="9" t="s">
        <v>2192</v>
      </c>
      <c r="B2190" s="9">
        <v>2</v>
      </c>
      <c r="C2190" s="9">
        <v>963</v>
      </c>
    </row>
    <row r="2191" spans="1:3">
      <c r="A2191" s="9" t="s">
        <v>2193</v>
      </c>
      <c r="B2191" s="9">
        <v>2</v>
      </c>
      <c r="C2191" s="9">
        <v>654</v>
      </c>
    </row>
    <row r="2192" spans="1:3">
      <c r="A2192" s="9" t="s">
        <v>2194</v>
      </c>
      <c r="B2192" s="9">
        <v>2</v>
      </c>
      <c r="C2192" s="9">
        <v>732</v>
      </c>
    </row>
    <row r="2193" spans="1:3">
      <c r="A2193" s="9" t="s">
        <v>2195</v>
      </c>
      <c r="B2193" s="9">
        <v>2</v>
      </c>
      <c r="C2193" s="9">
        <v>1125</v>
      </c>
    </row>
    <row r="2194" spans="1:3">
      <c r="A2194" s="9" t="s">
        <v>2196</v>
      </c>
      <c r="B2194" s="9">
        <v>2</v>
      </c>
      <c r="C2194" s="9">
        <v>1698</v>
      </c>
    </row>
    <row r="2195" spans="1:3">
      <c r="A2195" s="9" t="s">
        <v>2197</v>
      </c>
      <c r="B2195" s="9">
        <v>2</v>
      </c>
      <c r="C2195" s="9">
        <v>2838</v>
      </c>
    </row>
    <row r="2196" spans="1:3">
      <c r="A2196" s="9" t="s">
        <v>2198</v>
      </c>
      <c r="B2196" s="9">
        <v>2</v>
      </c>
      <c r="C2196" s="9">
        <v>585</v>
      </c>
    </row>
    <row r="2197" spans="1:3">
      <c r="A2197" s="9" t="s">
        <v>2199</v>
      </c>
      <c r="B2197" s="9">
        <v>2</v>
      </c>
      <c r="C2197" s="9">
        <v>2391</v>
      </c>
    </row>
    <row r="2198" spans="1:3">
      <c r="A2198" s="9" t="s">
        <v>2200</v>
      </c>
      <c r="B2198" s="9">
        <v>2</v>
      </c>
      <c r="C2198" s="9">
        <v>828</v>
      </c>
    </row>
    <row r="2199" spans="1:3">
      <c r="A2199" s="9" t="s">
        <v>2201</v>
      </c>
      <c r="B2199" s="9">
        <v>2</v>
      </c>
      <c r="C2199" s="9">
        <v>2856</v>
      </c>
    </row>
    <row r="2200" spans="1:3">
      <c r="A2200" s="9" t="s">
        <v>2202</v>
      </c>
      <c r="B2200" s="9">
        <v>2</v>
      </c>
      <c r="C2200" s="9">
        <v>894</v>
      </c>
    </row>
    <row r="2201" spans="1:3">
      <c r="A2201" s="9" t="s">
        <v>2203</v>
      </c>
      <c r="B2201" s="9">
        <v>2</v>
      </c>
      <c r="C2201" s="9">
        <v>669</v>
      </c>
    </row>
    <row r="2202" spans="1:3">
      <c r="A2202" s="9" t="s">
        <v>2204</v>
      </c>
      <c r="B2202" s="9">
        <v>2</v>
      </c>
      <c r="C2202" s="9">
        <v>1995</v>
      </c>
    </row>
    <row r="2203" spans="1:3">
      <c r="A2203" s="9" t="s">
        <v>2205</v>
      </c>
      <c r="B2203" s="9">
        <v>2</v>
      </c>
      <c r="C2203" s="9">
        <v>3324</v>
      </c>
    </row>
    <row r="2204" spans="1:3">
      <c r="A2204" s="9" t="s">
        <v>2206</v>
      </c>
      <c r="B2204" s="9">
        <v>2</v>
      </c>
      <c r="C2204" s="9">
        <v>606</v>
      </c>
    </row>
    <row r="2205" spans="1:3">
      <c r="A2205" s="9" t="s">
        <v>2207</v>
      </c>
      <c r="B2205" s="9">
        <v>2</v>
      </c>
      <c r="C2205" s="9">
        <v>1635</v>
      </c>
    </row>
    <row r="2206" spans="1:3">
      <c r="A2206" s="9" t="s">
        <v>2208</v>
      </c>
      <c r="B2206" s="9">
        <v>2</v>
      </c>
      <c r="C2206" s="9">
        <v>807</v>
      </c>
    </row>
    <row r="2207" spans="1:3">
      <c r="A2207" s="9" t="s">
        <v>2209</v>
      </c>
      <c r="B2207" s="9">
        <v>2</v>
      </c>
      <c r="C2207" s="9">
        <v>312</v>
      </c>
    </row>
    <row r="2208" spans="1:3">
      <c r="A2208" s="9" t="s">
        <v>2210</v>
      </c>
      <c r="B2208" s="9">
        <v>2</v>
      </c>
      <c r="C2208" s="9">
        <v>4263</v>
      </c>
    </row>
    <row r="2209" spans="1:3">
      <c r="A2209" s="9" t="s">
        <v>2211</v>
      </c>
      <c r="B2209" s="9">
        <v>2</v>
      </c>
      <c r="C2209" s="9">
        <v>2658</v>
      </c>
    </row>
    <row r="2210" spans="1:3">
      <c r="A2210" s="9" t="s">
        <v>2212</v>
      </c>
      <c r="B2210" s="9">
        <v>2</v>
      </c>
      <c r="C2210" s="9">
        <v>1089</v>
      </c>
    </row>
    <row r="2211" spans="1:3">
      <c r="A2211" s="9" t="s">
        <v>2213</v>
      </c>
      <c r="B2211" s="9">
        <v>2</v>
      </c>
      <c r="C2211" s="9">
        <v>936</v>
      </c>
    </row>
    <row r="2212" spans="1:3">
      <c r="A2212" s="9" t="s">
        <v>2214</v>
      </c>
      <c r="B2212" s="9">
        <v>2</v>
      </c>
      <c r="C2212" s="9">
        <v>1548</v>
      </c>
    </row>
    <row r="2213" spans="1:3">
      <c r="A2213" s="9" t="s">
        <v>2215</v>
      </c>
      <c r="B2213" s="9">
        <v>2</v>
      </c>
      <c r="C2213" s="9">
        <v>2886</v>
      </c>
    </row>
    <row r="2214" spans="1:3">
      <c r="A2214" s="9" t="s">
        <v>2216</v>
      </c>
      <c r="B2214" s="9">
        <v>2</v>
      </c>
      <c r="C2214" s="9">
        <v>1410</v>
      </c>
    </row>
    <row r="2215" spans="1:3">
      <c r="A2215" s="9" t="s">
        <v>2217</v>
      </c>
      <c r="B2215" s="9">
        <v>2</v>
      </c>
      <c r="C2215" s="9">
        <v>615</v>
      </c>
    </row>
    <row r="2216" spans="1:3">
      <c r="A2216" s="9" t="s">
        <v>2218</v>
      </c>
      <c r="B2216" s="9">
        <v>2</v>
      </c>
      <c r="C2216" s="9">
        <v>1728</v>
      </c>
    </row>
    <row r="2217" spans="1:3">
      <c r="A2217" s="9" t="s">
        <v>2219</v>
      </c>
      <c r="B2217" s="9">
        <v>2</v>
      </c>
      <c r="C2217" s="9">
        <v>1776</v>
      </c>
    </row>
    <row r="2218" spans="1:3">
      <c r="A2218" s="9" t="s">
        <v>2220</v>
      </c>
      <c r="B2218" s="9">
        <v>2</v>
      </c>
      <c r="C2218" s="9">
        <v>5637</v>
      </c>
    </row>
    <row r="2219" spans="1:3">
      <c r="A2219" s="9" t="s">
        <v>2221</v>
      </c>
      <c r="B2219" s="9">
        <v>2</v>
      </c>
      <c r="C2219" s="9">
        <v>2697</v>
      </c>
    </row>
    <row r="2220" spans="1:3">
      <c r="A2220" s="9" t="s">
        <v>2222</v>
      </c>
      <c r="B2220" s="9">
        <v>2</v>
      </c>
      <c r="C2220" s="9">
        <v>3222</v>
      </c>
    </row>
    <row r="2221" spans="1:3">
      <c r="A2221" s="9" t="s">
        <v>2223</v>
      </c>
      <c r="B2221" s="9">
        <v>2</v>
      </c>
      <c r="C2221" s="9">
        <v>1542</v>
      </c>
    </row>
    <row r="2222" spans="1:3">
      <c r="A2222" s="9" t="s">
        <v>2224</v>
      </c>
      <c r="B2222" s="9">
        <v>2</v>
      </c>
      <c r="C2222" s="9">
        <v>2391</v>
      </c>
    </row>
    <row r="2223" spans="1:3">
      <c r="A2223" s="9" t="s">
        <v>2225</v>
      </c>
      <c r="B2223" s="9">
        <v>2</v>
      </c>
      <c r="C2223" s="9">
        <v>600</v>
      </c>
    </row>
    <row r="2224" spans="1:3">
      <c r="A2224" s="9" t="s">
        <v>2226</v>
      </c>
      <c r="B2224" s="9">
        <v>2</v>
      </c>
      <c r="C2224" s="9">
        <v>2037</v>
      </c>
    </row>
    <row r="2225" spans="1:3">
      <c r="A2225" s="9" t="s">
        <v>2227</v>
      </c>
      <c r="B2225" s="9">
        <v>2</v>
      </c>
      <c r="C2225" s="9">
        <v>2418</v>
      </c>
    </row>
    <row r="2226" spans="1:3">
      <c r="A2226" s="9" t="s">
        <v>2228</v>
      </c>
      <c r="B2226" s="9">
        <v>2</v>
      </c>
      <c r="C2226" s="9">
        <v>645</v>
      </c>
    </row>
    <row r="2227" spans="1:3">
      <c r="A2227" s="9" t="s">
        <v>2229</v>
      </c>
      <c r="B2227" s="9">
        <v>2</v>
      </c>
      <c r="C2227" s="9">
        <v>735</v>
      </c>
    </row>
    <row r="2228" spans="1:3">
      <c r="A2228" s="9" t="s">
        <v>2230</v>
      </c>
      <c r="B2228" s="9">
        <v>2</v>
      </c>
      <c r="C2228" s="9">
        <v>1992</v>
      </c>
    </row>
    <row r="2229" spans="1:3">
      <c r="A2229" s="9" t="s">
        <v>2231</v>
      </c>
      <c r="B2229" s="9">
        <v>2</v>
      </c>
      <c r="C2229" s="9">
        <v>1362</v>
      </c>
    </row>
    <row r="2230" spans="1:3">
      <c r="A2230" s="9" t="s">
        <v>2232</v>
      </c>
      <c r="B2230" s="9">
        <v>2</v>
      </c>
      <c r="C2230" s="9">
        <v>1386</v>
      </c>
    </row>
    <row r="2231" spans="1:3">
      <c r="A2231" s="9" t="s">
        <v>2233</v>
      </c>
      <c r="B2231" s="9">
        <v>2</v>
      </c>
      <c r="C2231" s="9">
        <v>1098</v>
      </c>
    </row>
    <row r="2232" spans="1:3">
      <c r="A2232" s="9" t="s">
        <v>2234</v>
      </c>
      <c r="B2232" s="9">
        <v>2</v>
      </c>
      <c r="C2232" s="9">
        <v>1701</v>
      </c>
    </row>
    <row r="2233" spans="1:3">
      <c r="A2233" s="9" t="s">
        <v>2235</v>
      </c>
      <c r="B2233" s="9">
        <v>2</v>
      </c>
      <c r="C2233" s="9">
        <v>441</v>
      </c>
    </row>
    <row r="2234" spans="1:3">
      <c r="A2234" s="9" t="s">
        <v>2236</v>
      </c>
      <c r="B2234" s="9">
        <v>2</v>
      </c>
      <c r="C2234" s="9">
        <v>951</v>
      </c>
    </row>
    <row r="2235" spans="1:3">
      <c r="A2235" s="9" t="s">
        <v>2237</v>
      </c>
      <c r="B2235" s="9">
        <v>2</v>
      </c>
      <c r="C2235" s="9">
        <v>3027</v>
      </c>
    </row>
    <row r="2236" spans="1:3">
      <c r="A2236" s="9" t="s">
        <v>2238</v>
      </c>
      <c r="B2236" s="9">
        <v>2</v>
      </c>
      <c r="C2236" s="9">
        <v>2244</v>
      </c>
    </row>
    <row r="2237" spans="1:3">
      <c r="A2237" s="9" t="s">
        <v>2239</v>
      </c>
      <c r="B2237" s="9">
        <v>2</v>
      </c>
      <c r="C2237" s="9">
        <v>2118</v>
      </c>
    </row>
    <row r="2238" spans="1:3">
      <c r="A2238" s="9" t="s">
        <v>2240</v>
      </c>
      <c r="B2238" s="9">
        <v>2</v>
      </c>
      <c r="C2238" s="9">
        <v>1617</v>
      </c>
    </row>
    <row r="2239" spans="1:3">
      <c r="A2239" s="9" t="s">
        <v>2241</v>
      </c>
      <c r="B2239" s="9">
        <v>2</v>
      </c>
      <c r="C2239" s="9">
        <v>618</v>
      </c>
    </row>
    <row r="2240" spans="1:3">
      <c r="A2240" s="9" t="s">
        <v>2242</v>
      </c>
      <c r="B2240" s="9">
        <v>2</v>
      </c>
      <c r="C2240" s="9">
        <v>2310</v>
      </c>
    </row>
    <row r="2241" spans="1:3">
      <c r="A2241" s="9" t="s">
        <v>2243</v>
      </c>
      <c r="B2241" s="9">
        <v>2</v>
      </c>
      <c r="C2241" s="9">
        <v>729</v>
      </c>
    </row>
    <row r="2242" spans="1:3">
      <c r="A2242" s="9" t="s">
        <v>2244</v>
      </c>
      <c r="B2242" s="9">
        <v>2</v>
      </c>
      <c r="C2242" s="9">
        <v>1173</v>
      </c>
    </row>
    <row r="2243" spans="1:3">
      <c r="A2243" s="9" t="s">
        <v>2245</v>
      </c>
      <c r="B2243" s="9">
        <v>2</v>
      </c>
      <c r="C2243" s="9">
        <v>1185</v>
      </c>
    </row>
    <row r="2244" spans="1:3">
      <c r="A2244" s="9" t="s">
        <v>2246</v>
      </c>
      <c r="B2244" s="9">
        <v>2</v>
      </c>
      <c r="C2244" s="9">
        <v>633</v>
      </c>
    </row>
    <row r="2245" spans="1:3">
      <c r="A2245" s="9" t="s">
        <v>2247</v>
      </c>
      <c r="B2245" s="9">
        <v>2</v>
      </c>
      <c r="C2245" s="9">
        <v>477</v>
      </c>
    </row>
    <row r="2246" spans="1:3">
      <c r="A2246" s="9" t="s">
        <v>2248</v>
      </c>
      <c r="B2246" s="9">
        <v>2</v>
      </c>
      <c r="C2246" s="9">
        <v>1401</v>
      </c>
    </row>
    <row r="2247" spans="1:3">
      <c r="A2247" s="9" t="s">
        <v>2249</v>
      </c>
      <c r="B2247" s="9">
        <v>2</v>
      </c>
      <c r="C2247" s="9">
        <v>1020</v>
      </c>
    </row>
    <row r="2248" spans="1:3">
      <c r="A2248" s="9" t="s">
        <v>2250</v>
      </c>
      <c r="B2248" s="9">
        <v>2</v>
      </c>
      <c r="C2248" s="9">
        <v>375</v>
      </c>
    </row>
    <row r="2249" spans="1:3">
      <c r="A2249" s="9" t="s">
        <v>2251</v>
      </c>
      <c r="B2249" s="9">
        <v>2</v>
      </c>
      <c r="C2249" s="9">
        <v>402</v>
      </c>
    </row>
    <row r="2250" spans="1:3">
      <c r="A2250" s="9" t="s">
        <v>2252</v>
      </c>
      <c r="B2250" s="9">
        <v>2</v>
      </c>
      <c r="C2250" s="9">
        <v>972</v>
      </c>
    </row>
    <row r="2251" spans="1:3">
      <c r="A2251" s="9" t="s">
        <v>2253</v>
      </c>
      <c r="B2251" s="9">
        <v>2</v>
      </c>
      <c r="C2251" s="9">
        <v>789</v>
      </c>
    </row>
    <row r="2252" spans="1:3">
      <c r="A2252" s="9" t="s">
        <v>2254</v>
      </c>
      <c r="B2252" s="9">
        <v>2</v>
      </c>
      <c r="C2252" s="9">
        <v>1959</v>
      </c>
    </row>
    <row r="2253" spans="1:3">
      <c r="A2253" s="9" t="s">
        <v>2255</v>
      </c>
      <c r="B2253" s="9">
        <v>2</v>
      </c>
      <c r="C2253" s="9">
        <v>2202</v>
      </c>
    </row>
    <row r="2254" spans="1:3">
      <c r="A2254" s="9" t="s">
        <v>2256</v>
      </c>
      <c r="B2254" s="9">
        <v>2</v>
      </c>
      <c r="C2254" s="9">
        <v>687</v>
      </c>
    </row>
    <row r="2255" spans="1:3">
      <c r="A2255" s="9" t="s">
        <v>2257</v>
      </c>
      <c r="B2255" s="9">
        <v>2</v>
      </c>
      <c r="C2255" s="9">
        <v>2403</v>
      </c>
    </row>
    <row r="2256" spans="1:3">
      <c r="A2256" s="9" t="s">
        <v>2258</v>
      </c>
      <c r="B2256" s="9">
        <v>2</v>
      </c>
      <c r="C2256" s="9">
        <v>4488</v>
      </c>
    </row>
    <row r="2257" spans="1:3">
      <c r="A2257" s="9" t="s">
        <v>2259</v>
      </c>
      <c r="B2257" s="9">
        <v>2</v>
      </c>
      <c r="C2257" s="9">
        <v>618</v>
      </c>
    </row>
    <row r="2258" spans="1:3">
      <c r="A2258" s="9" t="s">
        <v>2260</v>
      </c>
      <c r="B2258" s="9">
        <v>2</v>
      </c>
      <c r="C2258" s="9">
        <v>936</v>
      </c>
    </row>
    <row r="2259" spans="1:3">
      <c r="A2259" s="9" t="s">
        <v>2261</v>
      </c>
      <c r="B2259" s="9">
        <v>2</v>
      </c>
      <c r="C2259" s="9">
        <v>3243</v>
      </c>
    </row>
    <row r="2260" spans="1:3">
      <c r="A2260" s="9" t="s">
        <v>2262</v>
      </c>
      <c r="B2260" s="9">
        <v>2</v>
      </c>
      <c r="C2260" s="9">
        <v>2292</v>
      </c>
    </row>
    <row r="2261" spans="1:3">
      <c r="A2261" s="9" t="s">
        <v>2263</v>
      </c>
      <c r="B2261" s="9">
        <v>2</v>
      </c>
      <c r="C2261" s="9">
        <v>1542</v>
      </c>
    </row>
    <row r="2262" spans="1:3">
      <c r="A2262" s="9" t="s">
        <v>2264</v>
      </c>
      <c r="B2262" s="9">
        <v>2</v>
      </c>
      <c r="C2262" s="9">
        <v>1026</v>
      </c>
    </row>
    <row r="2263" spans="1:3">
      <c r="A2263" s="9" t="s">
        <v>2265</v>
      </c>
      <c r="B2263" s="9">
        <v>2</v>
      </c>
      <c r="C2263" s="9">
        <v>1122</v>
      </c>
    </row>
    <row r="2264" spans="1:3">
      <c r="A2264" s="9" t="s">
        <v>2266</v>
      </c>
      <c r="B2264" s="9">
        <v>2</v>
      </c>
      <c r="C2264" s="9">
        <v>816</v>
      </c>
    </row>
    <row r="2265" spans="1:3">
      <c r="A2265" s="9" t="s">
        <v>2267</v>
      </c>
      <c r="B2265" s="9">
        <v>2</v>
      </c>
      <c r="C2265" s="9">
        <v>1959</v>
      </c>
    </row>
    <row r="2266" spans="1:3">
      <c r="A2266" s="9" t="s">
        <v>2268</v>
      </c>
      <c r="B2266" s="9">
        <v>2</v>
      </c>
      <c r="C2266" s="9">
        <v>2577</v>
      </c>
    </row>
    <row r="2267" spans="1:3">
      <c r="A2267" s="9" t="s">
        <v>2269</v>
      </c>
      <c r="B2267" s="9">
        <v>2</v>
      </c>
      <c r="C2267" s="9">
        <v>861</v>
      </c>
    </row>
    <row r="2268" spans="1:3">
      <c r="A2268" s="9" t="s">
        <v>2270</v>
      </c>
      <c r="B2268" s="9">
        <v>2</v>
      </c>
      <c r="C2268" s="9">
        <v>3702</v>
      </c>
    </row>
    <row r="2269" spans="1:3">
      <c r="A2269" s="9" t="s">
        <v>2271</v>
      </c>
      <c r="B2269" s="9">
        <v>2</v>
      </c>
      <c r="C2269" s="9">
        <v>849</v>
      </c>
    </row>
    <row r="2270" spans="1:3">
      <c r="A2270" s="9" t="s">
        <v>2272</v>
      </c>
      <c r="B2270" s="9">
        <v>2</v>
      </c>
      <c r="C2270" s="9">
        <v>2292</v>
      </c>
    </row>
    <row r="2271" spans="1:3">
      <c r="A2271" s="9" t="s">
        <v>2273</v>
      </c>
      <c r="B2271" s="9">
        <v>2</v>
      </c>
      <c r="C2271" s="9">
        <v>780</v>
      </c>
    </row>
    <row r="2272" spans="1:3">
      <c r="A2272" s="9" t="s">
        <v>2274</v>
      </c>
      <c r="B2272" s="9">
        <v>2</v>
      </c>
      <c r="C2272" s="9">
        <v>1938</v>
      </c>
    </row>
    <row r="2273" spans="1:3">
      <c r="A2273" s="9" t="s">
        <v>2275</v>
      </c>
      <c r="B2273" s="9">
        <v>2</v>
      </c>
      <c r="C2273" s="9">
        <v>474</v>
      </c>
    </row>
    <row r="2274" spans="1:3">
      <c r="A2274" s="9" t="s">
        <v>2276</v>
      </c>
      <c r="B2274" s="9">
        <v>2</v>
      </c>
      <c r="C2274" s="9">
        <v>903</v>
      </c>
    </row>
    <row r="2275" spans="1:3">
      <c r="A2275" s="9" t="s">
        <v>2277</v>
      </c>
      <c r="B2275" s="9">
        <v>2</v>
      </c>
      <c r="C2275" s="9">
        <v>1683</v>
      </c>
    </row>
    <row r="2276" spans="1:3">
      <c r="A2276" s="9" t="s">
        <v>2278</v>
      </c>
      <c r="B2276" s="9">
        <v>2</v>
      </c>
      <c r="C2276" s="9">
        <v>2292</v>
      </c>
    </row>
    <row r="2277" spans="1:3">
      <c r="A2277" s="9" t="s">
        <v>2279</v>
      </c>
      <c r="B2277" s="9">
        <v>2</v>
      </c>
      <c r="C2277" s="9">
        <v>1383</v>
      </c>
    </row>
    <row r="2278" spans="1:3">
      <c r="A2278" s="9" t="s">
        <v>2280</v>
      </c>
      <c r="B2278" s="9">
        <v>2</v>
      </c>
      <c r="C2278" s="9">
        <v>1422</v>
      </c>
    </row>
    <row r="2279" spans="1:3">
      <c r="A2279" s="9" t="s">
        <v>2281</v>
      </c>
      <c r="B2279" s="9">
        <v>2</v>
      </c>
      <c r="C2279" s="9">
        <v>519</v>
      </c>
    </row>
    <row r="2280" spans="1:3">
      <c r="A2280" s="9" t="s">
        <v>2282</v>
      </c>
      <c r="B2280" s="9">
        <v>2</v>
      </c>
      <c r="C2280" s="9">
        <v>2484</v>
      </c>
    </row>
    <row r="2281" spans="1:3">
      <c r="A2281" s="9" t="s">
        <v>2283</v>
      </c>
      <c r="B2281" s="9">
        <v>2</v>
      </c>
      <c r="C2281" s="9">
        <v>1071</v>
      </c>
    </row>
    <row r="2282" spans="1:3">
      <c r="A2282" s="9" t="s">
        <v>2284</v>
      </c>
      <c r="B2282" s="9">
        <v>2</v>
      </c>
      <c r="C2282" s="9">
        <v>624</v>
      </c>
    </row>
    <row r="2283" spans="1:3">
      <c r="A2283" s="9" t="s">
        <v>2285</v>
      </c>
      <c r="B2283" s="9">
        <v>2</v>
      </c>
      <c r="C2283" s="9">
        <v>1131</v>
      </c>
    </row>
    <row r="2284" spans="1:3">
      <c r="A2284" s="9" t="s">
        <v>2286</v>
      </c>
      <c r="B2284" s="9">
        <v>2</v>
      </c>
      <c r="C2284" s="9">
        <v>1947</v>
      </c>
    </row>
    <row r="2285" spans="1:3">
      <c r="A2285" s="9" t="s">
        <v>2287</v>
      </c>
      <c r="B2285" s="9">
        <v>2</v>
      </c>
      <c r="C2285" s="9">
        <v>1404</v>
      </c>
    </row>
    <row r="2286" spans="1:3">
      <c r="A2286" s="9" t="s">
        <v>2288</v>
      </c>
      <c r="B2286" s="9">
        <v>2</v>
      </c>
      <c r="C2286" s="9">
        <v>837</v>
      </c>
    </row>
    <row r="2287" spans="1:3">
      <c r="A2287" s="9" t="s">
        <v>2289</v>
      </c>
      <c r="B2287" s="9">
        <v>2</v>
      </c>
      <c r="C2287" s="9">
        <v>450</v>
      </c>
    </row>
    <row r="2288" spans="1:3">
      <c r="A2288" s="9" t="s">
        <v>2290</v>
      </c>
      <c r="B2288" s="9">
        <v>2</v>
      </c>
      <c r="C2288" s="9">
        <v>1482</v>
      </c>
    </row>
    <row r="2289" spans="1:3">
      <c r="A2289" s="9" t="s">
        <v>2291</v>
      </c>
      <c r="B2289" s="9">
        <v>2</v>
      </c>
      <c r="C2289" s="9">
        <v>642</v>
      </c>
    </row>
    <row r="2290" spans="1:3">
      <c r="A2290" s="9" t="s">
        <v>2292</v>
      </c>
      <c r="B2290" s="9">
        <v>2</v>
      </c>
      <c r="C2290" s="9">
        <v>1134</v>
      </c>
    </row>
    <row r="2291" spans="1:3">
      <c r="A2291" s="9" t="s">
        <v>2293</v>
      </c>
      <c r="B2291" s="9">
        <v>2</v>
      </c>
      <c r="C2291" s="9">
        <v>1101</v>
      </c>
    </row>
    <row r="2292" spans="1:3">
      <c r="A2292" s="9" t="s">
        <v>2294</v>
      </c>
      <c r="B2292" s="9">
        <v>2</v>
      </c>
      <c r="C2292" s="9">
        <v>1446</v>
      </c>
    </row>
    <row r="2293" spans="1:3">
      <c r="A2293" s="9" t="s">
        <v>2295</v>
      </c>
      <c r="B2293" s="9">
        <v>2</v>
      </c>
      <c r="C2293" s="9">
        <v>1047</v>
      </c>
    </row>
    <row r="2294" spans="1:3">
      <c r="A2294" s="9" t="s">
        <v>2296</v>
      </c>
      <c r="B2294" s="9">
        <v>2</v>
      </c>
      <c r="C2294" s="9">
        <v>624</v>
      </c>
    </row>
    <row r="2295" spans="1:3">
      <c r="A2295" s="9" t="s">
        <v>2297</v>
      </c>
      <c r="B2295" s="9">
        <v>2</v>
      </c>
      <c r="C2295" s="9">
        <v>1044</v>
      </c>
    </row>
    <row r="2296" spans="1:3">
      <c r="A2296" s="9" t="s">
        <v>2298</v>
      </c>
      <c r="B2296" s="9">
        <v>2</v>
      </c>
      <c r="C2296" s="9">
        <v>1671</v>
      </c>
    </row>
    <row r="2297" spans="1:3">
      <c r="A2297" s="9" t="s">
        <v>2299</v>
      </c>
      <c r="B2297" s="9">
        <v>2</v>
      </c>
      <c r="C2297" s="9">
        <v>927</v>
      </c>
    </row>
    <row r="2298" spans="1:3">
      <c r="A2298" s="9" t="s">
        <v>2300</v>
      </c>
      <c r="B2298" s="9">
        <v>2</v>
      </c>
      <c r="C2298" s="9">
        <v>3090</v>
      </c>
    </row>
    <row r="2299" spans="1:3">
      <c r="A2299" s="9" t="s">
        <v>2301</v>
      </c>
      <c r="B2299" s="9">
        <v>2</v>
      </c>
      <c r="C2299" s="9">
        <v>825</v>
      </c>
    </row>
    <row r="2300" spans="1:3">
      <c r="A2300" s="9" t="s">
        <v>2302</v>
      </c>
      <c r="B2300" s="9">
        <v>2</v>
      </c>
      <c r="C2300" s="9">
        <v>453</v>
      </c>
    </row>
    <row r="2301" spans="1:3">
      <c r="A2301" s="9" t="s">
        <v>2303</v>
      </c>
      <c r="B2301" s="9">
        <v>2</v>
      </c>
      <c r="C2301" s="9">
        <v>1083</v>
      </c>
    </row>
    <row r="2302" spans="1:3">
      <c r="A2302" s="9" t="s">
        <v>2304</v>
      </c>
      <c r="B2302" s="9">
        <v>2</v>
      </c>
      <c r="C2302" s="9">
        <v>4401</v>
      </c>
    </row>
    <row r="2303" spans="1:3">
      <c r="A2303" s="9" t="s">
        <v>2305</v>
      </c>
      <c r="B2303" s="9">
        <v>2</v>
      </c>
      <c r="C2303" s="9">
        <v>12450</v>
      </c>
    </row>
    <row r="2304" spans="1:3">
      <c r="A2304" s="9" t="s">
        <v>2306</v>
      </c>
      <c r="B2304" s="9">
        <v>2</v>
      </c>
      <c r="C2304" s="9">
        <v>1749</v>
      </c>
    </row>
    <row r="2305" spans="1:3">
      <c r="A2305" s="9" t="s">
        <v>2307</v>
      </c>
      <c r="B2305" s="9">
        <v>2</v>
      </c>
      <c r="C2305" s="9">
        <v>957</v>
      </c>
    </row>
    <row r="2306" spans="1:3">
      <c r="A2306" s="9" t="s">
        <v>2308</v>
      </c>
      <c r="B2306" s="9">
        <v>2</v>
      </c>
      <c r="C2306" s="9">
        <v>2121</v>
      </c>
    </row>
    <row r="2307" spans="1:3">
      <c r="A2307" s="9" t="s">
        <v>2309</v>
      </c>
      <c r="B2307" s="9">
        <v>2</v>
      </c>
      <c r="C2307" s="9">
        <v>1209</v>
      </c>
    </row>
    <row r="2308" spans="1:3">
      <c r="A2308" s="9" t="s">
        <v>2310</v>
      </c>
      <c r="B2308" s="9">
        <v>2</v>
      </c>
      <c r="C2308" s="9">
        <v>1014</v>
      </c>
    </row>
    <row r="2309" spans="1:3">
      <c r="A2309" s="9" t="s">
        <v>2311</v>
      </c>
      <c r="B2309" s="9">
        <v>2</v>
      </c>
      <c r="C2309" s="9">
        <v>1044</v>
      </c>
    </row>
    <row r="2310" spans="1:3">
      <c r="A2310" s="9" t="s">
        <v>2312</v>
      </c>
      <c r="B2310" s="9">
        <v>2</v>
      </c>
      <c r="C2310" s="9">
        <v>1770</v>
      </c>
    </row>
    <row r="2311" spans="1:3">
      <c r="A2311" s="9" t="s">
        <v>2313</v>
      </c>
      <c r="B2311" s="9">
        <v>2</v>
      </c>
      <c r="C2311" s="9">
        <v>1605</v>
      </c>
    </row>
    <row r="2312" spans="1:3">
      <c r="A2312" s="9" t="s">
        <v>2314</v>
      </c>
      <c r="B2312" s="9">
        <v>2</v>
      </c>
      <c r="C2312" s="9">
        <v>1197</v>
      </c>
    </row>
    <row r="2313" spans="1:3">
      <c r="A2313" s="9" t="s">
        <v>2315</v>
      </c>
      <c r="B2313" s="9">
        <v>2</v>
      </c>
      <c r="C2313" s="9">
        <v>372</v>
      </c>
    </row>
    <row r="2314" spans="1:3">
      <c r="A2314" s="9" t="s">
        <v>2316</v>
      </c>
      <c r="B2314" s="9">
        <v>2</v>
      </c>
      <c r="C2314" s="9">
        <v>474</v>
      </c>
    </row>
    <row r="2315" spans="1:3">
      <c r="A2315" s="9" t="s">
        <v>2317</v>
      </c>
      <c r="B2315" s="9">
        <v>2</v>
      </c>
      <c r="C2315" s="9">
        <v>858</v>
      </c>
    </row>
    <row r="2316" spans="1:3">
      <c r="A2316" s="9" t="s">
        <v>2318</v>
      </c>
      <c r="B2316" s="9">
        <v>2</v>
      </c>
      <c r="C2316" s="9">
        <v>609</v>
      </c>
    </row>
    <row r="2317" spans="1:3">
      <c r="A2317" s="9" t="s">
        <v>2319</v>
      </c>
      <c r="B2317" s="9">
        <v>2</v>
      </c>
      <c r="C2317" s="9">
        <v>4332</v>
      </c>
    </row>
    <row r="2318" spans="1:3">
      <c r="A2318" s="9" t="s">
        <v>2320</v>
      </c>
      <c r="B2318" s="9">
        <v>2</v>
      </c>
      <c r="C2318" s="9">
        <v>3111</v>
      </c>
    </row>
    <row r="2319" spans="1:3">
      <c r="A2319" s="9" t="s">
        <v>2321</v>
      </c>
      <c r="B2319" s="9">
        <v>2</v>
      </c>
      <c r="C2319" s="9">
        <v>486</v>
      </c>
    </row>
    <row r="2320" spans="1:3">
      <c r="A2320" s="9" t="s">
        <v>2322</v>
      </c>
      <c r="B2320" s="9">
        <v>2</v>
      </c>
      <c r="C2320" s="9">
        <v>1353</v>
      </c>
    </row>
    <row r="2321" spans="1:3">
      <c r="A2321" s="9" t="s">
        <v>2323</v>
      </c>
      <c r="B2321" s="9">
        <v>2</v>
      </c>
      <c r="C2321" s="9">
        <v>882</v>
      </c>
    </row>
    <row r="2322" spans="1:3">
      <c r="A2322" s="9" t="s">
        <v>2324</v>
      </c>
      <c r="B2322" s="9">
        <v>2</v>
      </c>
      <c r="C2322" s="9">
        <v>708</v>
      </c>
    </row>
    <row r="2323" spans="1:3">
      <c r="A2323" s="9" t="s">
        <v>2325</v>
      </c>
      <c r="B2323" s="9">
        <v>2</v>
      </c>
      <c r="C2323" s="9">
        <v>2424</v>
      </c>
    </row>
    <row r="2324" spans="1:3">
      <c r="A2324" s="9" t="s">
        <v>2326</v>
      </c>
      <c r="B2324" s="9">
        <v>2</v>
      </c>
      <c r="C2324" s="9">
        <v>1656</v>
      </c>
    </row>
    <row r="2325" spans="1:3">
      <c r="A2325" s="9" t="s">
        <v>2327</v>
      </c>
      <c r="B2325" s="9">
        <v>2</v>
      </c>
      <c r="C2325" s="9">
        <v>885</v>
      </c>
    </row>
    <row r="2326" spans="1:3">
      <c r="A2326" s="9" t="s">
        <v>2328</v>
      </c>
      <c r="B2326" s="9">
        <v>2</v>
      </c>
      <c r="C2326" s="9">
        <v>1122</v>
      </c>
    </row>
    <row r="2327" spans="1:3">
      <c r="A2327" s="9" t="s">
        <v>2329</v>
      </c>
      <c r="B2327" s="9">
        <v>2</v>
      </c>
      <c r="C2327" s="9">
        <v>2199</v>
      </c>
    </row>
    <row r="2328" spans="1:3">
      <c r="A2328" s="9" t="s">
        <v>2330</v>
      </c>
      <c r="B2328" s="9">
        <v>2</v>
      </c>
      <c r="C2328" s="9">
        <v>2007</v>
      </c>
    </row>
    <row r="2329" spans="1:3">
      <c r="A2329" s="9" t="s">
        <v>2331</v>
      </c>
      <c r="B2329" s="9">
        <v>2</v>
      </c>
      <c r="C2329" s="9">
        <v>2877</v>
      </c>
    </row>
    <row r="2330" spans="1:3">
      <c r="A2330" s="9" t="s">
        <v>2332</v>
      </c>
      <c r="B2330" s="9">
        <v>2</v>
      </c>
      <c r="C2330" s="9">
        <v>1518</v>
      </c>
    </row>
    <row r="2331" spans="1:3">
      <c r="A2331" s="9" t="s">
        <v>2333</v>
      </c>
      <c r="B2331" s="9">
        <v>2</v>
      </c>
      <c r="C2331" s="9">
        <v>1455</v>
      </c>
    </row>
    <row r="2332" spans="1:3">
      <c r="A2332" s="9" t="s">
        <v>2334</v>
      </c>
      <c r="B2332" s="9">
        <v>2</v>
      </c>
      <c r="C2332" s="9">
        <v>846</v>
      </c>
    </row>
    <row r="2333" spans="1:3">
      <c r="A2333" s="9" t="s">
        <v>2335</v>
      </c>
      <c r="B2333" s="9">
        <v>2</v>
      </c>
      <c r="C2333" s="9">
        <v>921</v>
      </c>
    </row>
    <row r="2334" spans="1:3">
      <c r="A2334" s="9" t="s">
        <v>2336</v>
      </c>
      <c r="B2334" s="9">
        <v>2</v>
      </c>
      <c r="C2334" s="9">
        <v>1794</v>
      </c>
    </row>
    <row r="2335" spans="1:3">
      <c r="A2335" s="9" t="s">
        <v>2337</v>
      </c>
      <c r="B2335" s="9">
        <v>2</v>
      </c>
      <c r="C2335" s="9">
        <v>1374</v>
      </c>
    </row>
    <row r="2336" spans="1:3">
      <c r="A2336" s="9" t="s">
        <v>2338</v>
      </c>
      <c r="B2336" s="9">
        <v>2</v>
      </c>
      <c r="C2336" s="9">
        <v>1863</v>
      </c>
    </row>
    <row r="2337" spans="1:3">
      <c r="A2337" s="9" t="s">
        <v>2339</v>
      </c>
      <c r="B2337" s="9">
        <v>2</v>
      </c>
      <c r="C2337" s="9">
        <v>1824</v>
      </c>
    </row>
    <row r="2338" spans="1:3">
      <c r="A2338" s="9" t="s">
        <v>2340</v>
      </c>
      <c r="B2338" s="9">
        <v>2</v>
      </c>
      <c r="C2338" s="9">
        <v>1077</v>
      </c>
    </row>
    <row r="2339" spans="1:3">
      <c r="A2339" s="9" t="s">
        <v>2341</v>
      </c>
      <c r="B2339" s="9">
        <v>2</v>
      </c>
      <c r="C2339" s="9">
        <v>2709</v>
      </c>
    </row>
    <row r="2340" spans="1:3">
      <c r="A2340" s="9" t="s">
        <v>2342</v>
      </c>
      <c r="B2340" s="9">
        <v>2</v>
      </c>
      <c r="C2340" s="9">
        <v>852</v>
      </c>
    </row>
    <row r="2341" spans="1:3">
      <c r="A2341" s="9" t="s">
        <v>2343</v>
      </c>
      <c r="B2341" s="9">
        <v>2</v>
      </c>
      <c r="C2341" s="9">
        <v>984</v>
      </c>
    </row>
    <row r="2342" spans="1:3">
      <c r="A2342" s="9" t="s">
        <v>2344</v>
      </c>
      <c r="B2342" s="9">
        <v>2</v>
      </c>
      <c r="C2342" s="9">
        <v>2706</v>
      </c>
    </row>
    <row r="2343" spans="1:3">
      <c r="A2343" s="9" t="s">
        <v>2345</v>
      </c>
      <c r="B2343" s="9">
        <v>2</v>
      </c>
      <c r="C2343" s="9">
        <v>447</v>
      </c>
    </row>
    <row r="2344" spans="1:3">
      <c r="A2344" s="9" t="s">
        <v>2346</v>
      </c>
      <c r="B2344" s="9">
        <v>2</v>
      </c>
      <c r="C2344" s="9">
        <v>1338</v>
      </c>
    </row>
    <row r="2345" spans="1:3">
      <c r="A2345" s="9" t="s">
        <v>2347</v>
      </c>
      <c r="B2345" s="9">
        <v>2</v>
      </c>
      <c r="C2345" s="9">
        <v>1251</v>
      </c>
    </row>
    <row r="2346" spans="1:3">
      <c r="A2346" s="9" t="s">
        <v>2348</v>
      </c>
      <c r="B2346" s="9">
        <v>2</v>
      </c>
      <c r="C2346" s="9">
        <v>1143</v>
      </c>
    </row>
    <row r="2347" spans="1:3">
      <c r="A2347" s="9" t="s">
        <v>2349</v>
      </c>
      <c r="B2347" s="9">
        <v>2</v>
      </c>
      <c r="C2347" s="9">
        <v>882</v>
      </c>
    </row>
    <row r="2348" spans="1:3">
      <c r="A2348" s="9" t="s">
        <v>2350</v>
      </c>
      <c r="B2348" s="9">
        <v>2</v>
      </c>
      <c r="C2348" s="9">
        <v>462</v>
      </c>
    </row>
    <row r="2349" spans="1:3">
      <c r="A2349" s="9" t="s">
        <v>2351</v>
      </c>
      <c r="B2349" s="9">
        <v>2</v>
      </c>
      <c r="C2349" s="9">
        <v>1230</v>
      </c>
    </row>
    <row r="2350" spans="1:3">
      <c r="A2350" s="9" t="s">
        <v>2352</v>
      </c>
      <c r="B2350" s="9">
        <v>2</v>
      </c>
      <c r="C2350" s="9">
        <v>2106</v>
      </c>
    </row>
    <row r="2351" spans="1:3">
      <c r="A2351" s="9" t="s">
        <v>2353</v>
      </c>
      <c r="B2351" s="9">
        <v>2</v>
      </c>
      <c r="C2351" s="9">
        <v>1164</v>
      </c>
    </row>
    <row r="2352" spans="1:3">
      <c r="A2352" s="9" t="s">
        <v>2354</v>
      </c>
      <c r="B2352" s="9">
        <v>2</v>
      </c>
      <c r="C2352" s="9">
        <v>1890</v>
      </c>
    </row>
    <row r="2353" spans="1:3">
      <c r="A2353" s="9" t="s">
        <v>2355</v>
      </c>
      <c r="B2353" s="9">
        <v>2</v>
      </c>
      <c r="C2353" s="9">
        <v>1377</v>
      </c>
    </row>
    <row r="2354" spans="1:3">
      <c r="A2354" s="9" t="s">
        <v>2356</v>
      </c>
      <c r="B2354" s="9">
        <v>2</v>
      </c>
      <c r="C2354" s="9">
        <v>1674</v>
      </c>
    </row>
    <row r="2355" spans="1:3">
      <c r="A2355" s="9" t="s">
        <v>2357</v>
      </c>
      <c r="B2355" s="9">
        <v>2</v>
      </c>
      <c r="C2355" s="9">
        <v>306</v>
      </c>
    </row>
    <row r="2356" spans="1:3">
      <c r="A2356" s="9" t="s">
        <v>2358</v>
      </c>
      <c r="B2356" s="9">
        <v>2</v>
      </c>
      <c r="C2356" s="9">
        <v>654</v>
      </c>
    </row>
    <row r="2357" spans="1:3">
      <c r="A2357" s="9" t="s">
        <v>2359</v>
      </c>
      <c r="B2357" s="9">
        <v>2</v>
      </c>
      <c r="C2357" s="9">
        <v>1059</v>
      </c>
    </row>
    <row r="2358" spans="1:3">
      <c r="A2358" s="9" t="s">
        <v>2360</v>
      </c>
      <c r="B2358" s="9">
        <v>2</v>
      </c>
      <c r="C2358" s="9">
        <v>1500</v>
      </c>
    </row>
    <row r="2359" spans="1:3">
      <c r="A2359" s="9" t="s">
        <v>2361</v>
      </c>
      <c r="B2359" s="9">
        <v>2</v>
      </c>
      <c r="C2359" s="9">
        <v>1017</v>
      </c>
    </row>
    <row r="2360" spans="1:3">
      <c r="A2360" s="9" t="s">
        <v>2362</v>
      </c>
      <c r="B2360" s="9">
        <v>2</v>
      </c>
      <c r="C2360" s="9">
        <v>3411</v>
      </c>
    </row>
    <row r="2361" spans="1:3">
      <c r="A2361" s="9" t="s">
        <v>2363</v>
      </c>
      <c r="B2361" s="9">
        <v>2</v>
      </c>
      <c r="C2361" s="9">
        <v>810</v>
      </c>
    </row>
    <row r="2362" spans="1:3">
      <c r="A2362" s="9" t="s">
        <v>2364</v>
      </c>
      <c r="B2362" s="9">
        <v>2</v>
      </c>
      <c r="C2362" s="9">
        <v>1206</v>
      </c>
    </row>
    <row r="2363" spans="1:3">
      <c r="A2363" s="9" t="s">
        <v>2365</v>
      </c>
      <c r="B2363" s="9">
        <v>2</v>
      </c>
      <c r="C2363" s="9">
        <v>2322</v>
      </c>
    </row>
    <row r="2364" spans="1:3">
      <c r="A2364" s="9" t="s">
        <v>2366</v>
      </c>
      <c r="B2364" s="9">
        <v>2</v>
      </c>
      <c r="C2364" s="9">
        <v>1050</v>
      </c>
    </row>
    <row r="2365" spans="1:3">
      <c r="A2365" s="9" t="s">
        <v>2367</v>
      </c>
      <c r="B2365" s="9">
        <v>2</v>
      </c>
      <c r="C2365" s="9">
        <v>5157</v>
      </c>
    </row>
    <row r="2366" spans="1:3">
      <c r="A2366" s="9" t="s">
        <v>2368</v>
      </c>
      <c r="B2366" s="9">
        <v>2</v>
      </c>
      <c r="C2366" s="9">
        <v>2937</v>
      </c>
    </row>
    <row r="2367" spans="1:3">
      <c r="A2367" s="9" t="s">
        <v>2369</v>
      </c>
      <c r="B2367" s="9">
        <v>2</v>
      </c>
      <c r="C2367" s="9">
        <v>1281</v>
      </c>
    </row>
    <row r="2368" spans="1:3">
      <c r="A2368" s="9" t="s">
        <v>2370</v>
      </c>
      <c r="B2368" s="9">
        <v>2</v>
      </c>
      <c r="C2368" s="9">
        <v>1755</v>
      </c>
    </row>
    <row r="2369" spans="1:3">
      <c r="A2369" s="9" t="s">
        <v>2371</v>
      </c>
      <c r="B2369" s="9">
        <v>2</v>
      </c>
      <c r="C2369" s="9">
        <v>555</v>
      </c>
    </row>
    <row r="2370" spans="1:3">
      <c r="A2370" s="9" t="s">
        <v>2372</v>
      </c>
      <c r="B2370" s="9">
        <v>2</v>
      </c>
      <c r="C2370" s="9">
        <v>708</v>
      </c>
    </row>
    <row r="2371" spans="1:3">
      <c r="A2371" s="9" t="s">
        <v>2373</v>
      </c>
      <c r="B2371" s="9">
        <v>2</v>
      </c>
      <c r="C2371" s="9">
        <v>1017</v>
      </c>
    </row>
    <row r="2372" spans="1:3">
      <c r="A2372" s="9" t="s">
        <v>2374</v>
      </c>
      <c r="B2372" s="9">
        <v>2</v>
      </c>
      <c r="C2372" s="9">
        <v>1842</v>
      </c>
    </row>
    <row r="2373" spans="1:3">
      <c r="A2373" s="9" t="s">
        <v>2375</v>
      </c>
      <c r="B2373" s="9">
        <v>2</v>
      </c>
      <c r="C2373" s="9">
        <v>1671</v>
      </c>
    </row>
    <row r="2374" spans="1:3">
      <c r="A2374" s="9" t="s">
        <v>2376</v>
      </c>
      <c r="B2374" s="9">
        <v>2</v>
      </c>
      <c r="C2374" s="9">
        <v>1233</v>
      </c>
    </row>
    <row r="2375" spans="1:3">
      <c r="A2375" s="9" t="s">
        <v>2377</v>
      </c>
      <c r="B2375" s="9">
        <v>2</v>
      </c>
      <c r="C2375" s="9">
        <v>981</v>
      </c>
    </row>
    <row r="2376" spans="1:3">
      <c r="A2376" s="9" t="s">
        <v>2378</v>
      </c>
      <c r="B2376" s="9">
        <v>2</v>
      </c>
      <c r="C2376" s="9">
        <v>342</v>
      </c>
    </row>
    <row r="2377" spans="1:3">
      <c r="A2377" s="9" t="s">
        <v>2379</v>
      </c>
      <c r="B2377" s="9">
        <v>2</v>
      </c>
      <c r="C2377" s="9">
        <v>849</v>
      </c>
    </row>
    <row r="2378" spans="1:3">
      <c r="A2378" s="9" t="s">
        <v>2380</v>
      </c>
      <c r="B2378" s="9">
        <v>2</v>
      </c>
      <c r="C2378" s="9">
        <v>840</v>
      </c>
    </row>
    <row r="2379" spans="1:3">
      <c r="A2379" s="9" t="s">
        <v>2381</v>
      </c>
      <c r="B2379" s="9">
        <v>2</v>
      </c>
      <c r="C2379" s="9">
        <v>4578</v>
      </c>
    </row>
    <row r="2380" spans="1:3">
      <c r="A2380" s="9" t="s">
        <v>2382</v>
      </c>
      <c r="B2380" s="9">
        <v>2</v>
      </c>
      <c r="C2380" s="9">
        <v>4209</v>
      </c>
    </row>
    <row r="2381" spans="1:3">
      <c r="A2381" s="9" t="s">
        <v>2383</v>
      </c>
      <c r="B2381" s="9">
        <v>2</v>
      </c>
      <c r="C2381" s="9">
        <v>468</v>
      </c>
    </row>
    <row r="2382" spans="1:3">
      <c r="A2382" s="9" t="s">
        <v>2384</v>
      </c>
      <c r="B2382" s="9">
        <v>2</v>
      </c>
      <c r="C2382" s="9">
        <v>468</v>
      </c>
    </row>
    <row r="2383" spans="1:3">
      <c r="A2383" s="9" t="s">
        <v>2385</v>
      </c>
      <c r="B2383" s="9">
        <v>2</v>
      </c>
      <c r="C2383" s="9">
        <v>1080</v>
      </c>
    </row>
    <row r="2384" spans="1:3">
      <c r="A2384" s="9" t="s">
        <v>2386</v>
      </c>
      <c r="B2384" s="9">
        <v>2</v>
      </c>
      <c r="C2384" s="9">
        <v>1830</v>
      </c>
    </row>
    <row r="2385" spans="1:3">
      <c r="A2385" s="9" t="s">
        <v>2387</v>
      </c>
      <c r="B2385" s="9">
        <v>2</v>
      </c>
      <c r="C2385" s="9">
        <v>1890</v>
      </c>
    </row>
    <row r="2386" spans="1:3">
      <c r="A2386" s="9" t="s">
        <v>2388</v>
      </c>
      <c r="B2386" s="9">
        <v>2</v>
      </c>
      <c r="C2386" s="9">
        <v>1059</v>
      </c>
    </row>
    <row r="2387" spans="1:3">
      <c r="A2387" s="9" t="s">
        <v>2389</v>
      </c>
      <c r="B2387" s="9">
        <v>2</v>
      </c>
      <c r="C2387" s="9">
        <v>729</v>
      </c>
    </row>
    <row r="2388" spans="1:3">
      <c r="A2388" s="9" t="s">
        <v>2390</v>
      </c>
      <c r="B2388" s="9">
        <v>2</v>
      </c>
      <c r="C2388" s="9">
        <v>1164</v>
      </c>
    </row>
    <row r="2389" spans="1:3">
      <c r="A2389" s="9" t="s">
        <v>2391</v>
      </c>
      <c r="B2389" s="9">
        <v>2</v>
      </c>
      <c r="C2389" s="9">
        <v>1998</v>
      </c>
    </row>
    <row r="2390" spans="1:3">
      <c r="A2390" s="9" t="s">
        <v>2392</v>
      </c>
      <c r="B2390" s="9">
        <v>2</v>
      </c>
      <c r="C2390" s="9">
        <v>348</v>
      </c>
    </row>
    <row r="2391" spans="1:3">
      <c r="A2391" s="9" t="s">
        <v>2393</v>
      </c>
      <c r="B2391" s="9">
        <v>2</v>
      </c>
      <c r="C2391" s="9">
        <v>1275</v>
      </c>
    </row>
    <row r="2392" spans="1:3">
      <c r="A2392" s="9" t="s">
        <v>2394</v>
      </c>
      <c r="B2392" s="9">
        <v>2</v>
      </c>
      <c r="C2392" s="9">
        <v>4020</v>
      </c>
    </row>
    <row r="2393" spans="1:3">
      <c r="A2393" s="9" t="s">
        <v>2395</v>
      </c>
      <c r="B2393" s="9">
        <v>2</v>
      </c>
      <c r="C2393" s="9">
        <v>750</v>
      </c>
    </row>
    <row r="2394" spans="1:3">
      <c r="A2394" s="9" t="s">
        <v>2396</v>
      </c>
      <c r="B2394" s="9">
        <v>2</v>
      </c>
      <c r="C2394" s="9">
        <v>2175</v>
      </c>
    </row>
    <row r="2395" spans="1:3">
      <c r="A2395" s="9" t="s">
        <v>2397</v>
      </c>
      <c r="B2395" s="9">
        <v>2</v>
      </c>
      <c r="C2395" s="9">
        <v>2115</v>
      </c>
    </row>
    <row r="2396" spans="1:3">
      <c r="A2396" s="9" t="s">
        <v>2398</v>
      </c>
      <c r="B2396" s="9">
        <v>2</v>
      </c>
      <c r="C2396" s="9">
        <v>1581</v>
      </c>
    </row>
    <row r="2397" spans="1:3">
      <c r="A2397" s="9" t="s">
        <v>2399</v>
      </c>
      <c r="B2397" s="9">
        <v>2</v>
      </c>
      <c r="C2397" s="9">
        <v>843</v>
      </c>
    </row>
    <row r="2398" spans="1:3">
      <c r="A2398" s="9" t="s">
        <v>2400</v>
      </c>
      <c r="B2398" s="9">
        <v>2</v>
      </c>
      <c r="C2398" s="9">
        <v>4326</v>
      </c>
    </row>
    <row r="2399" spans="1:3">
      <c r="A2399" s="9" t="s">
        <v>2401</v>
      </c>
      <c r="B2399" s="9">
        <v>2</v>
      </c>
      <c r="C2399" s="9">
        <v>2730</v>
      </c>
    </row>
    <row r="2400" spans="1:3">
      <c r="A2400" s="9" t="s">
        <v>2402</v>
      </c>
      <c r="B2400" s="9">
        <v>2</v>
      </c>
      <c r="C2400" s="9">
        <v>3357</v>
      </c>
    </row>
    <row r="2401" spans="1:3">
      <c r="A2401" s="9" t="s">
        <v>2403</v>
      </c>
      <c r="B2401" s="9">
        <v>2</v>
      </c>
      <c r="C2401" s="9">
        <v>414</v>
      </c>
    </row>
    <row r="2402" spans="1:3">
      <c r="A2402" s="9" t="s">
        <v>2404</v>
      </c>
      <c r="B2402" s="9">
        <v>2</v>
      </c>
      <c r="C2402" s="9">
        <v>600</v>
      </c>
    </row>
    <row r="2403" spans="1:3">
      <c r="A2403" s="9" t="s">
        <v>2405</v>
      </c>
      <c r="B2403" s="9">
        <v>2</v>
      </c>
      <c r="C2403" s="9">
        <v>522</v>
      </c>
    </row>
    <row r="2404" spans="1:3">
      <c r="A2404" s="9" t="s">
        <v>2406</v>
      </c>
      <c r="B2404" s="9">
        <v>2</v>
      </c>
      <c r="C2404" s="9">
        <v>669</v>
      </c>
    </row>
    <row r="2405" spans="1:3">
      <c r="A2405" s="9" t="s">
        <v>2407</v>
      </c>
      <c r="B2405" s="9">
        <v>2</v>
      </c>
      <c r="C2405" s="9">
        <v>375</v>
      </c>
    </row>
    <row r="2406" spans="1:3">
      <c r="A2406" s="9" t="s">
        <v>2408</v>
      </c>
      <c r="B2406" s="9">
        <v>2</v>
      </c>
      <c r="C2406" s="9">
        <v>2448</v>
      </c>
    </row>
    <row r="2407" spans="1:3">
      <c r="A2407" s="9" t="s">
        <v>2409</v>
      </c>
      <c r="B2407" s="9">
        <v>2</v>
      </c>
      <c r="C2407" s="9">
        <v>1761</v>
      </c>
    </row>
    <row r="2408" spans="1:3">
      <c r="A2408" s="9" t="s">
        <v>2410</v>
      </c>
      <c r="B2408" s="9">
        <v>2</v>
      </c>
      <c r="C2408" s="9">
        <v>2250</v>
      </c>
    </row>
    <row r="2409" spans="1:3">
      <c r="A2409" s="9" t="s">
        <v>2411</v>
      </c>
      <c r="B2409" s="9">
        <v>2</v>
      </c>
      <c r="C2409" s="9">
        <v>1014</v>
      </c>
    </row>
    <row r="2410" spans="1:3">
      <c r="A2410" s="9" t="s">
        <v>2412</v>
      </c>
      <c r="B2410" s="9">
        <v>2</v>
      </c>
      <c r="C2410" s="9">
        <v>1239</v>
      </c>
    </row>
    <row r="2411" spans="1:3">
      <c r="A2411" s="9" t="s">
        <v>2413</v>
      </c>
      <c r="B2411" s="9">
        <v>2</v>
      </c>
      <c r="C2411" s="9">
        <v>1719</v>
      </c>
    </row>
    <row r="2412" spans="1:3">
      <c r="A2412" s="9" t="s">
        <v>2414</v>
      </c>
      <c r="B2412" s="9">
        <v>2</v>
      </c>
      <c r="C2412" s="9">
        <v>327</v>
      </c>
    </row>
    <row r="2413" spans="1:3">
      <c r="A2413" s="9" t="s">
        <v>2415</v>
      </c>
      <c r="B2413" s="9">
        <v>2</v>
      </c>
      <c r="C2413" s="9">
        <v>1800</v>
      </c>
    </row>
    <row r="2414" spans="1:3">
      <c r="A2414" s="9" t="s">
        <v>2416</v>
      </c>
      <c r="B2414" s="9">
        <v>2</v>
      </c>
      <c r="C2414" s="9">
        <v>369</v>
      </c>
    </row>
    <row r="2415" spans="1:3">
      <c r="A2415" s="9" t="s">
        <v>2417</v>
      </c>
      <c r="B2415" s="9">
        <v>2</v>
      </c>
      <c r="C2415" s="9">
        <v>1623</v>
      </c>
    </row>
    <row r="2416" spans="1:3">
      <c r="A2416" s="9" t="s">
        <v>2418</v>
      </c>
      <c r="B2416" s="9">
        <v>2</v>
      </c>
      <c r="C2416" s="9">
        <v>1641</v>
      </c>
    </row>
    <row r="2417" spans="1:3">
      <c r="A2417" s="9" t="s">
        <v>2419</v>
      </c>
      <c r="B2417" s="9">
        <v>2</v>
      </c>
      <c r="C2417" s="9">
        <v>1104</v>
      </c>
    </row>
    <row r="2418" spans="1:3">
      <c r="A2418" s="9" t="s">
        <v>2420</v>
      </c>
      <c r="B2418" s="9">
        <v>2</v>
      </c>
      <c r="C2418" s="9">
        <v>1404</v>
      </c>
    </row>
    <row r="2419" spans="1:3">
      <c r="A2419" s="9" t="s">
        <v>2421</v>
      </c>
      <c r="B2419" s="9">
        <v>2</v>
      </c>
      <c r="C2419" s="9">
        <v>927</v>
      </c>
    </row>
    <row r="2420" spans="1:3">
      <c r="A2420" s="9" t="s">
        <v>2422</v>
      </c>
      <c r="B2420" s="9">
        <v>2</v>
      </c>
      <c r="C2420" s="9">
        <v>1965</v>
      </c>
    </row>
    <row r="2421" spans="1:3">
      <c r="A2421" s="9" t="s">
        <v>2423</v>
      </c>
      <c r="B2421" s="9">
        <v>2</v>
      </c>
      <c r="C2421" s="9">
        <v>1416</v>
      </c>
    </row>
    <row r="2422" spans="1:3">
      <c r="A2422" s="9" t="s">
        <v>2424</v>
      </c>
      <c r="B2422" s="9">
        <v>2</v>
      </c>
      <c r="C2422" s="9">
        <v>987</v>
      </c>
    </row>
    <row r="2423" spans="1:3">
      <c r="A2423" s="9" t="s">
        <v>2425</v>
      </c>
      <c r="B2423" s="9">
        <v>2</v>
      </c>
      <c r="C2423" s="9">
        <v>624</v>
      </c>
    </row>
    <row r="2424" spans="1:3">
      <c r="A2424" s="9" t="s">
        <v>2426</v>
      </c>
      <c r="B2424" s="9">
        <v>2</v>
      </c>
      <c r="C2424" s="9">
        <v>852</v>
      </c>
    </row>
    <row r="2425" spans="1:3">
      <c r="A2425" s="9" t="s">
        <v>2427</v>
      </c>
      <c r="B2425" s="9">
        <v>2</v>
      </c>
      <c r="C2425" s="9">
        <v>1449</v>
      </c>
    </row>
    <row r="2426" spans="1:3">
      <c r="A2426" s="9" t="s">
        <v>2428</v>
      </c>
      <c r="B2426" s="9">
        <v>2</v>
      </c>
      <c r="C2426" s="9">
        <v>1191</v>
      </c>
    </row>
    <row r="2427" spans="1:3">
      <c r="A2427" s="9" t="s">
        <v>2429</v>
      </c>
      <c r="B2427" s="9">
        <v>2</v>
      </c>
      <c r="C2427" s="9">
        <v>4923</v>
      </c>
    </row>
    <row r="2428" spans="1:3">
      <c r="A2428" s="9" t="s">
        <v>2430</v>
      </c>
      <c r="B2428" s="9">
        <v>2</v>
      </c>
      <c r="C2428" s="9">
        <v>3720</v>
      </c>
    </row>
    <row r="2429" spans="1:3">
      <c r="A2429" s="9" t="s">
        <v>2431</v>
      </c>
      <c r="B2429" s="9">
        <v>2</v>
      </c>
      <c r="C2429" s="9">
        <v>966</v>
      </c>
    </row>
    <row r="2430" spans="1:3">
      <c r="A2430" s="9" t="s">
        <v>2432</v>
      </c>
      <c r="B2430" s="9">
        <v>2</v>
      </c>
      <c r="C2430" s="9">
        <v>3186</v>
      </c>
    </row>
    <row r="2431" spans="1:3">
      <c r="A2431" s="9" t="s">
        <v>2433</v>
      </c>
      <c r="B2431" s="9">
        <v>2</v>
      </c>
      <c r="C2431" s="9">
        <v>486</v>
      </c>
    </row>
    <row r="2432" spans="1:3">
      <c r="A2432" s="9" t="s">
        <v>2434</v>
      </c>
      <c r="B2432" s="9">
        <v>2</v>
      </c>
      <c r="C2432" s="9">
        <v>507</v>
      </c>
    </row>
    <row r="2433" spans="1:3">
      <c r="A2433" s="9" t="s">
        <v>2435</v>
      </c>
      <c r="B2433" s="9">
        <v>2</v>
      </c>
      <c r="C2433" s="9">
        <v>2766</v>
      </c>
    </row>
    <row r="2434" spans="1:3">
      <c r="A2434" s="9" t="s">
        <v>2436</v>
      </c>
      <c r="B2434" s="9">
        <v>2</v>
      </c>
      <c r="C2434" s="9">
        <v>1827</v>
      </c>
    </row>
    <row r="2435" spans="1:3">
      <c r="A2435" s="9" t="s">
        <v>2437</v>
      </c>
      <c r="B2435" s="9">
        <v>2</v>
      </c>
      <c r="C2435" s="9">
        <v>2502</v>
      </c>
    </row>
    <row r="2436" spans="1:3">
      <c r="A2436" s="9" t="s">
        <v>2438</v>
      </c>
      <c r="B2436" s="9">
        <v>2</v>
      </c>
      <c r="C2436" s="9">
        <v>1410</v>
      </c>
    </row>
    <row r="2437" spans="1:3">
      <c r="A2437" s="9" t="s">
        <v>2439</v>
      </c>
      <c r="B2437" s="9">
        <v>2</v>
      </c>
      <c r="C2437" s="9">
        <v>714</v>
      </c>
    </row>
    <row r="2438" spans="1:3">
      <c r="A2438" s="9" t="s">
        <v>2440</v>
      </c>
      <c r="B2438" s="9">
        <v>2</v>
      </c>
      <c r="C2438" s="9">
        <v>414</v>
      </c>
    </row>
    <row r="2439" spans="1:3">
      <c r="A2439" s="9" t="s">
        <v>2441</v>
      </c>
      <c r="B2439" s="9">
        <v>2</v>
      </c>
      <c r="C2439" s="9">
        <v>3243</v>
      </c>
    </row>
    <row r="2440" spans="1:3">
      <c r="A2440" s="9" t="s">
        <v>2442</v>
      </c>
      <c r="B2440" s="9">
        <v>2</v>
      </c>
      <c r="C2440" s="9">
        <v>1374</v>
      </c>
    </row>
    <row r="2441" spans="1:3">
      <c r="A2441" s="9" t="s">
        <v>2443</v>
      </c>
      <c r="B2441" s="9">
        <v>2</v>
      </c>
      <c r="C2441" s="9">
        <v>1839</v>
      </c>
    </row>
    <row r="2442" spans="1:3">
      <c r="A2442" s="9" t="s">
        <v>2444</v>
      </c>
      <c r="B2442" s="9">
        <v>2</v>
      </c>
      <c r="C2442" s="9">
        <v>1818</v>
      </c>
    </row>
    <row r="2443" spans="1:3">
      <c r="A2443" s="9" t="s">
        <v>2445</v>
      </c>
      <c r="B2443" s="9">
        <v>2</v>
      </c>
      <c r="C2443" s="9">
        <v>498</v>
      </c>
    </row>
    <row r="2444" spans="1:3">
      <c r="A2444" s="9" t="s">
        <v>2446</v>
      </c>
      <c r="B2444" s="9">
        <v>2</v>
      </c>
      <c r="C2444" s="9">
        <v>351</v>
      </c>
    </row>
    <row r="2445" spans="1:3">
      <c r="A2445" s="9" t="s">
        <v>2447</v>
      </c>
      <c r="B2445" s="9">
        <v>2</v>
      </c>
      <c r="C2445" s="9">
        <v>3033</v>
      </c>
    </row>
    <row r="2446" spans="1:3">
      <c r="A2446" s="9" t="s">
        <v>2448</v>
      </c>
      <c r="B2446" s="9">
        <v>2</v>
      </c>
      <c r="C2446" s="9">
        <v>480</v>
      </c>
    </row>
    <row r="2447" spans="1:3">
      <c r="A2447" s="9" t="s">
        <v>2449</v>
      </c>
      <c r="B2447" s="9">
        <v>2</v>
      </c>
      <c r="C2447" s="9">
        <v>1050</v>
      </c>
    </row>
    <row r="2448" spans="1:3">
      <c r="A2448" s="9" t="s">
        <v>2450</v>
      </c>
      <c r="B2448" s="9">
        <v>2</v>
      </c>
      <c r="C2448" s="9">
        <v>3063</v>
      </c>
    </row>
    <row r="2449" spans="1:3">
      <c r="A2449" s="9" t="s">
        <v>2451</v>
      </c>
      <c r="B2449" s="9">
        <v>2</v>
      </c>
      <c r="C2449" s="9">
        <v>2874</v>
      </c>
    </row>
    <row r="2450" spans="1:3">
      <c r="A2450" s="9" t="s">
        <v>2452</v>
      </c>
      <c r="B2450" s="9">
        <v>2</v>
      </c>
      <c r="C2450" s="9">
        <v>1674</v>
      </c>
    </row>
    <row r="2451" spans="1:3">
      <c r="A2451" s="9" t="s">
        <v>2453</v>
      </c>
      <c r="B2451" s="9">
        <v>2</v>
      </c>
      <c r="C2451" s="9">
        <v>2253</v>
      </c>
    </row>
    <row r="2452" spans="1:3">
      <c r="A2452" s="9" t="s">
        <v>2454</v>
      </c>
      <c r="B2452" s="9">
        <v>2</v>
      </c>
      <c r="C2452" s="9">
        <v>3186</v>
      </c>
    </row>
    <row r="2453" spans="1:3">
      <c r="A2453" s="9" t="s">
        <v>2455</v>
      </c>
      <c r="B2453" s="9">
        <v>2</v>
      </c>
      <c r="C2453" s="9">
        <v>738</v>
      </c>
    </row>
    <row r="2454" spans="1:3">
      <c r="A2454" s="9" t="s">
        <v>2456</v>
      </c>
      <c r="B2454" s="9">
        <v>2</v>
      </c>
      <c r="C2454" s="9">
        <v>654</v>
      </c>
    </row>
    <row r="2455" spans="1:3">
      <c r="A2455" s="9" t="s">
        <v>2457</v>
      </c>
      <c r="B2455" s="9">
        <v>2</v>
      </c>
      <c r="C2455" s="9">
        <v>1173</v>
      </c>
    </row>
    <row r="2456" spans="1:3">
      <c r="A2456" s="9" t="s">
        <v>2458</v>
      </c>
      <c r="B2456" s="9">
        <v>2</v>
      </c>
      <c r="C2456" s="9">
        <v>567</v>
      </c>
    </row>
    <row r="2457" spans="1:3">
      <c r="A2457" s="9" t="s">
        <v>2459</v>
      </c>
      <c r="B2457" s="9">
        <v>2</v>
      </c>
      <c r="C2457" s="9">
        <v>852</v>
      </c>
    </row>
    <row r="2458" spans="1:3">
      <c r="A2458" s="9" t="s">
        <v>2460</v>
      </c>
      <c r="B2458" s="9">
        <v>2</v>
      </c>
      <c r="C2458" s="9">
        <v>2511</v>
      </c>
    </row>
    <row r="2459" spans="1:3">
      <c r="A2459" s="9" t="s">
        <v>2461</v>
      </c>
      <c r="B2459" s="9">
        <v>2</v>
      </c>
      <c r="C2459" s="9">
        <v>2766</v>
      </c>
    </row>
    <row r="2460" spans="1:3">
      <c r="A2460" s="9" t="s">
        <v>2462</v>
      </c>
      <c r="B2460" s="9">
        <v>2</v>
      </c>
      <c r="C2460" s="9">
        <v>579</v>
      </c>
    </row>
    <row r="2461" spans="1:3">
      <c r="A2461" s="9" t="s">
        <v>2463</v>
      </c>
      <c r="B2461" s="9">
        <v>2</v>
      </c>
      <c r="C2461" s="9">
        <v>1161</v>
      </c>
    </row>
    <row r="2462" spans="1:3">
      <c r="A2462" s="9" t="s">
        <v>2464</v>
      </c>
      <c r="B2462" s="9">
        <v>2</v>
      </c>
      <c r="C2462" s="9">
        <v>852</v>
      </c>
    </row>
    <row r="2463" spans="1:3">
      <c r="A2463" s="9" t="s">
        <v>2465</v>
      </c>
      <c r="B2463" s="9">
        <v>2</v>
      </c>
      <c r="C2463" s="9">
        <v>4329</v>
      </c>
    </row>
    <row r="2464" spans="1:3">
      <c r="A2464" s="9" t="s">
        <v>2466</v>
      </c>
      <c r="B2464" s="9">
        <v>2</v>
      </c>
      <c r="C2464" s="9">
        <v>624</v>
      </c>
    </row>
    <row r="2465" spans="1:3">
      <c r="A2465" s="9" t="s">
        <v>2467</v>
      </c>
      <c r="B2465" s="9">
        <v>2</v>
      </c>
      <c r="C2465" s="9">
        <v>1362</v>
      </c>
    </row>
    <row r="2466" spans="1:3">
      <c r="A2466" s="9" t="s">
        <v>2468</v>
      </c>
      <c r="B2466" s="9">
        <v>2</v>
      </c>
      <c r="C2466" s="9">
        <v>408</v>
      </c>
    </row>
    <row r="2467" spans="1:3">
      <c r="A2467" s="9" t="s">
        <v>2469</v>
      </c>
      <c r="B2467" s="9">
        <v>2</v>
      </c>
      <c r="C2467" s="9">
        <v>612</v>
      </c>
    </row>
    <row r="2468" spans="1:3">
      <c r="A2468" s="9" t="s">
        <v>2470</v>
      </c>
      <c r="B2468" s="9">
        <v>2</v>
      </c>
      <c r="C2468" s="9">
        <v>615</v>
      </c>
    </row>
    <row r="2469" spans="1:3">
      <c r="A2469" s="9" t="s">
        <v>2471</v>
      </c>
      <c r="B2469" s="9">
        <v>2</v>
      </c>
      <c r="C2469" s="9">
        <v>1845</v>
      </c>
    </row>
    <row r="2470" spans="1:3">
      <c r="A2470" s="9" t="s">
        <v>2472</v>
      </c>
      <c r="B2470" s="9">
        <v>2</v>
      </c>
      <c r="C2470" s="9">
        <v>1071</v>
      </c>
    </row>
    <row r="2471" spans="1:3">
      <c r="A2471" s="9" t="s">
        <v>2473</v>
      </c>
      <c r="B2471" s="9">
        <v>2</v>
      </c>
      <c r="C2471" s="9">
        <v>936</v>
      </c>
    </row>
    <row r="2472" spans="1:3">
      <c r="A2472" s="9" t="s">
        <v>2474</v>
      </c>
      <c r="B2472" s="9">
        <v>2</v>
      </c>
      <c r="C2472" s="9">
        <v>1335</v>
      </c>
    </row>
    <row r="2473" spans="1:3">
      <c r="A2473" s="9" t="s">
        <v>2475</v>
      </c>
      <c r="B2473" s="9">
        <v>2</v>
      </c>
      <c r="C2473" s="9">
        <v>2196</v>
      </c>
    </row>
    <row r="2474" spans="1:3">
      <c r="A2474" s="9" t="s">
        <v>2476</v>
      </c>
      <c r="B2474" s="9">
        <v>2</v>
      </c>
      <c r="C2474" s="9">
        <v>1059</v>
      </c>
    </row>
    <row r="2475" spans="1:3">
      <c r="A2475" s="9" t="s">
        <v>2477</v>
      </c>
      <c r="B2475" s="9">
        <v>2</v>
      </c>
      <c r="C2475" s="9">
        <v>975</v>
      </c>
    </row>
    <row r="2476" spans="1:3">
      <c r="A2476" s="9" t="s">
        <v>2478</v>
      </c>
      <c r="B2476" s="9">
        <v>2</v>
      </c>
      <c r="C2476" s="9">
        <v>456</v>
      </c>
    </row>
    <row r="2477" spans="1:3">
      <c r="A2477" s="9" t="s">
        <v>2479</v>
      </c>
      <c r="B2477" s="9">
        <v>2</v>
      </c>
      <c r="C2477" s="9">
        <v>993</v>
      </c>
    </row>
    <row r="2478" spans="1:3">
      <c r="A2478" s="9" t="s">
        <v>2480</v>
      </c>
      <c r="B2478" s="9">
        <v>2</v>
      </c>
      <c r="C2478" s="9">
        <v>1020</v>
      </c>
    </row>
    <row r="2479" spans="1:3">
      <c r="A2479" s="9" t="s">
        <v>2481</v>
      </c>
      <c r="B2479" s="9">
        <v>2</v>
      </c>
      <c r="C2479" s="9">
        <v>2088</v>
      </c>
    </row>
    <row r="2480" spans="1:3">
      <c r="A2480" s="9" t="s">
        <v>2482</v>
      </c>
      <c r="B2480" s="9">
        <v>2</v>
      </c>
      <c r="C2480" s="9">
        <v>939</v>
      </c>
    </row>
    <row r="2481" spans="1:3">
      <c r="A2481" s="9" t="s">
        <v>2483</v>
      </c>
      <c r="B2481" s="9">
        <v>2</v>
      </c>
      <c r="C2481" s="9">
        <v>1137</v>
      </c>
    </row>
    <row r="2482" spans="1:3">
      <c r="A2482" s="9" t="s">
        <v>2484</v>
      </c>
      <c r="B2482" s="9">
        <v>2</v>
      </c>
      <c r="C2482" s="9">
        <v>1446</v>
      </c>
    </row>
    <row r="2483" spans="1:3">
      <c r="A2483" s="9" t="s">
        <v>2485</v>
      </c>
      <c r="B2483" s="9">
        <v>2</v>
      </c>
      <c r="C2483" s="9">
        <v>1092</v>
      </c>
    </row>
    <row r="2484" spans="1:3">
      <c r="A2484" s="9" t="s">
        <v>2486</v>
      </c>
      <c r="B2484" s="9">
        <v>2</v>
      </c>
      <c r="C2484" s="9">
        <v>951</v>
      </c>
    </row>
    <row r="2485" spans="1:3">
      <c r="A2485" s="9" t="s">
        <v>2487</v>
      </c>
      <c r="B2485" s="9">
        <v>2</v>
      </c>
      <c r="C2485" s="9">
        <v>402</v>
      </c>
    </row>
    <row r="2486" spans="1:3">
      <c r="A2486" s="9" t="s">
        <v>2488</v>
      </c>
      <c r="B2486" s="9">
        <v>2</v>
      </c>
      <c r="C2486" s="9">
        <v>327</v>
      </c>
    </row>
    <row r="2487" spans="1:3">
      <c r="A2487" s="9" t="s">
        <v>2489</v>
      </c>
      <c r="B2487" s="9">
        <v>2</v>
      </c>
      <c r="C2487" s="9">
        <v>1812</v>
      </c>
    </row>
    <row r="2488" spans="1:3">
      <c r="A2488" s="9" t="s">
        <v>2490</v>
      </c>
      <c r="B2488" s="9">
        <v>2</v>
      </c>
      <c r="C2488" s="9">
        <v>1734</v>
      </c>
    </row>
    <row r="2489" spans="1:3">
      <c r="A2489" s="9" t="s">
        <v>2491</v>
      </c>
      <c r="B2489" s="9">
        <v>2</v>
      </c>
      <c r="C2489" s="9">
        <v>1479</v>
      </c>
    </row>
    <row r="2490" spans="1:3">
      <c r="A2490" s="9" t="s">
        <v>2492</v>
      </c>
      <c r="B2490" s="9">
        <v>2</v>
      </c>
      <c r="C2490" s="9">
        <v>645</v>
      </c>
    </row>
    <row r="2491" spans="1:3">
      <c r="A2491" s="9" t="s">
        <v>2493</v>
      </c>
      <c r="B2491" s="9">
        <v>2</v>
      </c>
      <c r="C2491" s="9">
        <v>849</v>
      </c>
    </row>
    <row r="2492" spans="1:3">
      <c r="A2492" s="9" t="s">
        <v>2494</v>
      </c>
      <c r="B2492" s="9">
        <v>2</v>
      </c>
      <c r="C2492" s="9">
        <v>1644</v>
      </c>
    </row>
    <row r="2493" spans="1:3">
      <c r="A2493" s="9" t="s">
        <v>2495</v>
      </c>
      <c r="B2493" s="9">
        <v>2</v>
      </c>
      <c r="C2493" s="9">
        <v>1629</v>
      </c>
    </row>
    <row r="2494" spans="1:3">
      <c r="A2494" s="9" t="s">
        <v>2496</v>
      </c>
      <c r="B2494" s="9">
        <v>2</v>
      </c>
      <c r="C2494" s="9">
        <v>1314</v>
      </c>
    </row>
    <row r="2495" spans="1:3">
      <c r="A2495" s="9" t="s">
        <v>2497</v>
      </c>
      <c r="B2495" s="9">
        <v>2</v>
      </c>
      <c r="C2495" s="9">
        <v>1296</v>
      </c>
    </row>
    <row r="2496" spans="1:3">
      <c r="A2496" s="9" t="s">
        <v>2498</v>
      </c>
      <c r="B2496" s="9">
        <v>2</v>
      </c>
      <c r="C2496" s="9">
        <v>690</v>
      </c>
    </row>
    <row r="2497" spans="1:3">
      <c r="A2497" s="9" t="s">
        <v>2499</v>
      </c>
      <c r="B2497" s="9">
        <v>2</v>
      </c>
      <c r="C2497" s="9">
        <v>1872</v>
      </c>
    </row>
    <row r="2498" spans="1:3">
      <c r="A2498" s="9" t="s">
        <v>2500</v>
      </c>
      <c r="B2498" s="9">
        <v>2</v>
      </c>
      <c r="C2498" s="9">
        <v>3873</v>
      </c>
    </row>
    <row r="2499" spans="1:3">
      <c r="A2499" s="9" t="s">
        <v>2501</v>
      </c>
      <c r="B2499" s="9">
        <v>2</v>
      </c>
      <c r="C2499" s="9">
        <v>540</v>
      </c>
    </row>
    <row r="2500" spans="1:3">
      <c r="A2500" s="9" t="s">
        <v>2502</v>
      </c>
      <c r="B2500" s="9">
        <v>2</v>
      </c>
      <c r="C2500" s="9">
        <v>2043</v>
      </c>
    </row>
    <row r="2501" spans="1:3">
      <c r="A2501" s="9" t="s">
        <v>2503</v>
      </c>
      <c r="B2501" s="9">
        <v>2</v>
      </c>
      <c r="C2501" s="9">
        <v>780</v>
      </c>
    </row>
    <row r="2502" spans="1:3">
      <c r="A2502" s="9" t="s">
        <v>2504</v>
      </c>
      <c r="B2502" s="9">
        <v>2</v>
      </c>
      <c r="C2502" s="9">
        <v>2610</v>
      </c>
    </row>
    <row r="2503" spans="1:3">
      <c r="A2503" s="9" t="s">
        <v>2505</v>
      </c>
      <c r="B2503" s="9">
        <v>2</v>
      </c>
      <c r="C2503" s="9">
        <v>438</v>
      </c>
    </row>
    <row r="2504" spans="1:3">
      <c r="A2504" s="9" t="s">
        <v>2506</v>
      </c>
      <c r="B2504" s="9">
        <v>2</v>
      </c>
      <c r="C2504" s="9">
        <v>1344</v>
      </c>
    </row>
    <row r="2505" spans="1:3">
      <c r="A2505" s="9" t="s">
        <v>2507</v>
      </c>
      <c r="B2505" s="9">
        <v>2</v>
      </c>
      <c r="C2505" s="9">
        <v>2886</v>
      </c>
    </row>
    <row r="2506" spans="1:3">
      <c r="A2506" s="9" t="s">
        <v>2508</v>
      </c>
      <c r="B2506" s="9">
        <v>2</v>
      </c>
      <c r="C2506" s="9">
        <v>3624</v>
      </c>
    </row>
    <row r="2507" spans="1:3">
      <c r="A2507" s="9" t="s">
        <v>2509</v>
      </c>
      <c r="B2507" s="9">
        <v>2</v>
      </c>
      <c r="C2507" s="9">
        <v>1179</v>
      </c>
    </row>
    <row r="2508" spans="1:3">
      <c r="A2508" s="9" t="s">
        <v>2510</v>
      </c>
      <c r="B2508" s="9">
        <v>2</v>
      </c>
      <c r="C2508" s="9">
        <v>2250</v>
      </c>
    </row>
    <row r="2509" spans="1:3">
      <c r="A2509" s="9" t="s">
        <v>2511</v>
      </c>
      <c r="B2509" s="9">
        <v>2</v>
      </c>
      <c r="C2509" s="9">
        <v>309</v>
      </c>
    </row>
    <row r="2510" spans="1:3">
      <c r="A2510" s="9" t="s">
        <v>2512</v>
      </c>
      <c r="B2510" s="9">
        <v>2</v>
      </c>
      <c r="C2510" s="9">
        <v>1392</v>
      </c>
    </row>
    <row r="2511" spans="1:3">
      <c r="A2511" s="9" t="s">
        <v>2513</v>
      </c>
      <c r="B2511" s="9">
        <v>2</v>
      </c>
      <c r="C2511" s="9">
        <v>2328</v>
      </c>
    </row>
    <row r="2512" spans="1:3">
      <c r="A2512" s="9" t="s">
        <v>2514</v>
      </c>
      <c r="B2512" s="9">
        <v>2</v>
      </c>
      <c r="C2512" s="9">
        <v>516</v>
      </c>
    </row>
    <row r="2513" spans="1:3">
      <c r="A2513" s="9" t="s">
        <v>2515</v>
      </c>
      <c r="B2513" s="9">
        <v>2</v>
      </c>
      <c r="C2513" s="9">
        <v>1044</v>
      </c>
    </row>
    <row r="2514" spans="1:3">
      <c r="A2514" s="9" t="s">
        <v>2516</v>
      </c>
      <c r="B2514" s="9">
        <v>2</v>
      </c>
      <c r="C2514" s="9">
        <v>4455</v>
      </c>
    </row>
    <row r="2515" spans="1:3">
      <c r="A2515" s="9" t="s">
        <v>2517</v>
      </c>
      <c r="B2515" s="9">
        <v>2</v>
      </c>
      <c r="C2515" s="9">
        <v>7167</v>
      </c>
    </row>
    <row r="2516" spans="1:3">
      <c r="A2516" s="9" t="s">
        <v>2518</v>
      </c>
      <c r="B2516" s="9">
        <v>2</v>
      </c>
      <c r="C2516" s="9">
        <v>2415</v>
      </c>
    </row>
    <row r="2517" spans="1:3">
      <c r="A2517" s="9" t="s">
        <v>2519</v>
      </c>
      <c r="B2517" s="9">
        <v>2</v>
      </c>
      <c r="C2517" s="9">
        <v>2238</v>
      </c>
    </row>
    <row r="2518" spans="1:3">
      <c r="A2518" s="9" t="s">
        <v>2520</v>
      </c>
      <c r="B2518" s="9">
        <v>2</v>
      </c>
      <c r="C2518" s="9">
        <v>4716</v>
      </c>
    </row>
    <row r="2519" spans="1:3">
      <c r="A2519" s="9" t="s">
        <v>2521</v>
      </c>
      <c r="B2519" s="9">
        <v>2</v>
      </c>
      <c r="C2519" s="9">
        <v>1191</v>
      </c>
    </row>
    <row r="2520" spans="1:3">
      <c r="A2520" s="9" t="s">
        <v>2522</v>
      </c>
      <c r="B2520" s="9">
        <v>2</v>
      </c>
      <c r="C2520" s="9">
        <v>831</v>
      </c>
    </row>
    <row r="2521" spans="1:3">
      <c r="A2521" s="9" t="s">
        <v>2523</v>
      </c>
      <c r="B2521" s="9">
        <v>2</v>
      </c>
      <c r="C2521" s="9">
        <v>2067</v>
      </c>
    </row>
    <row r="2522" spans="1:3">
      <c r="A2522" s="9" t="s">
        <v>2524</v>
      </c>
      <c r="B2522" s="9">
        <v>2</v>
      </c>
      <c r="C2522" s="9">
        <v>1029</v>
      </c>
    </row>
    <row r="2523" spans="1:3">
      <c r="A2523" s="9" t="s">
        <v>2525</v>
      </c>
      <c r="B2523" s="9">
        <v>2</v>
      </c>
      <c r="C2523" s="9">
        <v>825</v>
      </c>
    </row>
    <row r="2524" spans="1:3">
      <c r="A2524" s="9" t="s">
        <v>2526</v>
      </c>
      <c r="B2524" s="9">
        <v>2</v>
      </c>
      <c r="C2524" s="9">
        <v>666</v>
      </c>
    </row>
    <row r="2525" spans="1:3">
      <c r="A2525" s="9" t="s">
        <v>2527</v>
      </c>
      <c r="B2525" s="9">
        <v>2</v>
      </c>
      <c r="C2525" s="9">
        <v>771</v>
      </c>
    </row>
    <row r="2526" spans="1:3">
      <c r="A2526" s="9" t="s">
        <v>2528</v>
      </c>
      <c r="B2526" s="9">
        <v>2</v>
      </c>
      <c r="C2526" s="9">
        <v>984</v>
      </c>
    </row>
    <row r="2527" spans="1:3">
      <c r="A2527" s="9" t="s">
        <v>2529</v>
      </c>
      <c r="B2527" s="9">
        <v>2</v>
      </c>
      <c r="C2527" s="9">
        <v>1626</v>
      </c>
    </row>
    <row r="2528" spans="1:3">
      <c r="A2528" s="9" t="s">
        <v>2530</v>
      </c>
      <c r="B2528" s="9">
        <v>2</v>
      </c>
      <c r="C2528" s="9">
        <v>855</v>
      </c>
    </row>
    <row r="2529" spans="1:3">
      <c r="A2529" s="9" t="s">
        <v>2531</v>
      </c>
      <c r="B2529" s="9">
        <v>2</v>
      </c>
      <c r="C2529" s="9">
        <v>2301</v>
      </c>
    </row>
    <row r="2530" spans="1:3">
      <c r="A2530" s="9" t="s">
        <v>2532</v>
      </c>
      <c r="B2530" s="9">
        <v>2</v>
      </c>
      <c r="C2530" s="9">
        <v>1584</v>
      </c>
    </row>
    <row r="2531" spans="1:3">
      <c r="A2531" s="9" t="s">
        <v>2533</v>
      </c>
      <c r="B2531" s="9">
        <v>2</v>
      </c>
      <c r="C2531" s="9">
        <v>876</v>
      </c>
    </row>
    <row r="2532" spans="1:3">
      <c r="A2532" s="9" t="s">
        <v>2534</v>
      </c>
      <c r="B2532" s="9">
        <v>2</v>
      </c>
      <c r="C2532" s="9">
        <v>2169</v>
      </c>
    </row>
    <row r="2533" spans="1:3">
      <c r="A2533" s="9" t="s">
        <v>2535</v>
      </c>
      <c r="B2533" s="9">
        <v>2</v>
      </c>
      <c r="C2533" s="9">
        <v>567</v>
      </c>
    </row>
    <row r="2534" spans="1:3">
      <c r="A2534" s="9" t="s">
        <v>2536</v>
      </c>
      <c r="B2534" s="9">
        <v>2</v>
      </c>
      <c r="C2534" s="9">
        <v>459</v>
      </c>
    </row>
    <row r="2535" spans="1:3">
      <c r="A2535" s="9" t="s">
        <v>2537</v>
      </c>
      <c r="B2535" s="9">
        <v>2</v>
      </c>
      <c r="C2535" s="9">
        <v>1836</v>
      </c>
    </row>
    <row r="2536" spans="1:3">
      <c r="A2536" s="9" t="s">
        <v>2538</v>
      </c>
      <c r="B2536" s="9">
        <v>2</v>
      </c>
      <c r="C2536" s="9">
        <v>963</v>
      </c>
    </row>
    <row r="2537" spans="1:3">
      <c r="A2537" s="9" t="s">
        <v>2539</v>
      </c>
      <c r="B2537" s="9">
        <v>2</v>
      </c>
      <c r="C2537" s="9">
        <v>918</v>
      </c>
    </row>
    <row r="2538" spans="1:3">
      <c r="A2538" s="9" t="s">
        <v>2540</v>
      </c>
      <c r="B2538" s="9">
        <v>2</v>
      </c>
      <c r="C2538" s="9">
        <v>651</v>
      </c>
    </row>
    <row r="2539" spans="1:3">
      <c r="A2539" s="9" t="s">
        <v>2541</v>
      </c>
      <c r="B2539" s="9">
        <v>2</v>
      </c>
      <c r="C2539" s="9">
        <v>1290</v>
      </c>
    </row>
    <row r="2540" spans="1:3">
      <c r="A2540" s="9" t="s">
        <v>2542</v>
      </c>
      <c r="B2540" s="9">
        <v>2</v>
      </c>
      <c r="C2540" s="9">
        <v>1245</v>
      </c>
    </row>
    <row r="2541" spans="1:3">
      <c r="A2541" s="9" t="s">
        <v>2543</v>
      </c>
      <c r="B2541" s="9">
        <v>2</v>
      </c>
      <c r="C2541" s="9">
        <v>1029</v>
      </c>
    </row>
    <row r="2542" spans="1:3">
      <c r="A2542" s="9" t="s">
        <v>2544</v>
      </c>
      <c r="B2542" s="9">
        <v>2</v>
      </c>
      <c r="C2542" s="9">
        <v>1413</v>
      </c>
    </row>
    <row r="2543" spans="1:3">
      <c r="A2543" s="9" t="s">
        <v>2545</v>
      </c>
      <c r="B2543" s="9">
        <v>2</v>
      </c>
      <c r="C2543" s="9">
        <v>1944</v>
      </c>
    </row>
    <row r="2544" spans="1:3">
      <c r="A2544" s="9" t="s">
        <v>2546</v>
      </c>
      <c r="B2544" s="9">
        <v>2</v>
      </c>
      <c r="C2544" s="9">
        <v>594</v>
      </c>
    </row>
    <row r="2545" spans="1:3">
      <c r="A2545" s="9" t="s">
        <v>2547</v>
      </c>
      <c r="B2545" s="9">
        <v>2</v>
      </c>
      <c r="C2545" s="9">
        <v>2157</v>
      </c>
    </row>
    <row r="2546" spans="1:3">
      <c r="A2546" s="9" t="s">
        <v>2548</v>
      </c>
      <c r="B2546" s="9">
        <v>2</v>
      </c>
      <c r="C2546" s="9">
        <v>1101</v>
      </c>
    </row>
    <row r="2547" spans="1:3">
      <c r="A2547" s="9" t="s">
        <v>2549</v>
      </c>
      <c r="B2547" s="9">
        <v>2</v>
      </c>
      <c r="C2547" s="9">
        <v>1215</v>
      </c>
    </row>
    <row r="2548" spans="1:3">
      <c r="A2548" s="9" t="s">
        <v>2550</v>
      </c>
      <c r="B2548" s="9">
        <v>2</v>
      </c>
      <c r="C2548" s="9">
        <v>4941</v>
      </c>
    </row>
    <row r="2549" spans="1:3">
      <c r="A2549" s="9" t="s">
        <v>2551</v>
      </c>
      <c r="B2549" s="9">
        <v>2</v>
      </c>
      <c r="C2549" s="9">
        <v>2343</v>
      </c>
    </row>
    <row r="2550" spans="1:3">
      <c r="A2550" s="9" t="s">
        <v>2552</v>
      </c>
      <c r="B2550" s="9">
        <v>2</v>
      </c>
      <c r="C2550" s="9">
        <v>1269</v>
      </c>
    </row>
    <row r="2551" spans="1:3">
      <c r="A2551" s="9" t="s">
        <v>2553</v>
      </c>
      <c r="B2551" s="9">
        <v>2</v>
      </c>
      <c r="C2551" s="9">
        <v>1992</v>
      </c>
    </row>
    <row r="2552" spans="1:3">
      <c r="A2552" s="9" t="s">
        <v>2554</v>
      </c>
      <c r="B2552" s="9">
        <v>2</v>
      </c>
      <c r="C2552" s="9">
        <v>3909</v>
      </c>
    </row>
    <row r="2553" spans="1:3">
      <c r="A2553" s="9" t="s">
        <v>2555</v>
      </c>
      <c r="B2553" s="9">
        <v>2</v>
      </c>
      <c r="C2553" s="9">
        <v>369</v>
      </c>
    </row>
    <row r="2554" spans="1:3">
      <c r="A2554" s="9" t="s">
        <v>2556</v>
      </c>
      <c r="B2554" s="9">
        <v>2</v>
      </c>
      <c r="C2554" s="9">
        <v>2448</v>
      </c>
    </row>
    <row r="2555" spans="1:3">
      <c r="A2555" s="9" t="s">
        <v>2557</v>
      </c>
      <c r="B2555" s="9">
        <v>2</v>
      </c>
      <c r="C2555" s="9">
        <v>1839</v>
      </c>
    </row>
    <row r="2556" spans="1:3">
      <c r="A2556" s="9" t="s">
        <v>2558</v>
      </c>
      <c r="B2556" s="9">
        <v>2</v>
      </c>
      <c r="C2556" s="9">
        <v>2367</v>
      </c>
    </row>
    <row r="2557" spans="1:3">
      <c r="A2557" s="9" t="s">
        <v>2559</v>
      </c>
      <c r="B2557" s="9">
        <v>2</v>
      </c>
      <c r="C2557" s="9">
        <v>357</v>
      </c>
    </row>
    <row r="2558" spans="1:3">
      <c r="A2558" s="9" t="s">
        <v>2560</v>
      </c>
      <c r="B2558" s="9">
        <v>2</v>
      </c>
      <c r="C2558" s="9">
        <v>1317</v>
      </c>
    </row>
    <row r="2559" spans="1:3">
      <c r="A2559" s="9" t="s">
        <v>2561</v>
      </c>
      <c r="B2559" s="9">
        <v>2</v>
      </c>
      <c r="C2559" s="9">
        <v>360</v>
      </c>
    </row>
    <row r="2560" spans="1:3">
      <c r="A2560" s="9" t="s">
        <v>2562</v>
      </c>
      <c r="B2560" s="9">
        <v>2</v>
      </c>
      <c r="C2560" s="9">
        <v>513</v>
      </c>
    </row>
    <row r="2561" spans="1:3">
      <c r="A2561" s="9" t="s">
        <v>2563</v>
      </c>
      <c r="B2561" s="9">
        <v>2</v>
      </c>
      <c r="C2561" s="9">
        <v>2412</v>
      </c>
    </row>
    <row r="2562" spans="1:3">
      <c r="A2562" s="9" t="s">
        <v>2564</v>
      </c>
      <c r="B2562" s="9">
        <v>2</v>
      </c>
      <c r="C2562" s="9">
        <v>306</v>
      </c>
    </row>
    <row r="2563" spans="1:3">
      <c r="A2563" s="9" t="s">
        <v>2565</v>
      </c>
      <c r="B2563" s="9">
        <v>2</v>
      </c>
      <c r="C2563" s="9">
        <v>852</v>
      </c>
    </row>
    <row r="2564" spans="1:3">
      <c r="A2564" s="9" t="s">
        <v>2566</v>
      </c>
      <c r="B2564" s="9">
        <v>2</v>
      </c>
      <c r="C2564" s="9">
        <v>372</v>
      </c>
    </row>
    <row r="2565" spans="1:3">
      <c r="A2565" s="9" t="s">
        <v>2567</v>
      </c>
      <c r="B2565" s="9">
        <v>2</v>
      </c>
      <c r="C2565" s="9">
        <v>1116</v>
      </c>
    </row>
    <row r="2566" spans="1:3">
      <c r="A2566" s="9" t="s">
        <v>2568</v>
      </c>
      <c r="B2566" s="9">
        <v>2</v>
      </c>
      <c r="C2566" s="9">
        <v>1017</v>
      </c>
    </row>
    <row r="2567" spans="1:3">
      <c r="A2567" s="9" t="s">
        <v>2569</v>
      </c>
      <c r="B2567" s="9">
        <v>2</v>
      </c>
      <c r="C2567" s="9">
        <v>1074</v>
      </c>
    </row>
    <row r="2568" spans="1:3">
      <c r="A2568" s="9" t="s">
        <v>2570</v>
      </c>
      <c r="B2568" s="9">
        <v>2</v>
      </c>
      <c r="C2568" s="9">
        <v>702</v>
      </c>
    </row>
    <row r="2569" spans="1:3">
      <c r="A2569" s="9" t="s">
        <v>2571</v>
      </c>
      <c r="B2569" s="9">
        <v>2</v>
      </c>
      <c r="C2569" s="9">
        <v>2514</v>
      </c>
    </row>
    <row r="2570" spans="1:3">
      <c r="A2570" s="9" t="s">
        <v>2572</v>
      </c>
      <c r="B2570" s="9">
        <v>2</v>
      </c>
      <c r="C2570" s="9">
        <v>1065</v>
      </c>
    </row>
    <row r="2571" spans="1:3">
      <c r="A2571" s="9" t="s">
        <v>2573</v>
      </c>
      <c r="B2571" s="9">
        <v>2</v>
      </c>
      <c r="C2571" s="9">
        <v>405</v>
      </c>
    </row>
    <row r="2572" spans="1:3">
      <c r="A2572" s="9" t="s">
        <v>2574</v>
      </c>
      <c r="B2572" s="9">
        <v>2</v>
      </c>
      <c r="C2572" s="9">
        <v>960</v>
      </c>
    </row>
    <row r="2573" spans="1:3">
      <c r="A2573" s="9" t="s">
        <v>2575</v>
      </c>
      <c r="B2573" s="9">
        <v>2</v>
      </c>
      <c r="C2573" s="9">
        <v>3234</v>
      </c>
    </row>
    <row r="2574" spans="1:3">
      <c r="A2574" s="9" t="s">
        <v>2576</v>
      </c>
      <c r="B2574" s="9">
        <v>2</v>
      </c>
      <c r="C2574" s="9">
        <v>552</v>
      </c>
    </row>
    <row r="2575" spans="1:3">
      <c r="A2575" s="9" t="s">
        <v>2577</v>
      </c>
      <c r="B2575" s="9">
        <v>2</v>
      </c>
      <c r="C2575" s="9">
        <v>648</v>
      </c>
    </row>
    <row r="2576" spans="1:3">
      <c r="A2576" s="9" t="s">
        <v>2578</v>
      </c>
      <c r="B2576" s="9">
        <v>2</v>
      </c>
      <c r="C2576" s="9">
        <v>789</v>
      </c>
    </row>
    <row r="2577" spans="1:3">
      <c r="A2577" s="9" t="s">
        <v>2579</v>
      </c>
      <c r="B2577" s="9">
        <v>2</v>
      </c>
      <c r="C2577" s="9">
        <v>303</v>
      </c>
    </row>
    <row r="2578" spans="1:3">
      <c r="A2578" s="9" t="s">
        <v>2580</v>
      </c>
      <c r="B2578" s="9">
        <v>2</v>
      </c>
      <c r="C2578" s="9">
        <v>345</v>
      </c>
    </row>
    <row r="2579" spans="1:3">
      <c r="A2579" s="9" t="s">
        <v>2581</v>
      </c>
      <c r="B2579" s="9">
        <v>2</v>
      </c>
      <c r="C2579" s="9">
        <v>2139</v>
      </c>
    </row>
    <row r="2580" spans="1:3">
      <c r="A2580" s="9" t="s">
        <v>2582</v>
      </c>
      <c r="B2580" s="9">
        <v>2</v>
      </c>
      <c r="C2580" s="9">
        <v>645</v>
      </c>
    </row>
    <row r="2581" spans="1:3">
      <c r="A2581" s="9" t="s">
        <v>2583</v>
      </c>
      <c r="B2581" s="9">
        <v>2</v>
      </c>
      <c r="C2581" s="9">
        <v>516</v>
      </c>
    </row>
    <row r="2582" spans="1:3">
      <c r="A2582" s="9" t="s">
        <v>2584</v>
      </c>
      <c r="B2582" s="9">
        <v>2</v>
      </c>
      <c r="C2582" s="9">
        <v>420</v>
      </c>
    </row>
    <row r="2583" spans="1:3">
      <c r="A2583" s="9" t="s">
        <v>2585</v>
      </c>
      <c r="B2583" s="9">
        <v>2</v>
      </c>
      <c r="C2583" s="9">
        <v>1023</v>
      </c>
    </row>
    <row r="2584" spans="1:3">
      <c r="A2584" s="9" t="s">
        <v>2586</v>
      </c>
      <c r="B2584" s="9">
        <v>2</v>
      </c>
      <c r="C2584" s="9">
        <v>1374</v>
      </c>
    </row>
    <row r="2585" spans="1:3">
      <c r="A2585" s="9" t="s">
        <v>2587</v>
      </c>
      <c r="B2585" s="9">
        <v>2</v>
      </c>
      <c r="C2585" s="9">
        <v>3357</v>
      </c>
    </row>
    <row r="2586" spans="1:3">
      <c r="A2586" s="9" t="s">
        <v>2588</v>
      </c>
      <c r="B2586" s="9">
        <v>2</v>
      </c>
      <c r="C2586" s="9">
        <v>846</v>
      </c>
    </row>
    <row r="2587" spans="1:3">
      <c r="A2587" s="9" t="s">
        <v>2589</v>
      </c>
      <c r="B2587" s="9">
        <v>2</v>
      </c>
      <c r="C2587" s="9">
        <v>2961</v>
      </c>
    </row>
    <row r="2588" spans="1:3">
      <c r="A2588" s="9" t="s">
        <v>2590</v>
      </c>
      <c r="B2588" s="9">
        <v>2</v>
      </c>
      <c r="C2588" s="9">
        <v>1236</v>
      </c>
    </row>
    <row r="2589" spans="1:3">
      <c r="A2589" s="9" t="s">
        <v>2591</v>
      </c>
      <c r="B2589" s="9">
        <v>2</v>
      </c>
      <c r="C2589" s="9">
        <v>474</v>
      </c>
    </row>
    <row r="2590" spans="1:3">
      <c r="A2590" s="9" t="s">
        <v>2592</v>
      </c>
      <c r="B2590" s="9">
        <v>2</v>
      </c>
      <c r="C2590" s="9">
        <v>1251</v>
      </c>
    </row>
    <row r="2591" spans="1:3">
      <c r="A2591" s="9" t="s">
        <v>2593</v>
      </c>
      <c r="B2591" s="9">
        <v>2</v>
      </c>
      <c r="C2591" s="9">
        <v>1032</v>
      </c>
    </row>
    <row r="2592" spans="1:3">
      <c r="A2592" s="9" t="s">
        <v>2594</v>
      </c>
      <c r="B2592" s="9">
        <v>2</v>
      </c>
      <c r="C2592" s="9">
        <v>2805</v>
      </c>
    </row>
    <row r="2593" spans="1:3">
      <c r="A2593" s="9" t="s">
        <v>2595</v>
      </c>
      <c r="B2593" s="9">
        <v>2</v>
      </c>
      <c r="C2593" s="9">
        <v>1971</v>
      </c>
    </row>
    <row r="2594" spans="1:3">
      <c r="A2594" s="9" t="s">
        <v>2596</v>
      </c>
      <c r="B2594" s="9">
        <v>2</v>
      </c>
      <c r="C2594" s="9">
        <v>2097</v>
      </c>
    </row>
    <row r="2595" spans="1:3">
      <c r="A2595" s="9" t="s">
        <v>2597</v>
      </c>
      <c r="B2595" s="9">
        <v>2</v>
      </c>
      <c r="C2595" s="9">
        <v>1266</v>
      </c>
    </row>
    <row r="2596" spans="1:3">
      <c r="A2596" s="9" t="s">
        <v>2598</v>
      </c>
      <c r="B2596" s="9">
        <v>2</v>
      </c>
      <c r="C2596" s="9">
        <v>1860</v>
      </c>
    </row>
    <row r="2597" spans="1:3">
      <c r="A2597" s="9" t="s">
        <v>2599</v>
      </c>
      <c r="B2597" s="9">
        <v>2</v>
      </c>
      <c r="C2597" s="9">
        <v>588</v>
      </c>
    </row>
    <row r="2598" spans="1:3">
      <c r="A2598" s="9" t="s">
        <v>2600</v>
      </c>
      <c r="B2598" s="9">
        <v>2</v>
      </c>
      <c r="C2598" s="9">
        <v>561</v>
      </c>
    </row>
    <row r="2599" spans="1:3">
      <c r="A2599" s="9" t="s">
        <v>2601</v>
      </c>
      <c r="B2599" s="9">
        <v>2</v>
      </c>
      <c r="C2599" s="9">
        <v>663</v>
      </c>
    </row>
    <row r="2600" spans="1:3">
      <c r="A2600" s="9" t="s">
        <v>2602</v>
      </c>
      <c r="B2600" s="9">
        <v>2</v>
      </c>
      <c r="C2600" s="9">
        <v>2967</v>
      </c>
    </row>
    <row r="2601" spans="1:3">
      <c r="A2601" s="9" t="s">
        <v>2603</v>
      </c>
      <c r="B2601" s="9">
        <v>2</v>
      </c>
      <c r="C2601" s="9">
        <v>1308</v>
      </c>
    </row>
    <row r="2602" spans="1:3">
      <c r="A2602" s="9" t="s">
        <v>2604</v>
      </c>
      <c r="B2602" s="9">
        <v>2</v>
      </c>
      <c r="C2602" s="9">
        <v>1140</v>
      </c>
    </row>
    <row r="2603" spans="1:3">
      <c r="A2603" s="9" t="s">
        <v>2605</v>
      </c>
      <c r="B2603" s="9">
        <v>2</v>
      </c>
      <c r="C2603" s="9">
        <v>1083</v>
      </c>
    </row>
    <row r="2604" spans="1:3">
      <c r="A2604" s="9" t="s">
        <v>2606</v>
      </c>
      <c r="B2604" s="9">
        <v>2</v>
      </c>
      <c r="C2604" s="9">
        <v>2100</v>
      </c>
    </row>
    <row r="2605" spans="1:3">
      <c r="A2605" s="9" t="s">
        <v>2607</v>
      </c>
      <c r="B2605" s="9">
        <v>2</v>
      </c>
      <c r="C2605" s="9">
        <v>1323</v>
      </c>
    </row>
    <row r="2606" spans="1:3">
      <c r="A2606" s="9" t="s">
        <v>2608</v>
      </c>
      <c r="B2606" s="9">
        <v>2</v>
      </c>
      <c r="C2606" s="9">
        <v>1698</v>
      </c>
    </row>
    <row r="2607" spans="1:3">
      <c r="A2607" s="9" t="s">
        <v>2609</v>
      </c>
      <c r="B2607" s="9">
        <v>2</v>
      </c>
      <c r="C2607" s="9">
        <v>1695</v>
      </c>
    </row>
    <row r="2608" spans="1:3">
      <c r="A2608" s="9" t="s">
        <v>2610</v>
      </c>
      <c r="B2608" s="9">
        <v>2</v>
      </c>
      <c r="C2608" s="9">
        <v>507</v>
      </c>
    </row>
    <row r="2609" spans="1:3">
      <c r="A2609" s="9" t="s">
        <v>2611</v>
      </c>
      <c r="B2609" s="9">
        <v>2</v>
      </c>
      <c r="C2609" s="9">
        <v>1143</v>
      </c>
    </row>
    <row r="2610" spans="1:3">
      <c r="A2610" s="9" t="s">
        <v>2612</v>
      </c>
      <c r="B2610" s="9">
        <v>2</v>
      </c>
      <c r="C2610" s="9">
        <v>1350</v>
      </c>
    </row>
    <row r="2611" spans="1:3">
      <c r="A2611" s="9" t="s">
        <v>2613</v>
      </c>
      <c r="B2611" s="9">
        <v>2</v>
      </c>
      <c r="C2611" s="9">
        <v>477</v>
      </c>
    </row>
    <row r="2612" spans="1:3">
      <c r="A2612" s="9" t="s">
        <v>2614</v>
      </c>
      <c r="B2612" s="9">
        <v>2</v>
      </c>
      <c r="C2612" s="9">
        <v>1437</v>
      </c>
    </row>
    <row r="2613" spans="1:3">
      <c r="A2613" s="9" t="s">
        <v>2615</v>
      </c>
      <c r="B2613" s="9">
        <v>2</v>
      </c>
      <c r="C2613" s="9">
        <v>1047</v>
      </c>
    </row>
    <row r="2614" spans="1:3">
      <c r="A2614" s="9" t="s">
        <v>2616</v>
      </c>
      <c r="B2614" s="9">
        <v>2</v>
      </c>
      <c r="C2614" s="9">
        <v>1785</v>
      </c>
    </row>
    <row r="2615" spans="1:3">
      <c r="A2615" s="9" t="s">
        <v>2617</v>
      </c>
      <c r="B2615" s="9">
        <v>2</v>
      </c>
      <c r="C2615" s="9">
        <v>453</v>
      </c>
    </row>
    <row r="2616" spans="1:3">
      <c r="A2616" s="9" t="s">
        <v>2618</v>
      </c>
      <c r="B2616" s="9">
        <v>2</v>
      </c>
      <c r="C2616" s="9">
        <v>1557</v>
      </c>
    </row>
    <row r="2617" spans="1:3">
      <c r="A2617" s="9" t="s">
        <v>2619</v>
      </c>
      <c r="B2617" s="9">
        <v>2</v>
      </c>
      <c r="C2617" s="9">
        <v>1053</v>
      </c>
    </row>
    <row r="2618" spans="1:3">
      <c r="A2618" s="9" t="s">
        <v>2620</v>
      </c>
      <c r="B2618" s="9">
        <v>2</v>
      </c>
      <c r="C2618" s="9">
        <v>1614</v>
      </c>
    </row>
    <row r="2619" spans="1:3">
      <c r="A2619" s="9" t="s">
        <v>2621</v>
      </c>
      <c r="B2619" s="9">
        <v>2</v>
      </c>
      <c r="C2619" s="9">
        <v>312</v>
      </c>
    </row>
    <row r="2620" spans="1:3">
      <c r="A2620" s="9" t="s">
        <v>2622</v>
      </c>
      <c r="B2620" s="9">
        <v>2</v>
      </c>
      <c r="C2620" s="9">
        <v>414</v>
      </c>
    </row>
    <row r="2621" spans="1:3">
      <c r="A2621" s="9" t="s">
        <v>2623</v>
      </c>
      <c r="B2621" s="9">
        <v>2</v>
      </c>
      <c r="C2621" s="9">
        <v>438</v>
      </c>
    </row>
    <row r="2622" spans="1:3">
      <c r="A2622" s="9" t="s">
        <v>2624</v>
      </c>
      <c r="B2622" s="9">
        <v>2</v>
      </c>
      <c r="C2622" s="9">
        <v>606</v>
      </c>
    </row>
    <row r="2623" spans="1:3">
      <c r="A2623" s="9" t="s">
        <v>2625</v>
      </c>
      <c r="B2623" s="9">
        <v>2</v>
      </c>
      <c r="C2623" s="9">
        <v>2094</v>
      </c>
    </row>
    <row r="2624" spans="1:3">
      <c r="A2624" s="9" t="s">
        <v>2626</v>
      </c>
      <c r="B2624" s="9">
        <v>2</v>
      </c>
      <c r="C2624" s="9">
        <v>1380</v>
      </c>
    </row>
    <row r="2625" spans="1:3">
      <c r="A2625" s="9" t="s">
        <v>2627</v>
      </c>
      <c r="B2625" s="9">
        <v>2</v>
      </c>
      <c r="C2625" s="9">
        <v>852</v>
      </c>
    </row>
    <row r="2626" spans="1:3">
      <c r="A2626" s="9" t="s">
        <v>2628</v>
      </c>
      <c r="B2626" s="9">
        <v>2</v>
      </c>
      <c r="C2626" s="9">
        <v>1137</v>
      </c>
    </row>
    <row r="2627" spans="1:3">
      <c r="A2627" s="9" t="s">
        <v>2629</v>
      </c>
      <c r="B2627" s="9">
        <v>2</v>
      </c>
      <c r="C2627" s="9">
        <v>1335</v>
      </c>
    </row>
    <row r="2628" spans="1:3">
      <c r="A2628" s="9" t="s">
        <v>2630</v>
      </c>
      <c r="B2628" s="9">
        <v>2</v>
      </c>
      <c r="C2628" s="9">
        <v>1470</v>
      </c>
    </row>
    <row r="2629" spans="1:3">
      <c r="A2629" s="9" t="s">
        <v>2631</v>
      </c>
      <c r="B2629" s="9">
        <v>2</v>
      </c>
      <c r="C2629" s="9">
        <v>558</v>
      </c>
    </row>
    <row r="2630" spans="1:3">
      <c r="A2630" s="9" t="s">
        <v>2632</v>
      </c>
      <c r="B2630" s="9">
        <v>2</v>
      </c>
      <c r="C2630" s="9">
        <v>1107</v>
      </c>
    </row>
    <row r="2631" spans="1:3">
      <c r="A2631" s="9" t="s">
        <v>2633</v>
      </c>
      <c r="B2631" s="9">
        <v>2</v>
      </c>
      <c r="C2631" s="9">
        <v>942</v>
      </c>
    </row>
    <row r="2632" spans="1:3">
      <c r="A2632" s="9" t="s">
        <v>2634</v>
      </c>
      <c r="B2632" s="9">
        <v>2</v>
      </c>
      <c r="C2632" s="9">
        <v>1668</v>
      </c>
    </row>
    <row r="2633" spans="1:3">
      <c r="A2633" s="9" t="s">
        <v>2635</v>
      </c>
      <c r="B2633" s="9">
        <v>2</v>
      </c>
      <c r="C2633" s="9">
        <v>1731</v>
      </c>
    </row>
    <row r="2634" spans="1:3">
      <c r="A2634" s="9" t="s">
        <v>2636</v>
      </c>
      <c r="B2634" s="9">
        <v>2</v>
      </c>
      <c r="C2634" s="9">
        <v>1053</v>
      </c>
    </row>
    <row r="2635" spans="1:3">
      <c r="A2635" s="9" t="s">
        <v>2637</v>
      </c>
      <c r="B2635" s="9">
        <v>2</v>
      </c>
      <c r="C2635" s="9">
        <v>3444</v>
      </c>
    </row>
    <row r="2636" spans="1:3">
      <c r="A2636" s="9" t="s">
        <v>2638</v>
      </c>
      <c r="B2636" s="9">
        <v>2</v>
      </c>
      <c r="C2636" s="9">
        <v>2883</v>
      </c>
    </row>
    <row r="2637" spans="1:3">
      <c r="A2637" s="9" t="s">
        <v>2639</v>
      </c>
      <c r="B2637" s="9">
        <v>2</v>
      </c>
      <c r="C2637" s="9">
        <v>1791</v>
      </c>
    </row>
    <row r="2638" spans="1:3">
      <c r="A2638" s="9" t="s">
        <v>2640</v>
      </c>
      <c r="B2638" s="9">
        <v>2</v>
      </c>
      <c r="C2638" s="9">
        <v>582</v>
      </c>
    </row>
    <row r="2639" spans="1:3">
      <c r="A2639" s="9" t="s">
        <v>2641</v>
      </c>
      <c r="B2639" s="9">
        <v>2</v>
      </c>
      <c r="C2639" s="9">
        <v>456</v>
      </c>
    </row>
    <row r="2640" spans="1:3">
      <c r="A2640" s="9" t="s">
        <v>2642</v>
      </c>
      <c r="B2640" s="9">
        <v>2</v>
      </c>
      <c r="C2640" s="9">
        <v>1266</v>
      </c>
    </row>
    <row r="2641" spans="1:3">
      <c r="A2641" s="9" t="s">
        <v>2643</v>
      </c>
      <c r="B2641" s="9">
        <v>2</v>
      </c>
      <c r="C2641" s="9">
        <v>1338</v>
      </c>
    </row>
    <row r="2642" spans="1:3">
      <c r="A2642" s="9" t="s">
        <v>2644</v>
      </c>
      <c r="B2642" s="9">
        <v>2</v>
      </c>
      <c r="C2642" s="9">
        <v>900</v>
      </c>
    </row>
    <row r="2643" spans="1:3">
      <c r="A2643" s="9" t="s">
        <v>2645</v>
      </c>
      <c r="B2643" s="9">
        <v>2</v>
      </c>
      <c r="C2643" s="9">
        <v>729</v>
      </c>
    </row>
    <row r="2644" spans="1:3">
      <c r="A2644" s="9" t="s">
        <v>2646</v>
      </c>
      <c r="B2644" s="9">
        <v>2</v>
      </c>
      <c r="C2644" s="9">
        <v>1149</v>
      </c>
    </row>
    <row r="2645" spans="1:3">
      <c r="A2645" s="9" t="s">
        <v>2647</v>
      </c>
      <c r="B2645" s="9">
        <v>2</v>
      </c>
      <c r="C2645" s="9">
        <v>789</v>
      </c>
    </row>
    <row r="2646" spans="1:3">
      <c r="A2646" s="9" t="s">
        <v>2648</v>
      </c>
      <c r="B2646" s="9">
        <v>2</v>
      </c>
      <c r="C2646" s="9">
        <v>1332</v>
      </c>
    </row>
    <row r="2647" spans="1:3">
      <c r="A2647" s="9" t="s">
        <v>2649</v>
      </c>
      <c r="B2647" s="9">
        <v>2</v>
      </c>
      <c r="C2647" s="9">
        <v>1266</v>
      </c>
    </row>
    <row r="2648" spans="1:3">
      <c r="A2648" s="9" t="s">
        <v>2650</v>
      </c>
      <c r="B2648" s="9">
        <v>2</v>
      </c>
      <c r="C2648" s="9">
        <v>1437</v>
      </c>
    </row>
    <row r="2649" spans="1:3">
      <c r="A2649" s="9" t="s">
        <v>2651</v>
      </c>
      <c r="B2649" s="9">
        <v>2</v>
      </c>
      <c r="C2649" s="9">
        <v>402</v>
      </c>
    </row>
    <row r="2650" spans="1:3">
      <c r="A2650" s="9" t="s">
        <v>2652</v>
      </c>
      <c r="B2650" s="9">
        <v>2</v>
      </c>
      <c r="C2650" s="9">
        <v>1965</v>
      </c>
    </row>
    <row r="2651" spans="1:3">
      <c r="A2651" s="9" t="s">
        <v>2653</v>
      </c>
      <c r="B2651" s="9">
        <v>2</v>
      </c>
      <c r="C2651" s="9">
        <v>1287</v>
      </c>
    </row>
    <row r="2652" spans="1:3">
      <c r="A2652" s="9" t="s">
        <v>2654</v>
      </c>
      <c r="B2652" s="9">
        <v>2</v>
      </c>
      <c r="C2652" s="9">
        <v>1557</v>
      </c>
    </row>
    <row r="2653" spans="1:3">
      <c r="A2653" s="9" t="s">
        <v>2655</v>
      </c>
      <c r="B2653" s="9">
        <v>2</v>
      </c>
      <c r="C2653" s="9">
        <v>699</v>
      </c>
    </row>
    <row r="2654" spans="1:3">
      <c r="A2654" s="9" t="s">
        <v>2656</v>
      </c>
      <c r="B2654" s="9">
        <v>2</v>
      </c>
      <c r="C2654" s="9">
        <v>2766</v>
      </c>
    </row>
    <row r="2655" spans="1:3">
      <c r="A2655" s="9" t="s">
        <v>2657</v>
      </c>
      <c r="B2655" s="9">
        <v>2</v>
      </c>
      <c r="C2655" s="9">
        <v>1113</v>
      </c>
    </row>
    <row r="2656" spans="1:3">
      <c r="A2656" s="9" t="s">
        <v>2658</v>
      </c>
      <c r="B2656" s="9">
        <v>2</v>
      </c>
      <c r="C2656" s="9">
        <v>1311</v>
      </c>
    </row>
    <row r="2657" spans="1:3">
      <c r="A2657" s="9" t="s">
        <v>2659</v>
      </c>
      <c r="B2657" s="9">
        <v>2</v>
      </c>
      <c r="C2657" s="9">
        <v>2286</v>
      </c>
    </row>
    <row r="2658" spans="1:3">
      <c r="A2658" s="9" t="s">
        <v>2660</v>
      </c>
      <c r="B2658" s="9">
        <v>2</v>
      </c>
      <c r="C2658" s="9">
        <v>1512</v>
      </c>
    </row>
    <row r="2659" spans="1:3">
      <c r="A2659" s="9" t="s">
        <v>2661</v>
      </c>
      <c r="B2659" s="9">
        <v>2</v>
      </c>
      <c r="C2659" s="9">
        <v>1326</v>
      </c>
    </row>
    <row r="2660" spans="1:3">
      <c r="A2660" s="9" t="s">
        <v>2662</v>
      </c>
      <c r="B2660" s="9">
        <v>2</v>
      </c>
      <c r="C2660" s="9">
        <v>1686</v>
      </c>
    </row>
    <row r="2661" spans="1:3">
      <c r="A2661" s="9" t="s">
        <v>2663</v>
      </c>
      <c r="B2661" s="9">
        <v>2</v>
      </c>
      <c r="C2661" s="9">
        <v>1032</v>
      </c>
    </row>
    <row r="2662" spans="1:3">
      <c r="A2662" s="9" t="s">
        <v>2664</v>
      </c>
      <c r="B2662" s="9">
        <v>2</v>
      </c>
      <c r="C2662" s="9">
        <v>1047</v>
      </c>
    </row>
    <row r="2663" spans="1:3">
      <c r="A2663" s="9" t="s">
        <v>2665</v>
      </c>
      <c r="B2663" s="9">
        <v>2</v>
      </c>
      <c r="C2663" s="9">
        <v>831</v>
      </c>
    </row>
    <row r="2664" spans="1:3">
      <c r="A2664" s="9" t="s">
        <v>2666</v>
      </c>
      <c r="B2664" s="9">
        <v>2</v>
      </c>
      <c r="C2664" s="9">
        <v>1347</v>
      </c>
    </row>
    <row r="2665" spans="1:3">
      <c r="A2665" s="9" t="s">
        <v>2667</v>
      </c>
      <c r="B2665" s="9">
        <v>2</v>
      </c>
      <c r="C2665" s="9">
        <v>417</v>
      </c>
    </row>
    <row r="2666" spans="1:3">
      <c r="A2666" s="9" t="s">
        <v>2668</v>
      </c>
      <c r="B2666" s="9">
        <v>2</v>
      </c>
      <c r="C2666" s="9">
        <v>1347</v>
      </c>
    </row>
    <row r="2667" spans="1:3">
      <c r="A2667" s="9" t="s">
        <v>2669</v>
      </c>
      <c r="B2667" s="9">
        <v>2</v>
      </c>
      <c r="C2667" s="9">
        <v>645</v>
      </c>
    </row>
    <row r="2668" spans="1:3">
      <c r="A2668" s="9" t="s">
        <v>2670</v>
      </c>
      <c r="B2668" s="9">
        <v>2</v>
      </c>
      <c r="C2668" s="9">
        <v>363</v>
      </c>
    </row>
    <row r="2669" spans="1:3">
      <c r="A2669" s="9" t="s">
        <v>2671</v>
      </c>
      <c r="B2669" s="9">
        <v>2</v>
      </c>
      <c r="C2669" s="9">
        <v>1134</v>
      </c>
    </row>
    <row r="2670" spans="1:3">
      <c r="A2670" s="9" t="s">
        <v>2672</v>
      </c>
      <c r="B2670" s="9">
        <v>2</v>
      </c>
      <c r="C2670" s="9">
        <v>1089</v>
      </c>
    </row>
    <row r="2671" spans="1:3">
      <c r="A2671" s="9" t="s">
        <v>2673</v>
      </c>
      <c r="B2671" s="9">
        <v>2</v>
      </c>
      <c r="C2671" s="9">
        <v>2163</v>
      </c>
    </row>
    <row r="2672" spans="1:3">
      <c r="A2672" s="9" t="s">
        <v>2674</v>
      </c>
      <c r="B2672" s="9">
        <v>2</v>
      </c>
      <c r="C2672" s="9">
        <v>2793</v>
      </c>
    </row>
    <row r="2673" spans="1:3">
      <c r="A2673" s="9" t="s">
        <v>2675</v>
      </c>
      <c r="B2673" s="9">
        <v>2</v>
      </c>
      <c r="C2673" s="9">
        <v>1974</v>
      </c>
    </row>
    <row r="2674" spans="1:3">
      <c r="A2674" s="9" t="s">
        <v>2676</v>
      </c>
      <c r="B2674" s="9">
        <v>2</v>
      </c>
      <c r="C2674" s="9">
        <v>1041</v>
      </c>
    </row>
    <row r="2675" spans="1:3">
      <c r="A2675" s="9" t="s">
        <v>2677</v>
      </c>
      <c r="B2675" s="9">
        <v>2</v>
      </c>
      <c r="C2675" s="9">
        <v>912</v>
      </c>
    </row>
    <row r="2676" spans="1:3">
      <c r="A2676" s="9" t="s">
        <v>2678</v>
      </c>
      <c r="B2676" s="9">
        <v>2</v>
      </c>
      <c r="C2676" s="9">
        <v>1449</v>
      </c>
    </row>
    <row r="2677" spans="1:3">
      <c r="A2677" s="9" t="s">
        <v>2679</v>
      </c>
      <c r="B2677" s="9">
        <v>2</v>
      </c>
      <c r="C2677" s="9">
        <v>600</v>
      </c>
    </row>
    <row r="2678" spans="1:3">
      <c r="A2678" s="9" t="s">
        <v>2680</v>
      </c>
      <c r="B2678" s="9">
        <v>2</v>
      </c>
      <c r="C2678" s="9">
        <v>633</v>
      </c>
    </row>
    <row r="2679" spans="1:3">
      <c r="A2679" s="9" t="s">
        <v>2681</v>
      </c>
      <c r="B2679" s="9">
        <v>2</v>
      </c>
      <c r="C2679" s="9">
        <v>1851</v>
      </c>
    </row>
    <row r="2680" spans="1:3">
      <c r="A2680" s="9" t="s">
        <v>2682</v>
      </c>
      <c r="B2680" s="9">
        <v>2</v>
      </c>
      <c r="C2680" s="9">
        <v>426</v>
      </c>
    </row>
    <row r="2681" spans="1:3">
      <c r="A2681" s="9" t="s">
        <v>2683</v>
      </c>
      <c r="B2681" s="9">
        <v>2</v>
      </c>
      <c r="C2681" s="9">
        <v>2814</v>
      </c>
    </row>
    <row r="2682" spans="1:3">
      <c r="A2682" s="9" t="s">
        <v>2684</v>
      </c>
      <c r="B2682" s="9">
        <v>2</v>
      </c>
      <c r="C2682" s="9">
        <v>6648</v>
      </c>
    </row>
    <row r="2683" spans="1:3">
      <c r="A2683" s="9" t="s">
        <v>2685</v>
      </c>
      <c r="B2683" s="9">
        <v>2</v>
      </c>
      <c r="C2683" s="9">
        <v>1647</v>
      </c>
    </row>
    <row r="2684" spans="1:3">
      <c r="A2684" s="9" t="s">
        <v>2686</v>
      </c>
      <c r="B2684" s="9">
        <v>2</v>
      </c>
      <c r="C2684" s="9">
        <v>627</v>
      </c>
    </row>
    <row r="2685" spans="1:3">
      <c r="A2685" s="9" t="s">
        <v>2687</v>
      </c>
      <c r="B2685" s="9">
        <v>2</v>
      </c>
      <c r="C2685" s="9">
        <v>312</v>
      </c>
    </row>
    <row r="2686" spans="1:3">
      <c r="A2686" s="9" t="s">
        <v>2688</v>
      </c>
      <c r="B2686" s="9">
        <v>2</v>
      </c>
      <c r="C2686" s="9">
        <v>642</v>
      </c>
    </row>
    <row r="2687" spans="1:3">
      <c r="A2687" s="9" t="s">
        <v>2689</v>
      </c>
      <c r="B2687" s="9">
        <v>2</v>
      </c>
      <c r="C2687" s="9">
        <v>1506</v>
      </c>
    </row>
    <row r="2688" spans="1:3">
      <c r="A2688" s="9" t="s">
        <v>2690</v>
      </c>
      <c r="B2688" s="9">
        <v>2</v>
      </c>
      <c r="C2688" s="9">
        <v>360</v>
      </c>
    </row>
    <row r="2689" spans="1:3">
      <c r="A2689" s="9" t="s">
        <v>2691</v>
      </c>
      <c r="B2689" s="9">
        <v>2</v>
      </c>
      <c r="C2689" s="9">
        <v>990</v>
      </c>
    </row>
    <row r="2690" spans="1:3">
      <c r="A2690" s="9" t="s">
        <v>2692</v>
      </c>
      <c r="B2690" s="9">
        <v>2</v>
      </c>
      <c r="C2690" s="9">
        <v>738</v>
      </c>
    </row>
    <row r="2691" spans="1:3">
      <c r="A2691" s="9" t="s">
        <v>2693</v>
      </c>
      <c r="B2691" s="9">
        <v>2</v>
      </c>
      <c r="C2691" s="9">
        <v>1149</v>
      </c>
    </row>
    <row r="2692" spans="1:3">
      <c r="A2692" s="9" t="s">
        <v>2694</v>
      </c>
      <c r="B2692" s="9">
        <v>2</v>
      </c>
      <c r="C2692" s="9">
        <v>1326</v>
      </c>
    </row>
    <row r="2693" spans="1:3">
      <c r="A2693" s="9" t="s">
        <v>2695</v>
      </c>
      <c r="B2693" s="9">
        <v>2</v>
      </c>
      <c r="C2693" s="9">
        <v>1422</v>
      </c>
    </row>
    <row r="2694" spans="1:3">
      <c r="A2694" s="9" t="s">
        <v>2696</v>
      </c>
      <c r="B2694" s="9">
        <v>2</v>
      </c>
      <c r="C2694" s="9">
        <v>1533</v>
      </c>
    </row>
    <row r="2695" spans="1:3">
      <c r="A2695" s="9" t="s">
        <v>2697</v>
      </c>
      <c r="B2695" s="9">
        <v>2</v>
      </c>
      <c r="C2695" s="9">
        <v>1077</v>
      </c>
    </row>
    <row r="2696" spans="1:3">
      <c r="A2696" s="9" t="s">
        <v>2698</v>
      </c>
      <c r="B2696" s="9">
        <v>2</v>
      </c>
      <c r="C2696" s="9">
        <v>786</v>
      </c>
    </row>
    <row r="2697" spans="1:3">
      <c r="A2697" s="9" t="s">
        <v>2699</v>
      </c>
      <c r="B2697" s="9">
        <v>2</v>
      </c>
      <c r="C2697" s="9">
        <v>3720</v>
      </c>
    </row>
    <row r="2698" spans="1:3">
      <c r="A2698" s="9" t="s">
        <v>2700</v>
      </c>
      <c r="B2698" s="9">
        <v>2</v>
      </c>
      <c r="C2698" s="9">
        <v>1131</v>
      </c>
    </row>
    <row r="2699" spans="1:3">
      <c r="A2699" s="9" t="s">
        <v>2701</v>
      </c>
      <c r="B2699" s="9">
        <v>2</v>
      </c>
      <c r="C2699" s="9">
        <v>579</v>
      </c>
    </row>
    <row r="2700" spans="1:3">
      <c r="A2700" s="9" t="s">
        <v>2702</v>
      </c>
      <c r="B2700" s="9">
        <v>2</v>
      </c>
      <c r="C2700" s="9">
        <v>1242</v>
      </c>
    </row>
    <row r="2701" spans="1:3">
      <c r="A2701" s="9" t="s">
        <v>2703</v>
      </c>
      <c r="B2701" s="9">
        <v>2</v>
      </c>
      <c r="C2701" s="9">
        <v>1059</v>
      </c>
    </row>
    <row r="2702" spans="1:3">
      <c r="A2702" s="9" t="s">
        <v>2704</v>
      </c>
      <c r="B2702" s="9">
        <v>2</v>
      </c>
      <c r="C2702" s="9">
        <v>1431</v>
      </c>
    </row>
    <row r="2703" spans="1:3">
      <c r="A2703" s="9" t="s">
        <v>2705</v>
      </c>
      <c r="B2703" s="9">
        <v>2</v>
      </c>
      <c r="C2703" s="9">
        <v>315</v>
      </c>
    </row>
    <row r="2704" spans="1:3">
      <c r="A2704" s="9" t="s">
        <v>2706</v>
      </c>
      <c r="B2704" s="9">
        <v>2</v>
      </c>
      <c r="C2704" s="9">
        <v>1179</v>
      </c>
    </row>
    <row r="2705" spans="1:3">
      <c r="A2705" s="9" t="s">
        <v>2707</v>
      </c>
      <c r="B2705" s="9">
        <v>2</v>
      </c>
      <c r="C2705" s="9">
        <v>978</v>
      </c>
    </row>
    <row r="2706" spans="1:3">
      <c r="A2706" s="9" t="s">
        <v>2708</v>
      </c>
      <c r="B2706" s="9">
        <v>2</v>
      </c>
      <c r="C2706" s="9">
        <v>2658</v>
      </c>
    </row>
    <row r="2707" spans="1:3">
      <c r="A2707" s="9" t="s">
        <v>2709</v>
      </c>
      <c r="B2707" s="9">
        <v>2</v>
      </c>
      <c r="C2707" s="9">
        <v>786</v>
      </c>
    </row>
    <row r="2708" spans="1:3">
      <c r="A2708" s="9" t="s">
        <v>2710</v>
      </c>
      <c r="B2708" s="9">
        <v>2</v>
      </c>
      <c r="C2708" s="9">
        <v>570</v>
      </c>
    </row>
    <row r="2709" spans="1:3">
      <c r="A2709" s="9" t="s">
        <v>2711</v>
      </c>
      <c r="B2709" s="9">
        <v>2</v>
      </c>
      <c r="C2709" s="9">
        <v>1602</v>
      </c>
    </row>
    <row r="2710" spans="1:3">
      <c r="A2710" s="9" t="s">
        <v>2712</v>
      </c>
      <c r="B2710" s="9">
        <v>2</v>
      </c>
      <c r="C2710" s="9">
        <v>1131</v>
      </c>
    </row>
    <row r="2711" spans="1:3">
      <c r="A2711" s="9" t="s">
        <v>2713</v>
      </c>
      <c r="B2711" s="9">
        <v>2</v>
      </c>
      <c r="C2711" s="9">
        <v>1578</v>
      </c>
    </row>
    <row r="2712" spans="1:3">
      <c r="A2712" s="9" t="s">
        <v>2714</v>
      </c>
      <c r="B2712" s="9">
        <v>2</v>
      </c>
      <c r="C2712" s="9">
        <v>4230</v>
      </c>
    </row>
    <row r="2713" spans="1:3">
      <c r="A2713" s="9" t="s">
        <v>2715</v>
      </c>
      <c r="B2713" s="9">
        <v>2</v>
      </c>
      <c r="C2713" s="9">
        <v>1206</v>
      </c>
    </row>
    <row r="2714" spans="1:3">
      <c r="A2714" s="9" t="s">
        <v>2716</v>
      </c>
      <c r="B2714" s="9">
        <v>2</v>
      </c>
      <c r="C2714" s="9">
        <v>318</v>
      </c>
    </row>
    <row r="2715" spans="1:3">
      <c r="A2715" s="9" t="s">
        <v>2717</v>
      </c>
      <c r="B2715" s="9">
        <v>2</v>
      </c>
      <c r="C2715" s="9">
        <v>813</v>
      </c>
    </row>
    <row r="2716" spans="1:3">
      <c r="A2716" s="9" t="s">
        <v>2718</v>
      </c>
      <c r="B2716" s="9">
        <v>2</v>
      </c>
      <c r="C2716" s="9">
        <v>513</v>
      </c>
    </row>
    <row r="2717" spans="1:3">
      <c r="A2717" s="9" t="s">
        <v>2719</v>
      </c>
      <c r="B2717" s="9">
        <v>2</v>
      </c>
      <c r="C2717" s="9">
        <v>384</v>
      </c>
    </row>
    <row r="2718" spans="1:3">
      <c r="A2718" s="9" t="s">
        <v>2720</v>
      </c>
      <c r="B2718" s="9">
        <v>2</v>
      </c>
      <c r="C2718" s="9">
        <v>1206</v>
      </c>
    </row>
    <row r="2719" spans="1:3">
      <c r="A2719" s="9" t="s">
        <v>2721</v>
      </c>
      <c r="B2719" s="9">
        <v>2</v>
      </c>
      <c r="C2719" s="9">
        <v>909</v>
      </c>
    </row>
    <row r="2720" spans="1:3">
      <c r="A2720" s="9" t="s">
        <v>2722</v>
      </c>
      <c r="B2720" s="9">
        <v>2</v>
      </c>
      <c r="C2720" s="9">
        <v>807</v>
      </c>
    </row>
    <row r="2721" spans="1:3">
      <c r="A2721" s="9" t="s">
        <v>2723</v>
      </c>
      <c r="B2721" s="9">
        <v>2</v>
      </c>
      <c r="C2721" s="9">
        <v>1191</v>
      </c>
    </row>
    <row r="2722" spans="1:3">
      <c r="A2722" s="9" t="s">
        <v>2724</v>
      </c>
      <c r="B2722" s="9">
        <v>2</v>
      </c>
      <c r="C2722" s="9">
        <v>561</v>
      </c>
    </row>
    <row r="2723" spans="1:3">
      <c r="A2723" s="9" t="s">
        <v>2725</v>
      </c>
      <c r="B2723" s="9">
        <v>2</v>
      </c>
      <c r="C2723" s="9">
        <v>2205</v>
      </c>
    </row>
    <row r="2724" spans="1:3">
      <c r="A2724" s="9" t="s">
        <v>2726</v>
      </c>
      <c r="B2724" s="9">
        <v>2</v>
      </c>
      <c r="C2724" s="9">
        <v>1989</v>
      </c>
    </row>
    <row r="2725" spans="1:3">
      <c r="A2725" s="9" t="s">
        <v>2727</v>
      </c>
      <c r="B2725" s="9">
        <v>2</v>
      </c>
      <c r="C2725" s="9">
        <v>2904</v>
      </c>
    </row>
    <row r="2726" spans="1:3">
      <c r="A2726" s="9" t="s">
        <v>2728</v>
      </c>
      <c r="B2726" s="9">
        <v>2</v>
      </c>
      <c r="C2726" s="9">
        <v>1089</v>
      </c>
    </row>
    <row r="2727" spans="1:3">
      <c r="A2727" s="9" t="s">
        <v>2729</v>
      </c>
      <c r="B2727" s="9">
        <v>2</v>
      </c>
      <c r="C2727" s="9">
        <v>2079</v>
      </c>
    </row>
    <row r="2728" spans="1:3">
      <c r="A2728" s="9" t="s">
        <v>2730</v>
      </c>
      <c r="B2728" s="9">
        <v>2</v>
      </c>
      <c r="C2728" s="9">
        <v>2424</v>
      </c>
    </row>
    <row r="2729" spans="1:3">
      <c r="A2729" s="9" t="s">
        <v>2731</v>
      </c>
      <c r="B2729" s="9">
        <v>2</v>
      </c>
      <c r="C2729" s="9">
        <v>5937</v>
      </c>
    </row>
    <row r="2730" spans="1:3">
      <c r="A2730" s="9" t="s">
        <v>2732</v>
      </c>
      <c r="B2730" s="9">
        <v>2</v>
      </c>
      <c r="C2730" s="9">
        <v>3138</v>
      </c>
    </row>
    <row r="2731" spans="1:3">
      <c r="A2731" s="9" t="s">
        <v>2733</v>
      </c>
      <c r="B2731" s="9">
        <v>2</v>
      </c>
      <c r="C2731" s="9">
        <v>894</v>
      </c>
    </row>
    <row r="2732" spans="1:3">
      <c r="A2732" s="9" t="s">
        <v>2734</v>
      </c>
      <c r="B2732" s="9">
        <v>2</v>
      </c>
      <c r="C2732" s="9">
        <v>1014</v>
      </c>
    </row>
    <row r="2733" spans="1:3">
      <c r="A2733" s="9" t="s">
        <v>2735</v>
      </c>
      <c r="B2733" s="9">
        <v>2</v>
      </c>
      <c r="C2733" s="9">
        <v>672</v>
      </c>
    </row>
    <row r="2734" spans="1:3">
      <c r="A2734" s="9" t="s">
        <v>2736</v>
      </c>
      <c r="B2734" s="9">
        <v>2</v>
      </c>
      <c r="C2734" s="9">
        <v>987</v>
      </c>
    </row>
    <row r="2735" spans="1:3">
      <c r="A2735" s="9" t="s">
        <v>2737</v>
      </c>
      <c r="B2735" s="9">
        <v>2</v>
      </c>
      <c r="C2735" s="9">
        <v>2163</v>
      </c>
    </row>
    <row r="2736" spans="1:3">
      <c r="A2736" s="9" t="s">
        <v>2738</v>
      </c>
      <c r="B2736" s="9">
        <v>2</v>
      </c>
      <c r="C2736" s="9">
        <v>1233</v>
      </c>
    </row>
    <row r="2737" spans="1:3">
      <c r="A2737" s="9" t="s">
        <v>2739</v>
      </c>
      <c r="B2737" s="9">
        <v>2</v>
      </c>
      <c r="C2737" s="9">
        <v>546</v>
      </c>
    </row>
    <row r="2738" spans="1:3">
      <c r="A2738" s="9" t="s">
        <v>2740</v>
      </c>
      <c r="B2738" s="9">
        <v>2</v>
      </c>
      <c r="C2738" s="9">
        <v>894</v>
      </c>
    </row>
    <row r="2739" spans="1:3">
      <c r="A2739" s="9" t="s">
        <v>2741</v>
      </c>
      <c r="B2739" s="9">
        <v>2</v>
      </c>
      <c r="C2739" s="9">
        <v>1425</v>
      </c>
    </row>
    <row r="2740" spans="1:3">
      <c r="A2740" s="9" t="s">
        <v>2742</v>
      </c>
      <c r="B2740" s="9">
        <v>2</v>
      </c>
      <c r="C2740" s="9">
        <v>2247</v>
      </c>
    </row>
    <row r="2741" spans="1:3">
      <c r="A2741" s="9" t="s">
        <v>2743</v>
      </c>
      <c r="B2741" s="9">
        <v>2</v>
      </c>
      <c r="C2741" s="9">
        <v>1578</v>
      </c>
    </row>
    <row r="2742" spans="1:3">
      <c r="A2742" s="9" t="s">
        <v>2744</v>
      </c>
      <c r="B2742" s="9">
        <v>2</v>
      </c>
      <c r="C2742" s="9">
        <v>519</v>
      </c>
    </row>
    <row r="2743" spans="1:3">
      <c r="A2743" s="9" t="s">
        <v>2745</v>
      </c>
      <c r="B2743" s="9">
        <v>2</v>
      </c>
      <c r="C2743" s="9">
        <v>429</v>
      </c>
    </row>
    <row r="2744" spans="1:3">
      <c r="A2744" s="9" t="s">
        <v>2746</v>
      </c>
      <c r="B2744" s="9">
        <v>2</v>
      </c>
      <c r="C2744" s="9">
        <v>1374</v>
      </c>
    </row>
    <row r="2745" spans="1:3">
      <c r="A2745" s="9" t="s">
        <v>2747</v>
      </c>
      <c r="B2745" s="9">
        <v>2</v>
      </c>
      <c r="C2745" s="9">
        <v>1068</v>
      </c>
    </row>
    <row r="2746" spans="1:3">
      <c r="A2746" s="9" t="s">
        <v>2748</v>
      </c>
      <c r="B2746" s="9">
        <v>2</v>
      </c>
      <c r="C2746" s="9">
        <v>1068</v>
      </c>
    </row>
    <row r="2747" spans="1:3">
      <c r="A2747" s="9" t="s">
        <v>2749</v>
      </c>
      <c r="B2747" s="9">
        <v>2</v>
      </c>
      <c r="C2747" s="9">
        <v>489</v>
      </c>
    </row>
    <row r="2748" spans="1:3">
      <c r="A2748" s="9" t="s">
        <v>2750</v>
      </c>
      <c r="B2748" s="9">
        <v>2</v>
      </c>
      <c r="C2748" s="9">
        <v>729</v>
      </c>
    </row>
    <row r="2749" spans="1:3">
      <c r="A2749" s="9" t="s">
        <v>2751</v>
      </c>
      <c r="B2749" s="9">
        <v>2</v>
      </c>
      <c r="C2749" s="9">
        <v>870</v>
      </c>
    </row>
    <row r="2750" spans="1:3">
      <c r="A2750" s="9" t="s">
        <v>2752</v>
      </c>
      <c r="B2750" s="9">
        <v>2</v>
      </c>
      <c r="C2750" s="9">
        <v>1581</v>
      </c>
    </row>
    <row r="2751" spans="1:3">
      <c r="A2751" s="9" t="s">
        <v>2753</v>
      </c>
      <c r="B2751" s="9">
        <v>2</v>
      </c>
      <c r="C2751" s="9">
        <v>3123</v>
      </c>
    </row>
    <row r="2752" spans="1:3">
      <c r="A2752" s="9" t="s">
        <v>2754</v>
      </c>
      <c r="B2752" s="9">
        <v>2</v>
      </c>
      <c r="C2752" s="9">
        <v>2139</v>
      </c>
    </row>
    <row r="2753" spans="1:3">
      <c r="A2753" s="9" t="s">
        <v>2755</v>
      </c>
      <c r="B2753" s="9">
        <v>2</v>
      </c>
      <c r="C2753" s="9">
        <v>348</v>
      </c>
    </row>
    <row r="2754" spans="1:3">
      <c r="A2754" s="9" t="s">
        <v>2756</v>
      </c>
      <c r="B2754" s="9">
        <v>2</v>
      </c>
      <c r="C2754" s="9">
        <v>2277</v>
      </c>
    </row>
    <row r="2755" spans="1:3">
      <c r="A2755" s="9" t="s">
        <v>2757</v>
      </c>
      <c r="B2755" s="9">
        <v>2</v>
      </c>
      <c r="C2755" s="9">
        <v>618</v>
      </c>
    </row>
    <row r="2756" spans="1:3">
      <c r="A2756" s="9" t="s">
        <v>2758</v>
      </c>
      <c r="B2756" s="9">
        <v>2</v>
      </c>
      <c r="C2756" s="9">
        <v>315</v>
      </c>
    </row>
    <row r="2757" spans="1:3">
      <c r="A2757" s="9" t="s">
        <v>2759</v>
      </c>
      <c r="B2757" s="9">
        <v>2</v>
      </c>
      <c r="C2757" s="9">
        <v>1185</v>
      </c>
    </row>
    <row r="2758" spans="1:3">
      <c r="A2758" s="9" t="s">
        <v>2760</v>
      </c>
      <c r="B2758" s="9">
        <v>2</v>
      </c>
      <c r="C2758" s="9">
        <v>522</v>
      </c>
    </row>
    <row r="2759" spans="1:3">
      <c r="A2759" s="9" t="s">
        <v>2761</v>
      </c>
      <c r="B2759" s="9">
        <v>2</v>
      </c>
      <c r="C2759" s="9">
        <v>894</v>
      </c>
    </row>
    <row r="2760" spans="1:3">
      <c r="A2760" s="9" t="s">
        <v>2762</v>
      </c>
      <c r="B2760" s="9">
        <v>2</v>
      </c>
      <c r="C2760" s="9">
        <v>2244</v>
      </c>
    </row>
    <row r="2761" spans="1:3">
      <c r="A2761" s="9" t="s">
        <v>2763</v>
      </c>
      <c r="B2761" s="9">
        <v>2</v>
      </c>
      <c r="C2761" s="9">
        <v>1560</v>
      </c>
    </row>
    <row r="2762" spans="1:3">
      <c r="A2762" s="9" t="s">
        <v>2764</v>
      </c>
      <c r="B2762" s="9">
        <v>2</v>
      </c>
      <c r="C2762" s="9">
        <v>1209</v>
      </c>
    </row>
    <row r="2763" spans="1:3">
      <c r="A2763" s="9" t="s">
        <v>2765</v>
      </c>
      <c r="B2763" s="9">
        <v>2</v>
      </c>
      <c r="C2763" s="9">
        <v>1413</v>
      </c>
    </row>
    <row r="2764" spans="1:3">
      <c r="A2764" s="9" t="s">
        <v>2766</v>
      </c>
      <c r="B2764" s="9">
        <v>2</v>
      </c>
      <c r="C2764" s="9">
        <v>834</v>
      </c>
    </row>
    <row r="2765" spans="1:3">
      <c r="A2765" s="9" t="s">
        <v>2767</v>
      </c>
      <c r="B2765" s="9">
        <v>2</v>
      </c>
      <c r="C2765" s="9">
        <v>1296</v>
      </c>
    </row>
    <row r="2766" spans="1:3">
      <c r="A2766" s="9" t="s">
        <v>2768</v>
      </c>
      <c r="B2766" s="9">
        <v>2</v>
      </c>
      <c r="C2766" s="9">
        <v>879</v>
      </c>
    </row>
    <row r="2767" spans="1:3">
      <c r="A2767" s="9" t="s">
        <v>2769</v>
      </c>
      <c r="B2767" s="9">
        <v>2</v>
      </c>
      <c r="C2767" s="9">
        <v>960</v>
      </c>
    </row>
    <row r="2768" spans="1:3">
      <c r="A2768" s="9" t="s">
        <v>2770</v>
      </c>
      <c r="B2768" s="9">
        <v>2</v>
      </c>
      <c r="C2768" s="9">
        <v>393</v>
      </c>
    </row>
    <row r="2769" spans="1:3">
      <c r="A2769" s="9" t="s">
        <v>2771</v>
      </c>
      <c r="B2769" s="9">
        <v>2</v>
      </c>
      <c r="C2769" s="9">
        <v>5814</v>
      </c>
    </row>
    <row r="2770" spans="1:3">
      <c r="A2770" s="9" t="s">
        <v>2772</v>
      </c>
      <c r="B2770" s="9">
        <v>2</v>
      </c>
      <c r="C2770" s="9">
        <v>2367</v>
      </c>
    </row>
    <row r="2771" spans="1:3">
      <c r="A2771" s="9" t="s">
        <v>2773</v>
      </c>
      <c r="B2771" s="9">
        <v>2</v>
      </c>
      <c r="C2771" s="9">
        <v>459</v>
      </c>
    </row>
    <row r="2772" spans="1:3">
      <c r="A2772" s="9" t="s">
        <v>2774</v>
      </c>
      <c r="B2772" s="9">
        <v>2</v>
      </c>
      <c r="C2772" s="9">
        <v>1857</v>
      </c>
    </row>
    <row r="2773" spans="1:3">
      <c r="A2773" s="9" t="s">
        <v>2775</v>
      </c>
      <c r="B2773" s="9">
        <v>2</v>
      </c>
      <c r="C2773" s="9">
        <v>939</v>
      </c>
    </row>
    <row r="2774" spans="1:3">
      <c r="A2774" s="9" t="s">
        <v>2776</v>
      </c>
      <c r="B2774" s="9">
        <v>2</v>
      </c>
      <c r="C2774" s="9">
        <v>1275</v>
      </c>
    </row>
    <row r="2775" spans="1:3">
      <c r="A2775" s="9" t="s">
        <v>2777</v>
      </c>
      <c r="B2775" s="9">
        <v>2</v>
      </c>
      <c r="C2775" s="9">
        <v>504</v>
      </c>
    </row>
    <row r="2776" spans="1:3">
      <c r="A2776" s="9" t="s">
        <v>2778</v>
      </c>
      <c r="B2776" s="9">
        <v>2</v>
      </c>
      <c r="C2776" s="9">
        <v>669</v>
      </c>
    </row>
    <row r="2777" spans="1:3">
      <c r="A2777" s="9" t="s">
        <v>2779</v>
      </c>
      <c r="B2777" s="9">
        <v>2</v>
      </c>
      <c r="C2777" s="9">
        <v>1023</v>
      </c>
    </row>
    <row r="2778" spans="1:3">
      <c r="A2778" s="9" t="s">
        <v>2780</v>
      </c>
      <c r="B2778" s="9">
        <v>2</v>
      </c>
      <c r="C2778" s="9">
        <v>621</v>
      </c>
    </row>
    <row r="2779" spans="1:3">
      <c r="A2779" s="9" t="s">
        <v>2781</v>
      </c>
      <c r="B2779" s="9">
        <v>2</v>
      </c>
      <c r="C2779" s="9">
        <v>1926</v>
      </c>
    </row>
    <row r="2780" spans="1:3">
      <c r="A2780" s="9" t="s">
        <v>2782</v>
      </c>
      <c r="B2780" s="9">
        <v>2</v>
      </c>
      <c r="C2780" s="9">
        <v>708</v>
      </c>
    </row>
    <row r="2781" spans="1:3">
      <c r="A2781" s="9" t="s">
        <v>2783</v>
      </c>
      <c r="B2781" s="9">
        <v>2</v>
      </c>
      <c r="C2781" s="9">
        <v>2703</v>
      </c>
    </row>
    <row r="2782" spans="1:3">
      <c r="A2782" s="9" t="s">
        <v>2784</v>
      </c>
      <c r="B2782" s="9">
        <v>2</v>
      </c>
      <c r="C2782" s="9">
        <v>978</v>
      </c>
    </row>
    <row r="2783" spans="1:3">
      <c r="A2783" s="9" t="s">
        <v>2785</v>
      </c>
      <c r="B2783" s="9">
        <v>2</v>
      </c>
      <c r="C2783" s="9">
        <v>1461</v>
      </c>
    </row>
    <row r="2784" spans="1:3">
      <c r="A2784" s="9" t="s">
        <v>2786</v>
      </c>
      <c r="B2784" s="9">
        <v>2</v>
      </c>
      <c r="C2784" s="9">
        <v>1662</v>
      </c>
    </row>
    <row r="2785" spans="1:3">
      <c r="A2785" s="9" t="s">
        <v>2787</v>
      </c>
      <c r="B2785" s="9">
        <v>2</v>
      </c>
      <c r="C2785" s="9">
        <v>975</v>
      </c>
    </row>
    <row r="2786" spans="1:3">
      <c r="A2786" s="9" t="s">
        <v>2788</v>
      </c>
      <c r="B2786" s="9">
        <v>2</v>
      </c>
      <c r="C2786" s="9">
        <v>5400</v>
      </c>
    </row>
    <row r="2787" spans="1:3">
      <c r="A2787" s="9" t="s">
        <v>2789</v>
      </c>
      <c r="B2787" s="9">
        <v>2</v>
      </c>
      <c r="C2787" s="9">
        <v>1287</v>
      </c>
    </row>
    <row r="2788" spans="1:3">
      <c r="A2788" s="9" t="s">
        <v>2790</v>
      </c>
      <c r="B2788" s="9">
        <v>2</v>
      </c>
      <c r="C2788" s="9">
        <v>408</v>
      </c>
    </row>
    <row r="2789" spans="1:3">
      <c r="A2789" s="9" t="s">
        <v>2791</v>
      </c>
      <c r="B2789" s="9">
        <v>2</v>
      </c>
      <c r="C2789" s="9">
        <v>2016</v>
      </c>
    </row>
    <row r="2790" spans="1:3">
      <c r="A2790" s="9" t="s">
        <v>2792</v>
      </c>
      <c r="B2790" s="9">
        <v>2</v>
      </c>
      <c r="C2790" s="9">
        <v>1179</v>
      </c>
    </row>
    <row r="2791" spans="1:3">
      <c r="A2791" s="9" t="s">
        <v>2793</v>
      </c>
      <c r="B2791" s="9">
        <v>2</v>
      </c>
      <c r="C2791" s="9">
        <v>960</v>
      </c>
    </row>
    <row r="2792" spans="1:3">
      <c r="A2792" s="9" t="s">
        <v>2794</v>
      </c>
      <c r="B2792" s="9">
        <v>2</v>
      </c>
      <c r="C2792" s="9">
        <v>1227</v>
      </c>
    </row>
    <row r="2793" spans="1:3">
      <c r="A2793" s="9" t="s">
        <v>2795</v>
      </c>
      <c r="B2793" s="9">
        <v>2</v>
      </c>
      <c r="C2793" s="9">
        <v>1515</v>
      </c>
    </row>
    <row r="2794" spans="1:3">
      <c r="A2794" s="9" t="s">
        <v>2796</v>
      </c>
      <c r="B2794" s="9">
        <v>2</v>
      </c>
      <c r="C2794" s="9">
        <v>2547</v>
      </c>
    </row>
    <row r="2795" spans="1:3">
      <c r="A2795" s="9" t="s">
        <v>2797</v>
      </c>
      <c r="B2795" s="9">
        <v>2</v>
      </c>
      <c r="C2795" s="9">
        <v>1647</v>
      </c>
    </row>
    <row r="2796" spans="1:3">
      <c r="A2796" s="9" t="s">
        <v>2798</v>
      </c>
      <c r="B2796" s="9">
        <v>2</v>
      </c>
      <c r="C2796" s="9">
        <v>2547</v>
      </c>
    </row>
    <row r="2797" spans="1:3">
      <c r="A2797" s="9" t="s">
        <v>2799</v>
      </c>
      <c r="B2797" s="9">
        <v>2</v>
      </c>
      <c r="C2797" s="9">
        <v>6657</v>
      </c>
    </row>
    <row r="2798" spans="1:3">
      <c r="A2798" s="9" t="s">
        <v>2800</v>
      </c>
      <c r="B2798" s="9">
        <v>2</v>
      </c>
      <c r="C2798" s="9">
        <v>1842</v>
      </c>
    </row>
    <row r="2799" spans="1:3">
      <c r="A2799" s="9" t="s">
        <v>2801</v>
      </c>
      <c r="B2799" s="9">
        <v>2</v>
      </c>
      <c r="C2799" s="9">
        <v>444</v>
      </c>
    </row>
    <row r="2800" spans="1:3">
      <c r="A2800" s="9" t="s">
        <v>2802</v>
      </c>
      <c r="B2800" s="9">
        <v>2</v>
      </c>
      <c r="C2800" s="9">
        <v>894</v>
      </c>
    </row>
    <row r="2801" spans="1:3">
      <c r="A2801" s="9" t="s">
        <v>2803</v>
      </c>
      <c r="B2801" s="9">
        <v>2</v>
      </c>
      <c r="C2801" s="9">
        <v>459</v>
      </c>
    </row>
    <row r="2802" spans="1:3">
      <c r="A2802" s="9" t="s">
        <v>2804</v>
      </c>
      <c r="B2802" s="9">
        <v>2</v>
      </c>
      <c r="C2802" s="9">
        <v>2301</v>
      </c>
    </row>
    <row r="2803" spans="1:3">
      <c r="A2803" s="9" t="s">
        <v>2805</v>
      </c>
      <c r="B2803" s="9">
        <v>2</v>
      </c>
      <c r="C2803" s="9">
        <v>657</v>
      </c>
    </row>
    <row r="2804" spans="1:3">
      <c r="A2804" s="9" t="s">
        <v>2806</v>
      </c>
      <c r="B2804" s="9">
        <v>2</v>
      </c>
      <c r="C2804" s="9">
        <v>1797</v>
      </c>
    </row>
    <row r="2805" spans="1:3">
      <c r="A2805" s="9" t="s">
        <v>2807</v>
      </c>
      <c r="B2805" s="9">
        <v>2</v>
      </c>
      <c r="C2805" s="9">
        <v>456</v>
      </c>
    </row>
    <row r="2806" spans="1:3">
      <c r="A2806" s="9" t="s">
        <v>2808</v>
      </c>
      <c r="B2806" s="9">
        <v>2</v>
      </c>
      <c r="C2806" s="9">
        <v>423</v>
      </c>
    </row>
    <row r="2807" spans="1:3">
      <c r="A2807" s="9" t="s">
        <v>2809</v>
      </c>
      <c r="B2807" s="9">
        <v>2</v>
      </c>
      <c r="C2807" s="9">
        <v>888</v>
      </c>
    </row>
    <row r="2808" spans="1:3">
      <c r="A2808" s="9" t="s">
        <v>2810</v>
      </c>
      <c r="B2808" s="9">
        <v>2</v>
      </c>
      <c r="C2808" s="9">
        <v>1764</v>
      </c>
    </row>
    <row r="2809" spans="1:3">
      <c r="A2809" s="9" t="s">
        <v>2811</v>
      </c>
      <c r="B2809" s="9">
        <v>2</v>
      </c>
      <c r="C2809" s="9">
        <v>912</v>
      </c>
    </row>
    <row r="2810" spans="1:3">
      <c r="A2810" s="9" t="s">
        <v>2812</v>
      </c>
      <c r="B2810" s="9">
        <v>2</v>
      </c>
      <c r="C2810" s="9">
        <v>564</v>
      </c>
    </row>
    <row r="2811" spans="1:3">
      <c r="A2811" s="9" t="s">
        <v>2813</v>
      </c>
      <c r="B2811" s="9">
        <v>2</v>
      </c>
      <c r="C2811" s="9">
        <v>543</v>
      </c>
    </row>
    <row r="2812" spans="1:3">
      <c r="A2812" s="9" t="s">
        <v>2814</v>
      </c>
      <c r="B2812" s="9">
        <v>2</v>
      </c>
      <c r="C2812" s="9">
        <v>3525</v>
      </c>
    </row>
    <row r="2813" spans="1:3">
      <c r="A2813" s="9" t="s">
        <v>2815</v>
      </c>
      <c r="B2813" s="9">
        <v>2</v>
      </c>
      <c r="C2813" s="9">
        <v>2388</v>
      </c>
    </row>
    <row r="2814" spans="1:3">
      <c r="A2814" s="9" t="s">
        <v>2816</v>
      </c>
      <c r="B2814" s="9">
        <v>2</v>
      </c>
      <c r="C2814" s="9">
        <v>2214</v>
      </c>
    </row>
    <row r="2815" spans="1:3">
      <c r="A2815" s="9" t="s">
        <v>2817</v>
      </c>
      <c r="B2815" s="9">
        <v>2</v>
      </c>
      <c r="C2815" s="9">
        <v>1302</v>
      </c>
    </row>
    <row r="2816" spans="1:3">
      <c r="A2816" s="9" t="s">
        <v>2818</v>
      </c>
      <c r="B2816" s="9">
        <v>2</v>
      </c>
      <c r="C2816" s="9">
        <v>840</v>
      </c>
    </row>
    <row r="2817" spans="1:3">
      <c r="A2817" s="9" t="s">
        <v>2819</v>
      </c>
      <c r="B2817" s="9">
        <v>2</v>
      </c>
      <c r="C2817" s="9">
        <v>1311</v>
      </c>
    </row>
    <row r="2818" spans="1:3">
      <c r="A2818" s="9" t="s">
        <v>2820</v>
      </c>
      <c r="B2818" s="9">
        <v>2</v>
      </c>
      <c r="C2818" s="9">
        <v>1968</v>
      </c>
    </row>
    <row r="2819" spans="1:3">
      <c r="A2819" s="9" t="s">
        <v>2821</v>
      </c>
      <c r="B2819" s="9">
        <v>2</v>
      </c>
      <c r="C2819" s="9">
        <v>555</v>
      </c>
    </row>
    <row r="2820" spans="1:3">
      <c r="A2820" s="9" t="s">
        <v>2822</v>
      </c>
      <c r="B2820" s="9">
        <v>2</v>
      </c>
      <c r="C2820" s="9">
        <v>1389</v>
      </c>
    </row>
    <row r="2821" spans="1:3">
      <c r="A2821" s="9" t="s">
        <v>2823</v>
      </c>
      <c r="B2821" s="9">
        <v>2</v>
      </c>
      <c r="C2821" s="9">
        <v>1878</v>
      </c>
    </row>
    <row r="2822" spans="1:3">
      <c r="A2822" s="9" t="s">
        <v>2824</v>
      </c>
      <c r="B2822" s="9">
        <v>2</v>
      </c>
      <c r="C2822" s="9">
        <v>1926</v>
      </c>
    </row>
    <row r="2823" spans="1:3">
      <c r="A2823" s="9" t="s">
        <v>2825</v>
      </c>
      <c r="B2823" s="9">
        <v>2</v>
      </c>
      <c r="C2823" s="9">
        <v>3558</v>
      </c>
    </row>
    <row r="2824" spans="1:3">
      <c r="A2824" s="9" t="s">
        <v>2826</v>
      </c>
      <c r="B2824" s="9">
        <v>2</v>
      </c>
      <c r="C2824" s="9">
        <v>2208</v>
      </c>
    </row>
    <row r="2825" spans="1:3">
      <c r="A2825" s="9" t="s">
        <v>2827</v>
      </c>
      <c r="B2825" s="9">
        <v>2</v>
      </c>
      <c r="C2825" s="9">
        <v>1566</v>
      </c>
    </row>
    <row r="2826" spans="1:3">
      <c r="A2826" s="9" t="s">
        <v>2828</v>
      </c>
      <c r="B2826" s="9">
        <v>2</v>
      </c>
      <c r="C2826" s="9">
        <v>381</v>
      </c>
    </row>
    <row r="2827" spans="1:3">
      <c r="A2827" s="9" t="s">
        <v>2829</v>
      </c>
      <c r="B2827" s="9">
        <v>2</v>
      </c>
      <c r="C2827" s="9">
        <v>2181</v>
      </c>
    </row>
    <row r="2828" spans="1:3">
      <c r="A2828" s="9" t="s">
        <v>2830</v>
      </c>
      <c r="B2828" s="9">
        <v>2</v>
      </c>
      <c r="C2828" s="9">
        <v>1524</v>
      </c>
    </row>
    <row r="2829" spans="1:3">
      <c r="A2829" s="11" t="s">
        <v>2831</v>
      </c>
      <c r="B2829" s="11">
        <v>3</v>
      </c>
      <c r="C2829" s="11">
        <v>1614</v>
      </c>
    </row>
    <row r="2830" spans="1:3">
      <c r="A2830" s="11" t="s">
        <v>2832</v>
      </c>
      <c r="B2830" s="11">
        <v>3</v>
      </c>
      <c r="C2830" s="11">
        <v>1065</v>
      </c>
    </row>
    <row r="2831" spans="1:3">
      <c r="A2831" s="11" t="s">
        <v>2833</v>
      </c>
      <c r="B2831" s="11">
        <v>3</v>
      </c>
      <c r="C2831" s="11">
        <v>732</v>
      </c>
    </row>
    <row r="2832" spans="1:3">
      <c r="A2832" s="11" t="s">
        <v>2834</v>
      </c>
      <c r="B2832" s="11">
        <v>3</v>
      </c>
      <c r="C2832" s="11">
        <v>525</v>
      </c>
    </row>
    <row r="2833" spans="1:3">
      <c r="A2833" s="11" t="s">
        <v>2835</v>
      </c>
      <c r="B2833" s="11">
        <v>3</v>
      </c>
      <c r="C2833" s="11">
        <v>303</v>
      </c>
    </row>
    <row r="2834" spans="1:3">
      <c r="A2834" s="11" t="s">
        <v>2836</v>
      </c>
      <c r="B2834" s="11">
        <v>3</v>
      </c>
      <c r="C2834" s="11">
        <v>3450</v>
      </c>
    </row>
    <row r="2835" spans="1:3">
      <c r="A2835" s="11" t="s">
        <v>2837</v>
      </c>
      <c r="B2835" s="11">
        <v>3</v>
      </c>
      <c r="C2835" s="11">
        <v>1062</v>
      </c>
    </row>
    <row r="2836" spans="1:3">
      <c r="A2836" s="11" t="s">
        <v>2838</v>
      </c>
      <c r="B2836" s="11">
        <v>3</v>
      </c>
      <c r="C2836" s="11">
        <v>7308</v>
      </c>
    </row>
    <row r="2837" spans="1:3">
      <c r="A2837" s="11" t="s">
        <v>2839</v>
      </c>
      <c r="B2837" s="11">
        <v>3</v>
      </c>
      <c r="C2837" s="11">
        <v>756</v>
      </c>
    </row>
    <row r="2838" spans="1:3">
      <c r="A2838" s="11" t="s">
        <v>2840</v>
      </c>
      <c r="B2838" s="11">
        <v>3</v>
      </c>
      <c r="C2838" s="11">
        <v>1710</v>
      </c>
    </row>
    <row r="2839" spans="1:3">
      <c r="A2839" s="11" t="s">
        <v>2841</v>
      </c>
      <c r="B2839" s="11">
        <v>3</v>
      </c>
      <c r="C2839" s="11">
        <v>1353</v>
      </c>
    </row>
    <row r="2840" spans="1:3">
      <c r="A2840" s="11" t="s">
        <v>2842</v>
      </c>
      <c r="B2840" s="11">
        <v>3</v>
      </c>
      <c r="C2840" s="11">
        <v>960</v>
      </c>
    </row>
    <row r="2841" spans="1:3">
      <c r="A2841" s="11" t="s">
        <v>2843</v>
      </c>
      <c r="B2841" s="11">
        <v>3</v>
      </c>
      <c r="C2841" s="11">
        <v>1806</v>
      </c>
    </row>
    <row r="2842" spans="1:3">
      <c r="A2842" s="11" t="s">
        <v>2844</v>
      </c>
      <c r="B2842" s="11">
        <v>3</v>
      </c>
      <c r="C2842" s="11">
        <v>1623</v>
      </c>
    </row>
    <row r="2843" spans="1:3">
      <c r="A2843" s="11" t="s">
        <v>2845</v>
      </c>
      <c r="B2843" s="11">
        <v>3</v>
      </c>
      <c r="C2843" s="11">
        <v>2052</v>
      </c>
    </row>
    <row r="2844" spans="1:3">
      <c r="A2844" s="11" t="s">
        <v>2846</v>
      </c>
      <c r="B2844" s="11">
        <v>3</v>
      </c>
      <c r="C2844" s="11">
        <v>402</v>
      </c>
    </row>
    <row r="2845" spans="1:3">
      <c r="A2845" s="11" t="s">
        <v>2847</v>
      </c>
      <c r="B2845" s="11">
        <v>3</v>
      </c>
      <c r="C2845" s="11">
        <v>981</v>
      </c>
    </row>
    <row r="2846" spans="1:3">
      <c r="A2846" s="11" t="s">
        <v>2848</v>
      </c>
      <c r="B2846" s="11">
        <v>3</v>
      </c>
      <c r="C2846" s="11">
        <v>1974</v>
      </c>
    </row>
    <row r="2847" spans="1:3">
      <c r="A2847" s="11" t="s">
        <v>2849</v>
      </c>
      <c r="B2847" s="11">
        <v>3</v>
      </c>
      <c r="C2847" s="11">
        <v>1626</v>
      </c>
    </row>
    <row r="2848" spans="1:3">
      <c r="A2848" s="11" t="s">
        <v>2850</v>
      </c>
      <c r="B2848" s="11">
        <v>3</v>
      </c>
      <c r="C2848" s="11">
        <v>1620</v>
      </c>
    </row>
    <row r="2849" spans="1:3">
      <c r="A2849" s="11" t="s">
        <v>2851</v>
      </c>
      <c r="B2849" s="11">
        <v>3</v>
      </c>
      <c r="C2849" s="11">
        <v>1764</v>
      </c>
    </row>
    <row r="2850" spans="1:3">
      <c r="A2850" s="11" t="s">
        <v>2852</v>
      </c>
      <c r="B2850" s="11">
        <v>3</v>
      </c>
      <c r="C2850" s="11">
        <v>4425</v>
      </c>
    </row>
    <row r="2851" spans="1:3">
      <c r="A2851" s="11" t="s">
        <v>2853</v>
      </c>
      <c r="B2851" s="11">
        <v>3</v>
      </c>
      <c r="C2851" s="11">
        <v>1725</v>
      </c>
    </row>
    <row r="2852" spans="1:3">
      <c r="A2852" s="11" t="s">
        <v>2854</v>
      </c>
      <c r="B2852" s="11">
        <v>3</v>
      </c>
      <c r="C2852" s="11">
        <v>840</v>
      </c>
    </row>
    <row r="2853" spans="1:3">
      <c r="A2853" s="11" t="s">
        <v>2855</v>
      </c>
      <c r="B2853" s="11">
        <v>3</v>
      </c>
      <c r="C2853" s="11">
        <v>1398</v>
      </c>
    </row>
    <row r="2854" spans="1:3">
      <c r="A2854" s="11" t="s">
        <v>2856</v>
      </c>
      <c r="B2854" s="11">
        <v>3</v>
      </c>
      <c r="C2854" s="11">
        <v>903</v>
      </c>
    </row>
    <row r="2855" spans="1:3">
      <c r="A2855" s="11" t="s">
        <v>2857</v>
      </c>
      <c r="B2855" s="11">
        <v>3</v>
      </c>
      <c r="C2855" s="11">
        <v>1128</v>
      </c>
    </row>
    <row r="2856" spans="1:3">
      <c r="A2856" s="11" t="s">
        <v>2858</v>
      </c>
      <c r="B2856" s="11">
        <v>3</v>
      </c>
      <c r="C2856" s="11">
        <v>885</v>
      </c>
    </row>
    <row r="2857" spans="1:3">
      <c r="A2857" s="11" t="s">
        <v>2859</v>
      </c>
      <c r="B2857" s="11">
        <v>3</v>
      </c>
      <c r="C2857" s="11">
        <v>1167</v>
      </c>
    </row>
    <row r="2858" spans="1:3">
      <c r="A2858" s="11" t="s">
        <v>2860</v>
      </c>
      <c r="B2858" s="11">
        <v>3</v>
      </c>
      <c r="C2858" s="11">
        <v>4023</v>
      </c>
    </row>
    <row r="2859" spans="1:3">
      <c r="A2859" s="11" t="s">
        <v>2861</v>
      </c>
      <c r="B2859" s="11">
        <v>3</v>
      </c>
      <c r="C2859" s="11">
        <v>1386</v>
      </c>
    </row>
    <row r="2860" spans="1:3">
      <c r="A2860" s="11" t="s">
        <v>2862</v>
      </c>
      <c r="B2860" s="11">
        <v>3</v>
      </c>
      <c r="C2860" s="11">
        <v>1383</v>
      </c>
    </row>
    <row r="2861" spans="1:3">
      <c r="A2861" s="11" t="s">
        <v>2863</v>
      </c>
      <c r="B2861" s="11">
        <v>3</v>
      </c>
      <c r="C2861" s="11">
        <v>9927</v>
      </c>
    </row>
    <row r="2862" spans="1:3">
      <c r="A2862" s="11" t="s">
        <v>2864</v>
      </c>
      <c r="B2862" s="11">
        <v>3</v>
      </c>
      <c r="C2862" s="11">
        <v>1638</v>
      </c>
    </row>
    <row r="2863" spans="1:3">
      <c r="A2863" s="11" t="s">
        <v>2865</v>
      </c>
      <c r="B2863" s="11">
        <v>3</v>
      </c>
      <c r="C2863" s="11">
        <v>2181</v>
      </c>
    </row>
    <row r="2864" spans="1:3">
      <c r="A2864" s="11" t="s">
        <v>2866</v>
      </c>
      <c r="B2864" s="11">
        <v>3</v>
      </c>
      <c r="C2864" s="11">
        <v>2454</v>
      </c>
    </row>
    <row r="2865" spans="1:3">
      <c r="A2865" s="11" t="s">
        <v>2867</v>
      </c>
      <c r="B2865" s="11">
        <v>3</v>
      </c>
      <c r="C2865" s="11">
        <v>681</v>
      </c>
    </row>
    <row r="2866" spans="1:3">
      <c r="A2866" s="11" t="s">
        <v>2868</v>
      </c>
      <c r="B2866" s="11">
        <v>3</v>
      </c>
      <c r="C2866" s="11">
        <v>1233</v>
      </c>
    </row>
    <row r="2867" spans="1:3">
      <c r="A2867" s="11" t="s">
        <v>2869</v>
      </c>
      <c r="B2867" s="11">
        <v>3</v>
      </c>
      <c r="C2867" s="11">
        <v>1026</v>
      </c>
    </row>
    <row r="2868" spans="1:3">
      <c r="A2868" s="11" t="s">
        <v>2870</v>
      </c>
      <c r="B2868" s="11">
        <v>3</v>
      </c>
      <c r="C2868" s="11">
        <v>963</v>
      </c>
    </row>
    <row r="2869" spans="1:3">
      <c r="A2869" s="11" t="s">
        <v>2871</v>
      </c>
      <c r="B2869" s="11">
        <v>3</v>
      </c>
      <c r="C2869" s="11">
        <v>945</v>
      </c>
    </row>
    <row r="2870" spans="1:3">
      <c r="A2870" s="11" t="s">
        <v>2872</v>
      </c>
      <c r="B2870" s="11">
        <v>3</v>
      </c>
      <c r="C2870" s="11">
        <v>519</v>
      </c>
    </row>
    <row r="2871" spans="1:3">
      <c r="A2871" s="11" t="s">
        <v>2873</v>
      </c>
      <c r="B2871" s="11">
        <v>3</v>
      </c>
      <c r="C2871" s="11">
        <v>1146</v>
      </c>
    </row>
    <row r="2872" spans="1:3">
      <c r="A2872" s="11" t="s">
        <v>2874</v>
      </c>
      <c r="B2872" s="11">
        <v>3</v>
      </c>
      <c r="C2872" s="11">
        <v>564</v>
      </c>
    </row>
    <row r="2873" spans="1:3">
      <c r="A2873" s="11" t="s">
        <v>2875</v>
      </c>
      <c r="B2873" s="11">
        <v>3</v>
      </c>
      <c r="C2873" s="11">
        <v>1389</v>
      </c>
    </row>
    <row r="2874" spans="1:3">
      <c r="A2874" s="11" t="s">
        <v>2876</v>
      </c>
      <c r="B2874" s="11">
        <v>3</v>
      </c>
      <c r="C2874" s="11">
        <v>2316</v>
      </c>
    </row>
    <row r="2875" spans="1:3">
      <c r="A2875" s="11" t="s">
        <v>2877</v>
      </c>
      <c r="B2875" s="11">
        <v>3</v>
      </c>
      <c r="C2875" s="11">
        <v>804</v>
      </c>
    </row>
    <row r="2876" spans="1:3">
      <c r="A2876" s="11" t="s">
        <v>2878</v>
      </c>
      <c r="B2876" s="11">
        <v>3</v>
      </c>
      <c r="C2876" s="11">
        <v>963</v>
      </c>
    </row>
    <row r="2877" spans="1:3">
      <c r="A2877" s="11" t="s">
        <v>2879</v>
      </c>
      <c r="B2877" s="11">
        <v>3</v>
      </c>
      <c r="C2877" s="11">
        <v>1707</v>
      </c>
    </row>
    <row r="2878" spans="1:3">
      <c r="A2878" s="11" t="s">
        <v>2880</v>
      </c>
      <c r="B2878" s="11">
        <v>3</v>
      </c>
      <c r="C2878" s="11">
        <v>1539</v>
      </c>
    </row>
    <row r="2879" spans="1:3">
      <c r="A2879" s="11" t="s">
        <v>2881</v>
      </c>
      <c r="B2879" s="11">
        <v>3</v>
      </c>
      <c r="C2879" s="11">
        <v>5085</v>
      </c>
    </row>
    <row r="2880" spans="1:3">
      <c r="A2880" s="11" t="s">
        <v>2882</v>
      </c>
      <c r="B2880" s="11">
        <v>3</v>
      </c>
      <c r="C2880" s="11">
        <v>783</v>
      </c>
    </row>
    <row r="2881" spans="1:3">
      <c r="A2881" s="11" t="s">
        <v>2883</v>
      </c>
      <c r="B2881" s="11">
        <v>3</v>
      </c>
      <c r="C2881" s="11">
        <v>567</v>
      </c>
    </row>
    <row r="2882" spans="1:3">
      <c r="A2882" s="11" t="s">
        <v>2884</v>
      </c>
      <c r="B2882" s="11">
        <v>3</v>
      </c>
      <c r="C2882" s="11">
        <v>360</v>
      </c>
    </row>
    <row r="2883" spans="1:3">
      <c r="A2883" s="11" t="s">
        <v>2885</v>
      </c>
      <c r="B2883" s="11">
        <v>3</v>
      </c>
      <c r="C2883" s="11">
        <v>1710</v>
      </c>
    </row>
    <row r="2884" spans="1:3">
      <c r="A2884" s="11" t="s">
        <v>2886</v>
      </c>
      <c r="B2884" s="11">
        <v>3</v>
      </c>
      <c r="C2884" s="11">
        <v>1890</v>
      </c>
    </row>
    <row r="2885" spans="1:3">
      <c r="A2885" s="11" t="s">
        <v>2887</v>
      </c>
      <c r="B2885" s="11">
        <v>3</v>
      </c>
      <c r="C2885" s="11">
        <v>2130</v>
      </c>
    </row>
    <row r="2886" spans="1:3">
      <c r="A2886" s="11" t="s">
        <v>2888</v>
      </c>
      <c r="B2886" s="11">
        <v>3</v>
      </c>
      <c r="C2886" s="11">
        <v>900</v>
      </c>
    </row>
    <row r="2887" spans="1:3">
      <c r="A2887" s="11" t="s">
        <v>2889</v>
      </c>
      <c r="B2887" s="11">
        <v>3</v>
      </c>
      <c r="C2887" s="11">
        <v>435</v>
      </c>
    </row>
    <row r="2888" spans="1:3">
      <c r="A2888" s="11" t="s">
        <v>2890</v>
      </c>
      <c r="B2888" s="11">
        <v>3</v>
      </c>
      <c r="C2888" s="11">
        <v>1749</v>
      </c>
    </row>
    <row r="2889" spans="1:3">
      <c r="A2889" s="11" t="s">
        <v>2891</v>
      </c>
      <c r="B2889" s="11">
        <v>3</v>
      </c>
      <c r="C2889" s="11">
        <v>1749</v>
      </c>
    </row>
    <row r="2890" spans="1:3">
      <c r="A2890" s="11" t="s">
        <v>2892</v>
      </c>
      <c r="B2890" s="11">
        <v>3</v>
      </c>
      <c r="C2890" s="11">
        <v>2220</v>
      </c>
    </row>
    <row r="2891" spans="1:3">
      <c r="A2891" s="11" t="s">
        <v>2893</v>
      </c>
      <c r="B2891" s="11">
        <v>3</v>
      </c>
      <c r="C2891" s="11">
        <v>807</v>
      </c>
    </row>
    <row r="2892" spans="1:3">
      <c r="A2892" s="11" t="s">
        <v>2894</v>
      </c>
      <c r="B2892" s="11">
        <v>3</v>
      </c>
      <c r="C2892" s="11">
        <v>1506</v>
      </c>
    </row>
    <row r="2893" spans="1:3">
      <c r="A2893" s="11" t="s">
        <v>2895</v>
      </c>
      <c r="B2893" s="11">
        <v>3</v>
      </c>
      <c r="C2893" s="11">
        <v>1263</v>
      </c>
    </row>
    <row r="2894" spans="1:3">
      <c r="A2894" s="11" t="s">
        <v>2896</v>
      </c>
      <c r="B2894" s="11">
        <v>3</v>
      </c>
      <c r="C2894" s="11">
        <v>2016</v>
      </c>
    </row>
    <row r="2895" spans="1:3">
      <c r="A2895" s="11" t="s">
        <v>2897</v>
      </c>
      <c r="B2895" s="11">
        <v>3</v>
      </c>
      <c r="C2895" s="11">
        <v>942</v>
      </c>
    </row>
    <row r="2896" spans="1:3">
      <c r="A2896" s="11" t="s">
        <v>2898</v>
      </c>
      <c r="B2896" s="11">
        <v>3</v>
      </c>
      <c r="C2896" s="11">
        <v>912</v>
      </c>
    </row>
    <row r="2897" spans="1:3">
      <c r="A2897" s="11" t="s">
        <v>2899</v>
      </c>
      <c r="B2897" s="11">
        <v>3</v>
      </c>
      <c r="C2897" s="11">
        <v>945</v>
      </c>
    </row>
    <row r="2898" spans="1:3">
      <c r="A2898" s="11" t="s">
        <v>2900</v>
      </c>
      <c r="B2898" s="11">
        <v>3</v>
      </c>
      <c r="C2898" s="11">
        <v>2148</v>
      </c>
    </row>
    <row r="2899" spans="1:3">
      <c r="A2899" s="11" t="s">
        <v>2901</v>
      </c>
      <c r="B2899" s="11">
        <v>3</v>
      </c>
      <c r="C2899" s="11">
        <v>3378</v>
      </c>
    </row>
    <row r="2900" spans="1:3">
      <c r="A2900" s="11" t="s">
        <v>2902</v>
      </c>
      <c r="B2900" s="11">
        <v>3</v>
      </c>
      <c r="C2900" s="11">
        <v>1311</v>
      </c>
    </row>
    <row r="2901" spans="1:3">
      <c r="A2901" s="11" t="s">
        <v>2903</v>
      </c>
      <c r="B2901" s="11">
        <v>3</v>
      </c>
      <c r="C2901" s="11">
        <v>2610</v>
      </c>
    </row>
    <row r="2902" spans="1:3">
      <c r="A2902" s="11" t="s">
        <v>2904</v>
      </c>
      <c r="B2902" s="11">
        <v>3</v>
      </c>
      <c r="C2902" s="11">
        <v>2790</v>
      </c>
    </row>
    <row r="2903" spans="1:3">
      <c r="A2903" s="11" t="s">
        <v>2905</v>
      </c>
      <c r="B2903" s="11">
        <v>3</v>
      </c>
      <c r="C2903" s="11">
        <v>1692</v>
      </c>
    </row>
    <row r="2904" spans="1:3">
      <c r="A2904" s="11" t="s">
        <v>2906</v>
      </c>
      <c r="B2904" s="11">
        <v>3</v>
      </c>
      <c r="C2904" s="11">
        <v>795</v>
      </c>
    </row>
    <row r="2905" spans="1:3">
      <c r="A2905" s="11" t="s">
        <v>2907</v>
      </c>
      <c r="B2905" s="11">
        <v>3</v>
      </c>
      <c r="C2905" s="11">
        <v>1386</v>
      </c>
    </row>
    <row r="2906" spans="1:3">
      <c r="A2906" s="11" t="s">
        <v>2908</v>
      </c>
      <c r="B2906" s="11">
        <v>3</v>
      </c>
      <c r="C2906" s="11">
        <v>339</v>
      </c>
    </row>
    <row r="2907" spans="1:3">
      <c r="A2907" s="11" t="s">
        <v>2909</v>
      </c>
      <c r="B2907" s="11">
        <v>3</v>
      </c>
      <c r="C2907" s="11">
        <v>1095</v>
      </c>
    </row>
    <row r="2908" spans="1:3">
      <c r="A2908" s="11" t="s">
        <v>2910</v>
      </c>
      <c r="B2908" s="11">
        <v>3</v>
      </c>
      <c r="C2908" s="11">
        <v>330</v>
      </c>
    </row>
    <row r="2909" spans="1:3">
      <c r="A2909" s="11" t="s">
        <v>2911</v>
      </c>
      <c r="B2909" s="11">
        <v>3</v>
      </c>
      <c r="C2909" s="11">
        <v>570</v>
      </c>
    </row>
    <row r="2910" spans="1:3">
      <c r="A2910" s="11" t="s">
        <v>2912</v>
      </c>
      <c r="B2910" s="11">
        <v>3</v>
      </c>
      <c r="C2910" s="11">
        <v>615</v>
      </c>
    </row>
    <row r="2911" spans="1:3">
      <c r="A2911" s="11" t="s">
        <v>2913</v>
      </c>
      <c r="B2911" s="11">
        <v>3</v>
      </c>
      <c r="C2911" s="11">
        <v>1854</v>
      </c>
    </row>
    <row r="2912" spans="1:3">
      <c r="A2912" s="11" t="s">
        <v>2914</v>
      </c>
      <c r="B2912" s="11">
        <v>3</v>
      </c>
      <c r="C2912" s="11">
        <v>3000</v>
      </c>
    </row>
    <row r="2913" spans="1:3">
      <c r="A2913" s="11" t="s">
        <v>2915</v>
      </c>
      <c r="B2913" s="11">
        <v>3</v>
      </c>
      <c r="C2913" s="11">
        <v>1821</v>
      </c>
    </row>
    <row r="2914" spans="1:3">
      <c r="A2914" s="11" t="s">
        <v>2916</v>
      </c>
      <c r="B2914" s="11">
        <v>3</v>
      </c>
      <c r="C2914" s="11">
        <v>2664</v>
      </c>
    </row>
    <row r="2915" spans="1:3">
      <c r="A2915" s="11" t="s">
        <v>2917</v>
      </c>
      <c r="B2915" s="11">
        <v>3</v>
      </c>
      <c r="C2915" s="11">
        <v>330</v>
      </c>
    </row>
    <row r="2916" spans="1:3">
      <c r="A2916" s="11" t="s">
        <v>2918</v>
      </c>
      <c r="B2916" s="11">
        <v>3</v>
      </c>
      <c r="C2916" s="11">
        <v>1161</v>
      </c>
    </row>
    <row r="2917" spans="1:3">
      <c r="A2917" s="11" t="s">
        <v>2919</v>
      </c>
      <c r="B2917" s="11">
        <v>3</v>
      </c>
      <c r="C2917" s="11">
        <v>909</v>
      </c>
    </row>
    <row r="2918" spans="1:3">
      <c r="A2918" s="11" t="s">
        <v>2920</v>
      </c>
      <c r="B2918" s="11">
        <v>3</v>
      </c>
      <c r="C2918" s="11">
        <v>330</v>
      </c>
    </row>
    <row r="2919" spans="1:3">
      <c r="A2919" s="11" t="s">
        <v>2921</v>
      </c>
      <c r="B2919" s="11">
        <v>3</v>
      </c>
      <c r="C2919" s="11">
        <v>774</v>
      </c>
    </row>
    <row r="2920" spans="1:3">
      <c r="A2920" s="11" t="s">
        <v>2922</v>
      </c>
      <c r="B2920" s="11">
        <v>3</v>
      </c>
      <c r="C2920" s="11">
        <v>498</v>
      </c>
    </row>
    <row r="2921" spans="1:3">
      <c r="A2921" s="11" t="s">
        <v>2923</v>
      </c>
      <c r="B2921" s="11">
        <v>3</v>
      </c>
      <c r="C2921" s="11">
        <v>471</v>
      </c>
    </row>
    <row r="2922" spans="1:3">
      <c r="A2922" s="11" t="s">
        <v>2924</v>
      </c>
      <c r="B2922" s="11">
        <v>3</v>
      </c>
      <c r="C2922" s="11">
        <v>549</v>
      </c>
    </row>
    <row r="2923" spans="1:3">
      <c r="A2923" s="11" t="s">
        <v>2925</v>
      </c>
      <c r="B2923" s="11">
        <v>3</v>
      </c>
      <c r="C2923" s="11">
        <v>324</v>
      </c>
    </row>
    <row r="2924" spans="1:3">
      <c r="A2924" s="11" t="s">
        <v>2926</v>
      </c>
      <c r="B2924" s="11">
        <v>3</v>
      </c>
      <c r="C2924" s="11">
        <v>1290</v>
      </c>
    </row>
    <row r="2925" spans="1:3">
      <c r="A2925" s="11" t="s">
        <v>2927</v>
      </c>
      <c r="B2925" s="11">
        <v>3</v>
      </c>
      <c r="C2925" s="11">
        <v>1485</v>
      </c>
    </row>
    <row r="2926" spans="1:3">
      <c r="A2926" s="11" t="s">
        <v>2928</v>
      </c>
      <c r="B2926" s="11">
        <v>3</v>
      </c>
      <c r="C2926" s="11">
        <v>990</v>
      </c>
    </row>
    <row r="2927" spans="1:3">
      <c r="A2927" s="11" t="s">
        <v>2929</v>
      </c>
      <c r="B2927" s="11">
        <v>3</v>
      </c>
      <c r="C2927" s="11">
        <v>2052</v>
      </c>
    </row>
    <row r="2928" spans="1:3">
      <c r="A2928" s="11" t="s">
        <v>2930</v>
      </c>
      <c r="B2928" s="11">
        <v>3</v>
      </c>
      <c r="C2928" s="11">
        <v>2061</v>
      </c>
    </row>
    <row r="2929" spans="1:3">
      <c r="A2929" s="11" t="s">
        <v>2931</v>
      </c>
      <c r="B2929" s="11">
        <v>3</v>
      </c>
      <c r="C2929" s="11">
        <v>1734</v>
      </c>
    </row>
    <row r="2930" spans="1:3">
      <c r="A2930" s="11" t="s">
        <v>2932</v>
      </c>
      <c r="B2930" s="11">
        <v>3</v>
      </c>
      <c r="C2930" s="11">
        <v>1347</v>
      </c>
    </row>
    <row r="2931" spans="1:3">
      <c r="A2931" s="11" t="s">
        <v>2933</v>
      </c>
      <c r="B2931" s="11">
        <v>3</v>
      </c>
      <c r="C2931" s="11">
        <v>774</v>
      </c>
    </row>
    <row r="2932" spans="1:3">
      <c r="A2932" s="11" t="s">
        <v>2934</v>
      </c>
      <c r="B2932" s="11">
        <v>3</v>
      </c>
      <c r="C2932" s="11">
        <v>768</v>
      </c>
    </row>
    <row r="2933" spans="1:3">
      <c r="A2933" s="11" t="s">
        <v>2935</v>
      </c>
      <c r="B2933" s="11">
        <v>3</v>
      </c>
      <c r="C2933" s="11">
        <v>2400</v>
      </c>
    </row>
    <row r="2934" spans="1:3">
      <c r="A2934" s="11" t="s">
        <v>2936</v>
      </c>
      <c r="B2934" s="11">
        <v>3</v>
      </c>
      <c r="C2934" s="11">
        <v>1356</v>
      </c>
    </row>
    <row r="2935" spans="1:3">
      <c r="A2935" s="11" t="s">
        <v>2937</v>
      </c>
      <c r="B2935" s="11">
        <v>3</v>
      </c>
      <c r="C2935" s="11">
        <v>3843</v>
      </c>
    </row>
    <row r="2936" spans="1:3">
      <c r="A2936" s="11" t="s">
        <v>2938</v>
      </c>
      <c r="B2936" s="11">
        <v>3</v>
      </c>
      <c r="C2936" s="11">
        <v>1884</v>
      </c>
    </row>
    <row r="2937" spans="1:3">
      <c r="A2937" s="11" t="s">
        <v>2939</v>
      </c>
      <c r="B2937" s="11">
        <v>3</v>
      </c>
      <c r="C2937" s="11">
        <v>1158</v>
      </c>
    </row>
    <row r="2938" spans="1:3">
      <c r="A2938" s="11" t="s">
        <v>2940</v>
      </c>
      <c r="B2938" s="11">
        <v>3</v>
      </c>
      <c r="C2938" s="11">
        <v>1119</v>
      </c>
    </row>
    <row r="2939" spans="1:3">
      <c r="A2939" s="11" t="s">
        <v>2941</v>
      </c>
      <c r="B2939" s="11">
        <v>3</v>
      </c>
      <c r="C2939" s="11">
        <v>360</v>
      </c>
    </row>
    <row r="2940" spans="1:3">
      <c r="A2940" s="11" t="s">
        <v>2942</v>
      </c>
      <c r="B2940" s="11">
        <v>3</v>
      </c>
      <c r="C2940" s="11">
        <v>489</v>
      </c>
    </row>
    <row r="2941" spans="1:3">
      <c r="A2941" s="11" t="s">
        <v>2943</v>
      </c>
      <c r="B2941" s="11">
        <v>3</v>
      </c>
      <c r="C2941" s="11">
        <v>453</v>
      </c>
    </row>
    <row r="2942" spans="1:3">
      <c r="A2942" s="11" t="s">
        <v>2944</v>
      </c>
      <c r="B2942" s="11">
        <v>3</v>
      </c>
      <c r="C2942" s="11">
        <v>1479</v>
      </c>
    </row>
    <row r="2943" spans="1:3">
      <c r="A2943" s="11" t="s">
        <v>2945</v>
      </c>
      <c r="B2943" s="11">
        <v>3</v>
      </c>
      <c r="C2943" s="11">
        <v>1563</v>
      </c>
    </row>
    <row r="2944" spans="1:3">
      <c r="A2944" s="11" t="s">
        <v>2946</v>
      </c>
      <c r="B2944" s="11">
        <v>3</v>
      </c>
      <c r="C2944" s="11">
        <v>507</v>
      </c>
    </row>
    <row r="2945" spans="1:3">
      <c r="A2945" s="11" t="s">
        <v>2947</v>
      </c>
      <c r="B2945" s="11">
        <v>3</v>
      </c>
      <c r="C2945" s="11">
        <v>2157</v>
      </c>
    </row>
    <row r="2946" spans="1:3">
      <c r="A2946" s="11" t="s">
        <v>2948</v>
      </c>
      <c r="B2946" s="11">
        <v>3</v>
      </c>
      <c r="C2946" s="11">
        <v>366</v>
      </c>
    </row>
    <row r="2947" spans="1:3">
      <c r="A2947" s="11" t="s">
        <v>2949</v>
      </c>
      <c r="B2947" s="11">
        <v>3</v>
      </c>
      <c r="C2947" s="11">
        <v>3645</v>
      </c>
    </row>
    <row r="2948" spans="1:3">
      <c r="A2948" s="11" t="s">
        <v>2950</v>
      </c>
      <c r="B2948" s="11">
        <v>3</v>
      </c>
      <c r="C2948" s="11">
        <v>1965</v>
      </c>
    </row>
    <row r="2949" spans="1:3">
      <c r="A2949" s="11" t="s">
        <v>2951</v>
      </c>
      <c r="B2949" s="11">
        <v>3</v>
      </c>
      <c r="C2949" s="11">
        <v>3324</v>
      </c>
    </row>
    <row r="2950" spans="1:3">
      <c r="A2950" s="11" t="s">
        <v>2952</v>
      </c>
      <c r="B2950" s="11">
        <v>3</v>
      </c>
      <c r="C2950" s="11">
        <v>723</v>
      </c>
    </row>
    <row r="2951" spans="1:3">
      <c r="A2951" s="11" t="s">
        <v>2953</v>
      </c>
      <c r="B2951" s="11">
        <v>3</v>
      </c>
      <c r="C2951" s="11">
        <v>570</v>
      </c>
    </row>
    <row r="2952" spans="1:3">
      <c r="A2952" s="11" t="s">
        <v>2954</v>
      </c>
      <c r="B2952" s="11">
        <v>3</v>
      </c>
      <c r="C2952" s="11">
        <v>1947</v>
      </c>
    </row>
    <row r="2953" spans="1:3">
      <c r="A2953" s="11" t="s">
        <v>2955</v>
      </c>
      <c r="B2953" s="11">
        <v>3</v>
      </c>
      <c r="C2953" s="11">
        <v>930</v>
      </c>
    </row>
    <row r="2954" spans="1:3">
      <c r="A2954" s="11" t="s">
        <v>2956</v>
      </c>
      <c r="B2954" s="11">
        <v>3</v>
      </c>
      <c r="C2954" s="11">
        <v>1158</v>
      </c>
    </row>
    <row r="2955" spans="1:3">
      <c r="A2955" s="11" t="s">
        <v>2957</v>
      </c>
      <c r="B2955" s="11">
        <v>3</v>
      </c>
      <c r="C2955" s="11">
        <v>996</v>
      </c>
    </row>
    <row r="2956" spans="1:3">
      <c r="A2956" s="11" t="s">
        <v>2958</v>
      </c>
      <c r="B2956" s="11">
        <v>3</v>
      </c>
      <c r="C2956" s="11">
        <v>1161</v>
      </c>
    </row>
    <row r="2957" spans="1:3">
      <c r="A2957" s="11" t="s">
        <v>2959</v>
      </c>
      <c r="B2957" s="11">
        <v>3</v>
      </c>
      <c r="C2957" s="11">
        <v>1296</v>
      </c>
    </row>
    <row r="2958" spans="1:3">
      <c r="A2958" s="11" t="s">
        <v>2960</v>
      </c>
      <c r="B2958" s="11">
        <v>3</v>
      </c>
      <c r="C2958" s="11">
        <v>1098</v>
      </c>
    </row>
    <row r="2959" spans="1:3">
      <c r="A2959" s="11" t="s">
        <v>2961</v>
      </c>
      <c r="B2959" s="11">
        <v>3</v>
      </c>
      <c r="C2959" s="11">
        <v>1131</v>
      </c>
    </row>
    <row r="2960" spans="1:3">
      <c r="A2960" s="11" t="s">
        <v>2962</v>
      </c>
      <c r="B2960" s="11">
        <v>3</v>
      </c>
      <c r="C2960" s="11">
        <v>858</v>
      </c>
    </row>
    <row r="2961" spans="1:3">
      <c r="A2961" s="11" t="s">
        <v>2963</v>
      </c>
      <c r="B2961" s="11">
        <v>3</v>
      </c>
      <c r="C2961" s="11">
        <v>690</v>
      </c>
    </row>
    <row r="2962" spans="1:3">
      <c r="A2962" s="11" t="s">
        <v>2964</v>
      </c>
      <c r="B2962" s="11">
        <v>3</v>
      </c>
      <c r="C2962" s="11">
        <v>1767</v>
      </c>
    </row>
    <row r="2963" spans="1:3">
      <c r="A2963" s="11" t="s">
        <v>2965</v>
      </c>
      <c r="B2963" s="11">
        <v>3</v>
      </c>
      <c r="C2963" s="11">
        <v>1371</v>
      </c>
    </row>
    <row r="2964" spans="1:3">
      <c r="A2964" s="11" t="s">
        <v>2966</v>
      </c>
      <c r="B2964" s="11">
        <v>3</v>
      </c>
      <c r="C2964" s="11">
        <v>615</v>
      </c>
    </row>
    <row r="2965" spans="1:3">
      <c r="A2965" s="11" t="s">
        <v>2967</v>
      </c>
      <c r="B2965" s="11">
        <v>3</v>
      </c>
      <c r="C2965" s="11">
        <v>1770</v>
      </c>
    </row>
    <row r="2966" spans="1:3">
      <c r="A2966" s="11" t="s">
        <v>2968</v>
      </c>
      <c r="B2966" s="11">
        <v>3</v>
      </c>
      <c r="C2966" s="11">
        <v>3279</v>
      </c>
    </row>
    <row r="2967" spans="1:3">
      <c r="A2967" s="11" t="s">
        <v>2969</v>
      </c>
      <c r="B2967" s="11">
        <v>3</v>
      </c>
      <c r="C2967" s="11">
        <v>1212</v>
      </c>
    </row>
    <row r="2968" spans="1:3">
      <c r="A2968" s="11" t="s">
        <v>2970</v>
      </c>
      <c r="B2968" s="11">
        <v>3</v>
      </c>
      <c r="C2968" s="11">
        <v>2613</v>
      </c>
    </row>
    <row r="2969" spans="1:3">
      <c r="A2969" s="11" t="s">
        <v>2971</v>
      </c>
      <c r="B2969" s="11">
        <v>3</v>
      </c>
      <c r="C2969" s="11">
        <v>4851</v>
      </c>
    </row>
    <row r="2970" spans="1:3">
      <c r="A2970" s="11" t="s">
        <v>2972</v>
      </c>
      <c r="B2970" s="11">
        <v>3</v>
      </c>
      <c r="C2970" s="11">
        <v>1311</v>
      </c>
    </row>
    <row r="2971" spans="1:3">
      <c r="A2971" s="11" t="s">
        <v>2973</v>
      </c>
      <c r="B2971" s="11">
        <v>3</v>
      </c>
      <c r="C2971" s="11">
        <v>600</v>
      </c>
    </row>
    <row r="2972" spans="1:3">
      <c r="A2972" s="11" t="s">
        <v>2974</v>
      </c>
      <c r="B2972" s="11">
        <v>3</v>
      </c>
      <c r="C2972" s="11">
        <v>864</v>
      </c>
    </row>
    <row r="2973" spans="1:3">
      <c r="A2973" s="11" t="s">
        <v>2975</v>
      </c>
      <c r="B2973" s="11">
        <v>3</v>
      </c>
      <c r="C2973" s="11">
        <v>447</v>
      </c>
    </row>
    <row r="2974" spans="1:3">
      <c r="A2974" s="11" t="s">
        <v>2976</v>
      </c>
      <c r="B2974" s="11">
        <v>3</v>
      </c>
      <c r="C2974" s="11">
        <v>387</v>
      </c>
    </row>
    <row r="2975" spans="1:3">
      <c r="A2975" s="11" t="s">
        <v>2977</v>
      </c>
      <c r="B2975" s="11">
        <v>3</v>
      </c>
      <c r="C2975" s="11">
        <v>2019</v>
      </c>
    </row>
    <row r="2976" spans="1:3">
      <c r="A2976" s="11" t="s">
        <v>2978</v>
      </c>
      <c r="B2976" s="11">
        <v>3</v>
      </c>
      <c r="C2976" s="11">
        <v>1650</v>
      </c>
    </row>
    <row r="2977" spans="1:3">
      <c r="A2977" s="11" t="s">
        <v>2979</v>
      </c>
      <c r="B2977" s="11">
        <v>3</v>
      </c>
      <c r="C2977" s="11">
        <v>855</v>
      </c>
    </row>
    <row r="2978" spans="1:3">
      <c r="A2978" s="11" t="s">
        <v>2980</v>
      </c>
      <c r="B2978" s="11">
        <v>3</v>
      </c>
      <c r="C2978" s="11">
        <v>591</v>
      </c>
    </row>
    <row r="2979" spans="1:3">
      <c r="A2979" s="11" t="s">
        <v>2981</v>
      </c>
      <c r="B2979" s="11">
        <v>3</v>
      </c>
      <c r="C2979" s="11">
        <v>732</v>
      </c>
    </row>
    <row r="2980" spans="1:3">
      <c r="A2980" s="11" t="s">
        <v>2982</v>
      </c>
      <c r="B2980" s="11">
        <v>3</v>
      </c>
      <c r="C2980" s="11">
        <v>645</v>
      </c>
    </row>
    <row r="2981" spans="1:3">
      <c r="A2981" s="11" t="s">
        <v>2983</v>
      </c>
      <c r="B2981" s="11">
        <v>3</v>
      </c>
      <c r="C2981" s="11">
        <v>2775</v>
      </c>
    </row>
    <row r="2982" spans="1:3">
      <c r="A2982" s="11" t="s">
        <v>2984</v>
      </c>
      <c r="B2982" s="11">
        <v>3</v>
      </c>
      <c r="C2982" s="11">
        <v>780</v>
      </c>
    </row>
    <row r="2983" spans="1:3">
      <c r="A2983" s="11" t="s">
        <v>2985</v>
      </c>
      <c r="B2983" s="11">
        <v>3</v>
      </c>
      <c r="C2983" s="11">
        <v>882</v>
      </c>
    </row>
    <row r="2984" spans="1:3">
      <c r="A2984" s="11" t="s">
        <v>2986</v>
      </c>
      <c r="B2984" s="11">
        <v>3</v>
      </c>
      <c r="C2984" s="11">
        <v>1923</v>
      </c>
    </row>
    <row r="2985" spans="1:3">
      <c r="A2985" s="11" t="s">
        <v>2987</v>
      </c>
      <c r="B2985" s="11">
        <v>3</v>
      </c>
      <c r="C2985" s="11">
        <v>7863</v>
      </c>
    </row>
    <row r="2986" spans="1:3">
      <c r="A2986" s="11" t="s">
        <v>2988</v>
      </c>
      <c r="B2986" s="11">
        <v>3</v>
      </c>
      <c r="C2986" s="11">
        <v>408</v>
      </c>
    </row>
    <row r="2987" spans="1:3">
      <c r="A2987" s="11" t="s">
        <v>2989</v>
      </c>
      <c r="B2987" s="11">
        <v>3</v>
      </c>
      <c r="C2987" s="11">
        <v>3156</v>
      </c>
    </row>
    <row r="2988" spans="1:3">
      <c r="A2988" s="11" t="s">
        <v>2990</v>
      </c>
      <c r="B2988" s="11">
        <v>3</v>
      </c>
      <c r="C2988" s="11">
        <v>729</v>
      </c>
    </row>
    <row r="2989" spans="1:3">
      <c r="A2989" s="11" t="s">
        <v>2991</v>
      </c>
      <c r="B2989" s="11">
        <v>3</v>
      </c>
      <c r="C2989" s="11">
        <v>1224</v>
      </c>
    </row>
    <row r="2990" spans="1:3">
      <c r="A2990" s="11" t="s">
        <v>2992</v>
      </c>
      <c r="B2990" s="11">
        <v>3</v>
      </c>
      <c r="C2990" s="11">
        <v>1974</v>
      </c>
    </row>
    <row r="2991" spans="1:3">
      <c r="A2991" s="11" t="s">
        <v>2993</v>
      </c>
      <c r="B2991" s="11">
        <v>3</v>
      </c>
      <c r="C2991" s="11">
        <v>1782</v>
      </c>
    </row>
    <row r="2992" spans="1:3">
      <c r="A2992" s="11" t="s">
        <v>2994</v>
      </c>
      <c r="B2992" s="11">
        <v>3</v>
      </c>
      <c r="C2992" s="11">
        <v>555</v>
      </c>
    </row>
    <row r="2993" spans="1:3">
      <c r="A2993" s="11" t="s">
        <v>2995</v>
      </c>
      <c r="B2993" s="11">
        <v>3</v>
      </c>
      <c r="C2993" s="11">
        <v>639</v>
      </c>
    </row>
    <row r="2994" spans="1:3">
      <c r="A2994" s="11" t="s">
        <v>2996</v>
      </c>
      <c r="B2994" s="11">
        <v>3</v>
      </c>
      <c r="C2994" s="11">
        <v>945</v>
      </c>
    </row>
    <row r="2995" spans="1:3">
      <c r="A2995" s="11" t="s">
        <v>2997</v>
      </c>
      <c r="B2995" s="11">
        <v>3</v>
      </c>
      <c r="C2995" s="11">
        <v>2196</v>
      </c>
    </row>
    <row r="2996" spans="1:3">
      <c r="A2996" s="11" t="s">
        <v>2998</v>
      </c>
      <c r="B2996" s="11">
        <v>3</v>
      </c>
      <c r="C2996" s="11">
        <v>591</v>
      </c>
    </row>
    <row r="2997" spans="1:3">
      <c r="A2997" s="11" t="s">
        <v>2999</v>
      </c>
      <c r="B2997" s="11">
        <v>3</v>
      </c>
      <c r="C2997" s="11">
        <v>1479</v>
      </c>
    </row>
    <row r="2998" spans="1:3">
      <c r="A2998" s="11" t="s">
        <v>3000</v>
      </c>
      <c r="B2998" s="11">
        <v>3</v>
      </c>
      <c r="C2998" s="11">
        <v>3582</v>
      </c>
    </row>
    <row r="2999" spans="1:3">
      <c r="A2999" s="11" t="s">
        <v>3001</v>
      </c>
      <c r="B2999" s="11">
        <v>3</v>
      </c>
      <c r="C2999" s="11">
        <v>1962</v>
      </c>
    </row>
    <row r="3000" spans="1:3">
      <c r="A3000" s="11" t="s">
        <v>3002</v>
      </c>
      <c r="B3000" s="11">
        <v>3</v>
      </c>
      <c r="C3000" s="11">
        <v>1104</v>
      </c>
    </row>
    <row r="3001" spans="1:3">
      <c r="A3001" s="11" t="s">
        <v>3003</v>
      </c>
      <c r="B3001" s="11">
        <v>3</v>
      </c>
      <c r="C3001" s="11">
        <v>1287</v>
      </c>
    </row>
    <row r="3002" spans="1:3">
      <c r="A3002" s="11" t="s">
        <v>3004</v>
      </c>
      <c r="B3002" s="11">
        <v>3</v>
      </c>
      <c r="C3002" s="11">
        <v>1740</v>
      </c>
    </row>
    <row r="3003" spans="1:3">
      <c r="A3003" s="11" t="s">
        <v>3005</v>
      </c>
      <c r="B3003" s="11">
        <v>3</v>
      </c>
      <c r="C3003" s="11">
        <v>1062</v>
      </c>
    </row>
    <row r="3004" spans="1:3">
      <c r="A3004" s="11" t="s">
        <v>3006</v>
      </c>
      <c r="B3004" s="11">
        <v>3</v>
      </c>
      <c r="C3004" s="11">
        <v>882</v>
      </c>
    </row>
    <row r="3005" spans="1:3">
      <c r="A3005" s="11" t="s">
        <v>3007</v>
      </c>
      <c r="B3005" s="11">
        <v>3</v>
      </c>
      <c r="C3005" s="11">
        <v>1179</v>
      </c>
    </row>
    <row r="3006" spans="1:3">
      <c r="A3006" s="11" t="s">
        <v>3008</v>
      </c>
      <c r="B3006" s="11">
        <v>3</v>
      </c>
      <c r="C3006" s="11">
        <v>1533</v>
      </c>
    </row>
    <row r="3007" spans="1:3">
      <c r="A3007" s="11" t="s">
        <v>3009</v>
      </c>
      <c r="B3007" s="11">
        <v>3</v>
      </c>
      <c r="C3007" s="11">
        <v>1545</v>
      </c>
    </row>
    <row r="3008" spans="1:3">
      <c r="A3008" s="11" t="s">
        <v>3010</v>
      </c>
      <c r="B3008" s="11">
        <v>3</v>
      </c>
      <c r="C3008" s="11">
        <v>1896</v>
      </c>
    </row>
    <row r="3009" spans="1:3">
      <c r="A3009" s="11" t="s">
        <v>3011</v>
      </c>
      <c r="B3009" s="11">
        <v>3</v>
      </c>
      <c r="C3009" s="11">
        <v>1623</v>
      </c>
    </row>
    <row r="3010" spans="1:3">
      <c r="A3010" s="11" t="s">
        <v>3012</v>
      </c>
      <c r="B3010" s="11">
        <v>3</v>
      </c>
      <c r="C3010" s="11">
        <v>1404</v>
      </c>
    </row>
    <row r="3011" spans="1:3">
      <c r="A3011" s="11" t="s">
        <v>3013</v>
      </c>
      <c r="B3011" s="11">
        <v>3</v>
      </c>
      <c r="C3011" s="11">
        <v>1479</v>
      </c>
    </row>
    <row r="3012" spans="1:3">
      <c r="A3012" s="11" t="s">
        <v>3014</v>
      </c>
      <c r="B3012" s="11">
        <v>3</v>
      </c>
      <c r="C3012" s="11">
        <v>1524</v>
      </c>
    </row>
    <row r="3013" spans="1:3">
      <c r="A3013" s="11" t="s">
        <v>3015</v>
      </c>
      <c r="B3013" s="11">
        <v>3</v>
      </c>
      <c r="C3013" s="11">
        <v>867</v>
      </c>
    </row>
    <row r="3014" spans="1:3">
      <c r="A3014" s="11" t="s">
        <v>3016</v>
      </c>
      <c r="B3014" s="11">
        <v>3</v>
      </c>
      <c r="C3014" s="11">
        <v>1266</v>
      </c>
    </row>
    <row r="3015" spans="1:3">
      <c r="A3015" s="11" t="s">
        <v>3017</v>
      </c>
      <c r="B3015" s="11">
        <v>3</v>
      </c>
      <c r="C3015" s="11">
        <v>1683</v>
      </c>
    </row>
    <row r="3016" spans="1:3">
      <c r="A3016" s="11" t="s">
        <v>3018</v>
      </c>
      <c r="B3016" s="11">
        <v>3</v>
      </c>
      <c r="C3016" s="11">
        <v>1536</v>
      </c>
    </row>
    <row r="3017" spans="1:3">
      <c r="A3017" s="11" t="s">
        <v>3019</v>
      </c>
      <c r="B3017" s="11">
        <v>3</v>
      </c>
      <c r="C3017" s="11">
        <v>303</v>
      </c>
    </row>
    <row r="3018" spans="1:3">
      <c r="A3018" s="11" t="s">
        <v>3020</v>
      </c>
      <c r="B3018" s="11">
        <v>3</v>
      </c>
      <c r="C3018" s="11">
        <v>1038</v>
      </c>
    </row>
    <row r="3019" spans="1:3">
      <c r="A3019" s="11" t="s">
        <v>3021</v>
      </c>
      <c r="B3019" s="11">
        <v>3</v>
      </c>
      <c r="C3019" s="11">
        <v>603</v>
      </c>
    </row>
    <row r="3020" spans="1:3">
      <c r="A3020" s="11" t="s">
        <v>3022</v>
      </c>
      <c r="B3020" s="11">
        <v>3</v>
      </c>
      <c r="C3020" s="11">
        <v>1971</v>
      </c>
    </row>
    <row r="3021" spans="1:3">
      <c r="A3021" s="11" t="s">
        <v>3023</v>
      </c>
      <c r="B3021" s="11">
        <v>3</v>
      </c>
      <c r="C3021" s="11">
        <v>216</v>
      </c>
    </row>
    <row r="3022" spans="1:3">
      <c r="A3022" s="11" t="s">
        <v>3024</v>
      </c>
      <c r="B3022" s="11">
        <v>3</v>
      </c>
      <c r="C3022" s="11">
        <v>942</v>
      </c>
    </row>
    <row r="3023" spans="1:3">
      <c r="A3023" s="11" t="s">
        <v>3025</v>
      </c>
      <c r="B3023" s="11">
        <v>3</v>
      </c>
      <c r="C3023" s="11">
        <v>870</v>
      </c>
    </row>
    <row r="3024" spans="1:3">
      <c r="A3024" s="11" t="s">
        <v>3026</v>
      </c>
      <c r="B3024" s="11">
        <v>3</v>
      </c>
      <c r="C3024" s="11">
        <v>1590</v>
      </c>
    </row>
    <row r="3025" spans="1:3">
      <c r="A3025" s="11" t="s">
        <v>3027</v>
      </c>
      <c r="B3025" s="11">
        <v>3</v>
      </c>
      <c r="C3025" s="11">
        <v>819</v>
      </c>
    </row>
    <row r="3026" spans="1:3">
      <c r="A3026" s="11" t="s">
        <v>3028</v>
      </c>
      <c r="B3026" s="11">
        <v>3</v>
      </c>
      <c r="C3026" s="11">
        <v>2106</v>
      </c>
    </row>
    <row r="3027" spans="1:3">
      <c r="A3027" s="11" t="s">
        <v>3029</v>
      </c>
      <c r="B3027" s="11">
        <v>3</v>
      </c>
      <c r="C3027" s="11">
        <v>1464</v>
      </c>
    </row>
    <row r="3028" spans="1:3">
      <c r="A3028" s="11" t="s">
        <v>3030</v>
      </c>
      <c r="B3028" s="11">
        <v>3</v>
      </c>
      <c r="C3028" s="11">
        <v>1824</v>
      </c>
    </row>
    <row r="3029" spans="1:3">
      <c r="A3029" s="11" t="s">
        <v>3031</v>
      </c>
      <c r="B3029" s="11">
        <v>3</v>
      </c>
      <c r="C3029" s="11">
        <v>972</v>
      </c>
    </row>
    <row r="3030" spans="1:3">
      <c r="A3030" s="11" t="s">
        <v>3032</v>
      </c>
      <c r="B3030" s="11">
        <v>3</v>
      </c>
      <c r="C3030" s="11">
        <v>2553</v>
      </c>
    </row>
    <row r="3031" spans="1:3">
      <c r="A3031" s="11" t="s">
        <v>3033</v>
      </c>
      <c r="B3031" s="11">
        <v>3</v>
      </c>
      <c r="C3031" s="11">
        <v>882</v>
      </c>
    </row>
    <row r="3032" spans="1:3">
      <c r="A3032" s="11" t="s">
        <v>3034</v>
      </c>
      <c r="B3032" s="11">
        <v>3</v>
      </c>
      <c r="C3032" s="11">
        <v>1587</v>
      </c>
    </row>
    <row r="3033" spans="1:3">
      <c r="A3033" s="11" t="s">
        <v>3035</v>
      </c>
      <c r="B3033" s="11">
        <v>3</v>
      </c>
      <c r="C3033" s="11">
        <v>651</v>
      </c>
    </row>
    <row r="3034" spans="1:3">
      <c r="A3034" s="11" t="s">
        <v>3036</v>
      </c>
      <c r="B3034" s="11">
        <v>3</v>
      </c>
      <c r="C3034" s="11">
        <v>1155</v>
      </c>
    </row>
    <row r="3035" spans="1:3">
      <c r="A3035" s="11" t="s">
        <v>3037</v>
      </c>
      <c r="B3035" s="11">
        <v>3</v>
      </c>
      <c r="C3035" s="11">
        <v>2415</v>
      </c>
    </row>
    <row r="3036" spans="1:3">
      <c r="A3036" s="11" t="s">
        <v>3038</v>
      </c>
      <c r="B3036" s="11">
        <v>3</v>
      </c>
      <c r="C3036" s="11">
        <v>315</v>
      </c>
    </row>
    <row r="3037" spans="1:3">
      <c r="A3037" s="11" t="s">
        <v>3039</v>
      </c>
      <c r="B3037" s="11">
        <v>3</v>
      </c>
      <c r="C3037" s="11">
        <v>2430</v>
      </c>
    </row>
    <row r="3038" spans="1:3">
      <c r="A3038" s="11" t="s">
        <v>3040</v>
      </c>
      <c r="B3038" s="11">
        <v>3</v>
      </c>
      <c r="C3038" s="11">
        <v>1254</v>
      </c>
    </row>
    <row r="3039" spans="1:3">
      <c r="A3039" s="11" t="s">
        <v>3041</v>
      </c>
      <c r="B3039" s="11">
        <v>3</v>
      </c>
      <c r="C3039" s="11">
        <v>1962</v>
      </c>
    </row>
    <row r="3040" spans="1:3">
      <c r="A3040" s="11" t="s">
        <v>3042</v>
      </c>
      <c r="B3040" s="11">
        <v>3</v>
      </c>
      <c r="C3040" s="11">
        <v>1683</v>
      </c>
    </row>
    <row r="3041" spans="1:3">
      <c r="A3041" s="11" t="s">
        <v>3043</v>
      </c>
      <c r="B3041" s="11">
        <v>3</v>
      </c>
      <c r="C3041" s="11">
        <v>882</v>
      </c>
    </row>
    <row r="3042" spans="1:3">
      <c r="A3042" s="11" t="s">
        <v>3044</v>
      </c>
      <c r="B3042" s="11">
        <v>3</v>
      </c>
      <c r="C3042" s="11">
        <v>903</v>
      </c>
    </row>
    <row r="3043" spans="1:3">
      <c r="A3043" s="11" t="s">
        <v>3045</v>
      </c>
      <c r="B3043" s="11">
        <v>3</v>
      </c>
      <c r="C3043" s="11">
        <v>870</v>
      </c>
    </row>
    <row r="3044" spans="1:3">
      <c r="A3044" s="11" t="s">
        <v>3046</v>
      </c>
      <c r="B3044" s="11">
        <v>3</v>
      </c>
      <c r="C3044" s="11">
        <v>1335</v>
      </c>
    </row>
    <row r="3045" spans="1:3">
      <c r="A3045" s="11" t="s">
        <v>3047</v>
      </c>
      <c r="B3045" s="11">
        <v>3</v>
      </c>
      <c r="C3045" s="11">
        <v>2739</v>
      </c>
    </row>
    <row r="3046" spans="1:3">
      <c r="A3046" s="11" t="s">
        <v>3048</v>
      </c>
      <c r="B3046" s="11">
        <v>3</v>
      </c>
      <c r="C3046" s="11">
        <v>1248</v>
      </c>
    </row>
    <row r="3047" spans="1:3">
      <c r="A3047" s="11" t="s">
        <v>3049</v>
      </c>
      <c r="B3047" s="11">
        <v>3</v>
      </c>
      <c r="C3047" s="11">
        <v>948</v>
      </c>
    </row>
    <row r="3048" spans="1:3">
      <c r="A3048" s="11" t="s">
        <v>3050</v>
      </c>
      <c r="B3048" s="11">
        <v>3</v>
      </c>
      <c r="C3048" s="11">
        <v>1383</v>
      </c>
    </row>
    <row r="3049" spans="1:3">
      <c r="A3049" s="11" t="s">
        <v>3051</v>
      </c>
      <c r="B3049" s="11">
        <v>3</v>
      </c>
      <c r="C3049" s="11">
        <v>2409</v>
      </c>
    </row>
    <row r="3050" spans="1:3">
      <c r="A3050" s="11" t="s">
        <v>3052</v>
      </c>
      <c r="B3050" s="11">
        <v>3</v>
      </c>
      <c r="C3050" s="11">
        <v>4125</v>
      </c>
    </row>
    <row r="3051" spans="1:3">
      <c r="A3051" s="11" t="s">
        <v>3053</v>
      </c>
      <c r="B3051" s="11">
        <v>3</v>
      </c>
      <c r="C3051" s="11">
        <v>483</v>
      </c>
    </row>
    <row r="3052" spans="1:3">
      <c r="A3052" s="11" t="s">
        <v>3054</v>
      </c>
      <c r="B3052" s="11">
        <v>3</v>
      </c>
      <c r="C3052" s="11">
        <v>711</v>
      </c>
    </row>
    <row r="3053" spans="1:3">
      <c r="A3053" s="11" t="s">
        <v>3055</v>
      </c>
      <c r="B3053" s="11">
        <v>3</v>
      </c>
      <c r="C3053" s="11">
        <v>2109</v>
      </c>
    </row>
    <row r="3054" spans="1:3">
      <c r="A3054" s="11" t="s">
        <v>3056</v>
      </c>
      <c r="B3054" s="11">
        <v>3</v>
      </c>
      <c r="C3054" s="11">
        <v>1413</v>
      </c>
    </row>
    <row r="3055" spans="1:3">
      <c r="A3055" s="11" t="s">
        <v>3057</v>
      </c>
      <c r="B3055" s="11">
        <v>3</v>
      </c>
      <c r="C3055" s="11">
        <v>777</v>
      </c>
    </row>
    <row r="3056" spans="1:3">
      <c r="A3056" s="11" t="s">
        <v>3058</v>
      </c>
      <c r="B3056" s="11">
        <v>3</v>
      </c>
      <c r="C3056" s="11">
        <v>2517</v>
      </c>
    </row>
    <row r="3057" spans="1:3">
      <c r="A3057" s="11" t="s">
        <v>3059</v>
      </c>
      <c r="B3057" s="11">
        <v>3</v>
      </c>
      <c r="C3057" s="11">
        <v>1473</v>
      </c>
    </row>
    <row r="3058" spans="1:3">
      <c r="A3058" s="11" t="s">
        <v>3060</v>
      </c>
      <c r="B3058" s="11">
        <v>3</v>
      </c>
      <c r="C3058" s="11">
        <v>1533</v>
      </c>
    </row>
    <row r="3059" spans="1:3">
      <c r="A3059" s="11" t="s">
        <v>3061</v>
      </c>
      <c r="B3059" s="11">
        <v>3</v>
      </c>
      <c r="C3059" s="11">
        <v>909</v>
      </c>
    </row>
    <row r="3060" spans="1:3">
      <c r="A3060" s="11" t="s">
        <v>3062</v>
      </c>
      <c r="B3060" s="11">
        <v>3</v>
      </c>
      <c r="C3060" s="11">
        <v>1131</v>
      </c>
    </row>
    <row r="3061" spans="1:3">
      <c r="A3061" s="11" t="s">
        <v>3063</v>
      </c>
      <c r="B3061" s="11">
        <v>3</v>
      </c>
      <c r="C3061" s="11">
        <v>816</v>
      </c>
    </row>
    <row r="3062" spans="1:3">
      <c r="A3062" s="11" t="s">
        <v>3064</v>
      </c>
      <c r="B3062" s="11">
        <v>3</v>
      </c>
      <c r="C3062" s="11">
        <v>309</v>
      </c>
    </row>
    <row r="3063" spans="1:3">
      <c r="A3063" s="11" t="s">
        <v>3065</v>
      </c>
      <c r="B3063" s="11">
        <v>3</v>
      </c>
      <c r="C3063" s="11">
        <v>1974</v>
      </c>
    </row>
    <row r="3064" spans="1:3">
      <c r="A3064" s="11" t="s">
        <v>3066</v>
      </c>
      <c r="B3064" s="11">
        <v>3</v>
      </c>
      <c r="C3064" s="11">
        <v>612</v>
      </c>
    </row>
    <row r="3065" spans="1:3">
      <c r="A3065" s="11" t="s">
        <v>3067</v>
      </c>
      <c r="B3065" s="11">
        <v>3</v>
      </c>
      <c r="C3065" s="11">
        <v>555</v>
      </c>
    </row>
    <row r="3066" spans="1:3">
      <c r="A3066" s="11" t="s">
        <v>3068</v>
      </c>
      <c r="B3066" s="11">
        <v>3</v>
      </c>
      <c r="C3066" s="11">
        <v>1131</v>
      </c>
    </row>
    <row r="3067" spans="1:3">
      <c r="A3067" s="11" t="s">
        <v>3069</v>
      </c>
      <c r="B3067" s="11">
        <v>3</v>
      </c>
      <c r="C3067" s="11">
        <v>957</v>
      </c>
    </row>
    <row r="3068" spans="1:3">
      <c r="A3068" s="11" t="s">
        <v>3070</v>
      </c>
      <c r="B3068" s="11">
        <v>3</v>
      </c>
      <c r="C3068" s="11">
        <v>1572</v>
      </c>
    </row>
    <row r="3069" spans="1:3">
      <c r="A3069" s="11" t="s">
        <v>3071</v>
      </c>
      <c r="B3069" s="11">
        <v>3</v>
      </c>
      <c r="C3069" s="11">
        <v>777</v>
      </c>
    </row>
    <row r="3070" spans="1:3">
      <c r="A3070" s="11" t="s">
        <v>3072</v>
      </c>
      <c r="B3070" s="11">
        <v>3</v>
      </c>
      <c r="C3070" s="11">
        <v>525</v>
      </c>
    </row>
    <row r="3071" spans="1:3">
      <c r="A3071" s="11" t="s">
        <v>3073</v>
      </c>
      <c r="B3071" s="11">
        <v>3</v>
      </c>
      <c r="C3071" s="11">
        <v>843</v>
      </c>
    </row>
    <row r="3072" spans="1:3">
      <c r="A3072" s="11" t="s">
        <v>3074</v>
      </c>
      <c r="B3072" s="11">
        <v>3</v>
      </c>
      <c r="C3072" s="11">
        <v>1143</v>
      </c>
    </row>
    <row r="3073" spans="1:3">
      <c r="A3073" s="11" t="s">
        <v>3075</v>
      </c>
      <c r="B3073" s="11">
        <v>3</v>
      </c>
      <c r="C3073" s="11">
        <v>4089</v>
      </c>
    </row>
    <row r="3074" spans="1:3">
      <c r="A3074" s="11" t="s">
        <v>3076</v>
      </c>
      <c r="B3074" s="11">
        <v>3</v>
      </c>
      <c r="C3074" s="11">
        <v>528</v>
      </c>
    </row>
    <row r="3075" spans="1:3">
      <c r="A3075" s="11" t="s">
        <v>3077</v>
      </c>
      <c r="B3075" s="11">
        <v>3</v>
      </c>
      <c r="C3075" s="11">
        <v>882</v>
      </c>
    </row>
    <row r="3076" spans="1:3">
      <c r="A3076" s="11" t="s">
        <v>3078</v>
      </c>
      <c r="B3076" s="11">
        <v>3</v>
      </c>
      <c r="C3076" s="11">
        <v>711</v>
      </c>
    </row>
    <row r="3077" spans="1:3">
      <c r="A3077" s="11" t="s">
        <v>3079</v>
      </c>
      <c r="B3077" s="11">
        <v>3</v>
      </c>
      <c r="C3077" s="11">
        <v>1380</v>
      </c>
    </row>
    <row r="3078" spans="1:3">
      <c r="A3078" s="11" t="s">
        <v>3080</v>
      </c>
      <c r="B3078" s="11">
        <v>3</v>
      </c>
      <c r="C3078" s="11">
        <v>1137</v>
      </c>
    </row>
    <row r="3079" spans="1:3">
      <c r="A3079" s="11" t="s">
        <v>3081</v>
      </c>
      <c r="B3079" s="11">
        <v>3</v>
      </c>
      <c r="C3079" s="11">
        <v>2292</v>
      </c>
    </row>
    <row r="3080" spans="1:3">
      <c r="A3080" s="11" t="s">
        <v>3082</v>
      </c>
      <c r="B3080" s="11">
        <v>3</v>
      </c>
      <c r="C3080" s="11">
        <v>2031</v>
      </c>
    </row>
    <row r="3081" spans="1:3">
      <c r="A3081" s="11" t="s">
        <v>3083</v>
      </c>
      <c r="B3081" s="11">
        <v>3</v>
      </c>
      <c r="C3081" s="11">
        <v>4296</v>
      </c>
    </row>
    <row r="3082" spans="1:3">
      <c r="A3082" s="11" t="s">
        <v>3084</v>
      </c>
      <c r="B3082" s="11">
        <v>3</v>
      </c>
      <c r="C3082" s="11">
        <v>1191</v>
      </c>
    </row>
    <row r="3083" spans="1:3">
      <c r="A3083" s="11" t="s">
        <v>3085</v>
      </c>
      <c r="B3083" s="11">
        <v>3</v>
      </c>
      <c r="C3083" s="11">
        <v>1380</v>
      </c>
    </row>
    <row r="3084" spans="1:3">
      <c r="A3084" s="11" t="s">
        <v>3086</v>
      </c>
      <c r="B3084" s="11">
        <v>3</v>
      </c>
      <c r="C3084" s="11">
        <v>1251</v>
      </c>
    </row>
    <row r="3085" spans="1:3">
      <c r="A3085" s="11" t="s">
        <v>3087</v>
      </c>
      <c r="B3085" s="11">
        <v>3</v>
      </c>
      <c r="C3085" s="11">
        <v>585</v>
      </c>
    </row>
    <row r="3086" spans="1:3">
      <c r="A3086" s="11" t="s">
        <v>3088</v>
      </c>
      <c r="B3086" s="11">
        <v>3</v>
      </c>
      <c r="C3086" s="11">
        <v>477</v>
      </c>
    </row>
    <row r="3087" spans="1:3">
      <c r="A3087" s="11" t="s">
        <v>3089</v>
      </c>
      <c r="B3087" s="11">
        <v>3</v>
      </c>
      <c r="C3087" s="11">
        <v>1158</v>
      </c>
    </row>
    <row r="3088" spans="1:3">
      <c r="A3088" s="11" t="s">
        <v>3090</v>
      </c>
      <c r="B3088" s="11">
        <v>3</v>
      </c>
      <c r="C3088" s="11">
        <v>1416</v>
      </c>
    </row>
    <row r="3089" spans="1:3">
      <c r="A3089" s="11" t="s">
        <v>3091</v>
      </c>
      <c r="B3089" s="11">
        <v>3</v>
      </c>
      <c r="C3089" s="11">
        <v>1572</v>
      </c>
    </row>
    <row r="3090" spans="1:3">
      <c r="A3090" s="11" t="s">
        <v>3092</v>
      </c>
      <c r="B3090" s="11">
        <v>3</v>
      </c>
      <c r="C3090" s="11">
        <v>1311</v>
      </c>
    </row>
    <row r="3091" spans="1:3">
      <c r="A3091" s="11" t="s">
        <v>3093</v>
      </c>
      <c r="B3091" s="11">
        <v>3</v>
      </c>
      <c r="C3091" s="11">
        <v>906</v>
      </c>
    </row>
    <row r="3092" spans="1:3">
      <c r="A3092" s="11" t="s">
        <v>3094</v>
      </c>
      <c r="B3092" s="11">
        <v>3</v>
      </c>
      <c r="C3092" s="11">
        <v>1632</v>
      </c>
    </row>
    <row r="3093" spans="1:3">
      <c r="A3093" s="11" t="s">
        <v>3095</v>
      </c>
      <c r="B3093" s="11">
        <v>3</v>
      </c>
      <c r="C3093" s="11">
        <v>756</v>
      </c>
    </row>
    <row r="3094" spans="1:3">
      <c r="A3094" s="11" t="s">
        <v>3096</v>
      </c>
      <c r="B3094" s="11">
        <v>3</v>
      </c>
      <c r="C3094" s="11">
        <v>996</v>
      </c>
    </row>
    <row r="3095" spans="1:3">
      <c r="A3095" s="11" t="s">
        <v>3097</v>
      </c>
      <c r="B3095" s="11">
        <v>3</v>
      </c>
      <c r="C3095" s="11">
        <v>2754</v>
      </c>
    </row>
    <row r="3096" spans="1:3">
      <c r="A3096" s="11" t="s">
        <v>3098</v>
      </c>
      <c r="B3096" s="11">
        <v>3</v>
      </c>
      <c r="C3096" s="11">
        <v>1128</v>
      </c>
    </row>
    <row r="3097" spans="1:3">
      <c r="A3097" s="11" t="s">
        <v>3099</v>
      </c>
      <c r="B3097" s="11">
        <v>3</v>
      </c>
      <c r="C3097" s="11">
        <v>1023</v>
      </c>
    </row>
    <row r="3098" spans="1:3">
      <c r="A3098" s="11" t="s">
        <v>3100</v>
      </c>
      <c r="B3098" s="11">
        <v>3</v>
      </c>
      <c r="C3098" s="11">
        <v>609</v>
      </c>
    </row>
    <row r="3099" spans="1:3">
      <c r="A3099" s="11" t="s">
        <v>3101</v>
      </c>
      <c r="B3099" s="11">
        <v>3</v>
      </c>
      <c r="C3099" s="11">
        <v>912</v>
      </c>
    </row>
    <row r="3100" spans="1:3">
      <c r="A3100" s="11" t="s">
        <v>3102</v>
      </c>
      <c r="B3100" s="11">
        <v>3</v>
      </c>
      <c r="C3100" s="11">
        <v>810</v>
      </c>
    </row>
    <row r="3101" spans="1:3">
      <c r="A3101" s="11" t="s">
        <v>3103</v>
      </c>
      <c r="B3101" s="11">
        <v>3</v>
      </c>
      <c r="C3101" s="11">
        <v>1125</v>
      </c>
    </row>
    <row r="3102" spans="1:3">
      <c r="A3102" s="11" t="s">
        <v>3104</v>
      </c>
      <c r="B3102" s="11">
        <v>3</v>
      </c>
      <c r="C3102" s="11">
        <v>3435</v>
      </c>
    </row>
    <row r="3103" spans="1:3">
      <c r="A3103" s="11" t="s">
        <v>3105</v>
      </c>
      <c r="B3103" s="11">
        <v>3</v>
      </c>
      <c r="C3103" s="11">
        <v>1647</v>
      </c>
    </row>
    <row r="3104" spans="1:3">
      <c r="A3104" s="11" t="s">
        <v>3106</v>
      </c>
      <c r="B3104" s="11">
        <v>3</v>
      </c>
      <c r="C3104" s="11">
        <v>858</v>
      </c>
    </row>
    <row r="3105" spans="1:3">
      <c r="A3105" s="11" t="s">
        <v>3107</v>
      </c>
      <c r="B3105" s="11">
        <v>3</v>
      </c>
      <c r="C3105" s="11">
        <v>1236</v>
      </c>
    </row>
    <row r="3106" spans="1:3">
      <c r="A3106" s="11" t="s">
        <v>3108</v>
      </c>
      <c r="B3106" s="11">
        <v>3</v>
      </c>
      <c r="C3106" s="11">
        <v>1107</v>
      </c>
    </row>
    <row r="3107" spans="1:3">
      <c r="A3107" s="11" t="s">
        <v>3109</v>
      </c>
      <c r="B3107" s="11">
        <v>3</v>
      </c>
      <c r="C3107" s="11">
        <v>1749</v>
      </c>
    </row>
    <row r="3108" spans="1:3">
      <c r="A3108" s="11" t="s">
        <v>3110</v>
      </c>
      <c r="B3108" s="11">
        <v>3</v>
      </c>
      <c r="C3108" s="11">
        <v>564</v>
      </c>
    </row>
    <row r="3109" spans="1:3">
      <c r="A3109" s="11" t="s">
        <v>3111</v>
      </c>
      <c r="B3109" s="11">
        <v>3</v>
      </c>
      <c r="C3109" s="11">
        <v>1803</v>
      </c>
    </row>
    <row r="3110" spans="1:3">
      <c r="A3110" s="11" t="s">
        <v>3112</v>
      </c>
      <c r="B3110" s="11">
        <v>3</v>
      </c>
      <c r="C3110" s="11">
        <v>858</v>
      </c>
    </row>
    <row r="3111" spans="1:3">
      <c r="A3111" s="11" t="s">
        <v>3113</v>
      </c>
      <c r="B3111" s="11">
        <v>3</v>
      </c>
      <c r="C3111" s="11">
        <v>927</v>
      </c>
    </row>
    <row r="3112" spans="1:3">
      <c r="A3112" s="11" t="s">
        <v>3114</v>
      </c>
      <c r="B3112" s="11">
        <v>3</v>
      </c>
      <c r="C3112" s="11">
        <v>1143</v>
      </c>
    </row>
    <row r="3113" spans="1:3">
      <c r="A3113" s="11" t="s">
        <v>3115</v>
      </c>
      <c r="B3113" s="11">
        <v>3</v>
      </c>
      <c r="C3113" s="11">
        <v>1161</v>
      </c>
    </row>
    <row r="3114" spans="1:3">
      <c r="A3114" s="11" t="s">
        <v>3116</v>
      </c>
      <c r="B3114" s="11">
        <v>3</v>
      </c>
      <c r="C3114" s="11">
        <v>1479</v>
      </c>
    </row>
    <row r="3115" spans="1:3">
      <c r="A3115" s="11" t="s">
        <v>3117</v>
      </c>
      <c r="B3115" s="11">
        <v>3</v>
      </c>
      <c r="C3115" s="11">
        <v>1803</v>
      </c>
    </row>
    <row r="3116" spans="1:3">
      <c r="A3116" s="11" t="s">
        <v>3118</v>
      </c>
      <c r="B3116" s="11">
        <v>3</v>
      </c>
      <c r="C3116" s="11">
        <v>2358</v>
      </c>
    </row>
    <row r="3117" spans="1:3">
      <c r="A3117" s="11" t="s">
        <v>3119</v>
      </c>
      <c r="B3117" s="11">
        <v>3</v>
      </c>
      <c r="C3117" s="11">
        <v>1005</v>
      </c>
    </row>
    <row r="3118" spans="1:3">
      <c r="A3118" s="11" t="s">
        <v>3120</v>
      </c>
      <c r="B3118" s="11">
        <v>3</v>
      </c>
      <c r="C3118" s="11">
        <v>600</v>
      </c>
    </row>
    <row r="3119" spans="1:3">
      <c r="A3119" s="11" t="s">
        <v>3121</v>
      </c>
      <c r="B3119" s="11">
        <v>3</v>
      </c>
      <c r="C3119" s="11">
        <v>306</v>
      </c>
    </row>
    <row r="3120" spans="1:3">
      <c r="A3120" s="11" t="s">
        <v>3122</v>
      </c>
      <c r="B3120" s="11">
        <v>3</v>
      </c>
      <c r="C3120" s="11">
        <v>2025</v>
      </c>
    </row>
    <row r="3121" spans="1:3">
      <c r="A3121" s="11" t="s">
        <v>3123</v>
      </c>
      <c r="B3121" s="11">
        <v>3</v>
      </c>
      <c r="C3121" s="11">
        <v>1734</v>
      </c>
    </row>
    <row r="3122" spans="1:3">
      <c r="A3122" s="11" t="s">
        <v>3124</v>
      </c>
      <c r="B3122" s="11">
        <v>3</v>
      </c>
      <c r="C3122" s="11">
        <v>1929</v>
      </c>
    </row>
    <row r="3123" spans="1:3">
      <c r="A3123" s="11" t="s">
        <v>3125</v>
      </c>
      <c r="B3123" s="11">
        <v>3</v>
      </c>
      <c r="C3123" s="11">
        <v>2418</v>
      </c>
    </row>
    <row r="3124" spans="1:3">
      <c r="A3124" s="11" t="s">
        <v>3126</v>
      </c>
      <c r="B3124" s="11">
        <v>3</v>
      </c>
      <c r="C3124" s="11">
        <v>1527</v>
      </c>
    </row>
    <row r="3125" spans="1:3">
      <c r="A3125" s="11" t="s">
        <v>3127</v>
      </c>
      <c r="B3125" s="11">
        <v>3</v>
      </c>
      <c r="C3125" s="11">
        <v>840</v>
      </c>
    </row>
    <row r="3126" spans="1:3">
      <c r="A3126" s="11" t="s">
        <v>3128</v>
      </c>
      <c r="B3126" s="11">
        <v>3</v>
      </c>
      <c r="C3126" s="11">
        <v>624</v>
      </c>
    </row>
    <row r="3127" spans="1:3">
      <c r="A3127" s="11" t="s">
        <v>3129</v>
      </c>
      <c r="B3127" s="11">
        <v>3</v>
      </c>
      <c r="C3127" s="11">
        <v>693</v>
      </c>
    </row>
    <row r="3128" spans="1:3">
      <c r="A3128" s="11" t="s">
        <v>3130</v>
      </c>
      <c r="B3128" s="11">
        <v>3</v>
      </c>
      <c r="C3128" s="11">
        <v>1098</v>
      </c>
    </row>
    <row r="3129" spans="1:3">
      <c r="A3129" s="11" t="s">
        <v>3131</v>
      </c>
      <c r="B3129" s="11">
        <v>3</v>
      </c>
      <c r="C3129" s="11">
        <v>3966</v>
      </c>
    </row>
    <row r="3130" spans="1:3">
      <c r="A3130" s="11" t="s">
        <v>3132</v>
      </c>
      <c r="B3130" s="11">
        <v>3</v>
      </c>
      <c r="C3130" s="11">
        <v>1500</v>
      </c>
    </row>
    <row r="3131" spans="1:3">
      <c r="A3131" s="11" t="s">
        <v>3133</v>
      </c>
      <c r="B3131" s="11">
        <v>3</v>
      </c>
      <c r="C3131" s="11">
        <v>1362</v>
      </c>
    </row>
    <row r="3132" spans="1:3">
      <c r="A3132" s="11" t="s">
        <v>3134</v>
      </c>
      <c r="B3132" s="11">
        <v>3</v>
      </c>
      <c r="C3132" s="11">
        <v>420</v>
      </c>
    </row>
    <row r="3133" spans="1:3">
      <c r="A3133" s="11" t="s">
        <v>3135</v>
      </c>
      <c r="B3133" s="11">
        <v>3</v>
      </c>
      <c r="C3133" s="11">
        <v>1356</v>
      </c>
    </row>
    <row r="3134" spans="1:3">
      <c r="A3134" s="11" t="s">
        <v>3136</v>
      </c>
      <c r="B3134" s="11">
        <v>3</v>
      </c>
      <c r="C3134" s="11">
        <v>2694</v>
      </c>
    </row>
    <row r="3135" spans="1:3">
      <c r="A3135" s="11" t="s">
        <v>3137</v>
      </c>
      <c r="B3135" s="11">
        <v>3</v>
      </c>
      <c r="C3135" s="11">
        <v>1461</v>
      </c>
    </row>
    <row r="3136" spans="1:3">
      <c r="A3136" s="11" t="s">
        <v>3138</v>
      </c>
      <c r="B3136" s="11">
        <v>3</v>
      </c>
      <c r="C3136" s="11">
        <v>1050</v>
      </c>
    </row>
    <row r="3137" spans="1:3">
      <c r="A3137" s="11" t="s">
        <v>3139</v>
      </c>
      <c r="B3137" s="11">
        <v>3</v>
      </c>
      <c r="C3137" s="11">
        <v>903</v>
      </c>
    </row>
    <row r="3138" spans="1:3">
      <c r="A3138" s="11" t="s">
        <v>3140</v>
      </c>
      <c r="B3138" s="11">
        <v>3</v>
      </c>
      <c r="C3138" s="11">
        <v>3630</v>
      </c>
    </row>
    <row r="3139" spans="1:3">
      <c r="A3139" s="11" t="s">
        <v>3141</v>
      </c>
      <c r="B3139" s="11">
        <v>3</v>
      </c>
      <c r="C3139" s="11">
        <v>1584</v>
      </c>
    </row>
    <row r="3140" spans="1:3">
      <c r="A3140" s="11" t="s">
        <v>3142</v>
      </c>
      <c r="B3140" s="11">
        <v>3</v>
      </c>
      <c r="C3140" s="11">
        <v>1689</v>
      </c>
    </row>
    <row r="3141" spans="1:3">
      <c r="A3141" s="11" t="s">
        <v>3143</v>
      </c>
      <c r="B3141" s="11">
        <v>3</v>
      </c>
      <c r="C3141" s="11">
        <v>2622</v>
      </c>
    </row>
    <row r="3142" spans="1:3">
      <c r="A3142" s="11" t="s">
        <v>3144</v>
      </c>
      <c r="B3142" s="11">
        <v>3</v>
      </c>
      <c r="C3142" s="11">
        <v>1332</v>
      </c>
    </row>
    <row r="3143" spans="1:3">
      <c r="A3143" s="11" t="s">
        <v>3145</v>
      </c>
      <c r="B3143" s="11">
        <v>3</v>
      </c>
      <c r="C3143" s="11">
        <v>1422</v>
      </c>
    </row>
    <row r="3144" spans="1:3">
      <c r="A3144" s="11" t="s">
        <v>3146</v>
      </c>
      <c r="B3144" s="11">
        <v>3</v>
      </c>
      <c r="C3144" s="11">
        <v>888</v>
      </c>
    </row>
    <row r="3145" spans="1:3">
      <c r="A3145" s="11" t="s">
        <v>3147</v>
      </c>
      <c r="B3145" s="11">
        <v>3</v>
      </c>
      <c r="C3145" s="11">
        <v>1791</v>
      </c>
    </row>
    <row r="3146" spans="1:3">
      <c r="A3146" s="11" t="s">
        <v>3148</v>
      </c>
      <c r="B3146" s="11">
        <v>3</v>
      </c>
      <c r="C3146" s="11">
        <v>735</v>
      </c>
    </row>
    <row r="3147" spans="1:3">
      <c r="A3147" s="11" t="s">
        <v>3149</v>
      </c>
      <c r="B3147" s="11">
        <v>3</v>
      </c>
      <c r="C3147" s="11">
        <v>1875</v>
      </c>
    </row>
    <row r="3148" spans="1:3">
      <c r="A3148" s="11" t="s">
        <v>3150</v>
      </c>
      <c r="B3148" s="11">
        <v>3</v>
      </c>
      <c r="C3148" s="11">
        <v>2049</v>
      </c>
    </row>
    <row r="3149" spans="1:3">
      <c r="A3149" s="11" t="s">
        <v>3151</v>
      </c>
      <c r="B3149" s="11">
        <v>3</v>
      </c>
      <c r="C3149" s="11">
        <v>1332</v>
      </c>
    </row>
    <row r="3150" spans="1:3">
      <c r="A3150" s="11" t="s">
        <v>3152</v>
      </c>
      <c r="B3150" s="11">
        <v>3</v>
      </c>
      <c r="C3150" s="11">
        <v>753</v>
      </c>
    </row>
    <row r="3151" spans="1:3">
      <c r="A3151" s="11" t="s">
        <v>3153</v>
      </c>
      <c r="B3151" s="11">
        <v>3</v>
      </c>
      <c r="C3151" s="11">
        <v>1536</v>
      </c>
    </row>
    <row r="3152" spans="1:3">
      <c r="A3152" s="11" t="s">
        <v>3154</v>
      </c>
      <c r="B3152" s="11">
        <v>3</v>
      </c>
      <c r="C3152" s="11">
        <v>1167</v>
      </c>
    </row>
    <row r="3153" spans="1:3">
      <c r="A3153" s="11" t="s">
        <v>3155</v>
      </c>
      <c r="B3153" s="11">
        <v>3</v>
      </c>
      <c r="C3153" s="11">
        <v>1926</v>
      </c>
    </row>
    <row r="3154" spans="1:3">
      <c r="A3154" s="11" t="s">
        <v>3156</v>
      </c>
      <c r="B3154" s="11">
        <v>3</v>
      </c>
      <c r="C3154" s="11">
        <v>909</v>
      </c>
    </row>
    <row r="3155" spans="1:3">
      <c r="A3155" s="11" t="s">
        <v>3157</v>
      </c>
      <c r="B3155" s="11">
        <v>3</v>
      </c>
      <c r="C3155" s="11">
        <v>1794</v>
      </c>
    </row>
    <row r="3156" spans="1:3">
      <c r="A3156" s="11" t="s">
        <v>3158</v>
      </c>
      <c r="B3156" s="11">
        <v>3</v>
      </c>
      <c r="C3156" s="11">
        <v>987</v>
      </c>
    </row>
    <row r="3157" spans="1:3">
      <c r="A3157" s="11" t="s">
        <v>3159</v>
      </c>
      <c r="B3157" s="11">
        <v>3</v>
      </c>
      <c r="C3157" s="11">
        <v>3135</v>
      </c>
    </row>
    <row r="3158" spans="1:3">
      <c r="A3158" s="11" t="s">
        <v>3160</v>
      </c>
      <c r="B3158" s="11">
        <v>3</v>
      </c>
      <c r="C3158" s="11">
        <v>801</v>
      </c>
    </row>
    <row r="3159" spans="1:3">
      <c r="A3159" s="11" t="s">
        <v>3161</v>
      </c>
      <c r="B3159" s="11">
        <v>3</v>
      </c>
      <c r="C3159" s="11">
        <v>3939</v>
      </c>
    </row>
    <row r="3160" spans="1:3">
      <c r="A3160" s="11" t="s">
        <v>3162</v>
      </c>
      <c r="B3160" s="11">
        <v>3</v>
      </c>
      <c r="C3160" s="11">
        <v>1377</v>
      </c>
    </row>
    <row r="3161" spans="1:3">
      <c r="A3161" s="11" t="s">
        <v>3163</v>
      </c>
      <c r="B3161" s="11">
        <v>3</v>
      </c>
      <c r="C3161" s="11">
        <v>2070</v>
      </c>
    </row>
    <row r="3162" spans="1:3">
      <c r="A3162" s="11" t="s">
        <v>3164</v>
      </c>
      <c r="B3162" s="11">
        <v>3</v>
      </c>
      <c r="C3162" s="11">
        <v>723</v>
      </c>
    </row>
    <row r="3163" spans="1:3">
      <c r="A3163" s="11" t="s">
        <v>3165</v>
      </c>
      <c r="B3163" s="11">
        <v>3</v>
      </c>
      <c r="C3163" s="11">
        <v>762</v>
      </c>
    </row>
    <row r="3164" spans="1:3">
      <c r="A3164" s="11" t="s">
        <v>3166</v>
      </c>
      <c r="B3164" s="11">
        <v>3</v>
      </c>
      <c r="C3164" s="11">
        <v>564</v>
      </c>
    </row>
    <row r="3165" spans="1:3">
      <c r="A3165" s="11" t="s">
        <v>3167</v>
      </c>
      <c r="B3165" s="11">
        <v>3</v>
      </c>
      <c r="C3165" s="11">
        <v>1863</v>
      </c>
    </row>
    <row r="3166" spans="1:3">
      <c r="A3166" s="11" t="s">
        <v>3168</v>
      </c>
      <c r="B3166" s="11">
        <v>3</v>
      </c>
      <c r="C3166" s="11">
        <v>828</v>
      </c>
    </row>
    <row r="3167" spans="1:3">
      <c r="A3167" s="11" t="s">
        <v>3169</v>
      </c>
      <c r="B3167" s="11">
        <v>3</v>
      </c>
      <c r="C3167" s="11">
        <v>4338</v>
      </c>
    </row>
    <row r="3168" spans="1:3">
      <c r="A3168" s="11" t="s">
        <v>3170</v>
      </c>
      <c r="B3168" s="11">
        <v>3</v>
      </c>
      <c r="C3168" s="11">
        <v>1131</v>
      </c>
    </row>
    <row r="3169" spans="1:3">
      <c r="A3169" s="11" t="s">
        <v>3171</v>
      </c>
      <c r="B3169" s="11">
        <v>3</v>
      </c>
      <c r="C3169" s="11">
        <v>945</v>
      </c>
    </row>
    <row r="3170" spans="1:3">
      <c r="A3170" s="11" t="s">
        <v>3172</v>
      </c>
      <c r="B3170" s="11">
        <v>3</v>
      </c>
      <c r="C3170" s="11">
        <v>549</v>
      </c>
    </row>
    <row r="3171" spans="1:3">
      <c r="A3171" s="11" t="s">
        <v>3173</v>
      </c>
      <c r="B3171" s="11">
        <v>3</v>
      </c>
      <c r="C3171" s="11">
        <v>780</v>
      </c>
    </row>
    <row r="3172" spans="1:3">
      <c r="A3172" s="11" t="s">
        <v>3174</v>
      </c>
      <c r="B3172" s="11">
        <v>3</v>
      </c>
      <c r="C3172" s="11">
        <v>741</v>
      </c>
    </row>
    <row r="3173" spans="1:3">
      <c r="A3173" s="11" t="s">
        <v>3175</v>
      </c>
      <c r="B3173" s="11">
        <v>3</v>
      </c>
      <c r="C3173" s="11">
        <v>870</v>
      </c>
    </row>
    <row r="3174" spans="1:3">
      <c r="A3174" s="11" t="s">
        <v>3176</v>
      </c>
      <c r="B3174" s="11">
        <v>3</v>
      </c>
      <c r="C3174" s="11">
        <v>618</v>
      </c>
    </row>
    <row r="3175" spans="1:3">
      <c r="A3175" s="11" t="s">
        <v>3177</v>
      </c>
      <c r="B3175" s="11">
        <v>3</v>
      </c>
      <c r="C3175" s="11">
        <v>1068</v>
      </c>
    </row>
    <row r="3176" spans="1:3">
      <c r="A3176" s="11" t="s">
        <v>3178</v>
      </c>
      <c r="B3176" s="11">
        <v>3</v>
      </c>
      <c r="C3176" s="11">
        <v>2025</v>
      </c>
    </row>
    <row r="3177" spans="1:3">
      <c r="A3177" s="11" t="s">
        <v>3179</v>
      </c>
      <c r="B3177" s="11">
        <v>3</v>
      </c>
      <c r="C3177" s="11">
        <v>2544</v>
      </c>
    </row>
    <row r="3178" spans="1:3">
      <c r="A3178" s="11" t="s">
        <v>3180</v>
      </c>
      <c r="B3178" s="11">
        <v>3</v>
      </c>
      <c r="C3178" s="11">
        <v>519</v>
      </c>
    </row>
    <row r="3179" spans="1:3">
      <c r="A3179" s="11" t="s">
        <v>3181</v>
      </c>
      <c r="B3179" s="11">
        <v>3</v>
      </c>
      <c r="C3179" s="11">
        <v>2277</v>
      </c>
    </row>
    <row r="3180" spans="1:3">
      <c r="A3180" s="11" t="s">
        <v>3182</v>
      </c>
      <c r="B3180" s="11">
        <v>3</v>
      </c>
      <c r="C3180" s="11">
        <v>534</v>
      </c>
    </row>
    <row r="3181" spans="1:3">
      <c r="A3181" s="11" t="s">
        <v>3183</v>
      </c>
      <c r="B3181" s="11">
        <v>3</v>
      </c>
      <c r="C3181" s="11">
        <v>1521</v>
      </c>
    </row>
    <row r="3182" spans="1:3">
      <c r="A3182" s="11" t="s">
        <v>3184</v>
      </c>
      <c r="B3182" s="11">
        <v>3</v>
      </c>
      <c r="C3182" s="11">
        <v>3813</v>
      </c>
    </row>
    <row r="3183" spans="1:3">
      <c r="A3183" s="11" t="s">
        <v>3185</v>
      </c>
      <c r="B3183" s="11">
        <v>3</v>
      </c>
      <c r="C3183" s="11">
        <v>984</v>
      </c>
    </row>
    <row r="3184" spans="1:3">
      <c r="A3184" s="11" t="s">
        <v>3186</v>
      </c>
      <c r="B3184" s="11">
        <v>3</v>
      </c>
      <c r="C3184" s="11">
        <v>3312</v>
      </c>
    </row>
    <row r="3185" spans="1:3">
      <c r="A3185" s="11" t="s">
        <v>3187</v>
      </c>
      <c r="B3185" s="11">
        <v>3</v>
      </c>
      <c r="C3185" s="11">
        <v>3321</v>
      </c>
    </row>
    <row r="3186" spans="1:3">
      <c r="A3186" s="11" t="s">
        <v>3188</v>
      </c>
      <c r="B3186" s="11">
        <v>3</v>
      </c>
      <c r="C3186" s="11">
        <v>1290</v>
      </c>
    </row>
    <row r="3187" spans="1:3">
      <c r="A3187" s="11" t="s">
        <v>3189</v>
      </c>
      <c r="B3187" s="11">
        <v>3</v>
      </c>
      <c r="C3187" s="11">
        <v>810</v>
      </c>
    </row>
    <row r="3188" spans="1:3">
      <c r="A3188" s="11" t="s">
        <v>3190</v>
      </c>
      <c r="B3188" s="11">
        <v>3</v>
      </c>
      <c r="C3188" s="11">
        <v>1374</v>
      </c>
    </row>
    <row r="3189" spans="1:3">
      <c r="A3189" s="11" t="s">
        <v>3191</v>
      </c>
      <c r="B3189" s="11">
        <v>3</v>
      </c>
      <c r="C3189" s="11">
        <v>2307</v>
      </c>
    </row>
    <row r="3190" spans="1:3">
      <c r="A3190" s="11" t="s">
        <v>3192</v>
      </c>
      <c r="B3190" s="11">
        <v>3</v>
      </c>
      <c r="C3190" s="11">
        <v>1023</v>
      </c>
    </row>
    <row r="3191" spans="1:3">
      <c r="A3191" s="11" t="s">
        <v>3193</v>
      </c>
      <c r="B3191" s="11">
        <v>3</v>
      </c>
      <c r="C3191" s="11">
        <v>1089</v>
      </c>
    </row>
    <row r="3192" spans="1:3">
      <c r="A3192" s="11" t="s">
        <v>3194</v>
      </c>
      <c r="B3192" s="11">
        <v>3</v>
      </c>
      <c r="C3192" s="11">
        <v>1833</v>
      </c>
    </row>
    <row r="3193" spans="1:3">
      <c r="A3193" s="11" t="s">
        <v>3195</v>
      </c>
      <c r="B3193" s="11">
        <v>3</v>
      </c>
      <c r="C3193" s="11">
        <v>786</v>
      </c>
    </row>
    <row r="3194" spans="1:3">
      <c r="A3194" s="11" t="s">
        <v>3196</v>
      </c>
      <c r="B3194" s="11">
        <v>3</v>
      </c>
      <c r="C3194" s="11">
        <v>630</v>
      </c>
    </row>
    <row r="3195" spans="1:3">
      <c r="A3195" s="11" t="s">
        <v>3197</v>
      </c>
      <c r="B3195" s="11">
        <v>3</v>
      </c>
      <c r="C3195" s="11">
        <v>1530</v>
      </c>
    </row>
    <row r="3196" spans="1:3">
      <c r="A3196" s="11" t="s">
        <v>3198</v>
      </c>
      <c r="B3196" s="11">
        <v>3</v>
      </c>
      <c r="C3196" s="11">
        <v>792</v>
      </c>
    </row>
    <row r="3197" spans="1:3">
      <c r="A3197" s="11" t="s">
        <v>3199</v>
      </c>
      <c r="B3197" s="11">
        <v>3</v>
      </c>
      <c r="C3197" s="11">
        <v>525</v>
      </c>
    </row>
    <row r="3198" spans="1:3">
      <c r="A3198" s="11" t="s">
        <v>3200</v>
      </c>
      <c r="B3198" s="11">
        <v>3</v>
      </c>
      <c r="C3198" s="11">
        <v>1512</v>
      </c>
    </row>
    <row r="3199" spans="1:3">
      <c r="A3199" s="11" t="s">
        <v>3201</v>
      </c>
      <c r="B3199" s="11">
        <v>3</v>
      </c>
      <c r="C3199" s="11">
        <v>660</v>
      </c>
    </row>
    <row r="3200" spans="1:3">
      <c r="A3200" s="11" t="s">
        <v>3202</v>
      </c>
      <c r="B3200" s="11">
        <v>3</v>
      </c>
      <c r="C3200" s="11">
        <v>339</v>
      </c>
    </row>
    <row r="3201" spans="1:3">
      <c r="A3201" s="11" t="s">
        <v>3203</v>
      </c>
      <c r="B3201" s="11">
        <v>3</v>
      </c>
      <c r="C3201" s="11">
        <v>858</v>
      </c>
    </row>
    <row r="3202" spans="1:3">
      <c r="A3202" s="11" t="s">
        <v>3204</v>
      </c>
      <c r="B3202" s="11">
        <v>3</v>
      </c>
      <c r="C3202" s="11">
        <v>429</v>
      </c>
    </row>
    <row r="3203" spans="1:3">
      <c r="A3203" s="11" t="s">
        <v>3205</v>
      </c>
      <c r="B3203" s="11">
        <v>3</v>
      </c>
      <c r="C3203" s="11">
        <v>1938</v>
      </c>
    </row>
    <row r="3204" spans="1:3">
      <c r="A3204" s="11" t="s">
        <v>3206</v>
      </c>
      <c r="B3204" s="11">
        <v>3</v>
      </c>
      <c r="C3204" s="11">
        <v>1572</v>
      </c>
    </row>
    <row r="3205" spans="1:3">
      <c r="A3205" s="11" t="s">
        <v>3207</v>
      </c>
      <c r="B3205" s="11">
        <v>3</v>
      </c>
      <c r="C3205" s="11">
        <v>1944</v>
      </c>
    </row>
    <row r="3206" spans="1:3">
      <c r="A3206" s="11" t="s">
        <v>3208</v>
      </c>
      <c r="B3206" s="11">
        <v>3</v>
      </c>
      <c r="C3206" s="11">
        <v>1158</v>
      </c>
    </row>
    <row r="3207" spans="1:3">
      <c r="A3207" s="11" t="s">
        <v>3209</v>
      </c>
      <c r="B3207" s="11">
        <v>3</v>
      </c>
      <c r="C3207" s="11">
        <v>897</v>
      </c>
    </row>
    <row r="3208" spans="1:3">
      <c r="A3208" s="11" t="s">
        <v>3210</v>
      </c>
      <c r="B3208" s="11">
        <v>3</v>
      </c>
      <c r="C3208" s="11">
        <v>3654</v>
      </c>
    </row>
    <row r="3209" spans="1:3">
      <c r="A3209" s="11" t="s">
        <v>3211</v>
      </c>
      <c r="B3209" s="11">
        <v>3</v>
      </c>
      <c r="C3209" s="11">
        <v>1551</v>
      </c>
    </row>
    <row r="3210" spans="1:3">
      <c r="A3210" s="11" t="s">
        <v>3212</v>
      </c>
      <c r="B3210" s="11">
        <v>3</v>
      </c>
      <c r="C3210" s="11">
        <v>1980</v>
      </c>
    </row>
    <row r="3211" spans="1:3">
      <c r="A3211" s="11" t="s">
        <v>3213</v>
      </c>
      <c r="B3211" s="11">
        <v>3</v>
      </c>
      <c r="C3211" s="11">
        <v>1152</v>
      </c>
    </row>
    <row r="3212" spans="1:3">
      <c r="A3212" s="11" t="s">
        <v>3214</v>
      </c>
      <c r="B3212" s="11">
        <v>3</v>
      </c>
      <c r="C3212" s="11">
        <v>909</v>
      </c>
    </row>
    <row r="3213" spans="1:3">
      <c r="A3213" s="11" t="s">
        <v>3215</v>
      </c>
      <c r="B3213" s="11">
        <v>3</v>
      </c>
      <c r="C3213" s="11">
        <v>1890</v>
      </c>
    </row>
    <row r="3214" spans="1:3">
      <c r="A3214" s="11" t="s">
        <v>3216</v>
      </c>
      <c r="B3214" s="11">
        <v>3</v>
      </c>
      <c r="C3214" s="11">
        <v>1530</v>
      </c>
    </row>
    <row r="3215" spans="1:3">
      <c r="A3215" s="11" t="s">
        <v>3217</v>
      </c>
      <c r="B3215" s="11">
        <v>3</v>
      </c>
      <c r="C3215" s="11">
        <v>372</v>
      </c>
    </row>
    <row r="3216" spans="1:3">
      <c r="A3216" s="11" t="s">
        <v>3218</v>
      </c>
      <c r="B3216" s="11">
        <v>3</v>
      </c>
      <c r="C3216" s="11">
        <v>1962</v>
      </c>
    </row>
    <row r="3217" spans="1:3">
      <c r="A3217" s="11" t="s">
        <v>3219</v>
      </c>
      <c r="B3217" s="11">
        <v>3</v>
      </c>
      <c r="C3217" s="11">
        <v>1230</v>
      </c>
    </row>
    <row r="3218" spans="1:3">
      <c r="A3218" s="11" t="s">
        <v>3220</v>
      </c>
      <c r="B3218" s="11">
        <v>3</v>
      </c>
      <c r="C3218" s="11">
        <v>1230</v>
      </c>
    </row>
    <row r="3219" spans="1:3">
      <c r="A3219" s="11" t="s">
        <v>3221</v>
      </c>
      <c r="B3219" s="11">
        <v>3</v>
      </c>
      <c r="C3219" s="11">
        <v>1230</v>
      </c>
    </row>
    <row r="3220" spans="1:3">
      <c r="A3220" s="11" t="s">
        <v>3222</v>
      </c>
      <c r="B3220" s="11">
        <v>3</v>
      </c>
      <c r="C3220" s="11">
        <v>1197</v>
      </c>
    </row>
    <row r="3221" spans="1:3">
      <c r="A3221" s="11" t="s">
        <v>3223</v>
      </c>
      <c r="B3221" s="11">
        <v>3</v>
      </c>
      <c r="C3221" s="11">
        <v>1167</v>
      </c>
    </row>
    <row r="3222" spans="1:3">
      <c r="A3222" s="11" t="s">
        <v>3224</v>
      </c>
      <c r="B3222" s="11">
        <v>3</v>
      </c>
      <c r="C3222" s="11">
        <v>1158</v>
      </c>
    </row>
    <row r="3223" spans="1:3">
      <c r="A3223" s="11" t="s">
        <v>3225</v>
      </c>
      <c r="B3223" s="11">
        <v>3</v>
      </c>
      <c r="C3223" s="11">
        <v>792</v>
      </c>
    </row>
    <row r="3224" spans="1:3">
      <c r="A3224" s="11" t="s">
        <v>3226</v>
      </c>
      <c r="B3224" s="11">
        <v>3</v>
      </c>
      <c r="C3224" s="11">
        <v>1707</v>
      </c>
    </row>
    <row r="3225" spans="1:3">
      <c r="A3225" s="11" t="s">
        <v>3227</v>
      </c>
      <c r="B3225" s="11">
        <v>3</v>
      </c>
      <c r="C3225" s="11">
        <v>900</v>
      </c>
    </row>
    <row r="3226" spans="1:3">
      <c r="A3226" s="11" t="s">
        <v>3228</v>
      </c>
      <c r="B3226" s="11">
        <v>3</v>
      </c>
      <c r="C3226" s="11">
        <v>741</v>
      </c>
    </row>
    <row r="3227" spans="1:3">
      <c r="A3227" s="11" t="s">
        <v>3229</v>
      </c>
      <c r="B3227" s="11">
        <v>3</v>
      </c>
      <c r="C3227" s="11">
        <v>1242</v>
      </c>
    </row>
    <row r="3228" spans="1:3">
      <c r="A3228" s="11" t="s">
        <v>3230</v>
      </c>
      <c r="B3228" s="11">
        <v>3</v>
      </c>
      <c r="C3228" s="11">
        <v>609</v>
      </c>
    </row>
    <row r="3229" spans="1:3">
      <c r="A3229" s="11" t="s">
        <v>3231</v>
      </c>
      <c r="B3229" s="11">
        <v>3</v>
      </c>
      <c r="C3229" s="11">
        <v>528</v>
      </c>
    </row>
    <row r="3230" spans="1:3">
      <c r="A3230" s="11" t="s">
        <v>3232</v>
      </c>
      <c r="B3230" s="11">
        <v>3</v>
      </c>
      <c r="C3230" s="11">
        <v>1179</v>
      </c>
    </row>
    <row r="3231" spans="1:3">
      <c r="A3231" s="11" t="s">
        <v>3233</v>
      </c>
      <c r="B3231" s="11">
        <v>3</v>
      </c>
      <c r="C3231" s="11">
        <v>453</v>
      </c>
    </row>
    <row r="3232" spans="1:3">
      <c r="A3232" s="11" t="s">
        <v>3234</v>
      </c>
      <c r="B3232" s="11">
        <v>3</v>
      </c>
      <c r="C3232" s="11">
        <v>1089</v>
      </c>
    </row>
    <row r="3233" spans="1:3">
      <c r="A3233" s="11" t="s">
        <v>3235</v>
      </c>
      <c r="B3233" s="11">
        <v>3</v>
      </c>
      <c r="C3233" s="11">
        <v>4158</v>
      </c>
    </row>
    <row r="3234" spans="1:3">
      <c r="A3234" s="11" t="s">
        <v>3236</v>
      </c>
      <c r="B3234" s="11">
        <v>3</v>
      </c>
      <c r="C3234" s="11">
        <v>1941</v>
      </c>
    </row>
    <row r="3235" spans="1:3">
      <c r="A3235" s="11" t="s">
        <v>3237</v>
      </c>
      <c r="B3235" s="11">
        <v>3</v>
      </c>
      <c r="C3235" s="11">
        <v>1038</v>
      </c>
    </row>
    <row r="3236" spans="1:3">
      <c r="A3236" s="11" t="s">
        <v>3238</v>
      </c>
      <c r="B3236" s="11">
        <v>3</v>
      </c>
      <c r="C3236" s="11">
        <v>1812</v>
      </c>
    </row>
    <row r="3237" spans="1:3">
      <c r="A3237" s="11" t="s">
        <v>3239</v>
      </c>
      <c r="B3237" s="11">
        <v>3</v>
      </c>
      <c r="C3237" s="11">
        <v>1749</v>
      </c>
    </row>
    <row r="3238" spans="1:3">
      <c r="A3238" s="11" t="s">
        <v>3240</v>
      </c>
      <c r="B3238" s="11">
        <v>3</v>
      </c>
      <c r="C3238" s="11">
        <v>2934</v>
      </c>
    </row>
    <row r="3239" spans="1:3">
      <c r="A3239" s="11" t="s">
        <v>3241</v>
      </c>
      <c r="B3239" s="11">
        <v>3</v>
      </c>
      <c r="C3239" s="11">
        <v>1908</v>
      </c>
    </row>
    <row r="3240" spans="1:3">
      <c r="A3240" s="11" t="s">
        <v>3242</v>
      </c>
      <c r="B3240" s="11">
        <v>3</v>
      </c>
      <c r="C3240" s="11">
        <v>972</v>
      </c>
    </row>
    <row r="3241" spans="1:3">
      <c r="A3241" s="11" t="s">
        <v>3243</v>
      </c>
      <c r="B3241" s="11">
        <v>3</v>
      </c>
      <c r="C3241" s="11">
        <v>1266</v>
      </c>
    </row>
    <row r="3242" spans="1:3">
      <c r="A3242" s="11" t="s">
        <v>3244</v>
      </c>
      <c r="B3242" s="11">
        <v>3</v>
      </c>
      <c r="C3242" s="11">
        <v>1992</v>
      </c>
    </row>
    <row r="3243" spans="1:3">
      <c r="A3243" s="11" t="s">
        <v>3245</v>
      </c>
      <c r="B3243" s="11">
        <v>3</v>
      </c>
      <c r="C3243" s="11">
        <v>1470</v>
      </c>
    </row>
    <row r="3244" spans="1:3">
      <c r="A3244" s="11" t="s">
        <v>3246</v>
      </c>
      <c r="B3244" s="11">
        <v>3</v>
      </c>
      <c r="C3244" s="11">
        <v>1281</v>
      </c>
    </row>
    <row r="3245" spans="1:3">
      <c r="A3245" s="11" t="s">
        <v>3247</v>
      </c>
      <c r="B3245" s="11">
        <v>3</v>
      </c>
      <c r="C3245" s="11">
        <v>1035</v>
      </c>
    </row>
    <row r="3246" spans="1:3">
      <c r="A3246" s="11" t="s">
        <v>3248</v>
      </c>
      <c r="B3246" s="11">
        <v>3</v>
      </c>
      <c r="C3246" s="11">
        <v>1917</v>
      </c>
    </row>
    <row r="3247" spans="1:3">
      <c r="A3247" s="11" t="s">
        <v>3249</v>
      </c>
      <c r="B3247" s="11">
        <v>3</v>
      </c>
      <c r="C3247" s="11">
        <v>2019</v>
      </c>
    </row>
    <row r="3248" spans="1:3">
      <c r="A3248" s="11" t="s">
        <v>3250</v>
      </c>
      <c r="B3248" s="11">
        <v>3</v>
      </c>
      <c r="C3248" s="11">
        <v>384</v>
      </c>
    </row>
    <row r="3249" spans="1:3">
      <c r="A3249" s="11" t="s">
        <v>3251</v>
      </c>
      <c r="B3249" s="11">
        <v>3</v>
      </c>
      <c r="C3249" s="11">
        <v>540</v>
      </c>
    </row>
    <row r="3250" spans="1:3">
      <c r="A3250" s="11" t="s">
        <v>3252</v>
      </c>
      <c r="B3250" s="11">
        <v>3</v>
      </c>
      <c r="C3250" s="11">
        <v>1101</v>
      </c>
    </row>
    <row r="3251" spans="1:3">
      <c r="A3251" s="11" t="s">
        <v>3253</v>
      </c>
      <c r="B3251" s="11">
        <v>3</v>
      </c>
      <c r="C3251" s="11">
        <v>1035</v>
      </c>
    </row>
    <row r="3252" spans="1:3">
      <c r="A3252" s="11" t="s">
        <v>3254</v>
      </c>
      <c r="B3252" s="11">
        <v>3</v>
      </c>
      <c r="C3252" s="11">
        <v>2814</v>
      </c>
    </row>
    <row r="3253" spans="1:3">
      <c r="A3253" s="11" t="s">
        <v>3255</v>
      </c>
      <c r="B3253" s="11">
        <v>3</v>
      </c>
      <c r="C3253" s="11">
        <v>1089</v>
      </c>
    </row>
    <row r="3254" spans="1:3">
      <c r="A3254" s="11" t="s">
        <v>3256</v>
      </c>
      <c r="B3254" s="11">
        <v>3</v>
      </c>
      <c r="C3254" s="11">
        <v>2631</v>
      </c>
    </row>
    <row r="3255" spans="1:3">
      <c r="A3255" s="11" t="s">
        <v>3257</v>
      </c>
      <c r="B3255" s="11">
        <v>3</v>
      </c>
      <c r="C3255" s="11">
        <v>1305</v>
      </c>
    </row>
    <row r="3256" spans="1:3">
      <c r="A3256" s="11" t="s">
        <v>3258</v>
      </c>
      <c r="B3256" s="11">
        <v>3</v>
      </c>
      <c r="C3256" s="11">
        <v>408</v>
      </c>
    </row>
    <row r="3257" spans="1:3">
      <c r="A3257" s="11" t="s">
        <v>3259</v>
      </c>
      <c r="B3257" s="11">
        <v>3</v>
      </c>
      <c r="C3257" s="11">
        <v>2958</v>
      </c>
    </row>
    <row r="3258" spans="1:3">
      <c r="A3258" s="11" t="s">
        <v>3260</v>
      </c>
      <c r="B3258" s="11">
        <v>3</v>
      </c>
      <c r="C3258" s="11">
        <v>633</v>
      </c>
    </row>
    <row r="3259" spans="1:3">
      <c r="A3259" s="11" t="s">
        <v>3261</v>
      </c>
      <c r="B3259" s="11">
        <v>3</v>
      </c>
      <c r="C3259" s="11">
        <v>1740</v>
      </c>
    </row>
    <row r="3260" spans="1:3">
      <c r="A3260" s="11" t="s">
        <v>3262</v>
      </c>
      <c r="B3260" s="11">
        <v>3</v>
      </c>
      <c r="C3260" s="11">
        <v>1182</v>
      </c>
    </row>
    <row r="3261" spans="1:3">
      <c r="A3261" s="11" t="s">
        <v>3263</v>
      </c>
      <c r="B3261" s="11">
        <v>3</v>
      </c>
      <c r="C3261" s="11">
        <v>759</v>
      </c>
    </row>
    <row r="3262" spans="1:3">
      <c r="A3262" s="11" t="s">
        <v>3264</v>
      </c>
      <c r="B3262" s="11">
        <v>3</v>
      </c>
      <c r="C3262" s="11">
        <v>1401</v>
      </c>
    </row>
    <row r="3263" spans="1:3">
      <c r="A3263" s="11" t="s">
        <v>3265</v>
      </c>
      <c r="B3263" s="11">
        <v>3</v>
      </c>
      <c r="C3263" s="11">
        <v>1584</v>
      </c>
    </row>
    <row r="3264" spans="1:3">
      <c r="A3264" s="11" t="s">
        <v>3266</v>
      </c>
      <c r="B3264" s="11">
        <v>3</v>
      </c>
      <c r="C3264" s="11">
        <v>1605</v>
      </c>
    </row>
    <row r="3265" spans="1:3">
      <c r="A3265" s="11" t="s">
        <v>3267</v>
      </c>
      <c r="B3265" s="11">
        <v>3</v>
      </c>
      <c r="C3265" s="11">
        <v>2277</v>
      </c>
    </row>
    <row r="3266" spans="1:3">
      <c r="A3266" s="11" t="s">
        <v>3268</v>
      </c>
      <c r="B3266" s="11">
        <v>3</v>
      </c>
      <c r="C3266" s="11">
        <v>2862</v>
      </c>
    </row>
    <row r="3267" spans="1:3">
      <c r="A3267" s="11" t="s">
        <v>3269</v>
      </c>
      <c r="B3267" s="11">
        <v>3</v>
      </c>
      <c r="C3267" s="11">
        <v>1014</v>
      </c>
    </row>
    <row r="3268" spans="1:3">
      <c r="A3268" s="11" t="s">
        <v>3270</v>
      </c>
      <c r="B3268" s="11">
        <v>3</v>
      </c>
      <c r="C3268" s="11">
        <v>1383</v>
      </c>
    </row>
    <row r="3269" spans="1:3">
      <c r="A3269" s="11" t="s">
        <v>3271</v>
      </c>
      <c r="B3269" s="11">
        <v>3</v>
      </c>
      <c r="C3269" s="11">
        <v>489</v>
      </c>
    </row>
    <row r="3270" spans="1:3">
      <c r="A3270" s="11" t="s">
        <v>3272</v>
      </c>
      <c r="B3270" s="11">
        <v>3</v>
      </c>
      <c r="C3270" s="11">
        <v>1860</v>
      </c>
    </row>
    <row r="3271" spans="1:3">
      <c r="A3271" s="11" t="s">
        <v>3273</v>
      </c>
      <c r="B3271" s="11">
        <v>3</v>
      </c>
      <c r="C3271" s="11">
        <v>1059</v>
      </c>
    </row>
    <row r="3272" spans="1:3">
      <c r="A3272" s="11" t="s">
        <v>3274</v>
      </c>
      <c r="B3272" s="11">
        <v>3</v>
      </c>
      <c r="C3272" s="11">
        <v>744</v>
      </c>
    </row>
    <row r="3273" spans="1:3">
      <c r="A3273" s="11" t="s">
        <v>3275</v>
      </c>
      <c r="B3273" s="11">
        <v>3</v>
      </c>
      <c r="C3273" s="11">
        <v>1599</v>
      </c>
    </row>
    <row r="3274" spans="1:3">
      <c r="A3274" s="11" t="s">
        <v>3276</v>
      </c>
      <c r="B3274" s="11">
        <v>3</v>
      </c>
      <c r="C3274" s="11">
        <v>918</v>
      </c>
    </row>
    <row r="3275" spans="1:3">
      <c r="A3275" s="11" t="s">
        <v>3277</v>
      </c>
      <c r="B3275" s="11">
        <v>3</v>
      </c>
      <c r="C3275" s="11">
        <v>1293</v>
      </c>
    </row>
    <row r="3276" spans="1:3">
      <c r="A3276" s="11" t="s">
        <v>3278</v>
      </c>
      <c r="B3276" s="11">
        <v>3</v>
      </c>
      <c r="C3276" s="11">
        <v>1461</v>
      </c>
    </row>
    <row r="3277" spans="1:3">
      <c r="A3277" s="11" t="s">
        <v>3279</v>
      </c>
      <c r="B3277" s="11">
        <v>3</v>
      </c>
      <c r="C3277" s="11">
        <v>4356</v>
      </c>
    </row>
    <row r="3278" spans="1:3">
      <c r="A3278" s="11" t="s">
        <v>3280</v>
      </c>
      <c r="B3278" s="11">
        <v>3</v>
      </c>
      <c r="C3278" s="11">
        <v>552</v>
      </c>
    </row>
    <row r="3279" spans="1:3">
      <c r="A3279" s="11" t="s">
        <v>3281</v>
      </c>
      <c r="B3279" s="11">
        <v>3</v>
      </c>
      <c r="C3279" s="11">
        <v>1938</v>
      </c>
    </row>
    <row r="3280" spans="1:3">
      <c r="A3280" s="11" t="s">
        <v>3282</v>
      </c>
      <c r="B3280" s="11">
        <v>3</v>
      </c>
      <c r="C3280" s="11">
        <v>1032</v>
      </c>
    </row>
    <row r="3281" spans="1:3">
      <c r="A3281" s="11" t="s">
        <v>3283</v>
      </c>
      <c r="B3281" s="11">
        <v>3</v>
      </c>
      <c r="C3281" s="11">
        <v>2646</v>
      </c>
    </row>
    <row r="3282" spans="1:3">
      <c r="A3282" s="11" t="s">
        <v>3284</v>
      </c>
      <c r="B3282" s="11">
        <v>3</v>
      </c>
      <c r="C3282" s="11">
        <v>1767</v>
      </c>
    </row>
    <row r="3283" spans="1:3">
      <c r="A3283" s="11" t="s">
        <v>3285</v>
      </c>
      <c r="B3283" s="11">
        <v>3</v>
      </c>
      <c r="C3283" s="11">
        <v>1659</v>
      </c>
    </row>
    <row r="3284" spans="1:3">
      <c r="A3284" s="11" t="s">
        <v>3286</v>
      </c>
      <c r="B3284" s="11">
        <v>3</v>
      </c>
      <c r="C3284" s="11">
        <v>708</v>
      </c>
    </row>
    <row r="3285" spans="1:3">
      <c r="A3285" s="11" t="s">
        <v>3287</v>
      </c>
      <c r="B3285" s="11">
        <v>3</v>
      </c>
      <c r="C3285" s="11">
        <v>417</v>
      </c>
    </row>
    <row r="3286" spans="1:3">
      <c r="A3286" s="11" t="s">
        <v>3288</v>
      </c>
      <c r="B3286" s="11">
        <v>3</v>
      </c>
      <c r="C3286" s="11">
        <v>474</v>
      </c>
    </row>
    <row r="3287" spans="1:3">
      <c r="A3287" s="11" t="s">
        <v>3289</v>
      </c>
      <c r="B3287" s="11">
        <v>3</v>
      </c>
      <c r="C3287" s="11">
        <v>1098</v>
      </c>
    </row>
    <row r="3288" spans="1:3">
      <c r="A3288" s="11" t="s">
        <v>3290</v>
      </c>
      <c r="B3288" s="11">
        <v>3</v>
      </c>
      <c r="C3288" s="11">
        <v>918</v>
      </c>
    </row>
    <row r="3289" spans="1:3">
      <c r="A3289" s="11" t="s">
        <v>3291</v>
      </c>
      <c r="B3289" s="11">
        <v>3</v>
      </c>
      <c r="C3289" s="11">
        <v>852</v>
      </c>
    </row>
    <row r="3290" spans="1:3">
      <c r="A3290" s="11" t="s">
        <v>3292</v>
      </c>
      <c r="B3290" s="11">
        <v>3</v>
      </c>
      <c r="C3290" s="11">
        <v>1065</v>
      </c>
    </row>
    <row r="3291" spans="1:3">
      <c r="A3291" s="11" t="s">
        <v>3293</v>
      </c>
      <c r="B3291" s="11">
        <v>3</v>
      </c>
      <c r="C3291" s="11">
        <v>1065</v>
      </c>
    </row>
    <row r="3292" spans="1:3">
      <c r="A3292" s="11" t="s">
        <v>3294</v>
      </c>
      <c r="B3292" s="11">
        <v>3</v>
      </c>
      <c r="C3292" s="11">
        <v>1065</v>
      </c>
    </row>
    <row r="3293" spans="1:3">
      <c r="A3293" s="11" t="s">
        <v>3295</v>
      </c>
      <c r="B3293" s="11">
        <v>3</v>
      </c>
      <c r="C3293" s="11">
        <v>1065</v>
      </c>
    </row>
    <row r="3294" spans="1:3">
      <c r="A3294" s="11" t="s">
        <v>3296</v>
      </c>
      <c r="B3294" s="11">
        <v>3</v>
      </c>
      <c r="C3294" s="11">
        <v>408</v>
      </c>
    </row>
    <row r="3295" spans="1:3">
      <c r="A3295" s="11" t="s">
        <v>3297</v>
      </c>
      <c r="B3295" s="11">
        <v>3</v>
      </c>
      <c r="C3295" s="11">
        <v>420</v>
      </c>
    </row>
    <row r="3296" spans="1:3">
      <c r="A3296" s="11" t="s">
        <v>3298</v>
      </c>
      <c r="B3296" s="11">
        <v>3</v>
      </c>
      <c r="C3296" s="11">
        <v>1713</v>
      </c>
    </row>
    <row r="3297" spans="1:3">
      <c r="A3297" s="11" t="s">
        <v>3299</v>
      </c>
      <c r="B3297" s="11">
        <v>3</v>
      </c>
      <c r="C3297" s="11">
        <v>2169</v>
      </c>
    </row>
    <row r="3298" spans="1:3">
      <c r="A3298" s="11" t="s">
        <v>3300</v>
      </c>
      <c r="B3298" s="11">
        <v>3</v>
      </c>
      <c r="C3298" s="11">
        <v>864</v>
      </c>
    </row>
    <row r="3299" spans="1:3">
      <c r="A3299" s="11" t="s">
        <v>3301</v>
      </c>
      <c r="B3299" s="11">
        <v>3</v>
      </c>
      <c r="C3299" s="11">
        <v>312</v>
      </c>
    </row>
    <row r="3300" spans="1:3">
      <c r="A3300" s="11" t="s">
        <v>3302</v>
      </c>
      <c r="B3300" s="11">
        <v>3</v>
      </c>
      <c r="C3300" s="11">
        <v>1683</v>
      </c>
    </row>
    <row r="3301" spans="1:3">
      <c r="A3301" s="11" t="s">
        <v>3303</v>
      </c>
      <c r="B3301" s="11">
        <v>3</v>
      </c>
      <c r="C3301" s="11">
        <v>1230</v>
      </c>
    </row>
    <row r="3302" spans="1:3">
      <c r="A3302" s="11" t="s">
        <v>3304</v>
      </c>
      <c r="B3302" s="11">
        <v>3</v>
      </c>
      <c r="C3302" s="11">
        <v>1206</v>
      </c>
    </row>
    <row r="3303" spans="1:3">
      <c r="A3303" s="11" t="s">
        <v>3305</v>
      </c>
      <c r="B3303" s="11">
        <v>3</v>
      </c>
      <c r="C3303" s="11">
        <v>1272</v>
      </c>
    </row>
    <row r="3304" spans="1:3">
      <c r="A3304" s="11" t="s">
        <v>3306</v>
      </c>
      <c r="B3304" s="11">
        <v>3</v>
      </c>
      <c r="C3304" s="11">
        <v>1011</v>
      </c>
    </row>
    <row r="3305" spans="1:3">
      <c r="A3305" s="11" t="s">
        <v>3307</v>
      </c>
      <c r="B3305" s="11">
        <v>3</v>
      </c>
      <c r="C3305" s="11">
        <v>1725</v>
      </c>
    </row>
    <row r="3306" spans="1:3">
      <c r="A3306" s="11" t="s">
        <v>3308</v>
      </c>
      <c r="B3306" s="11">
        <v>3</v>
      </c>
      <c r="C3306" s="11">
        <v>699</v>
      </c>
    </row>
    <row r="3307" spans="1:3">
      <c r="A3307" s="11" t="s">
        <v>3309</v>
      </c>
      <c r="B3307" s="11">
        <v>3</v>
      </c>
      <c r="C3307" s="11">
        <v>309</v>
      </c>
    </row>
    <row r="3308" spans="1:3">
      <c r="A3308" s="11" t="s">
        <v>3310</v>
      </c>
      <c r="B3308" s="11">
        <v>3</v>
      </c>
      <c r="C3308" s="11">
        <v>2946</v>
      </c>
    </row>
    <row r="3309" spans="1:3">
      <c r="A3309" s="11" t="s">
        <v>3311</v>
      </c>
      <c r="B3309" s="11">
        <v>3</v>
      </c>
      <c r="C3309" s="11">
        <v>1068</v>
      </c>
    </row>
    <row r="3310" spans="1:3">
      <c r="A3310" s="11" t="s">
        <v>3312</v>
      </c>
      <c r="B3310" s="11">
        <v>3</v>
      </c>
      <c r="C3310" s="11">
        <v>1113</v>
      </c>
    </row>
    <row r="3311" spans="1:3">
      <c r="A3311" s="11" t="s">
        <v>3313</v>
      </c>
      <c r="B3311" s="11">
        <v>3</v>
      </c>
      <c r="C3311" s="11">
        <v>543</v>
      </c>
    </row>
    <row r="3312" spans="1:3">
      <c r="A3312" s="11" t="s">
        <v>3314</v>
      </c>
      <c r="B3312" s="11">
        <v>3</v>
      </c>
      <c r="C3312" s="11">
        <v>810</v>
      </c>
    </row>
    <row r="3313" spans="1:3">
      <c r="A3313" s="11" t="s">
        <v>3315</v>
      </c>
      <c r="B3313" s="11">
        <v>3</v>
      </c>
      <c r="C3313" s="11">
        <v>1581</v>
      </c>
    </row>
    <row r="3314" spans="1:3">
      <c r="A3314" s="11" t="s">
        <v>3316</v>
      </c>
      <c r="B3314" s="11">
        <v>3</v>
      </c>
      <c r="C3314" s="11">
        <v>669</v>
      </c>
    </row>
    <row r="3315" spans="1:3">
      <c r="A3315" s="11" t="s">
        <v>3317</v>
      </c>
      <c r="B3315" s="11">
        <v>3</v>
      </c>
      <c r="C3315" s="11">
        <v>2130</v>
      </c>
    </row>
    <row r="3316" spans="1:3">
      <c r="A3316" s="11" t="s">
        <v>3318</v>
      </c>
      <c r="B3316" s="11">
        <v>3</v>
      </c>
      <c r="C3316" s="11">
        <v>774</v>
      </c>
    </row>
    <row r="3317" spans="1:3">
      <c r="A3317" s="11" t="s">
        <v>3319</v>
      </c>
      <c r="B3317" s="11">
        <v>3</v>
      </c>
      <c r="C3317" s="11">
        <v>1071</v>
      </c>
    </row>
    <row r="3318" spans="1:3">
      <c r="A3318" s="11" t="s">
        <v>3320</v>
      </c>
      <c r="B3318" s="11">
        <v>3</v>
      </c>
      <c r="C3318" s="11">
        <v>675</v>
      </c>
    </row>
    <row r="3319" spans="1:3">
      <c r="A3319" s="11" t="s">
        <v>3321</v>
      </c>
      <c r="B3319" s="11">
        <v>3</v>
      </c>
      <c r="C3319" s="11">
        <v>363</v>
      </c>
    </row>
    <row r="3320" spans="1:3">
      <c r="A3320" s="11" t="s">
        <v>3322</v>
      </c>
      <c r="B3320" s="11">
        <v>3</v>
      </c>
      <c r="C3320" s="11">
        <v>822</v>
      </c>
    </row>
    <row r="3321" spans="1:3">
      <c r="A3321" s="11" t="s">
        <v>3323</v>
      </c>
      <c r="B3321" s="11">
        <v>3</v>
      </c>
      <c r="C3321" s="11">
        <v>1479</v>
      </c>
    </row>
    <row r="3322" spans="1:3">
      <c r="A3322" s="11" t="s">
        <v>3324</v>
      </c>
      <c r="B3322" s="11">
        <v>3</v>
      </c>
      <c r="C3322" s="11">
        <v>1701</v>
      </c>
    </row>
    <row r="3323" spans="1:3">
      <c r="A3323" s="11" t="s">
        <v>3325</v>
      </c>
      <c r="B3323" s="11">
        <v>3</v>
      </c>
      <c r="C3323" s="11">
        <v>1848</v>
      </c>
    </row>
    <row r="3324" spans="1:3">
      <c r="A3324" s="11" t="s">
        <v>3326</v>
      </c>
      <c r="B3324" s="11">
        <v>3</v>
      </c>
      <c r="C3324" s="11">
        <v>969</v>
      </c>
    </row>
    <row r="3325" spans="1:3">
      <c r="A3325" s="11" t="s">
        <v>3327</v>
      </c>
      <c r="B3325" s="11">
        <v>3</v>
      </c>
      <c r="C3325" s="11">
        <v>744</v>
      </c>
    </row>
    <row r="3326" spans="1:3">
      <c r="A3326" s="11" t="s">
        <v>3328</v>
      </c>
      <c r="B3326" s="11">
        <v>3</v>
      </c>
      <c r="C3326" s="11">
        <v>1230</v>
      </c>
    </row>
    <row r="3327" spans="1:3">
      <c r="A3327" s="11" t="s">
        <v>3329</v>
      </c>
      <c r="B3327" s="11">
        <v>3</v>
      </c>
      <c r="C3327" s="11">
        <v>1533</v>
      </c>
    </row>
    <row r="3328" spans="1:3">
      <c r="A3328" s="11" t="s">
        <v>3330</v>
      </c>
      <c r="B3328" s="11">
        <v>3</v>
      </c>
      <c r="C3328" s="11">
        <v>894</v>
      </c>
    </row>
    <row r="3329" spans="1:3">
      <c r="A3329" s="11" t="s">
        <v>3331</v>
      </c>
      <c r="B3329" s="11">
        <v>3</v>
      </c>
      <c r="C3329" s="11">
        <v>1410</v>
      </c>
    </row>
    <row r="3330" spans="1:3">
      <c r="A3330" s="11" t="s">
        <v>3332</v>
      </c>
      <c r="B3330" s="11">
        <v>3</v>
      </c>
      <c r="C3330" s="11">
        <v>2529</v>
      </c>
    </row>
    <row r="3331" spans="1:3">
      <c r="A3331" s="11" t="s">
        <v>3333</v>
      </c>
      <c r="B3331" s="11">
        <v>3</v>
      </c>
      <c r="C3331" s="11">
        <v>1344</v>
      </c>
    </row>
    <row r="3332" spans="1:3">
      <c r="A3332" s="11" t="s">
        <v>3334</v>
      </c>
      <c r="B3332" s="11">
        <v>3</v>
      </c>
      <c r="C3332" s="11">
        <v>1407</v>
      </c>
    </row>
    <row r="3333" spans="1:3">
      <c r="A3333" s="11" t="s">
        <v>3335</v>
      </c>
      <c r="B3333" s="11">
        <v>3</v>
      </c>
      <c r="C3333" s="11">
        <v>3621</v>
      </c>
    </row>
    <row r="3334" spans="1:3">
      <c r="A3334" s="11" t="s">
        <v>3336</v>
      </c>
      <c r="B3334" s="11">
        <v>3</v>
      </c>
      <c r="C3334" s="11">
        <v>1380</v>
      </c>
    </row>
    <row r="3335" spans="1:3">
      <c r="A3335" s="11" t="s">
        <v>3337</v>
      </c>
      <c r="B3335" s="11">
        <v>3</v>
      </c>
      <c r="C3335" s="11">
        <v>2562</v>
      </c>
    </row>
    <row r="3336" spans="1:3">
      <c r="A3336" s="11" t="s">
        <v>3338</v>
      </c>
      <c r="B3336" s="11">
        <v>3</v>
      </c>
      <c r="C3336" s="11">
        <v>2703</v>
      </c>
    </row>
    <row r="3337" spans="1:3">
      <c r="A3337" s="11" t="s">
        <v>3339</v>
      </c>
      <c r="B3337" s="11">
        <v>3</v>
      </c>
      <c r="C3337" s="11">
        <v>2259</v>
      </c>
    </row>
    <row r="3338" spans="1:3">
      <c r="A3338" s="11" t="s">
        <v>3340</v>
      </c>
      <c r="B3338" s="11">
        <v>3</v>
      </c>
      <c r="C3338" s="11">
        <v>768</v>
      </c>
    </row>
    <row r="3339" spans="1:3">
      <c r="A3339" s="11" t="s">
        <v>3341</v>
      </c>
      <c r="B3339" s="11">
        <v>3</v>
      </c>
      <c r="C3339" s="11">
        <v>2808</v>
      </c>
    </row>
    <row r="3340" spans="1:3">
      <c r="A3340" s="11" t="s">
        <v>3342</v>
      </c>
      <c r="B3340" s="11">
        <v>3</v>
      </c>
      <c r="C3340" s="11">
        <v>2670</v>
      </c>
    </row>
    <row r="3341" spans="1:3">
      <c r="A3341" s="11" t="s">
        <v>3343</v>
      </c>
      <c r="B3341" s="11">
        <v>3</v>
      </c>
      <c r="C3341" s="11">
        <v>1539</v>
      </c>
    </row>
    <row r="3342" spans="1:3">
      <c r="A3342" s="11" t="s">
        <v>3344</v>
      </c>
      <c r="B3342" s="11">
        <v>3</v>
      </c>
      <c r="C3342" s="11">
        <v>1194</v>
      </c>
    </row>
    <row r="3343" spans="1:3">
      <c r="A3343" s="11" t="s">
        <v>3345</v>
      </c>
      <c r="B3343" s="11">
        <v>3</v>
      </c>
      <c r="C3343" s="11">
        <v>2241</v>
      </c>
    </row>
    <row r="3344" spans="1:3">
      <c r="A3344" s="11" t="s">
        <v>3346</v>
      </c>
      <c r="B3344" s="11">
        <v>3</v>
      </c>
      <c r="C3344" s="11">
        <v>411</v>
      </c>
    </row>
    <row r="3345" spans="1:3">
      <c r="A3345" s="11" t="s">
        <v>3347</v>
      </c>
      <c r="B3345" s="11">
        <v>3</v>
      </c>
      <c r="C3345" s="11">
        <v>675</v>
      </c>
    </row>
    <row r="3346" spans="1:3">
      <c r="A3346" s="11" t="s">
        <v>3348</v>
      </c>
      <c r="B3346" s="11">
        <v>3</v>
      </c>
      <c r="C3346" s="11">
        <v>2622</v>
      </c>
    </row>
    <row r="3347" spans="1:3">
      <c r="A3347" s="11" t="s">
        <v>3349</v>
      </c>
      <c r="B3347" s="11">
        <v>3</v>
      </c>
      <c r="C3347" s="11">
        <v>2730</v>
      </c>
    </row>
    <row r="3348" spans="1:3">
      <c r="A3348" s="11" t="s">
        <v>3350</v>
      </c>
      <c r="B3348" s="11">
        <v>3</v>
      </c>
      <c r="C3348" s="11">
        <v>1338</v>
      </c>
    </row>
    <row r="3349" spans="1:3">
      <c r="A3349" s="11" t="s">
        <v>3351</v>
      </c>
      <c r="B3349" s="11">
        <v>3</v>
      </c>
      <c r="C3349" s="11">
        <v>1818</v>
      </c>
    </row>
    <row r="3350" spans="1:3">
      <c r="A3350" s="11" t="s">
        <v>3352</v>
      </c>
      <c r="B3350" s="11">
        <v>3</v>
      </c>
      <c r="C3350" s="11">
        <v>1074</v>
      </c>
    </row>
    <row r="3351" spans="1:3">
      <c r="A3351" s="11" t="s">
        <v>3353</v>
      </c>
      <c r="B3351" s="11">
        <v>3</v>
      </c>
      <c r="C3351" s="11">
        <v>4638</v>
      </c>
    </row>
    <row r="3352" spans="1:3">
      <c r="A3352" s="11" t="s">
        <v>3354</v>
      </c>
      <c r="B3352" s="11">
        <v>3</v>
      </c>
      <c r="C3352" s="11">
        <v>1587</v>
      </c>
    </row>
    <row r="3353" spans="1:3">
      <c r="A3353" s="11" t="s">
        <v>3355</v>
      </c>
      <c r="B3353" s="11">
        <v>3</v>
      </c>
      <c r="C3353" s="11">
        <v>729</v>
      </c>
    </row>
    <row r="3354" spans="1:3">
      <c r="A3354" s="11" t="s">
        <v>3356</v>
      </c>
      <c r="B3354" s="11">
        <v>3</v>
      </c>
      <c r="C3354" s="11">
        <v>1557</v>
      </c>
    </row>
    <row r="3355" spans="1:3">
      <c r="A3355" s="11" t="s">
        <v>3357</v>
      </c>
      <c r="B3355" s="11">
        <v>3</v>
      </c>
      <c r="C3355" s="11">
        <v>456</v>
      </c>
    </row>
    <row r="3356" spans="1:3">
      <c r="A3356" s="11" t="s">
        <v>3358</v>
      </c>
      <c r="B3356" s="11">
        <v>3</v>
      </c>
      <c r="C3356" s="11">
        <v>1677</v>
      </c>
    </row>
    <row r="3357" spans="1:3">
      <c r="A3357" s="11" t="s">
        <v>3359</v>
      </c>
      <c r="B3357" s="11">
        <v>3</v>
      </c>
      <c r="C3357" s="11">
        <v>1626</v>
      </c>
    </row>
    <row r="3358" spans="1:3">
      <c r="A3358" s="11" t="s">
        <v>3360</v>
      </c>
      <c r="B3358" s="11">
        <v>3</v>
      </c>
      <c r="C3358" s="11">
        <v>2328</v>
      </c>
    </row>
    <row r="3359" spans="1:3">
      <c r="A3359" s="11" t="s">
        <v>3361</v>
      </c>
      <c r="B3359" s="11">
        <v>3</v>
      </c>
      <c r="C3359" s="11">
        <v>870</v>
      </c>
    </row>
    <row r="3360" spans="1:3">
      <c r="A3360" s="11" t="s">
        <v>3362</v>
      </c>
      <c r="B3360" s="11">
        <v>3</v>
      </c>
      <c r="C3360" s="11">
        <v>1545</v>
      </c>
    </row>
    <row r="3361" spans="1:3">
      <c r="A3361" s="11" t="s">
        <v>3363</v>
      </c>
      <c r="B3361" s="11">
        <v>3</v>
      </c>
      <c r="C3361" s="11">
        <v>1389</v>
      </c>
    </row>
    <row r="3362" spans="1:3">
      <c r="A3362" s="11" t="s">
        <v>3364</v>
      </c>
      <c r="B3362" s="11">
        <v>3</v>
      </c>
      <c r="C3362" s="11">
        <v>1578</v>
      </c>
    </row>
    <row r="3363" spans="1:3">
      <c r="A3363" s="11" t="s">
        <v>3365</v>
      </c>
      <c r="B3363" s="11">
        <v>3</v>
      </c>
      <c r="C3363" s="11">
        <v>861</v>
      </c>
    </row>
    <row r="3364" spans="1:3">
      <c r="A3364" s="11" t="s">
        <v>3366</v>
      </c>
      <c r="B3364" s="11">
        <v>3</v>
      </c>
      <c r="C3364" s="11">
        <v>2868</v>
      </c>
    </row>
    <row r="3365" spans="1:3">
      <c r="A3365" s="11" t="s">
        <v>3367</v>
      </c>
      <c r="B3365" s="11">
        <v>3</v>
      </c>
      <c r="C3365" s="11">
        <v>1662</v>
      </c>
    </row>
    <row r="3366" spans="1:3">
      <c r="A3366" s="11" t="s">
        <v>3368</v>
      </c>
      <c r="B3366" s="11">
        <v>3</v>
      </c>
      <c r="C3366" s="11">
        <v>1071</v>
      </c>
    </row>
    <row r="3367" spans="1:3">
      <c r="A3367" s="11" t="s">
        <v>3369</v>
      </c>
      <c r="B3367" s="11">
        <v>3</v>
      </c>
      <c r="C3367" s="11">
        <v>684</v>
      </c>
    </row>
    <row r="3368" spans="1:3">
      <c r="A3368" s="11" t="s">
        <v>3370</v>
      </c>
      <c r="B3368" s="11">
        <v>3</v>
      </c>
      <c r="C3368" s="11">
        <v>4611</v>
      </c>
    </row>
    <row r="3369" spans="1:3">
      <c r="A3369" s="11" t="s">
        <v>3371</v>
      </c>
      <c r="B3369" s="11">
        <v>3</v>
      </c>
      <c r="C3369" s="11">
        <v>2871</v>
      </c>
    </row>
    <row r="3370" spans="1:3">
      <c r="A3370" s="11" t="s">
        <v>3372</v>
      </c>
      <c r="B3370" s="11">
        <v>3</v>
      </c>
      <c r="C3370" s="11">
        <v>1131</v>
      </c>
    </row>
    <row r="3371" spans="1:3">
      <c r="A3371" s="11" t="s">
        <v>3373</v>
      </c>
      <c r="B3371" s="11">
        <v>3</v>
      </c>
      <c r="C3371" s="11">
        <v>1686</v>
      </c>
    </row>
    <row r="3372" spans="1:3">
      <c r="A3372" s="11" t="s">
        <v>3374</v>
      </c>
      <c r="B3372" s="11">
        <v>3</v>
      </c>
      <c r="C3372" s="11">
        <v>1335</v>
      </c>
    </row>
    <row r="3373" spans="1:3">
      <c r="A3373" s="11" t="s">
        <v>3375</v>
      </c>
      <c r="B3373" s="11">
        <v>3</v>
      </c>
      <c r="C3373" s="11">
        <v>579</v>
      </c>
    </row>
    <row r="3374" spans="1:3">
      <c r="A3374" s="11" t="s">
        <v>3376</v>
      </c>
      <c r="B3374" s="11">
        <v>3</v>
      </c>
      <c r="C3374" s="11">
        <v>1311</v>
      </c>
    </row>
    <row r="3375" spans="1:3">
      <c r="A3375" s="11" t="s">
        <v>3377</v>
      </c>
      <c r="B3375" s="11">
        <v>3</v>
      </c>
      <c r="C3375" s="11">
        <v>1344</v>
      </c>
    </row>
    <row r="3376" spans="1:3">
      <c r="A3376" s="11" t="s">
        <v>3378</v>
      </c>
      <c r="B3376" s="11">
        <v>3</v>
      </c>
      <c r="C3376" s="11">
        <v>3027</v>
      </c>
    </row>
    <row r="3377" spans="1:3">
      <c r="A3377" s="11" t="s">
        <v>3379</v>
      </c>
      <c r="B3377" s="11">
        <v>3</v>
      </c>
      <c r="C3377" s="11">
        <v>930</v>
      </c>
    </row>
    <row r="3378" spans="1:3">
      <c r="A3378" s="11" t="s">
        <v>3380</v>
      </c>
      <c r="B3378" s="11">
        <v>3</v>
      </c>
      <c r="C3378" s="11">
        <v>813</v>
      </c>
    </row>
    <row r="3379" spans="1:3">
      <c r="A3379" s="11" t="s">
        <v>3381</v>
      </c>
      <c r="B3379" s="11">
        <v>3</v>
      </c>
      <c r="C3379" s="11">
        <v>666</v>
      </c>
    </row>
    <row r="3380" spans="1:3">
      <c r="A3380" s="11" t="s">
        <v>3382</v>
      </c>
      <c r="B3380" s="11">
        <v>3</v>
      </c>
      <c r="C3380" s="11">
        <v>1152</v>
      </c>
    </row>
    <row r="3381" spans="1:3">
      <c r="A3381" s="11" t="s">
        <v>3383</v>
      </c>
      <c r="B3381" s="11">
        <v>3</v>
      </c>
      <c r="C3381" s="11">
        <v>1821</v>
      </c>
    </row>
    <row r="3382" spans="1:3">
      <c r="A3382" s="11" t="s">
        <v>3384</v>
      </c>
      <c r="B3382" s="11">
        <v>3</v>
      </c>
      <c r="C3382" s="11">
        <v>1227</v>
      </c>
    </row>
    <row r="3383" spans="1:3">
      <c r="A3383" s="11" t="s">
        <v>3385</v>
      </c>
      <c r="B3383" s="11">
        <v>3</v>
      </c>
      <c r="C3383" s="11">
        <v>3336</v>
      </c>
    </row>
    <row r="3384" spans="1:3">
      <c r="A3384" s="11" t="s">
        <v>3386</v>
      </c>
      <c r="B3384" s="11">
        <v>3</v>
      </c>
      <c r="C3384" s="11">
        <v>2901</v>
      </c>
    </row>
    <row r="3385" spans="1:3">
      <c r="A3385" s="11" t="s">
        <v>3387</v>
      </c>
      <c r="B3385" s="11">
        <v>3</v>
      </c>
      <c r="C3385" s="11">
        <v>402</v>
      </c>
    </row>
    <row r="3386" spans="1:3">
      <c r="A3386" s="11" t="s">
        <v>3388</v>
      </c>
      <c r="B3386" s="11">
        <v>3</v>
      </c>
      <c r="C3386" s="11">
        <v>570</v>
      </c>
    </row>
    <row r="3387" spans="1:3">
      <c r="A3387" s="11" t="s">
        <v>3389</v>
      </c>
      <c r="B3387" s="11">
        <v>3</v>
      </c>
      <c r="C3387" s="11">
        <v>1314</v>
      </c>
    </row>
    <row r="3388" spans="1:3">
      <c r="A3388" s="11" t="s">
        <v>3390</v>
      </c>
      <c r="B3388" s="11">
        <v>3</v>
      </c>
      <c r="C3388" s="11">
        <v>1140</v>
      </c>
    </row>
    <row r="3389" spans="1:3">
      <c r="A3389" s="11" t="s">
        <v>3391</v>
      </c>
      <c r="B3389" s="11">
        <v>3</v>
      </c>
      <c r="C3389" s="11">
        <v>2343</v>
      </c>
    </row>
    <row r="3390" spans="1:3">
      <c r="A3390" s="11" t="s">
        <v>3392</v>
      </c>
      <c r="B3390" s="11">
        <v>3</v>
      </c>
      <c r="C3390" s="11">
        <v>1209</v>
      </c>
    </row>
    <row r="3391" spans="1:3">
      <c r="A3391" s="11" t="s">
        <v>3393</v>
      </c>
      <c r="B3391" s="11">
        <v>3</v>
      </c>
      <c r="C3391" s="11">
        <v>429</v>
      </c>
    </row>
    <row r="3392" spans="1:3">
      <c r="A3392" s="11" t="s">
        <v>3394</v>
      </c>
      <c r="B3392" s="11">
        <v>3</v>
      </c>
      <c r="C3392" s="11">
        <v>846</v>
      </c>
    </row>
    <row r="3393" spans="1:3">
      <c r="A3393" s="11" t="s">
        <v>3395</v>
      </c>
      <c r="B3393" s="11">
        <v>3</v>
      </c>
      <c r="C3393" s="11">
        <v>996</v>
      </c>
    </row>
    <row r="3394" spans="1:3">
      <c r="A3394" s="11" t="s">
        <v>3396</v>
      </c>
      <c r="B3394" s="11">
        <v>3</v>
      </c>
      <c r="C3394" s="11">
        <v>921</v>
      </c>
    </row>
    <row r="3395" spans="1:3">
      <c r="A3395" s="11" t="s">
        <v>3397</v>
      </c>
      <c r="B3395" s="11">
        <v>3</v>
      </c>
      <c r="C3395" s="11">
        <v>777</v>
      </c>
    </row>
    <row r="3396" spans="1:3">
      <c r="A3396" s="11" t="s">
        <v>3398</v>
      </c>
      <c r="B3396" s="11">
        <v>3</v>
      </c>
      <c r="C3396" s="11">
        <v>1716</v>
      </c>
    </row>
    <row r="3397" spans="1:3">
      <c r="A3397" s="11" t="s">
        <v>3399</v>
      </c>
      <c r="B3397" s="11">
        <v>3</v>
      </c>
      <c r="C3397" s="11">
        <v>993</v>
      </c>
    </row>
    <row r="3398" spans="1:3">
      <c r="A3398" s="11" t="s">
        <v>3400</v>
      </c>
      <c r="B3398" s="11">
        <v>3</v>
      </c>
      <c r="C3398" s="11">
        <v>549</v>
      </c>
    </row>
    <row r="3399" spans="1:3">
      <c r="A3399" s="11" t="s">
        <v>3401</v>
      </c>
      <c r="B3399" s="11">
        <v>3</v>
      </c>
      <c r="C3399" s="11">
        <v>765</v>
      </c>
    </row>
    <row r="3400" spans="1:3">
      <c r="A3400" s="11" t="s">
        <v>3402</v>
      </c>
      <c r="B3400" s="11">
        <v>3</v>
      </c>
      <c r="C3400" s="11">
        <v>2187</v>
      </c>
    </row>
    <row r="3401" spans="1:3">
      <c r="A3401" s="11" t="s">
        <v>3403</v>
      </c>
      <c r="B3401" s="11">
        <v>3</v>
      </c>
      <c r="C3401" s="11">
        <v>1692</v>
      </c>
    </row>
    <row r="3402" spans="1:3">
      <c r="A3402" s="11" t="s">
        <v>3404</v>
      </c>
      <c r="B3402" s="11">
        <v>3</v>
      </c>
      <c r="C3402" s="11">
        <v>933</v>
      </c>
    </row>
    <row r="3403" spans="1:3">
      <c r="A3403" s="11" t="s">
        <v>3405</v>
      </c>
      <c r="B3403" s="11">
        <v>3</v>
      </c>
      <c r="C3403" s="11">
        <v>1332</v>
      </c>
    </row>
    <row r="3404" spans="1:3">
      <c r="A3404" s="11" t="s">
        <v>3406</v>
      </c>
      <c r="B3404" s="11">
        <v>3</v>
      </c>
      <c r="C3404" s="11">
        <v>606</v>
      </c>
    </row>
    <row r="3405" spans="1:3">
      <c r="A3405" s="11" t="s">
        <v>3407</v>
      </c>
      <c r="B3405" s="11">
        <v>3</v>
      </c>
      <c r="C3405" s="11">
        <v>3444</v>
      </c>
    </row>
    <row r="3406" spans="1:3">
      <c r="A3406" s="11" t="s">
        <v>3408</v>
      </c>
      <c r="B3406" s="11">
        <v>3</v>
      </c>
      <c r="C3406" s="11">
        <v>3459</v>
      </c>
    </row>
    <row r="3407" spans="1:3">
      <c r="A3407" s="11" t="s">
        <v>3409</v>
      </c>
      <c r="B3407" s="11">
        <v>3</v>
      </c>
      <c r="C3407" s="11">
        <v>3504</v>
      </c>
    </row>
    <row r="3408" spans="1:3">
      <c r="A3408" s="11" t="s">
        <v>3410</v>
      </c>
      <c r="B3408" s="11">
        <v>3</v>
      </c>
      <c r="C3408" s="11">
        <v>1866</v>
      </c>
    </row>
    <row r="3409" spans="1:3">
      <c r="A3409" s="11" t="s">
        <v>3411</v>
      </c>
      <c r="B3409" s="11">
        <v>3</v>
      </c>
      <c r="C3409" s="11">
        <v>1278</v>
      </c>
    </row>
    <row r="3410" spans="1:3">
      <c r="A3410" s="11" t="s">
        <v>3412</v>
      </c>
      <c r="B3410" s="11">
        <v>3</v>
      </c>
      <c r="C3410" s="11">
        <v>633</v>
      </c>
    </row>
    <row r="3411" spans="1:3">
      <c r="A3411" s="11" t="s">
        <v>3413</v>
      </c>
      <c r="B3411" s="11">
        <v>3</v>
      </c>
      <c r="C3411" s="11">
        <v>1206</v>
      </c>
    </row>
    <row r="3412" spans="1:3">
      <c r="A3412" s="11" t="s">
        <v>3414</v>
      </c>
      <c r="B3412" s="11">
        <v>3</v>
      </c>
      <c r="C3412" s="11">
        <v>897</v>
      </c>
    </row>
    <row r="3413" spans="1:3">
      <c r="A3413" s="11" t="s">
        <v>3415</v>
      </c>
      <c r="B3413" s="11">
        <v>3</v>
      </c>
      <c r="C3413" s="11">
        <v>1173</v>
      </c>
    </row>
    <row r="3414" spans="1:3">
      <c r="A3414" s="11" t="s">
        <v>3416</v>
      </c>
      <c r="B3414" s="11">
        <v>3</v>
      </c>
      <c r="C3414" s="11">
        <v>1086</v>
      </c>
    </row>
    <row r="3415" spans="1:3">
      <c r="A3415" s="11" t="s">
        <v>3417</v>
      </c>
      <c r="B3415" s="11">
        <v>3</v>
      </c>
      <c r="C3415" s="11">
        <v>5232</v>
      </c>
    </row>
    <row r="3416" spans="1:3">
      <c r="A3416" s="11" t="s">
        <v>3418</v>
      </c>
      <c r="B3416" s="11">
        <v>3</v>
      </c>
      <c r="C3416" s="11">
        <v>2028</v>
      </c>
    </row>
    <row r="3417" spans="1:3">
      <c r="A3417" s="11" t="s">
        <v>3419</v>
      </c>
      <c r="B3417" s="11">
        <v>3</v>
      </c>
      <c r="C3417" s="11">
        <v>927</v>
      </c>
    </row>
    <row r="3418" spans="1:3">
      <c r="A3418" s="11" t="s">
        <v>3420</v>
      </c>
      <c r="B3418" s="11">
        <v>3</v>
      </c>
      <c r="C3418" s="11">
        <v>1584</v>
      </c>
    </row>
    <row r="3419" spans="1:3">
      <c r="A3419" s="11" t="s">
        <v>3421</v>
      </c>
      <c r="B3419" s="11">
        <v>3</v>
      </c>
      <c r="C3419" s="11">
        <v>963</v>
      </c>
    </row>
    <row r="3420" spans="1:3">
      <c r="A3420" s="11" t="s">
        <v>3422</v>
      </c>
      <c r="B3420" s="11">
        <v>3</v>
      </c>
      <c r="C3420" s="11">
        <v>1734</v>
      </c>
    </row>
    <row r="3421" spans="1:3">
      <c r="A3421" s="11" t="s">
        <v>3423</v>
      </c>
      <c r="B3421" s="11">
        <v>3</v>
      </c>
      <c r="C3421" s="11">
        <v>1083</v>
      </c>
    </row>
    <row r="3422" spans="1:3">
      <c r="A3422" s="11" t="s">
        <v>3424</v>
      </c>
      <c r="B3422" s="11">
        <v>3</v>
      </c>
      <c r="C3422" s="11">
        <v>1011</v>
      </c>
    </row>
    <row r="3423" spans="1:3">
      <c r="A3423" s="11" t="s">
        <v>3425</v>
      </c>
      <c r="B3423" s="11">
        <v>3</v>
      </c>
      <c r="C3423" s="11">
        <v>1344</v>
      </c>
    </row>
    <row r="3424" spans="1:3">
      <c r="A3424" s="11" t="s">
        <v>3426</v>
      </c>
      <c r="B3424" s="11">
        <v>3</v>
      </c>
      <c r="C3424" s="11">
        <v>1488</v>
      </c>
    </row>
    <row r="3425" spans="1:3">
      <c r="A3425" s="11" t="s">
        <v>3427</v>
      </c>
      <c r="B3425" s="11">
        <v>3</v>
      </c>
      <c r="C3425" s="11">
        <v>1215</v>
      </c>
    </row>
    <row r="3426" spans="1:3">
      <c r="A3426" s="11" t="s">
        <v>3428</v>
      </c>
      <c r="B3426" s="11">
        <v>3</v>
      </c>
      <c r="C3426" s="11">
        <v>2004</v>
      </c>
    </row>
    <row r="3427" spans="1:3">
      <c r="A3427" s="11" t="s">
        <v>3429</v>
      </c>
      <c r="B3427" s="11">
        <v>3</v>
      </c>
      <c r="C3427" s="11">
        <v>1047</v>
      </c>
    </row>
    <row r="3428" spans="1:3">
      <c r="A3428" s="11" t="s">
        <v>3430</v>
      </c>
      <c r="B3428" s="11">
        <v>3</v>
      </c>
      <c r="C3428" s="11">
        <v>327</v>
      </c>
    </row>
    <row r="3429" spans="1:3">
      <c r="A3429" s="11" t="s">
        <v>3431</v>
      </c>
      <c r="B3429" s="11">
        <v>3</v>
      </c>
      <c r="C3429" s="11">
        <v>3069</v>
      </c>
    </row>
    <row r="3430" spans="1:3">
      <c r="A3430" s="11" t="s">
        <v>3432</v>
      </c>
      <c r="B3430" s="11">
        <v>3</v>
      </c>
      <c r="C3430" s="11">
        <v>513</v>
      </c>
    </row>
    <row r="3431" spans="1:3">
      <c r="A3431" s="11" t="s">
        <v>3433</v>
      </c>
      <c r="B3431" s="11">
        <v>3</v>
      </c>
      <c r="C3431" s="11">
        <v>543</v>
      </c>
    </row>
    <row r="3432" spans="1:3">
      <c r="A3432" s="11" t="s">
        <v>3434</v>
      </c>
      <c r="B3432" s="11">
        <v>3</v>
      </c>
      <c r="C3432" s="11">
        <v>615</v>
      </c>
    </row>
    <row r="3433" spans="1:3">
      <c r="A3433" s="11" t="s">
        <v>3435</v>
      </c>
      <c r="B3433" s="11">
        <v>3</v>
      </c>
      <c r="C3433" s="11">
        <v>1917</v>
      </c>
    </row>
    <row r="3434" spans="1:3">
      <c r="A3434" s="11" t="s">
        <v>3436</v>
      </c>
      <c r="B3434" s="11">
        <v>3</v>
      </c>
      <c r="C3434" s="11">
        <v>435</v>
      </c>
    </row>
    <row r="3435" spans="1:3">
      <c r="A3435" s="11" t="s">
        <v>3437</v>
      </c>
      <c r="B3435" s="11">
        <v>3</v>
      </c>
      <c r="C3435" s="11">
        <v>1284</v>
      </c>
    </row>
    <row r="3436" spans="1:3">
      <c r="A3436" s="11" t="s">
        <v>3438</v>
      </c>
      <c r="B3436" s="11">
        <v>3</v>
      </c>
      <c r="C3436" s="11">
        <v>564</v>
      </c>
    </row>
    <row r="3437" spans="1:3">
      <c r="A3437" s="11" t="s">
        <v>3439</v>
      </c>
      <c r="B3437" s="11">
        <v>3</v>
      </c>
      <c r="C3437" s="11">
        <v>627</v>
      </c>
    </row>
    <row r="3438" spans="1:3">
      <c r="A3438" s="11" t="s">
        <v>3440</v>
      </c>
      <c r="B3438" s="11">
        <v>3</v>
      </c>
      <c r="C3438" s="11">
        <v>735</v>
      </c>
    </row>
    <row r="3439" spans="1:3">
      <c r="A3439" s="11" t="s">
        <v>3441</v>
      </c>
      <c r="B3439" s="11">
        <v>3</v>
      </c>
      <c r="C3439" s="11">
        <v>1131</v>
      </c>
    </row>
    <row r="3440" spans="1:3">
      <c r="A3440" s="11" t="s">
        <v>3442</v>
      </c>
      <c r="B3440" s="11">
        <v>3</v>
      </c>
      <c r="C3440" s="11">
        <v>1467</v>
      </c>
    </row>
    <row r="3441" spans="1:3">
      <c r="A3441" s="11" t="s">
        <v>3443</v>
      </c>
      <c r="B3441" s="11">
        <v>3</v>
      </c>
      <c r="C3441" s="11">
        <v>1719</v>
      </c>
    </row>
    <row r="3442" spans="1:3">
      <c r="A3442" s="11" t="s">
        <v>3444</v>
      </c>
      <c r="B3442" s="11">
        <v>3</v>
      </c>
      <c r="C3442" s="11">
        <v>1860</v>
      </c>
    </row>
    <row r="3443" spans="1:3">
      <c r="A3443" s="11" t="s">
        <v>3445</v>
      </c>
      <c r="B3443" s="11">
        <v>3</v>
      </c>
      <c r="C3443" s="11">
        <v>1461</v>
      </c>
    </row>
    <row r="3444" spans="1:3">
      <c r="A3444" s="11" t="s">
        <v>3446</v>
      </c>
      <c r="B3444" s="11">
        <v>3</v>
      </c>
      <c r="C3444" s="11">
        <v>1239</v>
      </c>
    </row>
    <row r="3445" spans="1:3">
      <c r="A3445" s="11" t="s">
        <v>3447</v>
      </c>
      <c r="B3445" s="11">
        <v>3</v>
      </c>
      <c r="C3445" s="11">
        <v>1023</v>
      </c>
    </row>
    <row r="3446" spans="1:3">
      <c r="A3446" s="11" t="s">
        <v>3448</v>
      </c>
      <c r="B3446" s="11">
        <v>3</v>
      </c>
      <c r="C3446" s="11">
        <v>1386</v>
      </c>
    </row>
    <row r="3447" spans="1:3">
      <c r="A3447" s="11" t="s">
        <v>3449</v>
      </c>
      <c r="B3447" s="11">
        <v>3</v>
      </c>
      <c r="C3447" s="11">
        <v>2592</v>
      </c>
    </row>
    <row r="3448" spans="1:3">
      <c r="A3448" s="11" t="s">
        <v>3450</v>
      </c>
      <c r="B3448" s="11">
        <v>3</v>
      </c>
      <c r="C3448" s="11">
        <v>1014</v>
      </c>
    </row>
    <row r="3449" spans="1:3">
      <c r="A3449" s="11" t="s">
        <v>3451</v>
      </c>
      <c r="B3449" s="11">
        <v>3</v>
      </c>
      <c r="C3449" s="11">
        <v>1005</v>
      </c>
    </row>
    <row r="3450" spans="1:3">
      <c r="A3450" s="11" t="s">
        <v>3452</v>
      </c>
      <c r="B3450" s="11">
        <v>3</v>
      </c>
      <c r="C3450" s="11">
        <v>1107</v>
      </c>
    </row>
    <row r="3451" spans="1:3">
      <c r="A3451" s="11" t="s">
        <v>3453</v>
      </c>
      <c r="B3451" s="11">
        <v>3</v>
      </c>
      <c r="C3451" s="11">
        <v>1026</v>
      </c>
    </row>
    <row r="3452" spans="1:3">
      <c r="A3452" s="11" t="s">
        <v>3454</v>
      </c>
      <c r="B3452" s="11">
        <v>3</v>
      </c>
      <c r="C3452" s="11">
        <v>3609</v>
      </c>
    </row>
    <row r="3453" spans="1:3">
      <c r="A3453" s="11" t="s">
        <v>3455</v>
      </c>
      <c r="B3453" s="11">
        <v>3</v>
      </c>
      <c r="C3453" s="11">
        <v>6498</v>
      </c>
    </row>
    <row r="3454" spans="1:3">
      <c r="A3454" s="11" t="s">
        <v>3456</v>
      </c>
      <c r="B3454" s="11">
        <v>3</v>
      </c>
      <c r="C3454" s="11">
        <v>645</v>
      </c>
    </row>
    <row r="3455" spans="1:3">
      <c r="A3455" s="11" t="s">
        <v>3457</v>
      </c>
      <c r="B3455" s="11">
        <v>3</v>
      </c>
      <c r="C3455" s="11">
        <v>1506</v>
      </c>
    </row>
    <row r="3456" spans="1:3">
      <c r="A3456" s="11" t="s">
        <v>3458</v>
      </c>
      <c r="B3456" s="11">
        <v>3</v>
      </c>
      <c r="C3456" s="11">
        <v>1272</v>
      </c>
    </row>
    <row r="3457" spans="1:3">
      <c r="A3457" s="11" t="s">
        <v>3459</v>
      </c>
      <c r="B3457" s="11">
        <v>3</v>
      </c>
      <c r="C3457" s="11">
        <v>687</v>
      </c>
    </row>
    <row r="3458" spans="1:3">
      <c r="A3458" s="11" t="s">
        <v>3460</v>
      </c>
      <c r="B3458" s="11">
        <v>3</v>
      </c>
      <c r="C3458" s="11">
        <v>324</v>
      </c>
    </row>
    <row r="3459" spans="1:3">
      <c r="A3459" s="11" t="s">
        <v>3461</v>
      </c>
      <c r="B3459" s="11">
        <v>3</v>
      </c>
      <c r="C3459" s="11">
        <v>582</v>
      </c>
    </row>
    <row r="3460" spans="1:3">
      <c r="A3460" s="11" t="s">
        <v>3462</v>
      </c>
      <c r="B3460" s="11">
        <v>3</v>
      </c>
      <c r="C3460" s="11">
        <v>399</v>
      </c>
    </row>
    <row r="3461" spans="1:3">
      <c r="A3461" s="11" t="s">
        <v>3463</v>
      </c>
      <c r="B3461" s="11">
        <v>3</v>
      </c>
      <c r="C3461" s="11">
        <v>1647</v>
      </c>
    </row>
    <row r="3462" spans="1:3">
      <c r="A3462" s="11" t="s">
        <v>3464</v>
      </c>
      <c r="B3462" s="11">
        <v>3</v>
      </c>
      <c r="C3462" s="11">
        <v>741</v>
      </c>
    </row>
    <row r="3463" spans="1:3">
      <c r="A3463" s="11" t="s">
        <v>3465</v>
      </c>
      <c r="B3463" s="11">
        <v>3</v>
      </c>
      <c r="C3463" s="11">
        <v>1659</v>
      </c>
    </row>
    <row r="3464" spans="1:3">
      <c r="A3464" s="11" t="s">
        <v>3466</v>
      </c>
      <c r="B3464" s="11">
        <v>3</v>
      </c>
      <c r="C3464" s="11">
        <v>2883</v>
      </c>
    </row>
    <row r="3465" spans="1:3">
      <c r="A3465" s="11" t="s">
        <v>3467</v>
      </c>
      <c r="B3465" s="11">
        <v>3</v>
      </c>
      <c r="C3465" s="11">
        <v>459</v>
      </c>
    </row>
    <row r="3466" spans="1:3">
      <c r="A3466" s="11" t="s">
        <v>3468</v>
      </c>
      <c r="B3466" s="11">
        <v>3</v>
      </c>
      <c r="C3466" s="11">
        <v>1077</v>
      </c>
    </row>
    <row r="3467" spans="1:3">
      <c r="A3467" s="11" t="s">
        <v>3469</v>
      </c>
      <c r="B3467" s="11">
        <v>3</v>
      </c>
      <c r="C3467" s="11">
        <v>1128</v>
      </c>
    </row>
    <row r="3468" spans="1:3">
      <c r="A3468" s="11" t="s">
        <v>3470</v>
      </c>
      <c r="B3468" s="11">
        <v>3</v>
      </c>
      <c r="C3468" s="11">
        <v>2544</v>
      </c>
    </row>
    <row r="3469" spans="1:3">
      <c r="A3469" s="11" t="s">
        <v>3471</v>
      </c>
      <c r="B3469" s="11">
        <v>3</v>
      </c>
      <c r="C3469" s="11">
        <v>831</v>
      </c>
    </row>
    <row r="3470" spans="1:3">
      <c r="A3470" s="11" t="s">
        <v>3472</v>
      </c>
      <c r="B3470" s="11">
        <v>3</v>
      </c>
      <c r="C3470" s="11">
        <v>669</v>
      </c>
    </row>
    <row r="3471" spans="1:3">
      <c r="A3471" s="11" t="s">
        <v>3473</v>
      </c>
      <c r="B3471" s="11">
        <v>3</v>
      </c>
      <c r="C3471" s="11">
        <v>822</v>
      </c>
    </row>
    <row r="3472" spans="1:3">
      <c r="A3472" s="11" t="s">
        <v>3474</v>
      </c>
      <c r="B3472" s="11">
        <v>3</v>
      </c>
      <c r="C3472" s="11">
        <v>375</v>
      </c>
    </row>
    <row r="3473" spans="1:3">
      <c r="A3473" s="11" t="s">
        <v>3475</v>
      </c>
      <c r="B3473" s="11">
        <v>3</v>
      </c>
      <c r="C3473" s="11">
        <v>2064</v>
      </c>
    </row>
    <row r="3474" spans="1:3">
      <c r="A3474" s="11" t="s">
        <v>3476</v>
      </c>
      <c r="B3474" s="11">
        <v>3</v>
      </c>
      <c r="C3474" s="11">
        <v>2559</v>
      </c>
    </row>
    <row r="3475" spans="1:3">
      <c r="A3475" s="11" t="s">
        <v>3477</v>
      </c>
      <c r="B3475" s="11">
        <v>3</v>
      </c>
      <c r="C3475" s="11">
        <v>1029</v>
      </c>
    </row>
    <row r="3476" spans="1:3">
      <c r="A3476" s="11" t="s">
        <v>3478</v>
      </c>
      <c r="B3476" s="11">
        <v>3</v>
      </c>
      <c r="C3476" s="11">
        <v>2226</v>
      </c>
    </row>
    <row r="3477" spans="1:3">
      <c r="A3477" s="11" t="s">
        <v>3479</v>
      </c>
      <c r="B3477" s="11">
        <v>3</v>
      </c>
      <c r="C3477" s="11">
        <v>1827</v>
      </c>
    </row>
    <row r="3478" spans="1:3">
      <c r="A3478" s="11" t="s">
        <v>3480</v>
      </c>
      <c r="B3478" s="11">
        <v>3</v>
      </c>
      <c r="C3478" s="11">
        <v>312</v>
      </c>
    </row>
    <row r="3479" spans="1:3">
      <c r="A3479" s="11" t="s">
        <v>3481</v>
      </c>
      <c r="B3479" s="11">
        <v>3</v>
      </c>
      <c r="C3479" s="11">
        <v>906</v>
      </c>
    </row>
    <row r="3480" spans="1:3">
      <c r="A3480" s="11" t="s">
        <v>3482</v>
      </c>
      <c r="B3480" s="11">
        <v>3</v>
      </c>
      <c r="C3480" s="11">
        <v>450</v>
      </c>
    </row>
    <row r="3481" spans="1:3">
      <c r="A3481" s="11" t="s">
        <v>3483</v>
      </c>
      <c r="B3481" s="11">
        <v>3</v>
      </c>
      <c r="C3481" s="11">
        <v>762</v>
      </c>
    </row>
    <row r="3482" spans="1:3">
      <c r="A3482" s="11" t="s">
        <v>3484</v>
      </c>
      <c r="B3482" s="11">
        <v>3</v>
      </c>
      <c r="C3482" s="11">
        <v>2763</v>
      </c>
    </row>
    <row r="3483" spans="1:3">
      <c r="A3483" s="11" t="s">
        <v>3485</v>
      </c>
      <c r="B3483" s="11">
        <v>3</v>
      </c>
      <c r="C3483" s="11">
        <v>2436</v>
      </c>
    </row>
    <row r="3484" spans="1:3">
      <c r="A3484" s="11" t="s">
        <v>3486</v>
      </c>
      <c r="B3484" s="11">
        <v>3</v>
      </c>
      <c r="C3484" s="11">
        <v>861</v>
      </c>
    </row>
    <row r="3485" spans="1:3">
      <c r="A3485" s="11" t="s">
        <v>3487</v>
      </c>
      <c r="B3485" s="11">
        <v>3</v>
      </c>
      <c r="C3485" s="11">
        <v>1041</v>
      </c>
    </row>
    <row r="3486" spans="1:3">
      <c r="A3486" s="11" t="s">
        <v>3488</v>
      </c>
      <c r="B3486" s="11">
        <v>3</v>
      </c>
      <c r="C3486" s="11">
        <v>1437</v>
      </c>
    </row>
    <row r="3487" spans="1:3">
      <c r="A3487" s="11" t="s">
        <v>3489</v>
      </c>
      <c r="B3487" s="11">
        <v>3</v>
      </c>
      <c r="C3487" s="11">
        <v>2415</v>
      </c>
    </row>
    <row r="3488" spans="1:3">
      <c r="A3488" s="11" t="s">
        <v>3490</v>
      </c>
      <c r="B3488" s="11">
        <v>3</v>
      </c>
      <c r="C3488" s="11">
        <v>1605</v>
      </c>
    </row>
    <row r="3489" spans="1:3">
      <c r="A3489" s="11" t="s">
        <v>3491</v>
      </c>
      <c r="B3489" s="11">
        <v>3</v>
      </c>
      <c r="C3489" s="11">
        <v>1242</v>
      </c>
    </row>
    <row r="3490" spans="1:3">
      <c r="A3490" s="11" t="s">
        <v>3492</v>
      </c>
      <c r="B3490" s="11">
        <v>3</v>
      </c>
      <c r="C3490" s="11">
        <v>2181</v>
      </c>
    </row>
    <row r="3491" spans="1:3">
      <c r="A3491" s="11" t="s">
        <v>3493</v>
      </c>
      <c r="B3491" s="11">
        <v>3</v>
      </c>
      <c r="C3491" s="11">
        <v>1314</v>
      </c>
    </row>
    <row r="3492" spans="1:3">
      <c r="A3492" s="11" t="s">
        <v>3494</v>
      </c>
      <c r="B3492" s="11">
        <v>3</v>
      </c>
      <c r="C3492" s="11">
        <v>1335</v>
      </c>
    </row>
    <row r="3493" spans="1:3">
      <c r="A3493" s="11" t="s">
        <v>3495</v>
      </c>
      <c r="B3493" s="11">
        <v>3</v>
      </c>
      <c r="C3493" s="11">
        <v>822</v>
      </c>
    </row>
    <row r="3494" spans="1:3">
      <c r="A3494" s="11" t="s">
        <v>3496</v>
      </c>
      <c r="B3494" s="11">
        <v>3</v>
      </c>
      <c r="C3494" s="11">
        <v>801</v>
      </c>
    </row>
    <row r="3495" spans="1:3">
      <c r="A3495" s="11" t="s">
        <v>3497</v>
      </c>
      <c r="B3495" s="11">
        <v>3</v>
      </c>
      <c r="C3495" s="11">
        <v>2205</v>
      </c>
    </row>
    <row r="3496" spans="1:3">
      <c r="A3496" s="11" t="s">
        <v>3498</v>
      </c>
      <c r="B3496" s="11">
        <v>3</v>
      </c>
      <c r="C3496" s="11">
        <v>1530</v>
      </c>
    </row>
    <row r="3497" spans="1:3">
      <c r="A3497" s="11" t="s">
        <v>3499</v>
      </c>
      <c r="B3497" s="11">
        <v>3</v>
      </c>
      <c r="C3497" s="11">
        <v>3483</v>
      </c>
    </row>
    <row r="3498" spans="1:3">
      <c r="A3498" s="11" t="s">
        <v>3500</v>
      </c>
      <c r="B3498" s="11">
        <v>3</v>
      </c>
      <c r="C3498" s="11">
        <v>2355</v>
      </c>
    </row>
    <row r="3499" spans="1:3">
      <c r="A3499" s="11" t="s">
        <v>3501</v>
      </c>
      <c r="B3499" s="11">
        <v>3</v>
      </c>
      <c r="C3499" s="11">
        <v>1398</v>
      </c>
    </row>
    <row r="3500" spans="1:3">
      <c r="A3500" s="11" t="s">
        <v>3502</v>
      </c>
      <c r="B3500" s="11">
        <v>3</v>
      </c>
      <c r="C3500" s="11">
        <v>1185</v>
      </c>
    </row>
    <row r="3501" spans="1:3">
      <c r="A3501" s="11" t="s">
        <v>3503</v>
      </c>
      <c r="B3501" s="11">
        <v>3</v>
      </c>
      <c r="C3501" s="11">
        <v>5115</v>
      </c>
    </row>
    <row r="3502" spans="1:3">
      <c r="A3502" s="11" t="s">
        <v>3504</v>
      </c>
      <c r="B3502" s="11">
        <v>3</v>
      </c>
      <c r="C3502" s="11">
        <v>1467</v>
      </c>
    </row>
    <row r="3503" spans="1:3">
      <c r="A3503" s="11" t="s">
        <v>3505</v>
      </c>
      <c r="B3503" s="11">
        <v>3</v>
      </c>
      <c r="C3503" s="11">
        <v>1038</v>
      </c>
    </row>
    <row r="3504" spans="1:3">
      <c r="A3504" s="11" t="s">
        <v>3506</v>
      </c>
      <c r="B3504" s="11">
        <v>3</v>
      </c>
      <c r="C3504" s="11">
        <v>816</v>
      </c>
    </row>
    <row r="3505" spans="1:3">
      <c r="A3505" s="11" t="s">
        <v>3507</v>
      </c>
      <c r="B3505" s="11">
        <v>3</v>
      </c>
      <c r="C3505" s="11">
        <v>1677</v>
      </c>
    </row>
    <row r="3506" spans="1:3">
      <c r="A3506" s="11" t="s">
        <v>3508</v>
      </c>
      <c r="B3506" s="11">
        <v>3</v>
      </c>
      <c r="C3506" s="11">
        <v>1242</v>
      </c>
    </row>
    <row r="3507" spans="1:3">
      <c r="A3507" s="11" t="s">
        <v>3509</v>
      </c>
      <c r="B3507" s="11">
        <v>3</v>
      </c>
      <c r="C3507" s="11">
        <v>705</v>
      </c>
    </row>
    <row r="3508" spans="1:3">
      <c r="A3508" s="11" t="s">
        <v>3510</v>
      </c>
      <c r="B3508" s="11">
        <v>3</v>
      </c>
      <c r="C3508" s="11">
        <v>4509</v>
      </c>
    </row>
    <row r="3509" spans="1:3">
      <c r="A3509" s="11" t="s">
        <v>3511</v>
      </c>
      <c r="B3509" s="11">
        <v>3</v>
      </c>
      <c r="C3509" s="11">
        <v>2244</v>
      </c>
    </row>
    <row r="3510" spans="1:3">
      <c r="A3510" s="11" t="s">
        <v>3512</v>
      </c>
      <c r="B3510" s="11">
        <v>3</v>
      </c>
      <c r="C3510" s="11">
        <v>693</v>
      </c>
    </row>
    <row r="3511" spans="1:3">
      <c r="A3511" s="11" t="s">
        <v>3513</v>
      </c>
      <c r="B3511" s="11">
        <v>3</v>
      </c>
      <c r="C3511" s="11">
        <v>3024</v>
      </c>
    </row>
    <row r="3512" spans="1:3">
      <c r="A3512" s="11" t="s">
        <v>3514</v>
      </c>
      <c r="B3512" s="11">
        <v>3</v>
      </c>
      <c r="C3512" s="11">
        <v>2904</v>
      </c>
    </row>
    <row r="3513" spans="1:3">
      <c r="A3513" s="11" t="s">
        <v>3515</v>
      </c>
      <c r="B3513" s="11">
        <v>3</v>
      </c>
      <c r="C3513" s="11">
        <v>1209</v>
      </c>
    </row>
    <row r="3514" spans="1:3">
      <c r="A3514" s="11" t="s">
        <v>3516</v>
      </c>
      <c r="B3514" s="11">
        <v>3</v>
      </c>
      <c r="C3514" s="11">
        <v>2382</v>
      </c>
    </row>
    <row r="3515" spans="1:3">
      <c r="A3515" s="11" t="s">
        <v>3517</v>
      </c>
      <c r="B3515" s="11">
        <v>3</v>
      </c>
      <c r="C3515" s="11">
        <v>4608</v>
      </c>
    </row>
    <row r="3516" spans="1:3">
      <c r="A3516" s="11" t="s">
        <v>3518</v>
      </c>
      <c r="B3516" s="11">
        <v>3</v>
      </c>
      <c r="C3516" s="11">
        <v>1293</v>
      </c>
    </row>
    <row r="3517" spans="1:3">
      <c r="A3517" s="11" t="s">
        <v>3519</v>
      </c>
      <c r="B3517" s="11">
        <v>3</v>
      </c>
      <c r="C3517" s="11">
        <v>1902</v>
      </c>
    </row>
    <row r="3518" spans="1:3">
      <c r="A3518" s="11" t="s">
        <v>3520</v>
      </c>
      <c r="B3518" s="11">
        <v>3</v>
      </c>
      <c r="C3518" s="11">
        <v>636</v>
      </c>
    </row>
    <row r="3519" spans="1:3">
      <c r="A3519" s="11" t="s">
        <v>3521</v>
      </c>
      <c r="B3519" s="11">
        <v>3</v>
      </c>
      <c r="C3519" s="11">
        <v>459</v>
      </c>
    </row>
    <row r="3520" spans="1:3">
      <c r="A3520" s="11" t="s">
        <v>3522</v>
      </c>
      <c r="B3520" s="11">
        <v>3</v>
      </c>
      <c r="C3520" s="11">
        <v>318</v>
      </c>
    </row>
    <row r="3521" spans="1:3">
      <c r="A3521" s="11" t="s">
        <v>3523</v>
      </c>
      <c r="B3521" s="11">
        <v>3</v>
      </c>
      <c r="C3521" s="11">
        <v>999</v>
      </c>
    </row>
    <row r="3522" spans="1:3">
      <c r="A3522" s="11" t="s">
        <v>3524</v>
      </c>
      <c r="B3522" s="11">
        <v>3</v>
      </c>
      <c r="C3522" s="11">
        <v>600</v>
      </c>
    </row>
    <row r="3523" spans="1:3">
      <c r="A3523" s="11" t="s">
        <v>3525</v>
      </c>
      <c r="B3523" s="11">
        <v>3</v>
      </c>
      <c r="C3523" s="11">
        <v>1557</v>
      </c>
    </row>
    <row r="3524" spans="1:3">
      <c r="A3524" s="11" t="s">
        <v>3526</v>
      </c>
      <c r="B3524" s="11">
        <v>3</v>
      </c>
      <c r="C3524" s="11">
        <v>3054</v>
      </c>
    </row>
    <row r="3525" spans="1:3">
      <c r="A3525" s="11" t="s">
        <v>3527</v>
      </c>
      <c r="B3525" s="11">
        <v>3</v>
      </c>
      <c r="C3525" s="11">
        <v>2910</v>
      </c>
    </row>
    <row r="3526" spans="1:3">
      <c r="A3526" s="11" t="s">
        <v>3528</v>
      </c>
      <c r="B3526" s="11">
        <v>3</v>
      </c>
      <c r="C3526" s="11">
        <v>342</v>
      </c>
    </row>
    <row r="3527" spans="1:3">
      <c r="A3527" s="11" t="s">
        <v>3529</v>
      </c>
      <c r="B3527" s="11">
        <v>3</v>
      </c>
      <c r="C3527" s="11">
        <v>1188</v>
      </c>
    </row>
    <row r="3528" spans="1:3">
      <c r="A3528" s="11" t="s">
        <v>3530</v>
      </c>
      <c r="B3528" s="11">
        <v>3</v>
      </c>
      <c r="C3528" s="11">
        <v>2490</v>
      </c>
    </row>
    <row r="3529" spans="1:3">
      <c r="A3529" s="11" t="s">
        <v>3531</v>
      </c>
      <c r="B3529" s="11">
        <v>3</v>
      </c>
      <c r="C3529" s="11">
        <v>957</v>
      </c>
    </row>
    <row r="3530" spans="1:3">
      <c r="A3530" s="11" t="s">
        <v>3532</v>
      </c>
      <c r="B3530" s="11">
        <v>3</v>
      </c>
      <c r="C3530" s="11">
        <v>1572</v>
      </c>
    </row>
    <row r="3531" spans="1:3">
      <c r="A3531" s="11" t="s">
        <v>3533</v>
      </c>
      <c r="B3531" s="11">
        <v>3</v>
      </c>
      <c r="C3531" s="11">
        <v>1569</v>
      </c>
    </row>
    <row r="3532" spans="1:3">
      <c r="A3532" s="11" t="s">
        <v>3534</v>
      </c>
      <c r="B3532" s="11">
        <v>3</v>
      </c>
      <c r="C3532" s="11">
        <v>1731</v>
      </c>
    </row>
    <row r="3533" spans="1:3">
      <c r="A3533" s="11" t="s">
        <v>3535</v>
      </c>
      <c r="B3533" s="11">
        <v>3</v>
      </c>
      <c r="C3533" s="11">
        <v>1434</v>
      </c>
    </row>
    <row r="3534" spans="1:3">
      <c r="A3534" s="11" t="s">
        <v>3536</v>
      </c>
      <c r="B3534" s="11">
        <v>3</v>
      </c>
      <c r="C3534" s="11">
        <v>867</v>
      </c>
    </row>
    <row r="3535" spans="1:3">
      <c r="A3535" s="11" t="s">
        <v>3537</v>
      </c>
      <c r="B3535" s="11">
        <v>3</v>
      </c>
      <c r="C3535" s="11">
        <v>876</v>
      </c>
    </row>
    <row r="3536" spans="1:3">
      <c r="A3536" s="11" t="s">
        <v>3538</v>
      </c>
      <c r="B3536" s="11">
        <v>3</v>
      </c>
      <c r="C3536" s="11">
        <v>351</v>
      </c>
    </row>
    <row r="3537" spans="1:3">
      <c r="A3537" s="11" t="s">
        <v>3539</v>
      </c>
      <c r="B3537" s="11">
        <v>3</v>
      </c>
      <c r="C3537" s="11">
        <v>1326</v>
      </c>
    </row>
    <row r="3538" spans="1:3">
      <c r="A3538" s="11" t="s">
        <v>3540</v>
      </c>
      <c r="B3538" s="11">
        <v>3</v>
      </c>
      <c r="C3538" s="11">
        <v>738</v>
      </c>
    </row>
    <row r="3539" spans="1:3">
      <c r="A3539" s="11" t="s">
        <v>3541</v>
      </c>
      <c r="B3539" s="11">
        <v>3</v>
      </c>
      <c r="C3539" s="11">
        <v>1023</v>
      </c>
    </row>
    <row r="3540" spans="1:3">
      <c r="A3540" s="11" t="s">
        <v>3542</v>
      </c>
      <c r="B3540" s="11">
        <v>3</v>
      </c>
      <c r="C3540" s="11">
        <v>876</v>
      </c>
    </row>
    <row r="3541" spans="1:3">
      <c r="A3541" s="11" t="s">
        <v>3543</v>
      </c>
      <c r="B3541" s="11">
        <v>3</v>
      </c>
      <c r="C3541" s="11">
        <v>2022</v>
      </c>
    </row>
    <row r="3542" spans="1:3">
      <c r="A3542" s="11" t="s">
        <v>3544</v>
      </c>
      <c r="B3542" s="11">
        <v>3</v>
      </c>
      <c r="C3542" s="11">
        <v>633</v>
      </c>
    </row>
    <row r="3543" spans="1:3">
      <c r="A3543" s="11" t="s">
        <v>3545</v>
      </c>
      <c r="B3543" s="11">
        <v>3</v>
      </c>
      <c r="C3543" s="11">
        <v>444</v>
      </c>
    </row>
    <row r="3544" spans="1:3">
      <c r="A3544" s="11" t="s">
        <v>3546</v>
      </c>
      <c r="B3544" s="11">
        <v>3</v>
      </c>
      <c r="C3544" s="11">
        <v>1092</v>
      </c>
    </row>
    <row r="3545" spans="1:3">
      <c r="A3545" s="11" t="s">
        <v>3547</v>
      </c>
      <c r="B3545" s="11">
        <v>3</v>
      </c>
      <c r="C3545" s="11">
        <v>951</v>
      </c>
    </row>
    <row r="3546" spans="1:3">
      <c r="A3546" s="11" t="s">
        <v>3548</v>
      </c>
      <c r="B3546" s="11">
        <v>3</v>
      </c>
      <c r="C3546" s="11">
        <v>1389</v>
      </c>
    </row>
    <row r="3547" spans="1:3">
      <c r="A3547" s="11" t="s">
        <v>3549</v>
      </c>
      <c r="B3547" s="11">
        <v>3</v>
      </c>
      <c r="C3547" s="11">
        <v>882</v>
      </c>
    </row>
    <row r="3548" spans="1:3">
      <c r="A3548" s="11" t="s">
        <v>3550</v>
      </c>
      <c r="B3548" s="11">
        <v>3</v>
      </c>
      <c r="C3548" s="11">
        <v>366</v>
      </c>
    </row>
    <row r="3549" spans="1:3">
      <c r="A3549" s="11" t="s">
        <v>3551</v>
      </c>
      <c r="B3549" s="11">
        <v>3</v>
      </c>
      <c r="C3549" s="11">
        <v>690</v>
      </c>
    </row>
    <row r="3550" spans="1:3">
      <c r="A3550" s="11" t="s">
        <v>3552</v>
      </c>
      <c r="B3550" s="11">
        <v>3</v>
      </c>
      <c r="C3550" s="11">
        <v>942</v>
      </c>
    </row>
    <row r="3551" spans="1:3">
      <c r="A3551" s="11" t="s">
        <v>3553</v>
      </c>
      <c r="B3551" s="11">
        <v>3</v>
      </c>
      <c r="C3551" s="11">
        <v>753</v>
      </c>
    </row>
    <row r="3552" spans="1:3">
      <c r="A3552" s="11" t="s">
        <v>3554</v>
      </c>
      <c r="B3552" s="11">
        <v>3</v>
      </c>
      <c r="C3552" s="11">
        <v>2271</v>
      </c>
    </row>
    <row r="3553" spans="1:3">
      <c r="A3553" s="11" t="s">
        <v>3555</v>
      </c>
      <c r="B3553" s="11">
        <v>3</v>
      </c>
      <c r="C3553" s="11">
        <v>4575</v>
      </c>
    </row>
    <row r="3554" spans="1:3">
      <c r="A3554" s="11" t="s">
        <v>3556</v>
      </c>
      <c r="B3554" s="11">
        <v>3</v>
      </c>
      <c r="C3554" s="11">
        <v>1620</v>
      </c>
    </row>
    <row r="3555" spans="1:3">
      <c r="A3555" s="11" t="s">
        <v>3557</v>
      </c>
      <c r="B3555" s="11">
        <v>3</v>
      </c>
      <c r="C3555" s="11">
        <v>705</v>
      </c>
    </row>
    <row r="3556" spans="1:3">
      <c r="A3556" s="11" t="s">
        <v>3558</v>
      </c>
      <c r="B3556" s="11">
        <v>3</v>
      </c>
      <c r="C3556" s="11">
        <v>1890</v>
      </c>
    </row>
    <row r="3557" spans="1:3">
      <c r="A3557" s="11" t="s">
        <v>3559</v>
      </c>
      <c r="B3557" s="11">
        <v>3</v>
      </c>
      <c r="C3557" s="11">
        <v>774</v>
      </c>
    </row>
    <row r="3558" spans="1:3">
      <c r="A3558" s="11" t="s">
        <v>3560</v>
      </c>
      <c r="B3558" s="11">
        <v>3</v>
      </c>
      <c r="C3558" s="11">
        <v>1617</v>
      </c>
    </row>
    <row r="3559" spans="1:3">
      <c r="A3559" s="11" t="s">
        <v>3561</v>
      </c>
      <c r="B3559" s="11">
        <v>3</v>
      </c>
      <c r="C3559" s="11">
        <v>2286</v>
      </c>
    </row>
    <row r="3560" spans="1:3">
      <c r="A3560" s="11" t="s">
        <v>3562</v>
      </c>
      <c r="B3560" s="11">
        <v>3</v>
      </c>
      <c r="C3560" s="11">
        <v>360</v>
      </c>
    </row>
    <row r="3561" spans="1:3">
      <c r="A3561" s="11" t="s">
        <v>3563</v>
      </c>
      <c r="B3561" s="11">
        <v>3</v>
      </c>
      <c r="C3561" s="11">
        <v>1608</v>
      </c>
    </row>
    <row r="3562" spans="1:3">
      <c r="A3562" s="11" t="s">
        <v>3564</v>
      </c>
      <c r="B3562" s="11">
        <v>3</v>
      </c>
      <c r="C3562" s="11">
        <v>753</v>
      </c>
    </row>
    <row r="3563" spans="1:3">
      <c r="A3563" s="11" t="s">
        <v>3565</v>
      </c>
      <c r="B3563" s="11">
        <v>3</v>
      </c>
      <c r="C3563" s="11">
        <v>3039</v>
      </c>
    </row>
    <row r="3564" spans="1:3">
      <c r="A3564" s="11" t="s">
        <v>3566</v>
      </c>
      <c r="B3564" s="11">
        <v>3</v>
      </c>
      <c r="C3564" s="11">
        <v>693</v>
      </c>
    </row>
    <row r="3565" spans="1:3">
      <c r="A3565" s="11" t="s">
        <v>3567</v>
      </c>
      <c r="B3565" s="11">
        <v>3</v>
      </c>
      <c r="C3565" s="11">
        <v>2577</v>
      </c>
    </row>
    <row r="3566" spans="1:3">
      <c r="A3566" s="11" t="s">
        <v>3568</v>
      </c>
      <c r="B3566" s="11">
        <v>3</v>
      </c>
      <c r="C3566" s="11">
        <v>1320</v>
      </c>
    </row>
    <row r="3567" spans="1:3">
      <c r="A3567" s="11" t="s">
        <v>3569</v>
      </c>
      <c r="B3567" s="11">
        <v>3</v>
      </c>
      <c r="C3567" s="11">
        <v>1062</v>
      </c>
    </row>
    <row r="3568" spans="1:3">
      <c r="A3568" s="11" t="s">
        <v>3570</v>
      </c>
      <c r="B3568" s="11">
        <v>3</v>
      </c>
      <c r="C3568" s="11">
        <v>825</v>
      </c>
    </row>
    <row r="3569" spans="1:3">
      <c r="A3569" s="11" t="s">
        <v>3571</v>
      </c>
      <c r="B3569" s="11">
        <v>3</v>
      </c>
      <c r="C3569" s="11">
        <v>372</v>
      </c>
    </row>
    <row r="3570" spans="1:3">
      <c r="A3570" s="11" t="s">
        <v>3572</v>
      </c>
      <c r="B3570" s="11">
        <v>3</v>
      </c>
      <c r="C3570" s="11">
        <v>615</v>
      </c>
    </row>
    <row r="3571" spans="1:3">
      <c r="A3571" s="11" t="s">
        <v>3573</v>
      </c>
      <c r="B3571" s="11">
        <v>3</v>
      </c>
      <c r="C3571" s="11">
        <v>444</v>
      </c>
    </row>
    <row r="3572" spans="1:3">
      <c r="A3572" s="11" t="s">
        <v>3574</v>
      </c>
      <c r="B3572" s="11">
        <v>3</v>
      </c>
      <c r="C3572" s="11">
        <v>3195</v>
      </c>
    </row>
    <row r="3573" spans="1:3">
      <c r="A3573" s="11" t="s">
        <v>3575</v>
      </c>
      <c r="B3573" s="11">
        <v>3</v>
      </c>
      <c r="C3573" s="11">
        <v>2895</v>
      </c>
    </row>
    <row r="3574" spans="1:3">
      <c r="A3574" s="11" t="s">
        <v>3576</v>
      </c>
      <c r="B3574" s="11">
        <v>3</v>
      </c>
      <c r="C3574" s="11">
        <v>3576</v>
      </c>
    </row>
    <row r="3575" spans="1:3">
      <c r="A3575" s="11" t="s">
        <v>3577</v>
      </c>
      <c r="B3575" s="11">
        <v>3</v>
      </c>
      <c r="C3575" s="11">
        <v>1467</v>
      </c>
    </row>
    <row r="3576" spans="1:3">
      <c r="A3576" s="11" t="s">
        <v>3578</v>
      </c>
      <c r="B3576" s="11">
        <v>3</v>
      </c>
      <c r="C3576" s="11">
        <v>3879</v>
      </c>
    </row>
    <row r="3577" spans="1:3">
      <c r="A3577" s="11" t="s">
        <v>3579</v>
      </c>
      <c r="B3577" s="11">
        <v>3</v>
      </c>
      <c r="C3577" s="11">
        <v>858</v>
      </c>
    </row>
    <row r="3578" spans="1:3">
      <c r="A3578" s="11" t="s">
        <v>3580</v>
      </c>
      <c r="B3578" s="11">
        <v>3</v>
      </c>
      <c r="C3578" s="11">
        <v>1626</v>
      </c>
    </row>
    <row r="3579" spans="1:3">
      <c r="A3579" s="11" t="s">
        <v>3581</v>
      </c>
      <c r="B3579" s="11">
        <v>3</v>
      </c>
      <c r="C3579" s="11">
        <v>1524</v>
      </c>
    </row>
    <row r="3580" spans="1:3">
      <c r="A3580" s="11" t="s">
        <v>3582</v>
      </c>
      <c r="B3580" s="11">
        <v>3</v>
      </c>
      <c r="C3580" s="11">
        <v>975</v>
      </c>
    </row>
    <row r="3581" spans="1:3">
      <c r="A3581" s="11" t="s">
        <v>3583</v>
      </c>
      <c r="B3581" s="11">
        <v>3</v>
      </c>
      <c r="C3581" s="11">
        <v>765</v>
      </c>
    </row>
    <row r="3582" spans="1:3">
      <c r="A3582" s="11" t="s">
        <v>3584</v>
      </c>
      <c r="B3582" s="11">
        <v>3</v>
      </c>
      <c r="C3582" s="11">
        <v>549</v>
      </c>
    </row>
    <row r="3583" spans="1:3">
      <c r="A3583" s="11" t="s">
        <v>3585</v>
      </c>
      <c r="B3583" s="11">
        <v>3</v>
      </c>
      <c r="C3583" s="11">
        <v>453</v>
      </c>
    </row>
    <row r="3584" spans="1:3">
      <c r="A3584" s="11" t="s">
        <v>3586</v>
      </c>
      <c r="B3584" s="11">
        <v>3</v>
      </c>
      <c r="C3584" s="11">
        <v>645</v>
      </c>
    </row>
    <row r="3585" spans="1:3">
      <c r="A3585" s="11" t="s">
        <v>3587</v>
      </c>
      <c r="B3585" s="11">
        <v>3</v>
      </c>
      <c r="C3585" s="11">
        <v>1344</v>
      </c>
    </row>
    <row r="3586" spans="1:3">
      <c r="A3586" s="11" t="s">
        <v>3588</v>
      </c>
      <c r="B3586" s="11">
        <v>3</v>
      </c>
      <c r="C3586" s="11">
        <v>750</v>
      </c>
    </row>
    <row r="3587" spans="1:3">
      <c r="A3587" s="11" t="s">
        <v>3589</v>
      </c>
      <c r="B3587" s="11">
        <v>3</v>
      </c>
      <c r="C3587" s="11">
        <v>912</v>
      </c>
    </row>
    <row r="3588" spans="1:3">
      <c r="A3588" s="11" t="s">
        <v>3590</v>
      </c>
      <c r="B3588" s="11">
        <v>3</v>
      </c>
      <c r="C3588" s="11">
        <v>3114</v>
      </c>
    </row>
    <row r="3589" spans="1:3">
      <c r="A3589" s="11" t="s">
        <v>3591</v>
      </c>
      <c r="B3589" s="11">
        <v>3</v>
      </c>
      <c r="C3589" s="11">
        <v>3462</v>
      </c>
    </row>
    <row r="3590" spans="1:3">
      <c r="A3590" s="11" t="s">
        <v>3592</v>
      </c>
      <c r="B3590" s="11">
        <v>3</v>
      </c>
      <c r="C3590" s="11">
        <v>696</v>
      </c>
    </row>
    <row r="3591" spans="1:3">
      <c r="A3591" s="11" t="s">
        <v>3593</v>
      </c>
      <c r="B3591" s="11">
        <v>3</v>
      </c>
      <c r="C3591" s="11">
        <v>849</v>
      </c>
    </row>
    <row r="3592" spans="1:3">
      <c r="A3592" s="11" t="s">
        <v>3594</v>
      </c>
      <c r="B3592" s="11">
        <v>3</v>
      </c>
      <c r="C3592" s="11">
        <v>1842</v>
      </c>
    </row>
    <row r="3593" spans="1:3">
      <c r="A3593" s="11" t="s">
        <v>3595</v>
      </c>
      <c r="B3593" s="11">
        <v>3</v>
      </c>
      <c r="C3593" s="11">
        <v>2799</v>
      </c>
    </row>
    <row r="3594" spans="1:3">
      <c r="A3594" s="11" t="s">
        <v>3596</v>
      </c>
      <c r="B3594" s="11">
        <v>3</v>
      </c>
      <c r="C3594" s="11">
        <v>1686</v>
      </c>
    </row>
    <row r="3595" spans="1:3">
      <c r="A3595" s="11" t="s">
        <v>3597</v>
      </c>
      <c r="B3595" s="11">
        <v>3</v>
      </c>
      <c r="C3595" s="11">
        <v>1182</v>
      </c>
    </row>
    <row r="3596" spans="1:3">
      <c r="A3596" s="11" t="s">
        <v>3598</v>
      </c>
      <c r="B3596" s="11">
        <v>3</v>
      </c>
      <c r="C3596" s="11">
        <v>1281</v>
      </c>
    </row>
    <row r="3597" spans="1:3">
      <c r="A3597" s="11" t="s">
        <v>3599</v>
      </c>
      <c r="B3597" s="11">
        <v>3</v>
      </c>
      <c r="C3597" s="11">
        <v>312</v>
      </c>
    </row>
    <row r="3598" spans="1:3">
      <c r="A3598" s="11" t="s">
        <v>3600</v>
      </c>
      <c r="B3598" s="11">
        <v>3</v>
      </c>
      <c r="C3598" s="11">
        <v>1905</v>
      </c>
    </row>
    <row r="3599" spans="1:3">
      <c r="A3599" s="11" t="s">
        <v>3601</v>
      </c>
      <c r="B3599" s="11">
        <v>3</v>
      </c>
      <c r="C3599" s="11">
        <v>846</v>
      </c>
    </row>
    <row r="3600" spans="1:3">
      <c r="A3600" s="11" t="s">
        <v>3602</v>
      </c>
      <c r="B3600" s="11">
        <v>3</v>
      </c>
      <c r="C3600" s="11">
        <v>2286</v>
      </c>
    </row>
    <row r="3601" spans="1:3">
      <c r="A3601" s="11" t="s">
        <v>3603</v>
      </c>
      <c r="B3601" s="11">
        <v>3</v>
      </c>
      <c r="C3601" s="11">
        <v>1806</v>
      </c>
    </row>
    <row r="3602" spans="1:3">
      <c r="A3602" s="11" t="s">
        <v>3604</v>
      </c>
      <c r="B3602" s="11">
        <v>3</v>
      </c>
      <c r="C3602" s="11">
        <v>1272</v>
      </c>
    </row>
    <row r="3603" spans="1:3">
      <c r="A3603" s="11" t="s">
        <v>3605</v>
      </c>
      <c r="B3603" s="11">
        <v>3</v>
      </c>
      <c r="C3603" s="11">
        <v>942</v>
      </c>
    </row>
    <row r="3604" spans="1:3">
      <c r="A3604" s="11" t="s">
        <v>3606</v>
      </c>
      <c r="B3604" s="11">
        <v>3</v>
      </c>
      <c r="C3604" s="11">
        <v>3180</v>
      </c>
    </row>
    <row r="3605" spans="1:3">
      <c r="A3605" s="11" t="s">
        <v>3607</v>
      </c>
      <c r="B3605" s="11">
        <v>3</v>
      </c>
      <c r="C3605" s="11">
        <v>1392</v>
      </c>
    </row>
    <row r="3606" spans="1:3">
      <c r="A3606" s="11" t="s">
        <v>3608</v>
      </c>
      <c r="B3606" s="11">
        <v>3</v>
      </c>
      <c r="C3606" s="11">
        <v>1470</v>
      </c>
    </row>
    <row r="3607" spans="1:3">
      <c r="A3607" s="11" t="s">
        <v>3609</v>
      </c>
      <c r="B3607" s="11">
        <v>3</v>
      </c>
      <c r="C3607" s="11">
        <v>558</v>
      </c>
    </row>
    <row r="3608" spans="1:3">
      <c r="A3608" s="11" t="s">
        <v>3610</v>
      </c>
      <c r="B3608" s="11">
        <v>3</v>
      </c>
      <c r="C3608" s="11">
        <v>885</v>
      </c>
    </row>
    <row r="3609" spans="1:3">
      <c r="A3609" s="11" t="s">
        <v>3611</v>
      </c>
      <c r="B3609" s="11">
        <v>3</v>
      </c>
      <c r="C3609" s="11">
        <v>960</v>
      </c>
    </row>
    <row r="3610" spans="1:3">
      <c r="A3610" s="11" t="s">
        <v>3612</v>
      </c>
      <c r="B3610" s="11">
        <v>3</v>
      </c>
      <c r="C3610" s="11">
        <v>729</v>
      </c>
    </row>
    <row r="3611" spans="1:3">
      <c r="A3611" s="11" t="s">
        <v>3613</v>
      </c>
      <c r="B3611" s="11">
        <v>3</v>
      </c>
      <c r="C3611" s="11">
        <v>1656</v>
      </c>
    </row>
    <row r="3612" spans="1:3">
      <c r="A3612" s="11" t="s">
        <v>3614</v>
      </c>
      <c r="B3612" s="11">
        <v>3</v>
      </c>
      <c r="C3612" s="11">
        <v>651</v>
      </c>
    </row>
    <row r="3613" spans="1:3">
      <c r="A3613" s="11" t="s">
        <v>3615</v>
      </c>
      <c r="B3613" s="11">
        <v>3</v>
      </c>
      <c r="C3613" s="11">
        <v>1227</v>
      </c>
    </row>
    <row r="3614" spans="1:3">
      <c r="A3614" s="11" t="s">
        <v>3616</v>
      </c>
      <c r="B3614" s="11">
        <v>3</v>
      </c>
      <c r="C3614" s="11">
        <v>2376</v>
      </c>
    </row>
    <row r="3615" spans="1:3">
      <c r="A3615" s="11" t="s">
        <v>3617</v>
      </c>
      <c r="B3615" s="11">
        <v>3</v>
      </c>
      <c r="C3615" s="11">
        <v>1515</v>
      </c>
    </row>
    <row r="3616" spans="1:3">
      <c r="A3616" s="11" t="s">
        <v>3618</v>
      </c>
      <c r="B3616" s="11">
        <v>3</v>
      </c>
      <c r="C3616" s="11">
        <v>1803</v>
      </c>
    </row>
    <row r="3617" spans="1:3">
      <c r="A3617" s="11" t="s">
        <v>3619</v>
      </c>
      <c r="B3617" s="11">
        <v>3</v>
      </c>
      <c r="C3617" s="11">
        <v>666</v>
      </c>
    </row>
    <row r="3618" spans="1:3">
      <c r="A3618" s="11" t="s">
        <v>3620</v>
      </c>
      <c r="B3618" s="11">
        <v>3</v>
      </c>
      <c r="C3618" s="11">
        <v>3219</v>
      </c>
    </row>
    <row r="3619" spans="1:3">
      <c r="A3619" s="11" t="s">
        <v>3621</v>
      </c>
      <c r="B3619" s="11">
        <v>3</v>
      </c>
      <c r="C3619" s="11">
        <v>1344</v>
      </c>
    </row>
    <row r="3620" spans="1:3">
      <c r="A3620" s="11" t="s">
        <v>3622</v>
      </c>
      <c r="B3620" s="11">
        <v>3</v>
      </c>
      <c r="C3620" s="11">
        <v>921</v>
      </c>
    </row>
    <row r="3621" spans="1:3">
      <c r="A3621" s="11" t="s">
        <v>3623</v>
      </c>
      <c r="B3621" s="11">
        <v>3</v>
      </c>
      <c r="C3621" s="11">
        <v>1689</v>
      </c>
    </row>
    <row r="3622" spans="1:3">
      <c r="A3622" s="11" t="s">
        <v>3624</v>
      </c>
      <c r="B3622" s="11">
        <v>3</v>
      </c>
      <c r="C3622" s="11">
        <v>2814</v>
      </c>
    </row>
    <row r="3623" spans="1:3">
      <c r="A3623" s="11" t="s">
        <v>3625</v>
      </c>
      <c r="B3623" s="11">
        <v>3</v>
      </c>
      <c r="C3623" s="11">
        <v>1107</v>
      </c>
    </row>
    <row r="3624" spans="1:3">
      <c r="A3624" s="11" t="s">
        <v>3626</v>
      </c>
      <c r="B3624" s="11">
        <v>3</v>
      </c>
      <c r="C3624" s="11">
        <v>2535</v>
      </c>
    </row>
    <row r="3625" spans="1:3">
      <c r="A3625" s="11" t="s">
        <v>3627</v>
      </c>
      <c r="B3625" s="11">
        <v>3</v>
      </c>
      <c r="C3625" s="11">
        <v>1350</v>
      </c>
    </row>
    <row r="3626" spans="1:3">
      <c r="A3626" s="11" t="s">
        <v>3628</v>
      </c>
      <c r="B3626" s="11">
        <v>3</v>
      </c>
      <c r="C3626" s="11">
        <v>2391</v>
      </c>
    </row>
    <row r="3627" spans="1:3">
      <c r="A3627" s="11" t="s">
        <v>3629</v>
      </c>
      <c r="B3627" s="11">
        <v>3</v>
      </c>
      <c r="C3627" s="11">
        <v>666</v>
      </c>
    </row>
    <row r="3628" spans="1:3">
      <c r="A3628" s="11" t="s">
        <v>3630</v>
      </c>
      <c r="B3628" s="11">
        <v>3</v>
      </c>
      <c r="C3628" s="11">
        <v>840</v>
      </c>
    </row>
    <row r="3629" spans="1:3">
      <c r="A3629" s="11" t="s">
        <v>3631</v>
      </c>
      <c r="B3629" s="11">
        <v>3</v>
      </c>
      <c r="C3629" s="11">
        <v>888</v>
      </c>
    </row>
    <row r="3630" spans="1:3">
      <c r="A3630" s="11" t="s">
        <v>3632</v>
      </c>
      <c r="B3630" s="11">
        <v>3</v>
      </c>
      <c r="C3630" s="11">
        <v>1893</v>
      </c>
    </row>
    <row r="3631" spans="1:3">
      <c r="A3631" s="11" t="s">
        <v>3633</v>
      </c>
      <c r="B3631" s="11">
        <v>3</v>
      </c>
      <c r="C3631" s="11">
        <v>765</v>
      </c>
    </row>
    <row r="3632" spans="1:3">
      <c r="A3632" s="11" t="s">
        <v>3634</v>
      </c>
      <c r="B3632" s="11">
        <v>3</v>
      </c>
      <c r="C3632" s="11">
        <v>594</v>
      </c>
    </row>
    <row r="3633" spans="1:3">
      <c r="A3633" s="11" t="s">
        <v>3635</v>
      </c>
      <c r="B3633" s="11">
        <v>3</v>
      </c>
      <c r="C3633" s="11">
        <v>2925</v>
      </c>
    </row>
    <row r="3634" spans="1:3">
      <c r="A3634" s="11" t="s">
        <v>3636</v>
      </c>
      <c r="B3634" s="11">
        <v>3</v>
      </c>
      <c r="C3634" s="11">
        <v>1338</v>
      </c>
    </row>
    <row r="3635" spans="1:3">
      <c r="A3635" s="11" t="s">
        <v>3637</v>
      </c>
      <c r="B3635" s="11">
        <v>3</v>
      </c>
      <c r="C3635" s="11">
        <v>981</v>
      </c>
    </row>
    <row r="3636" spans="1:3">
      <c r="A3636" s="11" t="s">
        <v>3638</v>
      </c>
      <c r="B3636" s="11">
        <v>3</v>
      </c>
      <c r="C3636" s="11">
        <v>2361</v>
      </c>
    </row>
    <row r="3637" spans="1:3">
      <c r="A3637" s="11" t="s">
        <v>3639</v>
      </c>
      <c r="B3637" s="11">
        <v>3</v>
      </c>
      <c r="C3637" s="11">
        <v>1116</v>
      </c>
    </row>
    <row r="3638" spans="1:3">
      <c r="A3638" s="11" t="s">
        <v>3640</v>
      </c>
      <c r="B3638" s="11">
        <v>3</v>
      </c>
      <c r="C3638" s="11">
        <v>1737</v>
      </c>
    </row>
    <row r="3639" spans="1:3">
      <c r="A3639" s="11" t="s">
        <v>3641</v>
      </c>
      <c r="B3639" s="11">
        <v>3</v>
      </c>
      <c r="C3639" s="11">
        <v>2226</v>
      </c>
    </row>
    <row r="3640" spans="1:3">
      <c r="A3640" s="11" t="s">
        <v>3642</v>
      </c>
      <c r="B3640" s="11">
        <v>3</v>
      </c>
      <c r="C3640" s="11">
        <v>2433</v>
      </c>
    </row>
    <row r="3641" spans="1:3">
      <c r="A3641" s="11" t="s">
        <v>3643</v>
      </c>
      <c r="B3641" s="11">
        <v>3</v>
      </c>
      <c r="C3641" s="11">
        <v>1089</v>
      </c>
    </row>
    <row r="3642" spans="1:3">
      <c r="A3642" s="11" t="s">
        <v>3644</v>
      </c>
      <c r="B3642" s="11">
        <v>3</v>
      </c>
      <c r="C3642" s="11">
        <v>6330</v>
      </c>
    </row>
    <row r="3643" spans="1:3">
      <c r="A3643" s="11" t="s">
        <v>3645</v>
      </c>
      <c r="B3643" s="11">
        <v>3</v>
      </c>
      <c r="C3643" s="11">
        <v>1650</v>
      </c>
    </row>
    <row r="3644" spans="1:3">
      <c r="A3644" s="11" t="s">
        <v>3646</v>
      </c>
      <c r="B3644" s="11">
        <v>3</v>
      </c>
      <c r="C3644" s="11">
        <v>315</v>
      </c>
    </row>
    <row r="3645" spans="1:3">
      <c r="A3645" s="11" t="s">
        <v>3647</v>
      </c>
      <c r="B3645" s="11">
        <v>3</v>
      </c>
      <c r="C3645" s="11">
        <v>1554</v>
      </c>
    </row>
    <row r="3646" spans="1:3">
      <c r="A3646" s="11" t="s">
        <v>3648</v>
      </c>
      <c r="B3646" s="11">
        <v>3</v>
      </c>
      <c r="C3646" s="11">
        <v>585</v>
      </c>
    </row>
    <row r="3647" spans="1:3">
      <c r="A3647" s="11" t="s">
        <v>3649</v>
      </c>
      <c r="B3647" s="11">
        <v>3</v>
      </c>
      <c r="C3647" s="11">
        <v>639</v>
      </c>
    </row>
    <row r="3648" spans="1:3">
      <c r="A3648" s="11" t="s">
        <v>3650</v>
      </c>
      <c r="B3648" s="11">
        <v>3</v>
      </c>
      <c r="C3648" s="11">
        <v>2112</v>
      </c>
    </row>
    <row r="3649" spans="1:3">
      <c r="A3649" s="11" t="s">
        <v>3651</v>
      </c>
      <c r="B3649" s="11">
        <v>3</v>
      </c>
      <c r="C3649" s="11">
        <v>1767</v>
      </c>
    </row>
    <row r="3650" spans="1:3">
      <c r="A3650" s="11" t="s">
        <v>3652</v>
      </c>
      <c r="B3650" s="11">
        <v>3</v>
      </c>
      <c r="C3650" s="11">
        <v>2382</v>
      </c>
    </row>
    <row r="3651" spans="1:3">
      <c r="A3651" s="11" t="s">
        <v>3653</v>
      </c>
      <c r="B3651" s="11">
        <v>3</v>
      </c>
      <c r="C3651" s="11">
        <v>864</v>
      </c>
    </row>
    <row r="3652" spans="1:3">
      <c r="A3652" s="11" t="s">
        <v>3654</v>
      </c>
      <c r="B3652" s="11">
        <v>3</v>
      </c>
      <c r="C3652" s="11">
        <v>1947</v>
      </c>
    </row>
    <row r="3653" spans="1:3">
      <c r="A3653" s="11" t="s">
        <v>3655</v>
      </c>
      <c r="B3653" s="11">
        <v>3</v>
      </c>
      <c r="C3653" s="11">
        <v>561</v>
      </c>
    </row>
    <row r="3654" spans="1:3">
      <c r="A3654" s="11" t="s">
        <v>3656</v>
      </c>
      <c r="B3654" s="11">
        <v>3</v>
      </c>
      <c r="C3654" s="11">
        <v>1740</v>
      </c>
    </row>
    <row r="3655" spans="1:3">
      <c r="A3655" s="11" t="s">
        <v>3657</v>
      </c>
      <c r="B3655" s="11">
        <v>3</v>
      </c>
      <c r="C3655" s="11">
        <v>675</v>
      </c>
    </row>
    <row r="3656" spans="1:3">
      <c r="A3656" s="11" t="s">
        <v>3658</v>
      </c>
      <c r="B3656" s="11">
        <v>3</v>
      </c>
      <c r="C3656" s="11">
        <v>1194</v>
      </c>
    </row>
    <row r="3657" spans="1:3">
      <c r="A3657" s="11" t="s">
        <v>3659</v>
      </c>
      <c r="B3657" s="11">
        <v>3</v>
      </c>
      <c r="C3657" s="11">
        <v>1017</v>
      </c>
    </row>
    <row r="3658" spans="1:3">
      <c r="A3658" s="11" t="s">
        <v>3660</v>
      </c>
      <c r="B3658" s="11">
        <v>3</v>
      </c>
      <c r="C3658" s="11">
        <v>2325</v>
      </c>
    </row>
    <row r="3659" spans="1:3">
      <c r="A3659" s="11" t="s">
        <v>3661</v>
      </c>
      <c r="B3659" s="11">
        <v>3</v>
      </c>
      <c r="C3659" s="11">
        <v>2079</v>
      </c>
    </row>
    <row r="3660" spans="1:3">
      <c r="A3660" s="11" t="s">
        <v>3662</v>
      </c>
      <c r="B3660" s="11">
        <v>3</v>
      </c>
      <c r="C3660" s="11">
        <v>1605</v>
      </c>
    </row>
    <row r="3661" spans="1:3">
      <c r="A3661" s="11" t="s">
        <v>3663</v>
      </c>
      <c r="B3661" s="11">
        <v>3</v>
      </c>
      <c r="C3661" s="11">
        <v>1521</v>
      </c>
    </row>
    <row r="3662" spans="1:3">
      <c r="A3662" s="11" t="s">
        <v>3664</v>
      </c>
      <c r="B3662" s="11">
        <v>3</v>
      </c>
      <c r="C3662" s="11">
        <v>1236</v>
      </c>
    </row>
    <row r="3663" spans="1:3">
      <c r="A3663" s="11" t="s">
        <v>3665</v>
      </c>
      <c r="B3663" s="11">
        <v>3</v>
      </c>
      <c r="C3663" s="11">
        <v>1401</v>
      </c>
    </row>
    <row r="3664" spans="1:3">
      <c r="A3664" s="11" t="s">
        <v>3666</v>
      </c>
      <c r="B3664" s="11">
        <v>3</v>
      </c>
      <c r="C3664" s="11">
        <v>1692</v>
      </c>
    </row>
    <row r="3665" spans="1:3">
      <c r="A3665" s="11" t="s">
        <v>3667</v>
      </c>
      <c r="B3665" s="11">
        <v>3</v>
      </c>
      <c r="C3665" s="11">
        <v>747</v>
      </c>
    </row>
    <row r="3666" spans="1:3">
      <c r="A3666" s="11" t="s">
        <v>3668</v>
      </c>
      <c r="B3666" s="11">
        <v>3</v>
      </c>
      <c r="C3666" s="11">
        <v>3432</v>
      </c>
    </row>
    <row r="3667" spans="1:3">
      <c r="A3667" s="11" t="s">
        <v>3669</v>
      </c>
      <c r="B3667" s="11">
        <v>3</v>
      </c>
      <c r="C3667" s="11">
        <v>1152</v>
      </c>
    </row>
    <row r="3668" spans="1:3">
      <c r="A3668" s="11" t="s">
        <v>3670</v>
      </c>
      <c r="B3668" s="11">
        <v>3</v>
      </c>
      <c r="C3668" s="11">
        <v>7362</v>
      </c>
    </row>
    <row r="3669" spans="1:3">
      <c r="A3669" s="11" t="s">
        <v>3671</v>
      </c>
      <c r="B3669" s="11">
        <v>3</v>
      </c>
      <c r="C3669" s="11">
        <v>2763</v>
      </c>
    </row>
    <row r="3670" spans="1:3">
      <c r="A3670" s="11" t="s">
        <v>3672</v>
      </c>
      <c r="B3670" s="11">
        <v>3</v>
      </c>
      <c r="C3670" s="11">
        <v>2358</v>
      </c>
    </row>
    <row r="3671" spans="1:3">
      <c r="A3671" s="11" t="s">
        <v>3673</v>
      </c>
      <c r="B3671" s="11">
        <v>3</v>
      </c>
      <c r="C3671" s="11">
        <v>1659</v>
      </c>
    </row>
    <row r="3672" spans="1:3">
      <c r="A3672" s="11" t="s">
        <v>3674</v>
      </c>
      <c r="B3672" s="11">
        <v>3</v>
      </c>
      <c r="C3672" s="11">
        <v>1104</v>
      </c>
    </row>
    <row r="3673" spans="1:3">
      <c r="A3673" s="11" t="s">
        <v>3675</v>
      </c>
      <c r="B3673" s="11">
        <v>3</v>
      </c>
      <c r="C3673" s="11">
        <v>2829</v>
      </c>
    </row>
    <row r="3674" spans="1:3">
      <c r="A3674" s="11" t="s">
        <v>3676</v>
      </c>
      <c r="B3674" s="11">
        <v>3</v>
      </c>
      <c r="C3674" s="11">
        <v>1092</v>
      </c>
    </row>
    <row r="3675" spans="1:3">
      <c r="A3675" s="11" t="s">
        <v>3677</v>
      </c>
      <c r="B3675" s="11">
        <v>3</v>
      </c>
      <c r="C3675" s="11">
        <v>450</v>
      </c>
    </row>
    <row r="3676" spans="1:3">
      <c r="A3676" s="11" t="s">
        <v>3678</v>
      </c>
      <c r="B3676" s="11">
        <v>3</v>
      </c>
      <c r="C3676" s="11">
        <v>1449</v>
      </c>
    </row>
    <row r="3677" spans="1:3">
      <c r="A3677" s="11" t="s">
        <v>3679</v>
      </c>
      <c r="B3677" s="11">
        <v>3</v>
      </c>
      <c r="C3677" s="11">
        <v>864</v>
      </c>
    </row>
    <row r="3678" spans="1:3">
      <c r="A3678" s="11" t="s">
        <v>3680</v>
      </c>
      <c r="B3678" s="11">
        <v>3</v>
      </c>
      <c r="C3678" s="11">
        <v>1044</v>
      </c>
    </row>
    <row r="3679" spans="1:3">
      <c r="A3679" s="11" t="s">
        <v>3681</v>
      </c>
      <c r="B3679" s="11">
        <v>3</v>
      </c>
      <c r="C3679" s="11">
        <v>1233</v>
      </c>
    </row>
    <row r="3680" spans="1:3">
      <c r="A3680" s="11" t="s">
        <v>3682</v>
      </c>
      <c r="B3680" s="11">
        <v>3</v>
      </c>
      <c r="C3680" s="11">
        <v>309</v>
      </c>
    </row>
    <row r="3681" spans="1:3">
      <c r="A3681" s="11" t="s">
        <v>3683</v>
      </c>
      <c r="B3681" s="11">
        <v>3</v>
      </c>
      <c r="C3681" s="11">
        <v>1956</v>
      </c>
    </row>
    <row r="3682" spans="1:3">
      <c r="A3682" s="11" t="s">
        <v>3684</v>
      </c>
      <c r="B3682" s="11">
        <v>3</v>
      </c>
      <c r="C3682" s="11">
        <v>1788</v>
      </c>
    </row>
    <row r="3683" spans="1:3">
      <c r="A3683" s="11" t="s">
        <v>3685</v>
      </c>
      <c r="B3683" s="11">
        <v>3</v>
      </c>
      <c r="C3683" s="11">
        <v>2517</v>
      </c>
    </row>
    <row r="3684" spans="1:3">
      <c r="A3684" s="11" t="s">
        <v>3686</v>
      </c>
      <c r="B3684" s="11">
        <v>3</v>
      </c>
      <c r="C3684" s="11">
        <v>3411</v>
      </c>
    </row>
    <row r="3685" spans="1:3">
      <c r="A3685" s="11" t="s">
        <v>3687</v>
      </c>
      <c r="B3685" s="11">
        <v>3</v>
      </c>
      <c r="C3685" s="11">
        <v>627</v>
      </c>
    </row>
    <row r="3686" spans="1:3">
      <c r="A3686" s="11" t="s">
        <v>3688</v>
      </c>
      <c r="B3686" s="11">
        <v>3</v>
      </c>
      <c r="C3686" s="11">
        <v>1716</v>
      </c>
    </row>
    <row r="3687" spans="1:3">
      <c r="A3687" s="11" t="s">
        <v>3689</v>
      </c>
      <c r="B3687" s="11">
        <v>3</v>
      </c>
      <c r="C3687" s="11">
        <v>435</v>
      </c>
    </row>
    <row r="3688" spans="1:3">
      <c r="A3688" s="11" t="s">
        <v>3690</v>
      </c>
      <c r="B3688" s="11">
        <v>3</v>
      </c>
      <c r="C3688" s="11">
        <v>1971</v>
      </c>
    </row>
    <row r="3689" spans="1:3">
      <c r="A3689" s="11" t="s">
        <v>3691</v>
      </c>
      <c r="B3689" s="11">
        <v>3</v>
      </c>
      <c r="C3689" s="11">
        <v>2628</v>
      </c>
    </row>
    <row r="3690" spans="1:3">
      <c r="A3690" s="11" t="s">
        <v>3692</v>
      </c>
      <c r="B3690" s="11">
        <v>3</v>
      </c>
      <c r="C3690" s="11">
        <v>1449</v>
      </c>
    </row>
    <row r="3691" spans="1:3">
      <c r="A3691" s="11" t="s">
        <v>3693</v>
      </c>
      <c r="B3691" s="11">
        <v>3</v>
      </c>
      <c r="C3691" s="11">
        <v>5580</v>
      </c>
    </row>
    <row r="3692" spans="1:3">
      <c r="A3692" s="11" t="s">
        <v>3694</v>
      </c>
      <c r="B3692" s="11">
        <v>3</v>
      </c>
      <c r="C3692" s="11">
        <v>2490</v>
      </c>
    </row>
    <row r="3693" spans="1:3">
      <c r="A3693" s="11" t="s">
        <v>3695</v>
      </c>
      <c r="B3693" s="11">
        <v>3</v>
      </c>
      <c r="C3693" s="11">
        <v>2316</v>
      </c>
    </row>
    <row r="3694" spans="1:3">
      <c r="A3694" s="11" t="s">
        <v>3696</v>
      </c>
      <c r="B3694" s="11">
        <v>3</v>
      </c>
      <c r="C3694" s="11">
        <v>747</v>
      </c>
    </row>
    <row r="3695" spans="1:3">
      <c r="A3695" s="11" t="s">
        <v>3697</v>
      </c>
      <c r="B3695" s="11">
        <v>3</v>
      </c>
      <c r="C3695" s="11">
        <v>2253</v>
      </c>
    </row>
    <row r="3696" spans="1:3">
      <c r="A3696" s="11" t="s">
        <v>3698</v>
      </c>
      <c r="B3696" s="11">
        <v>3</v>
      </c>
      <c r="C3696" s="11">
        <v>387</v>
      </c>
    </row>
    <row r="3697" spans="1:3">
      <c r="A3697" s="11" t="s">
        <v>3699</v>
      </c>
      <c r="B3697" s="11">
        <v>3</v>
      </c>
      <c r="C3697" s="11">
        <v>369</v>
      </c>
    </row>
    <row r="3698" spans="1:3">
      <c r="A3698" s="11" t="s">
        <v>3700</v>
      </c>
      <c r="B3698" s="11">
        <v>3</v>
      </c>
      <c r="C3698" s="11">
        <v>606</v>
      </c>
    </row>
    <row r="3699" spans="1:3">
      <c r="A3699" s="11" t="s">
        <v>3701</v>
      </c>
      <c r="B3699" s="11">
        <v>3</v>
      </c>
      <c r="C3699" s="11">
        <v>963</v>
      </c>
    </row>
    <row r="3700" spans="1:3">
      <c r="A3700" s="11" t="s">
        <v>3702</v>
      </c>
      <c r="B3700" s="11">
        <v>3</v>
      </c>
      <c r="C3700" s="11">
        <v>2238</v>
      </c>
    </row>
    <row r="3701" spans="1:3">
      <c r="A3701" s="11" t="s">
        <v>3703</v>
      </c>
      <c r="B3701" s="11">
        <v>3</v>
      </c>
      <c r="C3701" s="11">
        <v>2124</v>
      </c>
    </row>
    <row r="3702" spans="1:3">
      <c r="A3702" s="11" t="s">
        <v>3704</v>
      </c>
      <c r="B3702" s="11">
        <v>3</v>
      </c>
      <c r="C3702" s="11">
        <v>837</v>
      </c>
    </row>
    <row r="3703" spans="1:3">
      <c r="A3703" s="11" t="s">
        <v>3705</v>
      </c>
      <c r="B3703" s="11">
        <v>3</v>
      </c>
      <c r="C3703" s="11">
        <v>2124</v>
      </c>
    </row>
    <row r="3704" spans="1:3">
      <c r="A3704" s="11" t="s">
        <v>3706</v>
      </c>
      <c r="B3704" s="11">
        <v>3</v>
      </c>
      <c r="C3704" s="11">
        <v>2667</v>
      </c>
    </row>
    <row r="3705" spans="1:3">
      <c r="A3705" s="11" t="s">
        <v>3707</v>
      </c>
      <c r="B3705" s="11">
        <v>3</v>
      </c>
      <c r="C3705" s="11">
        <v>315</v>
      </c>
    </row>
    <row r="3706" spans="1:3">
      <c r="A3706" s="11" t="s">
        <v>3708</v>
      </c>
      <c r="B3706" s="11">
        <v>3</v>
      </c>
      <c r="C3706" s="11">
        <v>1575</v>
      </c>
    </row>
    <row r="3707" spans="1:3">
      <c r="A3707" s="11" t="s">
        <v>3709</v>
      </c>
      <c r="B3707" s="11">
        <v>3</v>
      </c>
      <c r="C3707" s="11">
        <v>1812</v>
      </c>
    </row>
    <row r="3708" spans="1:3">
      <c r="A3708" s="11" t="s">
        <v>3710</v>
      </c>
      <c r="B3708" s="11">
        <v>3</v>
      </c>
      <c r="C3708" s="11">
        <v>1827</v>
      </c>
    </row>
    <row r="3709" spans="1:3">
      <c r="A3709" s="11" t="s">
        <v>3711</v>
      </c>
      <c r="B3709" s="11">
        <v>3</v>
      </c>
      <c r="C3709" s="11">
        <v>1662</v>
      </c>
    </row>
    <row r="3710" spans="1:3">
      <c r="A3710" s="11" t="s">
        <v>3712</v>
      </c>
      <c r="B3710" s="11">
        <v>3</v>
      </c>
      <c r="C3710" s="11">
        <v>1683</v>
      </c>
    </row>
    <row r="3711" spans="1:3">
      <c r="A3711" s="11" t="s">
        <v>3713</v>
      </c>
      <c r="B3711" s="11">
        <v>3</v>
      </c>
      <c r="C3711" s="11">
        <v>993</v>
      </c>
    </row>
    <row r="3712" spans="1:3">
      <c r="A3712" s="11" t="s">
        <v>3714</v>
      </c>
      <c r="B3712" s="11">
        <v>3</v>
      </c>
      <c r="C3712" s="11">
        <v>1203</v>
      </c>
    </row>
    <row r="3713" spans="1:3">
      <c r="A3713" s="11" t="s">
        <v>3715</v>
      </c>
      <c r="B3713" s="11">
        <v>3</v>
      </c>
      <c r="C3713" s="11">
        <v>2985</v>
      </c>
    </row>
    <row r="3714" spans="1:3">
      <c r="A3714" s="11" t="s">
        <v>3716</v>
      </c>
      <c r="B3714" s="11">
        <v>3</v>
      </c>
      <c r="C3714" s="11">
        <v>1476</v>
      </c>
    </row>
    <row r="3715" spans="1:3">
      <c r="A3715" s="11" t="s">
        <v>3717</v>
      </c>
      <c r="B3715" s="11">
        <v>3</v>
      </c>
      <c r="C3715" s="11">
        <v>1713</v>
      </c>
    </row>
    <row r="3716" spans="1:3">
      <c r="A3716" s="11" t="s">
        <v>3718</v>
      </c>
      <c r="B3716" s="11">
        <v>3</v>
      </c>
      <c r="C3716" s="11">
        <v>1434</v>
      </c>
    </row>
    <row r="3717" spans="1:3">
      <c r="A3717" s="11" t="s">
        <v>3719</v>
      </c>
      <c r="B3717" s="11">
        <v>3</v>
      </c>
      <c r="C3717" s="11">
        <v>3279</v>
      </c>
    </row>
    <row r="3718" spans="1:3">
      <c r="A3718" s="11" t="s">
        <v>3720</v>
      </c>
      <c r="B3718" s="11">
        <v>3</v>
      </c>
      <c r="C3718" s="11">
        <v>5082</v>
      </c>
    </row>
    <row r="3719" spans="1:3">
      <c r="A3719" s="11" t="s">
        <v>3721</v>
      </c>
      <c r="B3719" s="11">
        <v>3</v>
      </c>
      <c r="C3719" s="11">
        <v>2070</v>
      </c>
    </row>
    <row r="3720" spans="1:3">
      <c r="A3720" s="11" t="s">
        <v>3722</v>
      </c>
      <c r="B3720" s="11">
        <v>3</v>
      </c>
      <c r="C3720" s="11">
        <v>1236</v>
      </c>
    </row>
    <row r="3721" spans="1:3">
      <c r="A3721" s="11" t="s">
        <v>3723</v>
      </c>
      <c r="B3721" s="11">
        <v>3</v>
      </c>
      <c r="C3721" s="11">
        <v>843</v>
      </c>
    </row>
    <row r="3722" spans="1:3">
      <c r="A3722" s="11" t="s">
        <v>3724</v>
      </c>
      <c r="B3722" s="11">
        <v>3</v>
      </c>
      <c r="C3722" s="11">
        <v>675</v>
      </c>
    </row>
    <row r="3723" spans="1:3">
      <c r="A3723" s="11" t="s">
        <v>3725</v>
      </c>
      <c r="B3723" s="11">
        <v>3</v>
      </c>
      <c r="C3723" s="11">
        <v>894</v>
      </c>
    </row>
    <row r="3724" spans="1:3">
      <c r="A3724" s="11" t="s">
        <v>3726</v>
      </c>
      <c r="B3724" s="11">
        <v>3</v>
      </c>
      <c r="C3724" s="11">
        <v>1392</v>
      </c>
    </row>
    <row r="3725" spans="1:3">
      <c r="A3725" s="11" t="s">
        <v>3727</v>
      </c>
      <c r="B3725" s="11">
        <v>3</v>
      </c>
      <c r="C3725" s="11">
        <v>3120</v>
      </c>
    </row>
    <row r="3726" spans="1:3">
      <c r="A3726" s="11" t="s">
        <v>3728</v>
      </c>
      <c r="B3726" s="11">
        <v>3</v>
      </c>
      <c r="C3726" s="11">
        <v>603</v>
      </c>
    </row>
    <row r="3727" spans="1:3">
      <c r="A3727" s="11" t="s">
        <v>3729</v>
      </c>
      <c r="B3727" s="11">
        <v>3</v>
      </c>
      <c r="C3727" s="11">
        <v>1386</v>
      </c>
    </row>
    <row r="3728" spans="1:3">
      <c r="A3728" s="11" t="s">
        <v>3730</v>
      </c>
      <c r="B3728" s="11">
        <v>3</v>
      </c>
      <c r="C3728" s="11">
        <v>2697</v>
      </c>
    </row>
    <row r="3729" spans="1:3">
      <c r="A3729" s="11" t="s">
        <v>3731</v>
      </c>
      <c r="B3729" s="11">
        <v>3</v>
      </c>
      <c r="C3729" s="11">
        <v>3765</v>
      </c>
    </row>
    <row r="3730" spans="1:3">
      <c r="A3730" s="11" t="s">
        <v>3732</v>
      </c>
      <c r="B3730" s="11">
        <v>3</v>
      </c>
      <c r="C3730" s="11">
        <v>483</v>
      </c>
    </row>
    <row r="3731" spans="1:3">
      <c r="A3731" s="11" t="s">
        <v>3733</v>
      </c>
      <c r="B3731" s="11">
        <v>3</v>
      </c>
      <c r="C3731" s="11">
        <v>423</v>
      </c>
    </row>
    <row r="3732" spans="1:3">
      <c r="A3732" s="11" t="s">
        <v>3734</v>
      </c>
      <c r="B3732" s="11">
        <v>3</v>
      </c>
      <c r="C3732" s="11">
        <v>1131</v>
      </c>
    </row>
    <row r="3733" spans="1:3">
      <c r="A3733" s="11" t="s">
        <v>3735</v>
      </c>
      <c r="B3733" s="11">
        <v>3</v>
      </c>
      <c r="C3733" s="11">
        <v>384</v>
      </c>
    </row>
    <row r="3734" spans="1:3">
      <c r="A3734" s="11" t="s">
        <v>3736</v>
      </c>
      <c r="B3734" s="11">
        <v>3</v>
      </c>
      <c r="C3734" s="11">
        <v>1155</v>
      </c>
    </row>
    <row r="3735" spans="1:3">
      <c r="A3735" s="11" t="s">
        <v>3737</v>
      </c>
      <c r="B3735" s="11">
        <v>3</v>
      </c>
      <c r="C3735" s="11">
        <v>1695</v>
      </c>
    </row>
    <row r="3736" spans="1:3">
      <c r="A3736" s="11" t="s">
        <v>3738</v>
      </c>
      <c r="B3736" s="11">
        <v>3</v>
      </c>
      <c r="C3736" s="11">
        <v>2649</v>
      </c>
    </row>
    <row r="3737" spans="1:3">
      <c r="A3737" s="11" t="s">
        <v>3739</v>
      </c>
      <c r="B3737" s="11">
        <v>3</v>
      </c>
      <c r="C3737" s="11">
        <v>1839</v>
      </c>
    </row>
    <row r="3738" spans="1:3">
      <c r="A3738" s="11" t="s">
        <v>3740</v>
      </c>
      <c r="B3738" s="11">
        <v>3</v>
      </c>
      <c r="C3738" s="11">
        <v>900</v>
      </c>
    </row>
    <row r="3739" spans="1:3">
      <c r="A3739" s="11" t="s">
        <v>3741</v>
      </c>
      <c r="B3739" s="11">
        <v>3</v>
      </c>
      <c r="C3739" s="11">
        <v>516</v>
      </c>
    </row>
    <row r="3740" spans="1:3">
      <c r="A3740" s="11" t="s">
        <v>3742</v>
      </c>
      <c r="B3740" s="11">
        <v>3</v>
      </c>
      <c r="C3740" s="11">
        <v>588</v>
      </c>
    </row>
    <row r="3741" spans="1:3">
      <c r="A3741" s="11" t="s">
        <v>3743</v>
      </c>
      <c r="B3741" s="11">
        <v>3</v>
      </c>
      <c r="C3741" s="11">
        <v>1041</v>
      </c>
    </row>
    <row r="3742" spans="1:3">
      <c r="A3742" s="11" t="s">
        <v>3744</v>
      </c>
      <c r="B3742" s="11">
        <v>3</v>
      </c>
      <c r="C3742" s="11">
        <v>423</v>
      </c>
    </row>
    <row r="3743" spans="1:3">
      <c r="A3743" s="11" t="s">
        <v>3745</v>
      </c>
      <c r="B3743" s="11">
        <v>3</v>
      </c>
      <c r="C3743" s="11">
        <v>363</v>
      </c>
    </row>
    <row r="3744" spans="1:3">
      <c r="A3744" s="11" t="s">
        <v>3746</v>
      </c>
      <c r="B3744" s="11">
        <v>3</v>
      </c>
      <c r="C3744" s="11">
        <v>1095</v>
      </c>
    </row>
    <row r="3745" spans="1:3">
      <c r="A3745" s="11" t="s">
        <v>3747</v>
      </c>
      <c r="B3745" s="11">
        <v>3</v>
      </c>
      <c r="C3745" s="11">
        <v>3666</v>
      </c>
    </row>
    <row r="3746" spans="1:3">
      <c r="A3746" s="11" t="s">
        <v>3748</v>
      </c>
      <c r="B3746" s="11">
        <v>3</v>
      </c>
      <c r="C3746" s="11">
        <v>2250</v>
      </c>
    </row>
    <row r="3747" spans="1:3">
      <c r="A3747" s="11" t="s">
        <v>3749</v>
      </c>
      <c r="B3747" s="11">
        <v>3</v>
      </c>
      <c r="C3747" s="11">
        <v>408</v>
      </c>
    </row>
    <row r="3748" spans="1:3">
      <c r="A3748" s="11" t="s">
        <v>3750</v>
      </c>
      <c r="B3748" s="11">
        <v>3</v>
      </c>
      <c r="C3748" s="11">
        <v>2004</v>
      </c>
    </row>
    <row r="3749" spans="1:3">
      <c r="A3749" s="11" t="s">
        <v>3751</v>
      </c>
      <c r="B3749" s="11">
        <v>3</v>
      </c>
      <c r="C3749" s="11">
        <v>1542</v>
      </c>
    </row>
    <row r="3750" spans="1:3">
      <c r="A3750" s="11" t="s">
        <v>3752</v>
      </c>
      <c r="B3750" s="11">
        <v>3</v>
      </c>
      <c r="C3750" s="11">
        <v>1050</v>
      </c>
    </row>
    <row r="3751" spans="1:3">
      <c r="A3751" s="11" t="s">
        <v>3753</v>
      </c>
      <c r="B3751" s="11">
        <v>3</v>
      </c>
      <c r="C3751" s="11">
        <v>1260</v>
      </c>
    </row>
    <row r="3752" spans="1:3">
      <c r="A3752" s="11" t="s">
        <v>3754</v>
      </c>
      <c r="B3752" s="11">
        <v>3</v>
      </c>
      <c r="C3752" s="11">
        <v>1437</v>
      </c>
    </row>
    <row r="3753" spans="1:3">
      <c r="A3753" s="11" t="s">
        <v>3755</v>
      </c>
      <c r="B3753" s="11">
        <v>3</v>
      </c>
      <c r="C3753" s="11">
        <v>1173</v>
      </c>
    </row>
    <row r="3754" spans="1:3">
      <c r="A3754" s="11" t="s">
        <v>3756</v>
      </c>
      <c r="B3754" s="11">
        <v>3</v>
      </c>
      <c r="C3754" s="11">
        <v>435</v>
      </c>
    </row>
    <row r="3755" spans="1:3">
      <c r="A3755" s="11" t="s">
        <v>3757</v>
      </c>
      <c r="B3755" s="11">
        <v>3</v>
      </c>
      <c r="C3755" s="11">
        <v>1488</v>
      </c>
    </row>
    <row r="3756" spans="1:3">
      <c r="A3756" s="11" t="s">
        <v>3758</v>
      </c>
      <c r="B3756" s="11">
        <v>3</v>
      </c>
      <c r="C3756" s="11">
        <v>783</v>
      </c>
    </row>
    <row r="3757" spans="1:3">
      <c r="A3757" s="11" t="s">
        <v>3759</v>
      </c>
      <c r="B3757" s="11">
        <v>3</v>
      </c>
      <c r="C3757" s="11">
        <v>399</v>
      </c>
    </row>
    <row r="3758" spans="1:3">
      <c r="A3758" s="11" t="s">
        <v>3760</v>
      </c>
      <c r="B3758" s="11">
        <v>3</v>
      </c>
      <c r="C3758" s="11">
        <v>1062</v>
      </c>
    </row>
    <row r="3759" spans="1:3">
      <c r="A3759" s="11" t="s">
        <v>3761</v>
      </c>
      <c r="B3759" s="11">
        <v>3</v>
      </c>
      <c r="C3759" s="11">
        <v>1239</v>
      </c>
    </row>
    <row r="3760" spans="1:3">
      <c r="A3760" s="11" t="s">
        <v>3762</v>
      </c>
      <c r="B3760" s="11">
        <v>3</v>
      </c>
      <c r="C3760" s="11">
        <v>1425</v>
      </c>
    </row>
    <row r="3761" spans="1:3">
      <c r="A3761" s="11" t="s">
        <v>3763</v>
      </c>
      <c r="B3761" s="11">
        <v>3</v>
      </c>
      <c r="C3761" s="11">
        <v>2760</v>
      </c>
    </row>
    <row r="3762" spans="1:3">
      <c r="A3762" s="11" t="s">
        <v>3764</v>
      </c>
      <c r="B3762" s="11">
        <v>3</v>
      </c>
      <c r="C3762" s="11">
        <v>426</v>
      </c>
    </row>
    <row r="3763" spans="1:3">
      <c r="A3763" s="11" t="s">
        <v>3765</v>
      </c>
      <c r="B3763" s="11">
        <v>3</v>
      </c>
      <c r="C3763" s="11">
        <v>1806</v>
      </c>
    </row>
    <row r="3764" spans="1:3">
      <c r="A3764" s="11" t="s">
        <v>3766</v>
      </c>
      <c r="B3764" s="11">
        <v>3</v>
      </c>
      <c r="C3764" s="11">
        <v>453</v>
      </c>
    </row>
    <row r="3765" spans="1:3">
      <c r="A3765" s="11" t="s">
        <v>3767</v>
      </c>
      <c r="B3765" s="11">
        <v>3</v>
      </c>
      <c r="C3765" s="11">
        <v>630</v>
      </c>
    </row>
    <row r="3766" spans="1:3">
      <c r="A3766" s="11" t="s">
        <v>3768</v>
      </c>
      <c r="B3766" s="11">
        <v>3</v>
      </c>
      <c r="C3766" s="11">
        <v>1530</v>
      </c>
    </row>
    <row r="3767" spans="1:3">
      <c r="A3767" s="11" t="s">
        <v>3769</v>
      </c>
      <c r="B3767" s="11">
        <v>3</v>
      </c>
      <c r="C3767" s="11">
        <v>303</v>
      </c>
    </row>
    <row r="3768" spans="1:3">
      <c r="A3768" s="11" t="s">
        <v>3770</v>
      </c>
      <c r="B3768" s="11">
        <v>3</v>
      </c>
      <c r="C3768" s="11">
        <v>1338</v>
      </c>
    </row>
    <row r="3769" spans="1:3">
      <c r="A3769" s="11" t="s">
        <v>3771</v>
      </c>
      <c r="B3769" s="11">
        <v>3</v>
      </c>
      <c r="C3769" s="11">
        <v>636</v>
      </c>
    </row>
    <row r="3770" spans="1:3">
      <c r="A3770" s="11" t="s">
        <v>3772</v>
      </c>
      <c r="B3770" s="11">
        <v>3</v>
      </c>
      <c r="C3770" s="11">
        <v>1515</v>
      </c>
    </row>
    <row r="3771" spans="1:3">
      <c r="A3771" s="11" t="s">
        <v>3773</v>
      </c>
      <c r="B3771" s="11">
        <v>3</v>
      </c>
      <c r="C3771" s="11">
        <v>2052</v>
      </c>
    </row>
    <row r="3772" spans="1:3">
      <c r="A3772" s="11" t="s">
        <v>3774</v>
      </c>
      <c r="B3772" s="11">
        <v>3</v>
      </c>
      <c r="C3772" s="11">
        <v>1551</v>
      </c>
    </row>
    <row r="3773" spans="1:3">
      <c r="A3773" s="11" t="s">
        <v>3775</v>
      </c>
      <c r="B3773" s="11">
        <v>3</v>
      </c>
      <c r="C3773" s="11">
        <v>1395</v>
      </c>
    </row>
    <row r="3774" spans="1:3">
      <c r="A3774" s="11" t="s">
        <v>3776</v>
      </c>
      <c r="B3774" s="11">
        <v>3</v>
      </c>
      <c r="C3774" s="11">
        <v>1281</v>
      </c>
    </row>
    <row r="3775" spans="1:3">
      <c r="A3775" s="11" t="s">
        <v>3777</v>
      </c>
      <c r="B3775" s="11">
        <v>3</v>
      </c>
      <c r="C3775" s="11">
        <v>2451</v>
      </c>
    </row>
    <row r="3776" spans="1:3">
      <c r="A3776" s="11" t="s">
        <v>3778</v>
      </c>
      <c r="B3776" s="11">
        <v>3</v>
      </c>
      <c r="C3776" s="11">
        <v>1353</v>
      </c>
    </row>
    <row r="3777" spans="1:3">
      <c r="A3777" s="11" t="s">
        <v>3779</v>
      </c>
      <c r="B3777" s="11">
        <v>3</v>
      </c>
      <c r="C3777" s="11">
        <v>2748</v>
      </c>
    </row>
    <row r="3778" spans="1:3">
      <c r="A3778" s="11" t="s">
        <v>3780</v>
      </c>
      <c r="B3778" s="11">
        <v>3</v>
      </c>
      <c r="C3778" s="11">
        <v>594</v>
      </c>
    </row>
    <row r="3779" spans="1:3">
      <c r="A3779" s="11" t="s">
        <v>3781</v>
      </c>
      <c r="B3779" s="11">
        <v>3</v>
      </c>
      <c r="C3779" s="11">
        <v>1065</v>
      </c>
    </row>
    <row r="3780" spans="1:3">
      <c r="A3780" s="11" t="s">
        <v>3782</v>
      </c>
      <c r="B3780" s="11">
        <v>3</v>
      </c>
      <c r="C3780" s="11">
        <v>738</v>
      </c>
    </row>
    <row r="3781" spans="1:3">
      <c r="A3781" s="11" t="s">
        <v>3783</v>
      </c>
      <c r="B3781" s="11">
        <v>3</v>
      </c>
      <c r="C3781" s="11">
        <v>1608</v>
      </c>
    </row>
    <row r="3782" spans="1:3">
      <c r="A3782" s="11" t="s">
        <v>3784</v>
      </c>
      <c r="B3782" s="11">
        <v>3</v>
      </c>
      <c r="C3782" s="11">
        <v>1347</v>
      </c>
    </row>
    <row r="3783" spans="1:3">
      <c r="A3783" s="11" t="s">
        <v>3785</v>
      </c>
      <c r="B3783" s="11">
        <v>3</v>
      </c>
      <c r="C3783" s="11">
        <v>1170</v>
      </c>
    </row>
    <row r="3784" spans="1:3">
      <c r="A3784" s="11" t="s">
        <v>3786</v>
      </c>
      <c r="B3784" s="11">
        <v>3</v>
      </c>
      <c r="C3784" s="11">
        <v>1089</v>
      </c>
    </row>
    <row r="3785" spans="1:3">
      <c r="A3785" s="11" t="s">
        <v>3787</v>
      </c>
      <c r="B3785" s="11">
        <v>3</v>
      </c>
      <c r="C3785" s="11">
        <v>2499</v>
      </c>
    </row>
    <row r="3786" spans="1:3">
      <c r="A3786" s="11" t="s">
        <v>3788</v>
      </c>
      <c r="B3786" s="11">
        <v>3</v>
      </c>
      <c r="C3786" s="11">
        <v>732</v>
      </c>
    </row>
    <row r="3787" spans="1:3">
      <c r="A3787" s="11" t="s">
        <v>3789</v>
      </c>
      <c r="B3787" s="11">
        <v>3</v>
      </c>
      <c r="C3787" s="11">
        <v>2040</v>
      </c>
    </row>
    <row r="3788" spans="1:3">
      <c r="A3788" s="11" t="s">
        <v>3790</v>
      </c>
      <c r="B3788" s="11">
        <v>3</v>
      </c>
      <c r="C3788" s="11">
        <v>1164</v>
      </c>
    </row>
    <row r="3789" spans="1:3">
      <c r="A3789" s="11" t="s">
        <v>3791</v>
      </c>
      <c r="B3789" s="11">
        <v>3</v>
      </c>
      <c r="C3789" s="11">
        <v>786</v>
      </c>
    </row>
    <row r="3790" spans="1:3">
      <c r="A3790" s="11" t="s">
        <v>3792</v>
      </c>
      <c r="B3790" s="11">
        <v>3</v>
      </c>
      <c r="C3790" s="11">
        <v>1068</v>
      </c>
    </row>
    <row r="3791" spans="1:3">
      <c r="A3791" s="11" t="s">
        <v>3793</v>
      </c>
      <c r="B3791" s="11">
        <v>3</v>
      </c>
      <c r="C3791" s="11">
        <v>3921</v>
      </c>
    </row>
    <row r="3792" spans="1:3">
      <c r="A3792" s="11" t="s">
        <v>3794</v>
      </c>
      <c r="B3792" s="11">
        <v>3</v>
      </c>
      <c r="C3792" s="11">
        <v>915</v>
      </c>
    </row>
    <row r="3793" spans="1:3">
      <c r="A3793" s="11" t="s">
        <v>3795</v>
      </c>
      <c r="B3793" s="11">
        <v>3</v>
      </c>
      <c r="C3793" s="11">
        <v>903</v>
      </c>
    </row>
    <row r="3794" spans="1:3">
      <c r="A3794" s="11" t="s">
        <v>3796</v>
      </c>
      <c r="B3794" s="11">
        <v>3</v>
      </c>
      <c r="C3794" s="11">
        <v>990</v>
      </c>
    </row>
    <row r="3795" spans="1:3">
      <c r="A3795" s="11" t="s">
        <v>3797</v>
      </c>
      <c r="B3795" s="11">
        <v>3</v>
      </c>
      <c r="C3795" s="11">
        <v>966</v>
      </c>
    </row>
    <row r="3796" spans="1:3">
      <c r="A3796" s="11" t="s">
        <v>3798</v>
      </c>
      <c r="B3796" s="11">
        <v>3</v>
      </c>
      <c r="C3796" s="11">
        <v>1806</v>
      </c>
    </row>
    <row r="3797" spans="1:3">
      <c r="A3797" s="11" t="s">
        <v>3799</v>
      </c>
      <c r="B3797" s="11">
        <v>3</v>
      </c>
      <c r="C3797" s="11">
        <v>1101</v>
      </c>
    </row>
    <row r="3798" spans="1:3">
      <c r="A3798" s="11" t="s">
        <v>3800</v>
      </c>
      <c r="B3798" s="11">
        <v>3</v>
      </c>
      <c r="C3798" s="11">
        <v>1527</v>
      </c>
    </row>
    <row r="3799" spans="1:3">
      <c r="A3799" s="11" t="s">
        <v>3801</v>
      </c>
      <c r="B3799" s="11">
        <v>3</v>
      </c>
      <c r="C3799" s="11">
        <v>5979</v>
      </c>
    </row>
    <row r="3800" spans="1:3">
      <c r="A3800" s="11" t="s">
        <v>3802</v>
      </c>
      <c r="B3800" s="11">
        <v>3</v>
      </c>
      <c r="C3800" s="11">
        <v>2262</v>
      </c>
    </row>
    <row r="3801" spans="1:3">
      <c r="A3801" s="11" t="s">
        <v>3803</v>
      </c>
      <c r="B3801" s="11">
        <v>3</v>
      </c>
      <c r="C3801" s="11">
        <v>1137</v>
      </c>
    </row>
    <row r="3802" spans="1:3">
      <c r="A3802" s="11" t="s">
        <v>3804</v>
      </c>
      <c r="B3802" s="11">
        <v>3</v>
      </c>
      <c r="C3802" s="11">
        <v>915</v>
      </c>
    </row>
    <row r="3803" spans="1:3">
      <c r="A3803" s="11" t="s">
        <v>3805</v>
      </c>
      <c r="B3803" s="11">
        <v>3</v>
      </c>
      <c r="C3803" s="11">
        <v>924</v>
      </c>
    </row>
    <row r="3804" spans="1:3">
      <c r="A3804" s="11" t="s">
        <v>3806</v>
      </c>
      <c r="B3804" s="11">
        <v>3</v>
      </c>
      <c r="C3804" s="11">
        <v>504</v>
      </c>
    </row>
    <row r="3805" spans="1:3">
      <c r="A3805" s="11" t="s">
        <v>3807</v>
      </c>
      <c r="B3805" s="11">
        <v>3</v>
      </c>
      <c r="C3805" s="11">
        <v>3828</v>
      </c>
    </row>
    <row r="3806" spans="1:3">
      <c r="A3806" s="11" t="s">
        <v>3808</v>
      </c>
      <c r="B3806" s="11">
        <v>3</v>
      </c>
      <c r="C3806" s="11">
        <v>2580</v>
      </c>
    </row>
    <row r="3807" spans="1:3">
      <c r="A3807" s="11" t="s">
        <v>3809</v>
      </c>
      <c r="B3807" s="11">
        <v>3</v>
      </c>
      <c r="C3807" s="11">
        <v>1002</v>
      </c>
    </row>
    <row r="3808" spans="1:3">
      <c r="A3808" s="11" t="s">
        <v>3810</v>
      </c>
      <c r="B3808" s="11">
        <v>3</v>
      </c>
      <c r="C3808" s="11">
        <v>498</v>
      </c>
    </row>
    <row r="3809" spans="1:3">
      <c r="A3809" s="11" t="s">
        <v>3811</v>
      </c>
      <c r="B3809" s="11">
        <v>3</v>
      </c>
      <c r="C3809" s="11">
        <v>1371</v>
      </c>
    </row>
    <row r="3810" spans="1:3">
      <c r="A3810" s="11" t="s">
        <v>3812</v>
      </c>
      <c r="B3810" s="11">
        <v>3</v>
      </c>
      <c r="C3810" s="11">
        <v>1749</v>
      </c>
    </row>
    <row r="3811" spans="1:3">
      <c r="A3811" s="11" t="s">
        <v>3813</v>
      </c>
      <c r="B3811" s="11">
        <v>3</v>
      </c>
      <c r="C3811" s="11">
        <v>4353</v>
      </c>
    </row>
    <row r="3812" spans="1:3">
      <c r="A3812" s="11" t="s">
        <v>3814</v>
      </c>
      <c r="B3812" s="11">
        <v>3</v>
      </c>
      <c r="C3812" s="11">
        <v>2682</v>
      </c>
    </row>
    <row r="3813" spans="1:3">
      <c r="A3813" s="11" t="s">
        <v>3815</v>
      </c>
      <c r="B3813" s="11">
        <v>3</v>
      </c>
      <c r="C3813" s="11">
        <v>1632</v>
      </c>
    </row>
    <row r="3814" spans="1:3">
      <c r="A3814" s="11" t="s">
        <v>3816</v>
      </c>
      <c r="B3814" s="11">
        <v>3</v>
      </c>
      <c r="C3814" s="11">
        <v>1098</v>
      </c>
    </row>
    <row r="3815" spans="1:3">
      <c r="A3815" s="11" t="s">
        <v>3817</v>
      </c>
      <c r="B3815" s="11">
        <v>3</v>
      </c>
      <c r="C3815" s="11">
        <v>900</v>
      </c>
    </row>
    <row r="3816" spans="1:3">
      <c r="A3816" s="11" t="s">
        <v>3818</v>
      </c>
      <c r="B3816" s="11">
        <v>3</v>
      </c>
      <c r="C3816" s="11">
        <v>2391</v>
      </c>
    </row>
    <row r="3817" spans="1:3">
      <c r="A3817" s="11" t="s">
        <v>3819</v>
      </c>
      <c r="B3817" s="11">
        <v>3</v>
      </c>
      <c r="C3817" s="11">
        <v>1689</v>
      </c>
    </row>
    <row r="3818" spans="1:3">
      <c r="A3818" s="11" t="s">
        <v>3820</v>
      </c>
      <c r="B3818" s="11">
        <v>3</v>
      </c>
      <c r="C3818" s="11">
        <v>2964</v>
      </c>
    </row>
    <row r="3819" spans="1:3">
      <c r="A3819" s="11" t="s">
        <v>3821</v>
      </c>
      <c r="B3819" s="11">
        <v>3</v>
      </c>
      <c r="C3819" s="11">
        <v>1104</v>
      </c>
    </row>
    <row r="3820" spans="1:3">
      <c r="A3820" s="11" t="s">
        <v>3822</v>
      </c>
      <c r="B3820" s="11">
        <v>3</v>
      </c>
      <c r="C3820" s="11">
        <v>1515</v>
      </c>
    </row>
    <row r="3821" spans="1:3">
      <c r="A3821" s="11" t="s">
        <v>3823</v>
      </c>
      <c r="B3821" s="11">
        <v>3</v>
      </c>
      <c r="C3821" s="11">
        <v>1083</v>
      </c>
    </row>
    <row r="3822" spans="1:3">
      <c r="A3822" s="11" t="s">
        <v>3824</v>
      </c>
      <c r="B3822" s="11">
        <v>3</v>
      </c>
      <c r="C3822" s="11">
        <v>1917</v>
      </c>
    </row>
    <row r="3823" spans="1:3">
      <c r="A3823" s="11" t="s">
        <v>3825</v>
      </c>
      <c r="B3823" s="11">
        <v>3</v>
      </c>
      <c r="C3823" s="11">
        <v>1602</v>
      </c>
    </row>
    <row r="3824" spans="1:3">
      <c r="A3824" s="11" t="s">
        <v>3826</v>
      </c>
      <c r="B3824" s="11">
        <v>3</v>
      </c>
      <c r="C3824" s="11">
        <v>978</v>
      </c>
    </row>
    <row r="3825" spans="1:3">
      <c r="A3825" s="11" t="s">
        <v>3827</v>
      </c>
      <c r="B3825" s="11">
        <v>3</v>
      </c>
      <c r="C3825" s="11">
        <v>630</v>
      </c>
    </row>
    <row r="3826" spans="1:3">
      <c r="A3826" s="11" t="s">
        <v>3828</v>
      </c>
      <c r="B3826" s="11">
        <v>3</v>
      </c>
      <c r="C3826" s="11">
        <v>648</v>
      </c>
    </row>
    <row r="3827" spans="1:3">
      <c r="A3827" s="11" t="s">
        <v>3829</v>
      </c>
      <c r="B3827" s="11">
        <v>3</v>
      </c>
      <c r="C3827" s="11">
        <v>528</v>
      </c>
    </row>
    <row r="3828" spans="1:3">
      <c r="A3828" s="11" t="s">
        <v>3830</v>
      </c>
      <c r="B3828" s="11">
        <v>3</v>
      </c>
      <c r="C3828" s="11">
        <v>732</v>
      </c>
    </row>
    <row r="3829" spans="1:3">
      <c r="A3829" s="11" t="s">
        <v>3831</v>
      </c>
      <c r="B3829" s="11">
        <v>3</v>
      </c>
      <c r="C3829" s="11">
        <v>936</v>
      </c>
    </row>
    <row r="3830" spans="1:3">
      <c r="A3830" s="11" t="s">
        <v>3832</v>
      </c>
      <c r="B3830" s="11">
        <v>3</v>
      </c>
      <c r="C3830" s="11">
        <v>1017</v>
      </c>
    </row>
    <row r="3831" spans="1:3">
      <c r="A3831" s="11" t="s">
        <v>3833</v>
      </c>
      <c r="B3831" s="11">
        <v>3</v>
      </c>
      <c r="C3831" s="11">
        <v>1767</v>
      </c>
    </row>
    <row r="3832" spans="1:3">
      <c r="A3832" s="11" t="s">
        <v>3834</v>
      </c>
      <c r="B3832" s="11">
        <v>3</v>
      </c>
      <c r="C3832" s="11">
        <v>792</v>
      </c>
    </row>
    <row r="3833" spans="1:3">
      <c r="A3833" s="11" t="s">
        <v>3835</v>
      </c>
      <c r="B3833" s="11">
        <v>3</v>
      </c>
      <c r="C3833" s="11">
        <v>858</v>
      </c>
    </row>
    <row r="3834" spans="1:3">
      <c r="A3834" s="11" t="s">
        <v>3836</v>
      </c>
      <c r="B3834" s="11">
        <v>3</v>
      </c>
      <c r="C3834" s="11">
        <v>681</v>
      </c>
    </row>
    <row r="3835" spans="1:3">
      <c r="A3835" s="11" t="s">
        <v>3837</v>
      </c>
      <c r="B3835" s="11">
        <v>3</v>
      </c>
      <c r="C3835" s="11">
        <v>2973</v>
      </c>
    </row>
    <row r="3836" spans="1:3">
      <c r="A3836" s="11" t="s">
        <v>3838</v>
      </c>
      <c r="B3836" s="11">
        <v>3</v>
      </c>
      <c r="C3836" s="11">
        <v>1086</v>
      </c>
    </row>
    <row r="3837" spans="1:3">
      <c r="A3837" s="11" t="s">
        <v>3839</v>
      </c>
      <c r="B3837" s="11">
        <v>3</v>
      </c>
      <c r="C3837" s="11">
        <v>1029</v>
      </c>
    </row>
    <row r="3838" spans="1:3">
      <c r="A3838" s="11" t="s">
        <v>3840</v>
      </c>
      <c r="B3838" s="11">
        <v>3</v>
      </c>
      <c r="C3838" s="11">
        <v>897</v>
      </c>
    </row>
    <row r="3839" spans="1:3">
      <c r="A3839" s="11" t="s">
        <v>3841</v>
      </c>
      <c r="B3839" s="11">
        <v>3</v>
      </c>
      <c r="C3839" s="11">
        <v>1548</v>
      </c>
    </row>
    <row r="3840" spans="1:3">
      <c r="A3840" s="11" t="s">
        <v>3842</v>
      </c>
      <c r="B3840" s="11">
        <v>3</v>
      </c>
      <c r="C3840" s="11">
        <v>426</v>
      </c>
    </row>
    <row r="3841" spans="1:3">
      <c r="A3841" s="11" t="s">
        <v>3843</v>
      </c>
      <c r="B3841" s="11">
        <v>3</v>
      </c>
      <c r="C3841" s="11">
        <v>531</v>
      </c>
    </row>
    <row r="3842" spans="1:3">
      <c r="A3842" s="11" t="s">
        <v>3844</v>
      </c>
      <c r="B3842" s="11">
        <v>3</v>
      </c>
      <c r="C3842" s="11">
        <v>795</v>
      </c>
    </row>
    <row r="3843" spans="1:3">
      <c r="A3843" s="11" t="s">
        <v>3845</v>
      </c>
      <c r="B3843" s="11">
        <v>3</v>
      </c>
      <c r="C3843" s="11">
        <v>312</v>
      </c>
    </row>
    <row r="3844" spans="1:3">
      <c r="A3844" s="11" t="s">
        <v>3846</v>
      </c>
      <c r="B3844" s="11">
        <v>3</v>
      </c>
      <c r="C3844" s="11">
        <v>1461</v>
      </c>
    </row>
    <row r="3845" spans="1:3">
      <c r="A3845" s="11" t="s">
        <v>3847</v>
      </c>
      <c r="B3845" s="11">
        <v>3</v>
      </c>
      <c r="C3845" s="11">
        <v>996</v>
      </c>
    </row>
    <row r="3846" spans="1:3">
      <c r="A3846" s="11" t="s">
        <v>3848</v>
      </c>
      <c r="B3846" s="11">
        <v>3</v>
      </c>
      <c r="C3846" s="11">
        <v>1338</v>
      </c>
    </row>
    <row r="3847" spans="1:3">
      <c r="A3847" s="11" t="s">
        <v>3849</v>
      </c>
      <c r="B3847" s="11">
        <v>3</v>
      </c>
      <c r="C3847" s="11">
        <v>855</v>
      </c>
    </row>
    <row r="3848" spans="1:3">
      <c r="A3848" s="11" t="s">
        <v>3850</v>
      </c>
      <c r="B3848" s="11">
        <v>3</v>
      </c>
      <c r="C3848" s="11">
        <v>1671</v>
      </c>
    </row>
    <row r="3849" spans="1:3">
      <c r="A3849" s="11" t="s">
        <v>3851</v>
      </c>
      <c r="B3849" s="11">
        <v>3</v>
      </c>
      <c r="C3849" s="11">
        <v>1200</v>
      </c>
    </row>
    <row r="3850" spans="1:3">
      <c r="A3850" s="11" t="s">
        <v>3852</v>
      </c>
      <c r="B3850" s="11">
        <v>3</v>
      </c>
      <c r="C3850" s="11">
        <v>1278</v>
      </c>
    </row>
    <row r="3851" spans="1:3">
      <c r="A3851" s="11" t="s">
        <v>3853</v>
      </c>
      <c r="B3851" s="11">
        <v>3</v>
      </c>
      <c r="C3851" s="11">
        <v>1233</v>
      </c>
    </row>
    <row r="3852" spans="1:3">
      <c r="A3852" s="11" t="s">
        <v>3854</v>
      </c>
      <c r="B3852" s="11">
        <v>3</v>
      </c>
      <c r="C3852" s="11">
        <v>1095</v>
      </c>
    </row>
    <row r="3853" spans="1:3">
      <c r="A3853" s="11" t="s">
        <v>3855</v>
      </c>
      <c r="B3853" s="11">
        <v>3</v>
      </c>
      <c r="C3853" s="11">
        <v>828</v>
      </c>
    </row>
    <row r="3854" spans="1:3">
      <c r="A3854" s="11" t="s">
        <v>3856</v>
      </c>
      <c r="B3854" s="11">
        <v>3</v>
      </c>
      <c r="C3854" s="11">
        <v>2451</v>
      </c>
    </row>
    <row r="3855" spans="1:3">
      <c r="A3855" s="11" t="s">
        <v>3857</v>
      </c>
      <c r="B3855" s="11">
        <v>3</v>
      </c>
      <c r="C3855" s="11">
        <v>534</v>
      </c>
    </row>
    <row r="3856" spans="1:3">
      <c r="A3856" s="11" t="s">
        <v>3858</v>
      </c>
      <c r="B3856" s="11">
        <v>3</v>
      </c>
      <c r="C3856" s="11">
        <v>1407</v>
      </c>
    </row>
    <row r="3857" spans="1:3">
      <c r="A3857" s="11" t="s">
        <v>3859</v>
      </c>
      <c r="B3857" s="11">
        <v>3</v>
      </c>
      <c r="C3857" s="11">
        <v>609</v>
      </c>
    </row>
    <row r="3858" spans="1:3">
      <c r="A3858" s="11" t="s">
        <v>3860</v>
      </c>
      <c r="B3858" s="11">
        <v>3</v>
      </c>
      <c r="C3858" s="11">
        <v>747</v>
      </c>
    </row>
    <row r="3859" spans="1:3">
      <c r="A3859" s="11" t="s">
        <v>3861</v>
      </c>
      <c r="B3859" s="11">
        <v>3</v>
      </c>
      <c r="C3859" s="11">
        <v>1077</v>
      </c>
    </row>
    <row r="3860" spans="1:3">
      <c r="A3860" s="11" t="s">
        <v>3862</v>
      </c>
      <c r="B3860" s="11">
        <v>3</v>
      </c>
      <c r="C3860" s="11">
        <v>837</v>
      </c>
    </row>
    <row r="3861" spans="1:3">
      <c r="A3861" s="11" t="s">
        <v>3863</v>
      </c>
      <c r="B3861" s="11">
        <v>3</v>
      </c>
      <c r="C3861" s="11">
        <v>699</v>
      </c>
    </row>
    <row r="3862" spans="1:3">
      <c r="A3862" s="11" t="s">
        <v>3864</v>
      </c>
      <c r="B3862" s="11">
        <v>3</v>
      </c>
      <c r="C3862" s="11">
        <v>1620</v>
      </c>
    </row>
    <row r="3863" spans="1:3">
      <c r="A3863" s="11" t="s">
        <v>3865</v>
      </c>
      <c r="B3863" s="11">
        <v>3</v>
      </c>
      <c r="C3863" s="11">
        <v>1494</v>
      </c>
    </row>
    <row r="3864" spans="1:3">
      <c r="A3864" s="11" t="s">
        <v>3866</v>
      </c>
      <c r="B3864" s="11">
        <v>3</v>
      </c>
      <c r="C3864" s="11">
        <v>681</v>
      </c>
    </row>
    <row r="3865" spans="1:3">
      <c r="A3865" s="11" t="s">
        <v>3867</v>
      </c>
      <c r="B3865" s="11">
        <v>3</v>
      </c>
      <c r="C3865" s="11">
        <v>1035</v>
      </c>
    </row>
    <row r="3866" spans="1:3">
      <c r="A3866" s="11" t="s">
        <v>3868</v>
      </c>
      <c r="B3866" s="11">
        <v>3</v>
      </c>
      <c r="C3866" s="11">
        <v>2208</v>
      </c>
    </row>
    <row r="3867" spans="1:3">
      <c r="A3867" s="11" t="s">
        <v>3869</v>
      </c>
      <c r="B3867" s="11">
        <v>3</v>
      </c>
      <c r="C3867" s="11">
        <v>1527</v>
      </c>
    </row>
    <row r="3868" spans="1:3">
      <c r="A3868" s="11" t="s">
        <v>3870</v>
      </c>
      <c r="B3868" s="11">
        <v>3</v>
      </c>
      <c r="C3868" s="11">
        <v>909</v>
      </c>
    </row>
    <row r="3869" spans="1:3">
      <c r="A3869" s="11" t="s">
        <v>3871</v>
      </c>
      <c r="B3869" s="11">
        <v>3</v>
      </c>
      <c r="C3869" s="11">
        <v>951</v>
      </c>
    </row>
    <row r="3870" spans="1:3">
      <c r="A3870" s="11" t="s">
        <v>3872</v>
      </c>
      <c r="B3870" s="11">
        <v>3</v>
      </c>
      <c r="C3870" s="11">
        <v>945</v>
      </c>
    </row>
    <row r="3871" spans="1:3">
      <c r="A3871" s="11" t="s">
        <v>3873</v>
      </c>
      <c r="B3871" s="11">
        <v>3</v>
      </c>
      <c r="C3871" s="11">
        <v>1494</v>
      </c>
    </row>
    <row r="3872" spans="1:3">
      <c r="A3872" s="11" t="s">
        <v>3874</v>
      </c>
      <c r="B3872" s="11">
        <v>3</v>
      </c>
      <c r="C3872" s="11">
        <v>2283</v>
      </c>
    </row>
    <row r="3873" spans="1:3">
      <c r="A3873" s="11" t="s">
        <v>3875</v>
      </c>
      <c r="B3873" s="11">
        <v>3</v>
      </c>
      <c r="C3873" s="11">
        <v>1695</v>
      </c>
    </row>
    <row r="3874" spans="1:3">
      <c r="A3874" s="11" t="s">
        <v>3876</v>
      </c>
      <c r="B3874" s="11">
        <v>3</v>
      </c>
      <c r="C3874" s="11">
        <v>993</v>
      </c>
    </row>
    <row r="3875" spans="1:3">
      <c r="A3875" s="11" t="s">
        <v>3877</v>
      </c>
      <c r="B3875" s="11">
        <v>3</v>
      </c>
      <c r="C3875" s="11">
        <v>1983</v>
      </c>
    </row>
    <row r="3876" spans="1:3">
      <c r="A3876" s="11" t="s">
        <v>3878</v>
      </c>
      <c r="B3876" s="11">
        <v>3</v>
      </c>
      <c r="C3876" s="11">
        <v>960</v>
      </c>
    </row>
    <row r="3877" spans="1:3">
      <c r="A3877" s="11" t="s">
        <v>3879</v>
      </c>
      <c r="B3877" s="11">
        <v>3</v>
      </c>
      <c r="C3877" s="11">
        <v>3540</v>
      </c>
    </row>
    <row r="3878" spans="1:3">
      <c r="A3878" s="11" t="s">
        <v>3880</v>
      </c>
      <c r="B3878" s="11">
        <v>3</v>
      </c>
      <c r="C3878" s="11">
        <v>3450</v>
      </c>
    </row>
    <row r="3879" spans="1:3">
      <c r="A3879" s="11" t="s">
        <v>3881</v>
      </c>
      <c r="B3879" s="11">
        <v>3</v>
      </c>
      <c r="C3879" s="11">
        <v>372</v>
      </c>
    </row>
    <row r="3880" spans="1:3">
      <c r="A3880" s="11" t="s">
        <v>3882</v>
      </c>
      <c r="B3880" s="11">
        <v>3</v>
      </c>
      <c r="C3880" s="11">
        <v>1077</v>
      </c>
    </row>
    <row r="3881" spans="1:3">
      <c r="A3881" s="11" t="s">
        <v>3883</v>
      </c>
      <c r="B3881" s="11">
        <v>3</v>
      </c>
      <c r="C3881" s="11">
        <v>897</v>
      </c>
    </row>
    <row r="3882" spans="1:3">
      <c r="A3882" s="11" t="s">
        <v>3884</v>
      </c>
      <c r="B3882" s="11">
        <v>3</v>
      </c>
      <c r="C3882" s="11">
        <v>741</v>
      </c>
    </row>
    <row r="3883" spans="1:3">
      <c r="A3883" s="11" t="s">
        <v>3885</v>
      </c>
      <c r="B3883" s="11">
        <v>3</v>
      </c>
      <c r="C3883" s="11">
        <v>693</v>
      </c>
    </row>
    <row r="3884" spans="1:3">
      <c r="A3884" s="11" t="s">
        <v>3886</v>
      </c>
      <c r="B3884" s="11">
        <v>3</v>
      </c>
      <c r="C3884" s="11">
        <v>1737</v>
      </c>
    </row>
    <row r="3885" spans="1:3">
      <c r="A3885" s="11" t="s">
        <v>3887</v>
      </c>
      <c r="B3885" s="11">
        <v>3</v>
      </c>
      <c r="C3885" s="11">
        <v>855</v>
      </c>
    </row>
    <row r="3886" spans="1:3">
      <c r="A3886" s="11" t="s">
        <v>3888</v>
      </c>
      <c r="B3886" s="11">
        <v>3</v>
      </c>
      <c r="C3886" s="11">
        <v>1788</v>
      </c>
    </row>
    <row r="3887" spans="1:3">
      <c r="A3887" s="11" t="s">
        <v>3889</v>
      </c>
      <c r="B3887" s="11">
        <v>3</v>
      </c>
      <c r="C3887" s="11">
        <v>750</v>
      </c>
    </row>
    <row r="3888" spans="1:3">
      <c r="A3888" s="11" t="s">
        <v>3890</v>
      </c>
      <c r="B3888" s="11">
        <v>3</v>
      </c>
      <c r="C3888" s="11">
        <v>2061</v>
      </c>
    </row>
    <row r="3889" spans="1:3">
      <c r="A3889" s="11" t="s">
        <v>3891</v>
      </c>
      <c r="B3889" s="11">
        <v>3</v>
      </c>
      <c r="C3889" s="11">
        <v>876</v>
      </c>
    </row>
    <row r="3890" spans="1:3">
      <c r="A3890" s="11" t="s">
        <v>3892</v>
      </c>
      <c r="B3890" s="11">
        <v>3</v>
      </c>
      <c r="C3890" s="11">
        <v>1710</v>
      </c>
    </row>
    <row r="3891" spans="1:3">
      <c r="A3891" s="11" t="s">
        <v>3893</v>
      </c>
      <c r="B3891" s="11">
        <v>3</v>
      </c>
      <c r="C3891" s="11">
        <v>1143</v>
      </c>
    </row>
    <row r="3892" spans="1:3">
      <c r="A3892" s="11" t="s">
        <v>3894</v>
      </c>
      <c r="B3892" s="11">
        <v>3</v>
      </c>
      <c r="C3892" s="11">
        <v>1011</v>
      </c>
    </row>
    <row r="3893" spans="1:3">
      <c r="A3893" s="11" t="s">
        <v>3895</v>
      </c>
      <c r="B3893" s="11">
        <v>3</v>
      </c>
      <c r="C3893" s="11">
        <v>861</v>
      </c>
    </row>
    <row r="3894" spans="1:3">
      <c r="A3894" s="11" t="s">
        <v>3896</v>
      </c>
      <c r="B3894" s="11">
        <v>3</v>
      </c>
      <c r="C3894" s="11">
        <v>1542</v>
      </c>
    </row>
    <row r="3895" spans="1:3">
      <c r="A3895" s="11" t="s">
        <v>3897</v>
      </c>
      <c r="B3895" s="11">
        <v>3</v>
      </c>
      <c r="C3895" s="11">
        <v>1365</v>
      </c>
    </row>
    <row r="3896" spans="1:3">
      <c r="A3896" s="11" t="s">
        <v>3898</v>
      </c>
      <c r="B3896" s="11">
        <v>3</v>
      </c>
      <c r="C3896" s="11">
        <v>1389</v>
      </c>
    </row>
    <row r="3897" spans="1:3">
      <c r="A3897" s="11" t="s">
        <v>3899</v>
      </c>
      <c r="B3897" s="11">
        <v>3</v>
      </c>
      <c r="C3897" s="11">
        <v>924</v>
      </c>
    </row>
    <row r="3898" spans="1:3">
      <c r="A3898" s="11" t="s">
        <v>3900</v>
      </c>
      <c r="B3898" s="11">
        <v>3</v>
      </c>
      <c r="C3898" s="11">
        <v>1209</v>
      </c>
    </row>
    <row r="3899" spans="1:3">
      <c r="A3899" s="11" t="s">
        <v>3901</v>
      </c>
      <c r="B3899" s="11">
        <v>3</v>
      </c>
      <c r="C3899" s="11">
        <v>852</v>
      </c>
    </row>
    <row r="3900" spans="1:3">
      <c r="A3900" s="11" t="s">
        <v>3902</v>
      </c>
      <c r="B3900" s="11">
        <v>3</v>
      </c>
      <c r="C3900" s="11">
        <v>1221</v>
      </c>
    </row>
    <row r="3901" spans="1:3">
      <c r="A3901" s="11" t="s">
        <v>3903</v>
      </c>
      <c r="B3901" s="11">
        <v>3</v>
      </c>
      <c r="C3901" s="11">
        <v>1806</v>
      </c>
    </row>
    <row r="3902" spans="1:3">
      <c r="A3902" s="11" t="s">
        <v>3904</v>
      </c>
      <c r="B3902" s="11">
        <v>3</v>
      </c>
      <c r="C3902" s="11">
        <v>2043</v>
      </c>
    </row>
    <row r="3903" spans="1:3">
      <c r="A3903" s="11" t="s">
        <v>3905</v>
      </c>
      <c r="B3903" s="11">
        <v>3</v>
      </c>
      <c r="C3903" s="11">
        <v>963</v>
      </c>
    </row>
    <row r="3904" spans="1:3">
      <c r="A3904" s="11" t="s">
        <v>3906</v>
      </c>
      <c r="B3904" s="11">
        <v>3</v>
      </c>
      <c r="C3904" s="11">
        <v>312</v>
      </c>
    </row>
    <row r="3905" spans="1:3">
      <c r="A3905" s="11" t="s">
        <v>3907</v>
      </c>
      <c r="B3905" s="11">
        <v>3</v>
      </c>
      <c r="C3905" s="11">
        <v>1002</v>
      </c>
    </row>
    <row r="3906" spans="1:3">
      <c r="A3906" s="11" t="s">
        <v>3908</v>
      </c>
      <c r="B3906" s="11">
        <v>3</v>
      </c>
      <c r="C3906" s="11">
        <v>1773</v>
      </c>
    </row>
    <row r="3907" spans="1:3">
      <c r="A3907" s="11" t="s">
        <v>3909</v>
      </c>
      <c r="B3907" s="11">
        <v>3</v>
      </c>
      <c r="C3907" s="11">
        <v>771</v>
      </c>
    </row>
    <row r="3908" spans="1:3">
      <c r="A3908" s="11" t="s">
        <v>3910</v>
      </c>
      <c r="B3908" s="11">
        <v>3</v>
      </c>
      <c r="C3908" s="11">
        <v>447</v>
      </c>
    </row>
    <row r="3909" spans="1:3">
      <c r="A3909" s="11" t="s">
        <v>3911</v>
      </c>
      <c r="B3909" s="11">
        <v>3</v>
      </c>
      <c r="C3909" s="11">
        <v>6417</v>
      </c>
    </row>
    <row r="3910" spans="1:3">
      <c r="A3910" s="11" t="s">
        <v>3912</v>
      </c>
      <c r="B3910" s="11">
        <v>3</v>
      </c>
      <c r="C3910" s="11">
        <v>1758</v>
      </c>
    </row>
    <row r="3911" spans="1:3">
      <c r="A3911" s="11" t="s">
        <v>3913</v>
      </c>
      <c r="B3911" s="11">
        <v>3</v>
      </c>
      <c r="C3911" s="11">
        <v>1383</v>
      </c>
    </row>
    <row r="3912" spans="1:3">
      <c r="A3912" s="11" t="s">
        <v>3914</v>
      </c>
      <c r="B3912" s="11">
        <v>3</v>
      </c>
      <c r="C3912" s="11">
        <v>2583</v>
      </c>
    </row>
    <row r="3913" spans="1:3">
      <c r="A3913" s="11" t="s">
        <v>3915</v>
      </c>
      <c r="B3913" s="11">
        <v>3</v>
      </c>
      <c r="C3913" s="11">
        <v>1926</v>
      </c>
    </row>
    <row r="3914" spans="1:3">
      <c r="A3914" s="11" t="s">
        <v>3916</v>
      </c>
      <c r="B3914" s="11">
        <v>3</v>
      </c>
      <c r="C3914" s="11">
        <v>1140</v>
      </c>
    </row>
    <row r="3915" spans="1:3">
      <c r="A3915" s="11" t="s">
        <v>3917</v>
      </c>
      <c r="B3915" s="11">
        <v>3</v>
      </c>
      <c r="C3915" s="11">
        <v>1434</v>
      </c>
    </row>
    <row r="3916" spans="1:3">
      <c r="A3916" s="11" t="s">
        <v>3918</v>
      </c>
      <c r="B3916" s="11">
        <v>3</v>
      </c>
      <c r="C3916" s="11">
        <v>990</v>
      </c>
    </row>
    <row r="3917" spans="1:3">
      <c r="A3917" s="11" t="s">
        <v>3919</v>
      </c>
      <c r="B3917" s="11">
        <v>3</v>
      </c>
      <c r="C3917" s="11">
        <v>1188</v>
      </c>
    </row>
    <row r="3918" spans="1:3">
      <c r="A3918" s="11" t="s">
        <v>3920</v>
      </c>
      <c r="B3918" s="11">
        <v>3</v>
      </c>
      <c r="C3918" s="11">
        <v>1434</v>
      </c>
    </row>
    <row r="3919" spans="1:3">
      <c r="A3919" s="11" t="s">
        <v>3921</v>
      </c>
      <c r="B3919" s="11">
        <v>3</v>
      </c>
      <c r="C3919" s="11">
        <v>1215</v>
      </c>
    </row>
    <row r="3920" spans="1:3">
      <c r="A3920" s="11" t="s">
        <v>3922</v>
      </c>
      <c r="B3920" s="11">
        <v>3</v>
      </c>
      <c r="C3920" s="11">
        <v>615</v>
      </c>
    </row>
    <row r="3921" spans="1:3">
      <c r="A3921" s="11" t="s">
        <v>3923</v>
      </c>
      <c r="B3921" s="11">
        <v>3</v>
      </c>
      <c r="C3921" s="11">
        <v>3135</v>
      </c>
    </row>
    <row r="3922" spans="1:3">
      <c r="A3922" s="11" t="s">
        <v>3924</v>
      </c>
      <c r="B3922" s="11">
        <v>3</v>
      </c>
      <c r="C3922" s="11">
        <v>1758</v>
      </c>
    </row>
    <row r="3923" spans="1:3">
      <c r="A3923" s="11" t="s">
        <v>3925</v>
      </c>
      <c r="B3923" s="11">
        <v>3</v>
      </c>
      <c r="C3923" s="11">
        <v>486</v>
      </c>
    </row>
    <row r="3924" spans="1:3">
      <c r="A3924" s="11" t="s">
        <v>3926</v>
      </c>
      <c r="B3924" s="11">
        <v>3</v>
      </c>
      <c r="C3924" s="11">
        <v>1098</v>
      </c>
    </row>
    <row r="3925" spans="1:3">
      <c r="A3925" s="11" t="s">
        <v>3927</v>
      </c>
      <c r="B3925" s="11">
        <v>3</v>
      </c>
      <c r="C3925" s="11">
        <v>2304</v>
      </c>
    </row>
    <row r="3926" spans="1:3">
      <c r="A3926" s="11" t="s">
        <v>3928</v>
      </c>
      <c r="B3926" s="11">
        <v>3</v>
      </c>
      <c r="C3926" s="11">
        <v>483</v>
      </c>
    </row>
    <row r="3927" spans="1:3">
      <c r="A3927" s="11" t="s">
        <v>3929</v>
      </c>
      <c r="B3927" s="11">
        <v>3</v>
      </c>
      <c r="C3927" s="11">
        <v>381</v>
      </c>
    </row>
    <row r="3928" spans="1:3">
      <c r="A3928" s="11" t="s">
        <v>3930</v>
      </c>
      <c r="B3928" s="11">
        <v>3</v>
      </c>
      <c r="C3928" s="11">
        <v>2877</v>
      </c>
    </row>
    <row r="3929" spans="1:3">
      <c r="A3929" s="11" t="s">
        <v>3931</v>
      </c>
      <c r="B3929" s="11">
        <v>3</v>
      </c>
      <c r="C3929" s="11">
        <v>1842</v>
      </c>
    </row>
    <row r="3930" spans="1:3">
      <c r="A3930" s="11" t="s">
        <v>3932</v>
      </c>
      <c r="B3930" s="11">
        <v>3</v>
      </c>
      <c r="C3930" s="11">
        <v>2253</v>
      </c>
    </row>
    <row r="3931" spans="1:3">
      <c r="A3931" s="11" t="s">
        <v>3933</v>
      </c>
      <c r="B3931" s="11">
        <v>3</v>
      </c>
      <c r="C3931" s="11">
        <v>3474</v>
      </c>
    </row>
    <row r="3932" spans="1:3">
      <c r="A3932" s="11" t="s">
        <v>3934</v>
      </c>
      <c r="B3932" s="11">
        <v>3</v>
      </c>
      <c r="C3932" s="11">
        <v>438</v>
      </c>
    </row>
    <row r="3933" spans="1:3">
      <c r="A3933" s="11" t="s">
        <v>3935</v>
      </c>
      <c r="B3933" s="11">
        <v>3</v>
      </c>
      <c r="C3933" s="11">
        <v>468</v>
      </c>
    </row>
    <row r="3934" spans="1:3">
      <c r="A3934" s="11" t="s">
        <v>3936</v>
      </c>
      <c r="B3934" s="11">
        <v>3</v>
      </c>
      <c r="C3934" s="11">
        <v>3195</v>
      </c>
    </row>
    <row r="3935" spans="1:3">
      <c r="A3935" s="11" t="s">
        <v>3937</v>
      </c>
      <c r="B3935" s="11">
        <v>3</v>
      </c>
      <c r="C3935" s="11">
        <v>1044</v>
      </c>
    </row>
    <row r="3936" spans="1:3">
      <c r="A3936" s="11" t="s">
        <v>3938</v>
      </c>
      <c r="B3936" s="11">
        <v>3</v>
      </c>
      <c r="C3936" s="11">
        <v>462</v>
      </c>
    </row>
    <row r="3937" spans="1:3">
      <c r="A3937" s="11" t="s">
        <v>3939</v>
      </c>
      <c r="B3937" s="11">
        <v>3</v>
      </c>
      <c r="C3937" s="11">
        <v>1095</v>
      </c>
    </row>
    <row r="3938" spans="1:3">
      <c r="A3938" s="11" t="s">
        <v>3940</v>
      </c>
      <c r="B3938" s="11">
        <v>3</v>
      </c>
      <c r="C3938" s="11">
        <v>1578</v>
      </c>
    </row>
    <row r="3939" spans="1:3">
      <c r="A3939" s="11" t="s">
        <v>3941</v>
      </c>
      <c r="B3939" s="11">
        <v>3</v>
      </c>
      <c r="C3939" s="11">
        <v>1143</v>
      </c>
    </row>
    <row r="3940" spans="1:3">
      <c r="A3940" s="11" t="s">
        <v>3942</v>
      </c>
      <c r="B3940" s="11">
        <v>3</v>
      </c>
      <c r="C3940" s="11">
        <v>7659</v>
      </c>
    </row>
    <row r="3941" spans="1:3">
      <c r="A3941" s="11" t="s">
        <v>3943</v>
      </c>
      <c r="B3941" s="11">
        <v>3</v>
      </c>
      <c r="C3941" s="11">
        <v>399</v>
      </c>
    </row>
    <row r="3942" spans="1:3">
      <c r="A3942" s="11" t="s">
        <v>3944</v>
      </c>
      <c r="B3942" s="11">
        <v>3</v>
      </c>
      <c r="C3942" s="11">
        <v>870</v>
      </c>
    </row>
    <row r="3943" spans="1:3">
      <c r="A3943" s="11" t="s">
        <v>3945</v>
      </c>
      <c r="B3943" s="11">
        <v>3</v>
      </c>
      <c r="C3943" s="11">
        <v>714</v>
      </c>
    </row>
    <row r="3944" spans="1:3">
      <c r="A3944" s="11" t="s">
        <v>3946</v>
      </c>
      <c r="B3944" s="11">
        <v>3</v>
      </c>
      <c r="C3944" s="11">
        <v>504</v>
      </c>
    </row>
    <row r="3945" spans="1:3">
      <c r="A3945" s="11" t="s">
        <v>3947</v>
      </c>
      <c r="B3945" s="11">
        <v>3</v>
      </c>
      <c r="C3945" s="11">
        <v>2310</v>
      </c>
    </row>
    <row r="3946" spans="1:3">
      <c r="A3946" s="11" t="s">
        <v>3948</v>
      </c>
      <c r="B3946" s="11">
        <v>3</v>
      </c>
      <c r="C3946" s="11">
        <v>1197</v>
      </c>
    </row>
    <row r="3947" spans="1:3">
      <c r="A3947" s="11" t="s">
        <v>3949</v>
      </c>
      <c r="B3947" s="11">
        <v>3</v>
      </c>
      <c r="C3947" s="11">
        <v>1431</v>
      </c>
    </row>
    <row r="3948" spans="1:3">
      <c r="A3948" s="11" t="s">
        <v>3950</v>
      </c>
      <c r="B3948" s="11">
        <v>3</v>
      </c>
      <c r="C3948" s="11">
        <v>1932</v>
      </c>
    </row>
    <row r="3949" spans="1:3">
      <c r="A3949" s="11" t="s">
        <v>3951</v>
      </c>
      <c r="B3949" s="11">
        <v>3</v>
      </c>
      <c r="C3949" s="11">
        <v>1674</v>
      </c>
    </row>
    <row r="3950" spans="1:3">
      <c r="A3950" s="11" t="s">
        <v>3952</v>
      </c>
      <c r="B3950" s="11">
        <v>3</v>
      </c>
      <c r="C3950" s="11">
        <v>2499</v>
      </c>
    </row>
    <row r="3951" spans="1:3">
      <c r="A3951" s="11" t="s">
        <v>3953</v>
      </c>
      <c r="B3951" s="11">
        <v>3</v>
      </c>
      <c r="C3951" s="11">
        <v>2133</v>
      </c>
    </row>
    <row r="3952" spans="1:3">
      <c r="A3952" s="11" t="s">
        <v>3954</v>
      </c>
      <c r="B3952" s="11">
        <v>3</v>
      </c>
      <c r="C3952" s="11">
        <v>4374</v>
      </c>
    </row>
    <row r="3953" spans="1:3">
      <c r="A3953" s="11" t="s">
        <v>3955</v>
      </c>
      <c r="B3953" s="11">
        <v>3</v>
      </c>
      <c r="C3953" s="11">
        <v>876</v>
      </c>
    </row>
    <row r="3954" spans="1:3">
      <c r="A3954" s="11" t="s">
        <v>3956</v>
      </c>
      <c r="B3954" s="11">
        <v>3</v>
      </c>
      <c r="C3954" s="11">
        <v>432</v>
      </c>
    </row>
    <row r="3955" spans="1:3">
      <c r="A3955" s="11" t="s">
        <v>3957</v>
      </c>
      <c r="B3955" s="11">
        <v>3</v>
      </c>
      <c r="C3955" s="11">
        <v>1218</v>
      </c>
    </row>
    <row r="3956" spans="1:3">
      <c r="A3956" s="11" t="s">
        <v>3958</v>
      </c>
      <c r="B3956" s="11">
        <v>3</v>
      </c>
      <c r="C3956" s="11">
        <v>1308</v>
      </c>
    </row>
    <row r="3957" spans="1:3">
      <c r="A3957" s="11" t="s">
        <v>3959</v>
      </c>
      <c r="B3957" s="11">
        <v>3</v>
      </c>
      <c r="C3957" s="11">
        <v>2352</v>
      </c>
    </row>
    <row r="3958" spans="1:3">
      <c r="A3958" s="11" t="s">
        <v>3960</v>
      </c>
      <c r="B3958" s="11">
        <v>3</v>
      </c>
      <c r="C3958" s="11">
        <v>651</v>
      </c>
    </row>
    <row r="3959" spans="1:3">
      <c r="A3959" s="11" t="s">
        <v>3961</v>
      </c>
      <c r="B3959" s="11">
        <v>3</v>
      </c>
      <c r="C3959" s="11">
        <v>543</v>
      </c>
    </row>
    <row r="3960" spans="1:3">
      <c r="A3960" s="11" t="s">
        <v>3962</v>
      </c>
      <c r="B3960" s="11">
        <v>3</v>
      </c>
      <c r="C3960" s="11">
        <v>1368</v>
      </c>
    </row>
    <row r="3961" spans="1:3">
      <c r="A3961" s="11" t="s">
        <v>3963</v>
      </c>
      <c r="B3961" s="11">
        <v>3</v>
      </c>
      <c r="C3961" s="11">
        <v>399</v>
      </c>
    </row>
    <row r="3962" spans="1:3">
      <c r="A3962" s="11" t="s">
        <v>3964</v>
      </c>
      <c r="B3962" s="11">
        <v>3</v>
      </c>
      <c r="C3962" s="11">
        <v>1227</v>
      </c>
    </row>
    <row r="3963" spans="1:3">
      <c r="A3963" s="11" t="s">
        <v>3965</v>
      </c>
      <c r="B3963" s="11">
        <v>3</v>
      </c>
      <c r="C3963" s="11">
        <v>1089</v>
      </c>
    </row>
    <row r="3964" spans="1:3">
      <c r="A3964" s="11" t="s">
        <v>3966</v>
      </c>
      <c r="B3964" s="11">
        <v>3</v>
      </c>
      <c r="C3964" s="11">
        <v>1704</v>
      </c>
    </row>
    <row r="3965" spans="1:3">
      <c r="A3965" s="11" t="s">
        <v>3967</v>
      </c>
      <c r="B3965" s="11">
        <v>3</v>
      </c>
      <c r="C3965" s="11">
        <v>1467</v>
      </c>
    </row>
    <row r="3966" spans="1:3">
      <c r="A3966" s="11" t="s">
        <v>3968</v>
      </c>
      <c r="B3966" s="11">
        <v>3</v>
      </c>
      <c r="C3966" s="11">
        <v>1347</v>
      </c>
    </row>
    <row r="3967" spans="1:3">
      <c r="A3967" s="11" t="s">
        <v>3969</v>
      </c>
      <c r="B3967" s="11">
        <v>3</v>
      </c>
      <c r="C3967" s="11">
        <v>7284</v>
      </c>
    </row>
    <row r="3968" spans="1:3">
      <c r="A3968" s="11" t="s">
        <v>3970</v>
      </c>
      <c r="B3968" s="11">
        <v>3</v>
      </c>
      <c r="C3968" s="11">
        <v>1704</v>
      </c>
    </row>
    <row r="3969" spans="1:3">
      <c r="A3969" s="11" t="s">
        <v>3971</v>
      </c>
      <c r="B3969" s="11">
        <v>3</v>
      </c>
      <c r="C3969" s="11">
        <v>999</v>
      </c>
    </row>
    <row r="3970" spans="1:3">
      <c r="A3970" s="11" t="s">
        <v>3972</v>
      </c>
      <c r="B3970" s="11">
        <v>3</v>
      </c>
      <c r="C3970" s="11">
        <v>1155</v>
      </c>
    </row>
    <row r="3971" spans="1:3">
      <c r="A3971" s="11" t="s">
        <v>3973</v>
      </c>
      <c r="B3971" s="11">
        <v>3</v>
      </c>
      <c r="C3971" s="11">
        <v>381</v>
      </c>
    </row>
    <row r="3972" spans="1:3">
      <c r="A3972" s="11" t="s">
        <v>3974</v>
      </c>
      <c r="B3972" s="11">
        <v>3</v>
      </c>
      <c r="C3972" s="11">
        <v>648</v>
      </c>
    </row>
    <row r="3973" spans="1:3">
      <c r="A3973" s="11" t="s">
        <v>3975</v>
      </c>
      <c r="B3973" s="11">
        <v>3</v>
      </c>
      <c r="C3973" s="11">
        <v>627</v>
      </c>
    </row>
    <row r="3974" spans="1:3">
      <c r="A3974" s="11" t="s">
        <v>3976</v>
      </c>
      <c r="B3974" s="11">
        <v>3</v>
      </c>
      <c r="C3974" s="11">
        <v>1713</v>
      </c>
    </row>
    <row r="3975" spans="1:3">
      <c r="A3975" s="11" t="s">
        <v>3977</v>
      </c>
      <c r="B3975" s="11">
        <v>3</v>
      </c>
      <c r="C3975" s="11">
        <v>804</v>
      </c>
    </row>
    <row r="3976" spans="1:3">
      <c r="A3976" s="11" t="s">
        <v>3978</v>
      </c>
      <c r="B3976" s="11">
        <v>3</v>
      </c>
      <c r="C3976" s="11">
        <v>4245</v>
      </c>
    </row>
    <row r="3977" spans="1:3">
      <c r="A3977" s="11" t="s">
        <v>3979</v>
      </c>
      <c r="B3977" s="11">
        <v>3</v>
      </c>
      <c r="C3977" s="11">
        <v>660</v>
      </c>
    </row>
    <row r="3978" spans="1:3">
      <c r="A3978" s="11" t="s">
        <v>3980</v>
      </c>
      <c r="B3978" s="11">
        <v>3</v>
      </c>
      <c r="C3978" s="11">
        <v>3189</v>
      </c>
    </row>
    <row r="3979" spans="1:3">
      <c r="A3979" s="11" t="s">
        <v>3981</v>
      </c>
      <c r="B3979" s="11">
        <v>3</v>
      </c>
      <c r="C3979" s="11">
        <v>1233</v>
      </c>
    </row>
    <row r="3980" spans="1:3">
      <c r="A3980" s="11" t="s">
        <v>3982</v>
      </c>
      <c r="B3980" s="11">
        <v>3</v>
      </c>
      <c r="C3980" s="11">
        <v>2322</v>
      </c>
    </row>
    <row r="3981" spans="1:3">
      <c r="A3981" s="11" t="s">
        <v>3983</v>
      </c>
      <c r="B3981" s="11">
        <v>3</v>
      </c>
      <c r="C3981" s="11">
        <v>2001</v>
      </c>
    </row>
    <row r="3982" spans="1:3">
      <c r="A3982" s="11" t="s">
        <v>3984</v>
      </c>
      <c r="B3982" s="11">
        <v>3</v>
      </c>
      <c r="C3982" s="11">
        <v>1161</v>
      </c>
    </row>
    <row r="3983" spans="1:3">
      <c r="A3983" s="11" t="s">
        <v>3985</v>
      </c>
      <c r="B3983" s="11">
        <v>3</v>
      </c>
      <c r="C3983" s="11">
        <v>1761</v>
      </c>
    </row>
    <row r="3984" spans="1:3">
      <c r="A3984" s="11" t="s">
        <v>3986</v>
      </c>
      <c r="B3984" s="11">
        <v>3</v>
      </c>
      <c r="C3984" s="11">
        <v>1503</v>
      </c>
    </row>
    <row r="3985" spans="1:3">
      <c r="A3985" s="11" t="s">
        <v>3987</v>
      </c>
      <c r="B3985" s="11">
        <v>3</v>
      </c>
      <c r="C3985" s="11">
        <v>2454</v>
      </c>
    </row>
    <row r="3986" spans="1:3">
      <c r="A3986" s="11" t="s">
        <v>3988</v>
      </c>
      <c r="B3986" s="11">
        <v>3</v>
      </c>
      <c r="C3986" s="11">
        <v>1725</v>
      </c>
    </row>
    <row r="3987" spans="1:3">
      <c r="A3987" s="11" t="s">
        <v>3989</v>
      </c>
      <c r="B3987" s="11">
        <v>3</v>
      </c>
      <c r="C3987" s="11">
        <v>3048</v>
      </c>
    </row>
    <row r="3988" spans="1:3">
      <c r="A3988" s="11" t="s">
        <v>3990</v>
      </c>
      <c r="B3988" s="11">
        <v>3</v>
      </c>
      <c r="C3988" s="11">
        <v>336</v>
      </c>
    </row>
    <row r="3989" spans="1:3">
      <c r="A3989" s="11" t="s">
        <v>3991</v>
      </c>
      <c r="B3989" s="11">
        <v>3</v>
      </c>
      <c r="C3989" s="11">
        <v>1743</v>
      </c>
    </row>
    <row r="3990" spans="1:3">
      <c r="A3990" s="11" t="s">
        <v>3992</v>
      </c>
      <c r="B3990" s="11">
        <v>3</v>
      </c>
      <c r="C3990" s="11">
        <v>573</v>
      </c>
    </row>
    <row r="3991" spans="1:3">
      <c r="A3991" s="11" t="s">
        <v>3993</v>
      </c>
      <c r="B3991" s="11">
        <v>3</v>
      </c>
      <c r="C3991" s="11">
        <v>576</v>
      </c>
    </row>
    <row r="3992" spans="1:3">
      <c r="A3992" s="11" t="s">
        <v>3994</v>
      </c>
      <c r="B3992" s="11">
        <v>3</v>
      </c>
      <c r="C3992" s="11">
        <v>1692</v>
      </c>
    </row>
    <row r="3993" spans="1:3">
      <c r="A3993" s="11" t="s">
        <v>3995</v>
      </c>
      <c r="B3993" s="11">
        <v>3</v>
      </c>
      <c r="C3993" s="11">
        <v>915</v>
      </c>
    </row>
    <row r="3994" spans="1:3">
      <c r="A3994" s="11" t="s">
        <v>3996</v>
      </c>
      <c r="B3994" s="11">
        <v>3</v>
      </c>
      <c r="C3994" s="11">
        <v>738</v>
      </c>
    </row>
    <row r="3995" spans="1:3">
      <c r="A3995" s="11" t="s">
        <v>3997</v>
      </c>
      <c r="B3995" s="11">
        <v>3</v>
      </c>
      <c r="C3995" s="11">
        <v>1173</v>
      </c>
    </row>
    <row r="3996" spans="1:3">
      <c r="A3996" s="11" t="s">
        <v>3998</v>
      </c>
      <c r="B3996" s="11">
        <v>3</v>
      </c>
      <c r="C3996" s="11">
        <v>765</v>
      </c>
    </row>
    <row r="3997" spans="1:3">
      <c r="A3997" s="11" t="s">
        <v>3999</v>
      </c>
      <c r="B3997" s="11">
        <v>3</v>
      </c>
      <c r="C3997" s="11">
        <v>3489</v>
      </c>
    </row>
    <row r="3998" spans="1:3">
      <c r="A3998" s="11" t="s">
        <v>4000</v>
      </c>
      <c r="B3998" s="11">
        <v>3</v>
      </c>
      <c r="C3998" s="11">
        <v>1032</v>
      </c>
    </row>
    <row r="3999" spans="1:3">
      <c r="A3999" s="11" t="s">
        <v>4001</v>
      </c>
      <c r="B3999" s="11">
        <v>3</v>
      </c>
      <c r="C3999" s="11">
        <v>1668</v>
      </c>
    </row>
    <row r="4000" spans="1:3">
      <c r="A4000" s="11" t="s">
        <v>4002</v>
      </c>
      <c r="B4000" s="11">
        <v>3</v>
      </c>
      <c r="C4000" s="11">
        <v>1206</v>
      </c>
    </row>
    <row r="4001" spans="1:3">
      <c r="A4001" s="11" t="s">
        <v>4003</v>
      </c>
      <c r="B4001" s="11">
        <v>3</v>
      </c>
      <c r="C4001" s="11">
        <v>1725</v>
      </c>
    </row>
    <row r="4002" spans="1:3">
      <c r="A4002" s="11" t="s">
        <v>4004</v>
      </c>
      <c r="B4002" s="11">
        <v>3</v>
      </c>
      <c r="C4002" s="11">
        <v>933</v>
      </c>
    </row>
    <row r="4003" spans="1:3">
      <c r="A4003" s="11" t="s">
        <v>4005</v>
      </c>
      <c r="B4003" s="11">
        <v>3</v>
      </c>
      <c r="C4003" s="11">
        <v>951</v>
      </c>
    </row>
    <row r="4004" spans="1:3">
      <c r="A4004" s="11" t="s">
        <v>4006</v>
      </c>
      <c r="B4004" s="11">
        <v>3</v>
      </c>
      <c r="C4004" s="11">
        <v>1485</v>
      </c>
    </row>
    <row r="4005" spans="1:3">
      <c r="A4005" s="11" t="s">
        <v>4007</v>
      </c>
      <c r="B4005" s="11">
        <v>3</v>
      </c>
      <c r="C4005" s="11">
        <v>804</v>
      </c>
    </row>
    <row r="4006" spans="1:3">
      <c r="A4006" s="11" t="s">
        <v>4008</v>
      </c>
      <c r="B4006" s="11">
        <v>3</v>
      </c>
      <c r="C4006" s="11">
        <v>2379</v>
      </c>
    </row>
    <row r="4007" spans="1:3">
      <c r="A4007" s="11" t="s">
        <v>4009</v>
      </c>
      <c r="B4007" s="11">
        <v>3</v>
      </c>
      <c r="C4007" s="11">
        <v>1668</v>
      </c>
    </row>
    <row r="4008" spans="1:3">
      <c r="A4008" s="11" t="s">
        <v>4010</v>
      </c>
      <c r="B4008" s="11">
        <v>3</v>
      </c>
      <c r="C4008" s="11">
        <v>1305</v>
      </c>
    </row>
    <row r="4009" spans="1:3">
      <c r="A4009" s="11" t="s">
        <v>4011</v>
      </c>
      <c r="B4009" s="11">
        <v>3</v>
      </c>
      <c r="C4009" s="11">
        <v>669</v>
      </c>
    </row>
    <row r="4010" spans="1:3">
      <c r="A4010" s="11" t="s">
        <v>4012</v>
      </c>
      <c r="B4010" s="11">
        <v>3</v>
      </c>
      <c r="C4010" s="11">
        <v>2166</v>
      </c>
    </row>
    <row r="4011" spans="1:3">
      <c r="A4011" s="11" t="s">
        <v>4013</v>
      </c>
      <c r="B4011" s="11">
        <v>3</v>
      </c>
      <c r="C4011" s="11">
        <v>393</v>
      </c>
    </row>
    <row r="4012" spans="1:3">
      <c r="A4012" s="11" t="s">
        <v>4014</v>
      </c>
      <c r="B4012" s="11">
        <v>3</v>
      </c>
      <c r="C4012" s="11">
        <v>531</v>
      </c>
    </row>
    <row r="4013" spans="1:3">
      <c r="A4013" s="11" t="s">
        <v>4015</v>
      </c>
      <c r="B4013" s="11">
        <v>3</v>
      </c>
      <c r="C4013" s="11">
        <v>990</v>
      </c>
    </row>
    <row r="4014" spans="1:3">
      <c r="A4014" s="11" t="s">
        <v>4016</v>
      </c>
      <c r="B4014" s="11">
        <v>3</v>
      </c>
      <c r="C4014" s="11">
        <v>1296</v>
      </c>
    </row>
    <row r="4015" spans="1:3">
      <c r="A4015" s="11" t="s">
        <v>4017</v>
      </c>
      <c r="B4015" s="11">
        <v>3</v>
      </c>
      <c r="C4015" s="11">
        <v>879</v>
      </c>
    </row>
    <row r="4016" spans="1:3">
      <c r="A4016" s="11" t="s">
        <v>4018</v>
      </c>
      <c r="B4016" s="11">
        <v>3</v>
      </c>
      <c r="C4016" s="11">
        <v>1104</v>
      </c>
    </row>
    <row r="4017" spans="1:3">
      <c r="A4017" s="11" t="s">
        <v>4019</v>
      </c>
      <c r="B4017" s="11">
        <v>3</v>
      </c>
      <c r="C4017" s="11">
        <v>2052</v>
      </c>
    </row>
    <row r="4018" spans="1:3">
      <c r="A4018" s="11" t="s">
        <v>4020</v>
      </c>
      <c r="B4018" s="11">
        <v>3</v>
      </c>
      <c r="C4018" s="11">
        <v>750</v>
      </c>
    </row>
    <row r="4019" spans="1:3">
      <c r="A4019" s="11" t="s">
        <v>4021</v>
      </c>
      <c r="B4019" s="11">
        <v>3</v>
      </c>
      <c r="C4019" s="11">
        <v>3096</v>
      </c>
    </row>
    <row r="4020" spans="1:3">
      <c r="A4020" s="11" t="s">
        <v>4022</v>
      </c>
      <c r="B4020" s="11">
        <v>3</v>
      </c>
      <c r="C4020" s="11">
        <v>1347</v>
      </c>
    </row>
    <row r="4021" spans="1:3">
      <c r="A4021" s="11" t="s">
        <v>4023</v>
      </c>
      <c r="B4021" s="11">
        <v>3</v>
      </c>
      <c r="C4021" s="11">
        <v>768</v>
      </c>
    </row>
    <row r="4022" spans="1:3">
      <c r="A4022" s="11" t="s">
        <v>4024</v>
      </c>
      <c r="B4022" s="11">
        <v>3</v>
      </c>
      <c r="C4022" s="11">
        <v>972</v>
      </c>
    </row>
    <row r="4023" spans="1:3">
      <c r="A4023" s="11" t="s">
        <v>4025</v>
      </c>
      <c r="B4023" s="11">
        <v>3</v>
      </c>
      <c r="C4023" s="11">
        <v>567</v>
      </c>
    </row>
    <row r="4024" spans="1:3">
      <c r="A4024" s="11" t="s">
        <v>4026</v>
      </c>
      <c r="B4024" s="11">
        <v>3</v>
      </c>
      <c r="C4024" s="11">
        <v>2871</v>
      </c>
    </row>
    <row r="4025" spans="1:3">
      <c r="A4025" s="11" t="s">
        <v>4027</v>
      </c>
      <c r="B4025" s="11">
        <v>3</v>
      </c>
      <c r="C4025" s="11">
        <v>1305</v>
      </c>
    </row>
    <row r="4026" spans="1:3">
      <c r="A4026" s="11" t="s">
        <v>4028</v>
      </c>
      <c r="B4026" s="11">
        <v>3</v>
      </c>
      <c r="C4026" s="11">
        <v>1983</v>
      </c>
    </row>
    <row r="4027" spans="1:3">
      <c r="A4027" s="11" t="s">
        <v>4029</v>
      </c>
      <c r="B4027" s="11">
        <v>3</v>
      </c>
      <c r="C4027" s="11">
        <v>4356</v>
      </c>
    </row>
    <row r="4028" spans="1:3">
      <c r="A4028" s="11" t="s">
        <v>4030</v>
      </c>
      <c r="B4028" s="11">
        <v>3</v>
      </c>
      <c r="C4028" s="11">
        <v>2727</v>
      </c>
    </row>
    <row r="4029" spans="1:3">
      <c r="A4029" s="11" t="s">
        <v>4031</v>
      </c>
      <c r="B4029" s="11">
        <v>3</v>
      </c>
      <c r="C4029" s="11">
        <v>627</v>
      </c>
    </row>
    <row r="4030" spans="1:3">
      <c r="A4030" s="11" t="s">
        <v>4032</v>
      </c>
      <c r="B4030" s="11">
        <v>3</v>
      </c>
      <c r="C4030" s="11">
        <v>510</v>
      </c>
    </row>
    <row r="4031" spans="1:3">
      <c r="A4031" s="11" t="s">
        <v>4033</v>
      </c>
      <c r="B4031" s="11">
        <v>3</v>
      </c>
      <c r="C4031" s="11">
        <v>552</v>
      </c>
    </row>
    <row r="4032" spans="1:3">
      <c r="A4032" s="11" t="s">
        <v>4034</v>
      </c>
      <c r="B4032" s="11">
        <v>3</v>
      </c>
      <c r="C4032" s="11">
        <v>1503</v>
      </c>
    </row>
    <row r="4033" spans="1:3">
      <c r="A4033" s="11" t="s">
        <v>4035</v>
      </c>
      <c r="B4033" s="11">
        <v>3</v>
      </c>
      <c r="C4033" s="11">
        <v>1080</v>
      </c>
    </row>
    <row r="4034" spans="1:3">
      <c r="A4034" s="11" t="s">
        <v>4036</v>
      </c>
      <c r="B4034" s="11">
        <v>3</v>
      </c>
      <c r="C4034" s="11">
        <v>1029</v>
      </c>
    </row>
    <row r="4035" spans="1:3">
      <c r="A4035" s="11" t="s">
        <v>4037</v>
      </c>
      <c r="B4035" s="11">
        <v>3</v>
      </c>
      <c r="C4035" s="11">
        <v>1023</v>
      </c>
    </row>
    <row r="4036" spans="1:3">
      <c r="A4036" s="11" t="s">
        <v>4038</v>
      </c>
      <c r="B4036" s="11">
        <v>3</v>
      </c>
      <c r="C4036" s="11">
        <v>2319</v>
      </c>
    </row>
    <row r="4037" spans="1:3">
      <c r="A4037" s="11" t="s">
        <v>4039</v>
      </c>
      <c r="B4037" s="11">
        <v>3</v>
      </c>
      <c r="C4037" s="11">
        <v>1332</v>
      </c>
    </row>
    <row r="4038" spans="1:3">
      <c r="A4038" s="11" t="s">
        <v>4040</v>
      </c>
      <c r="B4038" s="11">
        <v>3</v>
      </c>
      <c r="C4038" s="11">
        <v>345</v>
      </c>
    </row>
    <row r="4039" spans="1:3">
      <c r="A4039" s="11" t="s">
        <v>4041</v>
      </c>
      <c r="B4039" s="11">
        <v>3</v>
      </c>
      <c r="C4039" s="11">
        <v>2664</v>
      </c>
    </row>
    <row r="4040" spans="1:3">
      <c r="A4040" s="11" t="s">
        <v>4042</v>
      </c>
      <c r="B4040" s="11">
        <v>3</v>
      </c>
      <c r="C4040" s="11">
        <v>1152</v>
      </c>
    </row>
    <row r="4041" spans="1:3">
      <c r="A4041" s="11" t="s">
        <v>4043</v>
      </c>
      <c r="B4041" s="11">
        <v>3</v>
      </c>
      <c r="C4041" s="11">
        <v>822</v>
      </c>
    </row>
    <row r="4042" spans="1:3">
      <c r="A4042" s="11" t="s">
        <v>4044</v>
      </c>
      <c r="B4042" s="11">
        <v>3</v>
      </c>
      <c r="C4042" s="11">
        <v>1428</v>
      </c>
    </row>
    <row r="4043" spans="1:3">
      <c r="A4043" s="11" t="s">
        <v>4045</v>
      </c>
      <c r="B4043" s="11">
        <v>3</v>
      </c>
      <c r="C4043" s="11">
        <v>618</v>
      </c>
    </row>
    <row r="4044" spans="1:3">
      <c r="A4044" s="11" t="s">
        <v>4046</v>
      </c>
      <c r="B4044" s="11">
        <v>3</v>
      </c>
      <c r="C4044" s="11">
        <v>1797</v>
      </c>
    </row>
    <row r="4045" spans="1:3">
      <c r="A4045" s="11" t="s">
        <v>4047</v>
      </c>
      <c r="B4045" s="11">
        <v>3</v>
      </c>
      <c r="C4045" s="11">
        <v>1992</v>
      </c>
    </row>
    <row r="4046" spans="1:3">
      <c r="A4046" s="11" t="s">
        <v>4048</v>
      </c>
      <c r="B4046" s="11">
        <v>3</v>
      </c>
      <c r="C4046" s="11">
        <v>402</v>
      </c>
    </row>
    <row r="4047" spans="1:3">
      <c r="A4047" s="11" t="s">
        <v>4049</v>
      </c>
      <c r="B4047" s="11">
        <v>3</v>
      </c>
      <c r="C4047" s="11">
        <v>414</v>
      </c>
    </row>
    <row r="4048" spans="1:3">
      <c r="A4048" s="11" t="s">
        <v>4050</v>
      </c>
      <c r="B4048" s="11">
        <v>3</v>
      </c>
      <c r="C4048" s="11">
        <v>654</v>
      </c>
    </row>
    <row r="4049" spans="1:3">
      <c r="A4049" s="11" t="s">
        <v>4051</v>
      </c>
      <c r="B4049" s="11">
        <v>3</v>
      </c>
      <c r="C4049" s="11">
        <v>1302</v>
      </c>
    </row>
    <row r="4050" spans="1:3">
      <c r="A4050" s="11" t="s">
        <v>4052</v>
      </c>
      <c r="B4050" s="11">
        <v>3</v>
      </c>
      <c r="C4050" s="11">
        <v>1131</v>
      </c>
    </row>
    <row r="4051" spans="1:3">
      <c r="A4051" s="11" t="s">
        <v>4053</v>
      </c>
      <c r="B4051" s="11">
        <v>3</v>
      </c>
      <c r="C4051" s="11">
        <v>1422</v>
      </c>
    </row>
    <row r="4052" spans="1:3">
      <c r="A4052" s="11" t="s">
        <v>4054</v>
      </c>
      <c r="B4052" s="11">
        <v>3</v>
      </c>
      <c r="C4052" s="11">
        <v>1587</v>
      </c>
    </row>
    <row r="4053" spans="1:3">
      <c r="A4053" s="11" t="s">
        <v>4055</v>
      </c>
      <c r="B4053" s="11">
        <v>3</v>
      </c>
      <c r="C4053" s="11">
        <v>585</v>
      </c>
    </row>
    <row r="4054" spans="1:3">
      <c r="A4054" s="11" t="s">
        <v>4056</v>
      </c>
      <c r="B4054" s="11">
        <v>3</v>
      </c>
      <c r="C4054" s="11">
        <v>1704</v>
      </c>
    </row>
    <row r="4055" spans="1:3">
      <c r="A4055" s="13" t="s">
        <v>4057</v>
      </c>
      <c r="B4055" s="13">
        <v>4</v>
      </c>
      <c r="C4055" s="13">
        <v>7497</v>
      </c>
    </row>
    <row r="4056" spans="1:3">
      <c r="A4056" s="13" t="s">
        <v>4058</v>
      </c>
      <c r="B4056" s="13">
        <v>4</v>
      </c>
      <c r="C4056" s="13">
        <v>1599</v>
      </c>
    </row>
    <row r="4057" spans="1:3">
      <c r="A4057" s="13" t="s">
        <v>4059</v>
      </c>
      <c r="B4057" s="13">
        <v>4</v>
      </c>
      <c r="C4057" s="13">
        <v>1065</v>
      </c>
    </row>
    <row r="4058" spans="1:3">
      <c r="A4058" s="13" t="s">
        <v>4060</v>
      </c>
      <c r="B4058" s="13">
        <v>4</v>
      </c>
      <c r="C4058" s="13">
        <v>669</v>
      </c>
    </row>
    <row r="4059" spans="1:3">
      <c r="A4059" s="13" t="s">
        <v>4061</v>
      </c>
      <c r="B4059" s="13">
        <v>4</v>
      </c>
      <c r="C4059" s="13">
        <v>303</v>
      </c>
    </row>
    <row r="4060" spans="1:3">
      <c r="A4060" s="13" t="s">
        <v>4062</v>
      </c>
      <c r="B4060" s="13">
        <v>4</v>
      </c>
      <c r="C4060" s="13">
        <v>4311</v>
      </c>
    </row>
    <row r="4061" spans="1:3">
      <c r="A4061" s="13" t="s">
        <v>4063</v>
      </c>
      <c r="B4061" s="13">
        <v>4</v>
      </c>
      <c r="C4061" s="13">
        <v>318</v>
      </c>
    </row>
    <row r="4062" spans="1:3">
      <c r="A4062" s="13" t="s">
        <v>4064</v>
      </c>
      <c r="B4062" s="13">
        <v>4</v>
      </c>
      <c r="C4062" s="13">
        <v>1572</v>
      </c>
    </row>
    <row r="4063" spans="1:3">
      <c r="A4063" s="13" t="s">
        <v>4065</v>
      </c>
      <c r="B4063" s="13">
        <v>4</v>
      </c>
      <c r="C4063" s="13">
        <v>2385</v>
      </c>
    </row>
    <row r="4064" spans="1:3">
      <c r="A4064" s="13" t="s">
        <v>4066</v>
      </c>
      <c r="B4064" s="13">
        <v>4</v>
      </c>
      <c r="C4064" s="13">
        <v>1095</v>
      </c>
    </row>
    <row r="4065" spans="1:3">
      <c r="A4065" s="13" t="s">
        <v>4067</v>
      </c>
      <c r="B4065" s="13">
        <v>4</v>
      </c>
      <c r="C4065" s="13">
        <v>1596</v>
      </c>
    </row>
    <row r="4066" spans="1:3">
      <c r="A4066" s="13" t="s">
        <v>4068</v>
      </c>
      <c r="B4066" s="13">
        <v>4</v>
      </c>
      <c r="C4066" s="13">
        <v>1521</v>
      </c>
    </row>
    <row r="4067" spans="1:3">
      <c r="A4067" s="13" t="s">
        <v>4069</v>
      </c>
      <c r="B4067" s="13">
        <v>4</v>
      </c>
      <c r="C4067" s="13">
        <v>876</v>
      </c>
    </row>
    <row r="4068" spans="1:3">
      <c r="A4068" s="13" t="s">
        <v>4070</v>
      </c>
      <c r="B4068" s="13">
        <v>4</v>
      </c>
      <c r="C4068" s="13">
        <v>402</v>
      </c>
    </row>
    <row r="4069" spans="1:3">
      <c r="A4069" s="13" t="s">
        <v>4071</v>
      </c>
      <c r="B4069" s="13">
        <v>4</v>
      </c>
      <c r="C4069" s="13">
        <v>1647</v>
      </c>
    </row>
    <row r="4070" spans="1:3">
      <c r="A4070" s="13" t="s">
        <v>4072</v>
      </c>
      <c r="B4070" s="13">
        <v>4</v>
      </c>
      <c r="C4070" s="13">
        <v>1989</v>
      </c>
    </row>
    <row r="4071" spans="1:3">
      <c r="A4071" s="13" t="s">
        <v>4073</v>
      </c>
      <c r="B4071" s="13">
        <v>4</v>
      </c>
      <c r="C4071" s="13">
        <v>2682</v>
      </c>
    </row>
    <row r="4072" spans="1:3">
      <c r="A4072" s="13" t="s">
        <v>4074</v>
      </c>
      <c r="B4072" s="13">
        <v>4</v>
      </c>
      <c r="C4072" s="13">
        <v>2439</v>
      </c>
    </row>
    <row r="4073" spans="1:3">
      <c r="A4073" s="13" t="s">
        <v>4075</v>
      </c>
      <c r="B4073" s="13">
        <v>4</v>
      </c>
      <c r="C4073" s="13">
        <v>6423</v>
      </c>
    </row>
    <row r="4074" spans="1:3">
      <c r="A4074" s="13" t="s">
        <v>4076</v>
      </c>
      <c r="B4074" s="13">
        <v>4</v>
      </c>
      <c r="C4074" s="13">
        <v>333</v>
      </c>
    </row>
    <row r="4075" spans="1:3">
      <c r="A4075" s="13" t="s">
        <v>4077</v>
      </c>
      <c r="B4075" s="13">
        <v>4</v>
      </c>
      <c r="C4075" s="13">
        <v>2271</v>
      </c>
    </row>
    <row r="4076" spans="1:3">
      <c r="A4076" s="13" t="s">
        <v>4078</v>
      </c>
      <c r="B4076" s="13">
        <v>4</v>
      </c>
      <c r="C4076" s="13">
        <v>762</v>
      </c>
    </row>
    <row r="4077" spans="1:3">
      <c r="A4077" s="13" t="s">
        <v>4079</v>
      </c>
      <c r="B4077" s="13">
        <v>4</v>
      </c>
      <c r="C4077" s="13">
        <v>1653</v>
      </c>
    </row>
    <row r="4078" spans="1:3">
      <c r="A4078" s="13" t="s">
        <v>4080</v>
      </c>
      <c r="B4078" s="13">
        <v>4</v>
      </c>
      <c r="C4078" s="13">
        <v>1737</v>
      </c>
    </row>
    <row r="4079" spans="1:3">
      <c r="A4079" s="13" t="s">
        <v>4081</v>
      </c>
      <c r="B4079" s="13">
        <v>4</v>
      </c>
      <c r="C4079" s="13">
        <v>3627</v>
      </c>
    </row>
    <row r="4080" spans="1:3">
      <c r="A4080" s="13" t="s">
        <v>4082</v>
      </c>
      <c r="B4080" s="13">
        <v>4</v>
      </c>
      <c r="C4080" s="13">
        <v>894</v>
      </c>
    </row>
    <row r="4081" spans="1:3">
      <c r="A4081" s="13" t="s">
        <v>4083</v>
      </c>
      <c r="B4081" s="13">
        <v>4</v>
      </c>
      <c r="C4081" s="13">
        <v>1788</v>
      </c>
    </row>
    <row r="4082" spans="1:3">
      <c r="A4082" s="13" t="s">
        <v>4084</v>
      </c>
      <c r="B4082" s="13">
        <v>4</v>
      </c>
      <c r="C4082" s="13">
        <v>1539</v>
      </c>
    </row>
    <row r="4083" spans="1:3">
      <c r="A4083" s="13" t="s">
        <v>4085</v>
      </c>
      <c r="B4083" s="13">
        <v>4</v>
      </c>
      <c r="C4083" s="13">
        <v>1164</v>
      </c>
    </row>
    <row r="4084" spans="1:3">
      <c r="A4084" s="13" t="s">
        <v>4086</v>
      </c>
      <c r="B4084" s="13">
        <v>4</v>
      </c>
      <c r="C4084" s="13">
        <v>573</v>
      </c>
    </row>
    <row r="4085" spans="1:3">
      <c r="A4085" s="13" t="s">
        <v>4087</v>
      </c>
      <c r="B4085" s="13">
        <v>4</v>
      </c>
      <c r="C4085" s="13">
        <v>1716</v>
      </c>
    </row>
    <row r="4086" spans="1:3">
      <c r="A4086" s="13" t="s">
        <v>4088</v>
      </c>
      <c r="B4086" s="13">
        <v>4</v>
      </c>
      <c r="C4086" s="13">
        <v>2232</v>
      </c>
    </row>
    <row r="4087" spans="1:3">
      <c r="A4087" s="13" t="s">
        <v>4089</v>
      </c>
      <c r="B4087" s="13">
        <v>4</v>
      </c>
      <c r="C4087" s="13">
        <v>777</v>
      </c>
    </row>
    <row r="4088" spans="1:3">
      <c r="A4088" s="13" t="s">
        <v>4090</v>
      </c>
      <c r="B4088" s="13">
        <v>4</v>
      </c>
      <c r="C4088" s="13">
        <v>912</v>
      </c>
    </row>
    <row r="4089" spans="1:3">
      <c r="A4089" s="13" t="s">
        <v>4091</v>
      </c>
      <c r="B4089" s="13">
        <v>4</v>
      </c>
      <c r="C4089" s="13">
        <v>2460</v>
      </c>
    </row>
    <row r="4090" spans="1:3">
      <c r="A4090" s="13" t="s">
        <v>4092</v>
      </c>
      <c r="B4090" s="13">
        <v>4</v>
      </c>
      <c r="C4090" s="13">
        <v>756</v>
      </c>
    </row>
    <row r="4091" spans="1:3">
      <c r="A4091" s="13" t="s">
        <v>4093</v>
      </c>
      <c r="B4091" s="13">
        <v>4</v>
      </c>
      <c r="C4091" s="13">
        <v>4647</v>
      </c>
    </row>
    <row r="4092" spans="1:3">
      <c r="A4092" s="13" t="s">
        <v>4094</v>
      </c>
      <c r="B4092" s="13">
        <v>4</v>
      </c>
      <c r="C4092" s="13">
        <v>1605</v>
      </c>
    </row>
    <row r="4093" spans="1:3">
      <c r="A4093" s="13" t="s">
        <v>4095</v>
      </c>
      <c r="B4093" s="13">
        <v>4</v>
      </c>
      <c r="C4093" s="13">
        <v>1629</v>
      </c>
    </row>
    <row r="4094" spans="1:3">
      <c r="A4094" s="13" t="s">
        <v>4096</v>
      </c>
      <c r="B4094" s="13">
        <v>4</v>
      </c>
      <c r="C4094" s="13">
        <v>3156</v>
      </c>
    </row>
    <row r="4095" spans="1:3">
      <c r="A4095" s="13" t="s">
        <v>4097</v>
      </c>
      <c r="B4095" s="13">
        <v>4</v>
      </c>
      <c r="C4095" s="13">
        <v>1893</v>
      </c>
    </row>
    <row r="4096" spans="1:3">
      <c r="A4096" s="13" t="s">
        <v>4098</v>
      </c>
      <c r="B4096" s="13">
        <v>4</v>
      </c>
      <c r="C4096" s="13">
        <v>678</v>
      </c>
    </row>
    <row r="4097" spans="1:3">
      <c r="A4097" s="13" t="s">
        <v>4099</v>
      </c>
      <c r="B4097" s="13">
        <v>4</v>
      </c>
      <c r="C4097" s="13">
        <v>366</v>
      </c>
    </row>
    <row r="4098" spans="1:3">
      <c r="A4098" s="13" t="s">
        <v>4100</v>
      </c>
      <c r="B4098" s="13">
        <v>4</v>
      </c>
      <c r="C4098" s="13">
        <v>390</v>
      </c>
    </row>
    <row r="4099" spans="1:3">
      <c r="A4099" s="13" t="s">
        <v>4101</v>
      </c>
      <c r="B4099" s="13">
        <v>4</v>
      </c>
      <c r="C4099" s="13">
        <v>381</v>
      </c>
    </row>
    <row r="4100" spans="1:3">
      <c r="A4100" s="13" t="s">
        <v>4102</v>
      </c>
      <c r="B4100" s="13">
        <v>4</v>
      </c>
      <c r="C4100" s="13">
        <v>483</v>
      </c>
    </row>
    <row r="4101" spans="1:3">
      <c r="A4101" s="13" t="s">
        <v>4103</v>
      </c>
      <c r="B4101" s="13">
        <v>4</v>
      </c>
      <c r="C4101" s="13">
        <v>1506</v>
      </c>
    </row>
    <row r="4102" spans="1:3">
      <c r="A4102" s="13" t="s">
        <v>4104</v>
      </c>
      <c r="B4102" s="13">
        <v>4</v>
      </c>
      <c r="C4102" s="13">
        <v>1842</v>
      </c>
    </row>
    <row r="4103" spans="1:3">
      <c r="A4103" s="13" t="s">
        <v>4105</v>
      </c>
      <c r="B4103" s="13">
        <v>4</v>
      </c>
      <c r="C4103" s="13">
        <v>1029</v>
      </c>
    </row>
    <row r="4104" spans="1:3">
      <c r="A4104" s="13" t="s">
        <v>4106</v>
      </c>
      <c r="B4104" s="13">
        <v>4</v>
      </c>
      <c r="C4104" s="13">
        <v>1041</v>
      </c>
    </row>
    <row r="4105" spans="1:3">
      <c r="A4105" s="13" t="s">
        <v>4107</v>
      </c>
      <c r="B4105" s="13">
        <v>4</v>
      </c>
      <c r="C4105" s="13">
        <v>885</v>
      </c>
    </row>
    <row r="4106" spans="1:3">
      <c r="A4106" s="13" t="s">
        <v>4108</v>
      </c>
      <c r="B4106" s="13">
        <v>4</v>
      </c>
      <c r="C4106" s="13">
        <v>2301</v>
      </c>
    </row>
    <row r="4107" spans="1:3">
      <c r="A4107" s="13" t="s">
        <v>4109</v>
      </c>
      <c r="B4107" s="13">
        <v>4</v>
      </c>
      <c r="C4107" s="13">
        <v>867</v>
      </c>
    </row>
    <row r="4108" spans="1:3">
      <c r="A4108" s="13" t="s">
        <v>4110</v>
      </c>
      <c r="B4108" s="13">
        <v>4</v>
      </c>
      <c r="C4108" s="13">
        <v>849</v>
      </c>
    </row>
    <row r="4109" spans="1:3">
      <c r="A4109" s="13" t="s">
        <v>4111</v>
      </c>
      <c r="B4109" s="13">
        <v>4</v>
      </c>
      <c r="C4109" s="13">
        <v>885</v>
      </c>
    </row>
    <row r="4110" spans="1:3">
      <c r="A4110" s="13" t="s">
        <v>4112</v>
      </c>
      <c r="B4110" s="13">
        <v>4</v>
      </c>
      <c r="C4110" s="13">
        <v>1263</v>
      </c>
    </row>
    <row r="4111" spans="1:3">
      <c r="A4111" s="13" t="s">
        <v>4113</v>
      </c>
      <c r="B4111" s="13">
        <v>4</v>
      </c>
      <c r="C4111" s="13">
        <v>3192</v>
      </c>
    </row>
    <row r="4112" spans="1:3">
      <c r="A4112" s="13" t="s">
        <v>4114</v>
      </c>
      <c r="B4112" s="13">
        <v>4</v>
      </c>
      <c r="C4112" s="13">
        <v>1683</v>
      </c>
    </row>
    <row r="4113" spans="1:3">
      <c r="A4113" s="13" t="s">
        <v>4115</v>
      </c>
      <c r="B4113" s="13">
        <v>4</v>
      </c>
      <c r="C4113" s="13">
        <v>1140</v>
      </c>
    </row>
    <row r="4114" spans="1:3">
      <c r="A4114" s="13" t="s">
        <v>4116</v>
      </c>
      <c r="B4114" s="13">
        <v>4</v>
      </c>
      <c r="C4114" s="13">
        <v>972</v>
      </c>
    </row>
    <row r="4115" spans="1:3">
      <c r="A4115" s="13" t="s">
        <v>4117</v>
      </c>
      <c r="B4115" s="13">
        <v>4</v>
      </c>
      <c r="C4115" s="13">
        <v>471</v>
      </c>
    </row>
    <row r="4116" spans="1:3">
      <c r="A4116" s="13" t="s">
        <v>4118</v>
      </c>
      <c r="B4116" s="13">
        <v>4</v>
      </c>
      <c r="C4116" s="13">
        <v>2154</v>
      </c>
    </row>
    <row r="4117" spans="1:3">
      <c r="A4117" s="13" t="s">
        <v>4119</v>
      </c>
      <c r="B4117" s="13">
        <v>4</v>
      </c>
      <c r="C4117" s="13">
        <v>3219</v>
      </c>
    </row>
    <row r="4118" spans="1:3">
      <c r="A4118" s="13" t="s">
        <v>4120</v>
      </c>
      <c r="B4118" s="13">
        <v>4</v>
      </c>
      <c r="C4118" s="13">
        <v>1443</v>
      </c>
    </row>
    <row r="4119" spans="1:3">
      <c r="A4119" s="13" t="s">
        <v>4121</v>
      </c>
      <c r="B4119" s="13">
        <v>4</v>
      </c>
      <c r="C4119" s="13">
        <v>777</v>
      </c>
    </row>
    <row r="4120" spans="1:3">
      <c r="A4120" s="13" t="s">
        <v>4122</v>
      </c>
      <c r="B4120" s="13">
        <v>4</v>
      </c>
      <c r="C4120" s="13">
        <v>1023</v>
      </c>
    </row>
    <row r="4121" spans="1:3">
      <c r="A4121" s="13" t="s">
        <v>4123</v>
      </c>
      <c r="B4121" s="13">
        <v>4</v>
      </c>
      <c r="C4121" s="13">
        <v>747</v>
      </c>
    </row>
    <row r="4122" spans="1:3">
      <c r="A4122" s="13" t="s">
        <v>4124</v>
      </c>
      <c r="B4122" s="13">
        <v>4</v>
      </c>
      <c r="C4122" s="13">
        <v>2070</v>
      </c>
    </row>
    <row r="4123" spans="1:3">
      <c r="A4123" s="13" t="s">
        <v>4125</v>
      </c>
      <c r="B4123" s="13">
        <v>4</v>
      </c>
      <c r="C4123" s="13">
        <v>765</v>
      </c>
    </row>
    <row r="4124" spans="1:3">
      <c r="A4124" s="13" t="s">
        <v>4126</v>
      </c>
      <c r="B4124" s="13">
        <v>4</v>
      </c>
      <c r="C4124" s="13">
        <v>999</v>
      </c>
    </row>
    <row r="4125" spans="1:3">
      <c r="A4125" s="13" t="s">
        <v>4127</v>
      </c>
      <c r="B4125" s="13">
        <v>4</v>
      </c>
      <c r="C4125" s="13">
        <v>1116</v>
      </c>
    </row>
    <row r="4126" spans="1:3">
      <c r="A4126" s="13" t="s">
        <v>4128</v>
      </c>
      <c r="B4126" s="13">
        <v>4</v>
      </c>
      <c r="C4126" s="13">
        <v>1623</v>
      </c>
    </row>
    <row r="4127" spans="1:3">
      <c r="A4127" s="13" t="s">
        <v>4129</v>
      </c>
      <c r="B4127" s="13">
        <v>4</v>
      </c>
      <c r="C4127" s="13">
        <v>1275</v>
      </c>
    </row>
    <row r="4128" spans="1:3">
      <c r="A4128" s="13" t="s">
        <v>4130</v>
      </c>
      <c r="B4128" s="13">
        <v>4</v>
      </c>
      <c r="C4128" s="13">
        <v>2415</v>
      </c>
    </row>
    <row r="4129" spans="1:3">
      <c r="A4129" s="13" t="s">
        <v>4131</v>
      </c>
      <c r="B4129" s="13">
        <v>4</v>
      </c>
      <c r="C4129" s="13">
        <v>1362</v>
      </c>
    </row>
    <row r="4130" spans="1:3">
      <c r="A4130" s="13" t="s">
        <v>4132</v>
      </c>
      <c r="B4130" s="13">
        <v>4</v>
      </c>
      <c r="C4130" s="13">
        <v>894</v>
      </c>
    </row>
    <row r="4131" spans="1:3">
      <c r="A4131" s="13" t="s">
        <v>4133</v>
      </c>
      <c r="B4131" s="13">
        <v>4</v>
      </c>
      <c r="C4131" s="13">
        <v>768</v>
      </c>
    </row>
    <row r="4132" spans="1:3">
      <c r="A4132" s="13" t="s">
        <v>4134</v>
      </c>
      <c r="B4132" s="13">
        <v>4</v>
      </c>
      <c r="C4132" s="13">
        <v>3651</v>
      </c>
    </row>
    <row r="4133" spans="1:3">
      <c r="A4133" s="13" t="s">
        <v>4135</v>
      </c>
      <c r="B4133" s="13">
        <v>4</v>
      </c>
      <c r="C4133" s="13">
        <v>1071</v>
      </c>
    </row>
    <row r="4134" spans="1:3">
      <c r="A4134" s="13" t="s">
        <v>4136</v>
      </c>
      <c r="B4134" s="13">
        <v>4</v>
      </c>
      <c r="C4134" s="13">
        <v>2181</v>
      </c>
    </row>
    <row r="4135" spans="1:3">
      <c r="A4135" s="13" t="s">
        <v>4137</v>
      </c>
      <c r="B4135" s="13">
        <v>4</v>
      </c>
      <c r="C4135" s="13">
        <v>612</v>
      </c>
    </row>
    <row r="4136" spans="1:3">
      <c r="A4136" s="13" t="s">
        <v>4138</v>
      </c>
      <c r="B4136" s="13">
        <v>4</v>
      </c>
      <c r="C4136" s="13">
        <v>1179</v>
      </c>
    </row>
    <row r="4137" spans="1:3">
      <c r="A4137" s="13" t="s">
        <v>4139</v>
      </c>
      <c r="B4137" s="13">
        <v>4</v>
      </c>
      <c r="C4137" s="13">
        <v>1281</v>
      </c>
    </row>
    <row r="4138" spans="1:3">
      <c r="A4138" s="13" t="s">
        <v>4140</v>
      </c>
      <c r="B4138" s="13">
        <v>4</v>
      </c>
      <c r="C4138" s="13">
        <v>1359</v>
      </c>
    </row>
    <row r="4139" spans="1:3">
      <c r="A4139" s="13" t="s">
        <v>4141</v>
      </c>
      <c r="B4139" s="13">
        <v>4</v>
      </c>
      <c r="C4139" s="13">
        <v>1395</v>
      </c>
    </row>
    <row r="4140" spans="1:3">
      <c r="A4140" s="13" t="s">
        <v>4142</v>
      </c>
      <c r="B4140" s="13">
        <v>4</v>
      </c>
      <c r="C4140" s="13">
        <v>1053</v>
      </c>
    </row>
    <row r="4141" spans="1:3">
      <c r="A4141" s="13" t="s">
        <v>4143</v>
      </c>
      <c r="B4141" s="13">
        <v>4</v>
      </c>
      <c r="C4141" s="13">
        <v>618</v>
      </c>
    </row>
    <row r="4142" spans="1:3">
      <c r="A4142" s="13" t="s">
        <v>4144</v>
      </c>
      <c r="B4142" s="13">
        <v>4</v>
      </c>
      <c r="C4142" s="13">
        <v>1341</v>
      </c>
    </row>
    <row r="4143" spans="1:3">
      <c r="A4143" s="13" t="s">
        <v>4145</v>
      </c>
      <c r="B4143" s="13">
        <v>4</v>
      </c>
      <c r="C4143" s="13">
        <v>537</v>
      </c>
    </row>
    <row r="4144" spans="1:3">
      <c r="A4144" s="13" t="s">
        <v>4146</v>
      </c>
      <c r="B4144" s="13">
        <v>4</v>
      </c>
      <c r="C4144" s="13">
        <v>4215</v>
      </c>
    </row>
    <row r="4145" spans="1:3">
      <c r="A4145" s="13" t="s">
        <v>4147</v>
      </c>
      <c r="B4145" s="13">
        <v>4</v>
      </c>
      <c r="C4145" s="13">
        <v>2373</v>
      </c>
    </row>
    <row r="4146" spans="1:3">
      <c r="A4146" s="13" t="s">
        <v>4148</v>
      </c>
      <c r="B4146" s="13">
        <v>4</v>
      </c>
      <c r="C4146" s="13">
        <v>747</v>
      </c>
    </row>
    <row r="4147" spans="1:3">
      <c r="A4147" s="13" t="s">
        <v>4149</v>
      </c>
      <c r="B4147" s="13">
        <v>4</v>
      </c>
      <c r="C4147" s="13">
        <v>2037</v>
      </c>
    </row>
    <row r="4148" spans="1:3">
      <c r="A4148" s="13" t="s">
        <v>4150</v>
      </c>
      <c r="B4148" s="13">
        <v>4</v>
      </c>
      <c r="C4148" s="13">
        <v>1203</v>
      </c>
    </row>
    <row r="4149" spans="1:3">
      <c r="A4149" s="13" t="s">
        <v>4151</v>
      </c>
      <c r="B4149" s="13">
        <v>4</v>
      </c>
      <c r="C4149" s="13">
        <v>1491</v>
      </c>
    </row>
    <row r="4150" spans="1:3">
      <c r="A4150" s="13" t="s">
        <v>4152</v>
      </c>
      <c r="B4150" s="13">
        <v>4</v>
      </c>
      <c r="C4150" s="13">
        <v>711</v>
      </c>
    </row>
    <row r="4151" spans="1:3">
      <c r="A4151" s="13" t="s">
        <v>4153</v>
      </c>
      <c r="B4151" s="13">
        <v>4</v>
      </c>
      <c r="C4151" s="13">
        <v>1374</v>
      </c>
    </row>
    <row r="4152" spans="1:3">
      <c r="A4152" s="13" t="s">
        <v>4154</v>
      </c>
      <c r="B4152" s="13">
        <v>4</v>
      </c>
      <c r="C4152" s="13">
        <v>1365</v>
      </c>
    </row>
    <row r="4153" spans="1:3">
      <c r="A4153" s="13" t="s">
        <v>4155</v>
      </c>
      <c r="B4153" s="13">
        <v>4</v>
      </c>
      <c r="C4153" s="13">
        <v>7653</v>
      </c>
    </row>
    <row r="4154" spans="1:3">
      <c r="A4154" s="13" t="s">
        <v>4156</v>
      </c>
      <c r="B4154" s="13">
        <v>4</v>
      </c>
      <c r="C4154" s="13">
        <v>339</v>
      </c>
    </row>
    <row r="4155" spans="1:3">
      <c r="A4155" s="13" t="s">
        <v>4157</v>
      </c>
      <c r="B4155" s="13">
        <v>4</v>
      </c>
      <c r="C4155" s="13">
        <v>1671</v>
      </c>
    </row>
    <row r="4156" spans="1:3">
      <c r="A4156" s="13" t="s">
        <v>4158</v>
      </c>
      <c r="B4156" s="13">
        <v>4</v>
      </c>
      <c r="C4156" s="13">
        <v>1215</v>
      </c>
    </row>
    <row r="4157" spans="1:3">
      <c r="A4157" s="13" t="s">
        <v>4159</v>
      </c>
      <c r="B4157" s="13">
        <v>4</v>
      </c>
      <c r="C4157" s="13">
        <v>2259</v>
      </c>
    </row>
    <row r="4158" spans="1:3">
      <c r="A4158" s="13" t="s">
        <v>4160</v>
      </c>
      <c r="B4158" s="13">
        <v>4</v>
      </c>
      <c r="C4158" s="13">
        <v>1998</v>
      </c>
    </row>
    <row r="4159" spans="1:3">
      <c r="A4159" s="13" t="s">
        <v>4161</v>
      </c>
      <c r="B4159" s="13">
        <v>4</v>
      </c>
      <c r="C4159" s="13">
        <v>1230</v>
      </c>
    </row>
    <row r="4160" spans="1:3">
      <c r="A4160" s="13" t="s">
        <v>4162</v>
      </c>
      <c r="B4160" s="13">
        <v>4</v>
      </c>
      <c r="C4160" s="13">
        <v>1116</v>
      </c>
    </row>
    <row r="4161" spans="1:3">
      <c r="A4161" s="13" t="s">
        <v>4163</v>
      </c>
      <c r="B4161" s="13">
        <v>4</v>
      </c>
      <c r="C4161" s="13">
        <v>1107</v>
      </c>
    </row>
    <row r="4162" spans="1:3">
      <c r="A4162" s="13" t="s">
        <v>4164</v>
      </c>
      <c r="B4162" s="13">
        <v>4</v>
      </c>
      <c r="C4162" s="13">
        <v>1908</v>
      </c>
    </row>
    <row r="4163" spans="1:3">
      <c r="A4163" s="13" t="s">
        <v>4165</v>
      </c>
      <c r="B4163" s="13">
        <v>4</v>
      </c>
      <c r="C4163" s="13">
        <v>765</v>
      </c>
    </row>
    <row r="4164" spans="1:3">
      <c r="A4164" s="13" t="s">
        <v>4166</v>
      </c>
      <c r="B4164" s="13">
        <v>4</v>
      </c>
      <c r="C4164" s="13">
        <v>1773</v>
      </c>
    </row>
    <row r="4165" spans="1:3">
      <c r="A4165" s="13" t="s">
        <v>4167</v>
      </c>
      <c r="B4165" s="13">
        <v>4</v>
      </c>
      <c r="C4165" s="13">
        <v>3507</v>
      </c>
    </row>
    <row r="4166" spans="1:3">
      <c r="A4166" s="13" t="s">
        <v>4168</v>
      </c>
      <c r="B4166" s="13">
        <v>4</v>
      </c>
      <c r="C4166" s="13">
        <v>1629</v>
      </c>
    </row>
    <row r="4167" spans="1:3">
      <c r="A4167" s="13" t="s">
        <v>4169</v>
      </c>
      <c r="B4167" s="13">
        <v>4</v>
      </c>
      <c r="C4167" s="13">
        <v>1119</v>
      </c>
    </row>
    <row r="4168" spans="1:3">
      <c r="A4168" s="13" t="s">
        <v>4170</v>
      </c>
      <c r="B4168" s="13">
        <v>4</v>
      </c>
      <c r="C4168" s="13">
        <v>2904</v>
      </c>
    </row>
    <row r="4169" spans="1:3">
      <c r="A4169" s="13" t="s">
        <v>4171</v>
      </c>
      <c r="B4169" s="13">
        <v>4</v>
      </c>
      <c r="C4169" s="13">
        <v>1251</v>
      </c>
    </row>
    <row r="4170" spans="1:3">
      <c r="A4170" s="13" t="s">
        <v>4172</v>
      </c>
      <c r="B4170" s="13">
        <v>4</v>
      </c>
      <c r="C4170" s="13">
        <v>486</v>
      </c>
    </row>
    <row r="4171" spans="1:3">
      <c r="A4171" s="13" t="s">
        <v>4173</v>
      </c>
      <c r="B4171" s="13">
        <v>4</v>
      </c>
      <c r="C4171" s="13">
        <v>843</v>
      </c>
    </row>
    <row r="4172" spans="1:3">
      <c r="A4172" s="13" t="s">
        <v>4174</v>
      </c>
      <c r="B4172" s="13">
        <v>4</v>
      </c>
      <c r="C4172" s="13">
        <v>660</v>
      </c>
    </row>
    <row r="4173" spans="1:3">
      <c r="A4173" s="13" t="s">
        <v>4175</v>
      </c>
      <c r="B4173" s="13">
        <v>4</v>
      </c>
      <c r="C4173" s="13">
        <v>3027</v>
      </c>
    </row>
    <row r="4174" spans="1:3">
      <c r="A4174" s="13" t="s">
        <v>4176</v>
      </c>
      <c r="B4174" s="13">
        <v>4</v>
      </c>
      <c r="C4174" s="13">
        <v>7809</v>
      </c>
    </row>
    <row r="4175" spans="1:3">
      <c r="A4175" s="13" t="s">
        <v>4177</v>
      </c>
      <c r="B4175" s="13">
        <v>4</v>
      </c>
      <c r="C4175" s="13">
        <v>1182</v>
      </c>
    </row>
    <row r="4176" spans="1:3">
      <c r="A4176" s="13" t="s">
        <v>4178</v>
      </c>
      <c r="B4176" s="13">
        <v>4</v>
      </c>
      <c r="C4176" s="13">
        <v>870</v>
      </c>
    </row>
    <row r="4177" spans="1:3">
      <c r="A4177" s="13" t="s">
        <v>4179</v>
      </c>
      <c r="B4177" s="13">
        <v>4</v>
      </c>
      <c r="C4177" s="13">
        <v>1578</v>
      </c>
    </row>
    <row r="4178" spans="1:3">
      <c r="A4178" s="13" t="s">
        <v>4180</v>
      </c>
      <c r="B4178" s="13">
        <v>4</v>
      </c>
      <c r="C4178" s="13">
        <v>1554</v>
      </c>
    </row>
    <row r="4179" spans="1:3">
      <c r="A4179" s="13" t="s">
        <v>4181</v>
      </c>
      <c r="B4179" s="13">
        <v>4</v>
      </c>
      <c r="C4179" s="13">
        <v>1065</v>
      </c>
    </row>
    <row r="4180" spans="1:3">
      <c r="A4180" s="13" t="s">
        <v>4182</v>
      </c>
      <c r="B4180" s="13">
        <v>4</v>
      </c>
      <c r="C4180" s="13">
        <v>2712</v>
      </c>
    </row>
    <row r="4181" spans="1:3">
      <c r="A4181" s="13" t="s">
        <v>4183</v>
      </c>
      <c r="B4181" s="13">
        <v>4</v>
      </c>
      <c r="C4181" s="13">
        <v>711</v>
      </c>
    </row>
    <row r="4182" spans="1:3">
      <c r="A4182" s="13" t="s">
        <v>4184</v>
      </c>
      <c r="B4182" s="13">
        <v>4</v>
      </c>
      <c r="C4182" s="13">
        <v>1800</v>
      </c>
    </row>
    <row r="4183" spans="1:3">
      <c r="A4183" s="13" t="s">
        <v>4185</v>
      </c>
      <c r="B4183" s="13">
        <v>4</v>
      </c>
      <c r="C4183" s="13">
        <v>1575</v>
      </c>
    </row>
    <row r="4184" spans="1:3">
      <c r="A4184" s="13" t="s">
        <v>4186</v>
      </c>
      <c r="B4184" s="13">
        <v>4</v>
      </c>
      <c r="C4184" s="13">
        <v>3039</v>
      </c>
    </row>
    <row r="4185" spans="1:3">
      <c r="A4185" s="13" t="s">
        <v>4187</v>
      </c>
      <c r="B4185" s="13">
        <v>4</v>
      </c>
      <c r="C4185" s="13">
        <v>699</v>
      </c>
    </row>
    <row r="4186" spans="1:3">
      <c r="A4186" s="13" t="s">
        <v>4188</v>
      </c>
      <c r="B4186" s="13">
        <v>4</v>
      </c>
      <c r="C4186" s="13">
        <v>1311</v>
      </c>
    </row>
    <row r="4187" spans="1:3">
      <c r="A4187" s="13" t="s">
        <v>4189</v>
      </c>
      <c r="B4187" s="13">
        <v>4</v>
      </c>
      <c r="C4187" s="13">
        <v>504</v>
      </c>
    </row>
    <row r="4188" spans="1:3">
      <c r="A4188" s="13" t="s">
        <v>4190</v>
      </c>
      <c r="B4188" s="13">
        <v>4</v>
      </c>
      <c r="C4188" s="13">
        <v>1902</v>
      </c>
    </row>
    <row r="4189" spans="1:3">
      <c r="A4189" s="13" t="s">
        <v>4191</v>
      </c>
      <c r="B4189" s="13">
        <v>4</v>
      </c>
      <c r="C4189" s="13">
        <v>780</v>
      </c>
    </row>
    <row r="4190" spans="1:3">
      <c r="A4190" s="13" t="s">
        <v>4192</v>
      </c>
      <c r="B4190" s="13">
        <v>4</v>
      </c>
      <c r="C4190" s="13">
        <v>2061</v>
      </c>
    </row>
    <row r="4191" spans="1:3">
      <c r="A4191" s="13" t="s">
        <v>4193</v>
      </c>
      <c r="B4191" s="13">
        <v>4</v>
      </c>
      <c r="C4191" s="13">
        <v>2130</v>
      </c>
    </row>
    <row r="4192" spans="1:3">
      <c r="A4192" s="13" t="s">
        <v>4194</v>
      </c>
      <c r="B4192" s="13">
        <v>4</v>
      </c>
      <c r="C4192" s="13">
        <v>1164</v>
      </c>
    </row>
    <row r="4193" spans="1:3">
      <c r="A4193" s="13" t="s">
        <v>4195</v>
      </c>
      <c r="B4193" s="13">
        <v>4</v>
      </c>
      <c r="C4193" s="13">
        <v>2178</v>
      </c>
    </row>
    <row r="4194" spans="1:3">
      <c r="A4194" s="13" t="s">
        <v>4196</v>
      </c>
      <c r="B4194" s="13">
        <v>4</v>
      </c>
      <c r="C4194" s="13">
        <v>1263</v>
      </c>
    </row>
    <row r="4195" spans="1:3">
      <c r="A4195" s="13" t="s">
        <v>4197</v>
      </c>
      <c r="B4195" s="13">
        <v>4</v>
      </c>
      <c r="C4195" s="13">
        <v>1167</v>
      </c>
    </row>
    <row r="4196" spans="1:3">
      <c r="A4196" s="13" t="s">
        <v>4198</v>
      </c>
      <c r="B4196" s="13">
        <v>4</v>
      </c>
      <c r="C4196" s="13">
        <v>1821</v>
      </c>
    </row>
    <row r="4197" spans="1:3">
      <c r="A4197" s="13" t="s">
        <v>4199</v>
      </c>
      <c r="B4197" s="13">
        <v>4</v>
      </c>
      <c r="C4197" s="13">
        <v>1137</v>
      </c>
    </row>
    <row r="4198" spans="1:3">
      <c r="A4198" s="13" t="s">
        <v>4200</v>
      </c>
      <c r="B4198" s="13">
        <v>4</v>
      </c>
      <c r="C4198" s="13">
        <v>471</v>
      </c>
    </row>
    <row r="4199" spans="1:3">
      <c r="A4199" s="13" t="s">
        <v>4201</v>
      </c>
      <c r="B4199" s="13">
        <v>4</v>
      </c>
      <c r="C4199" s="13">
        <v>4752</v>
      </c>
    </row>
    <row r="4200" spans="1:3">
      <c r="A4200" s="13" t="s">
        <v>4202</v>
      </c>
      <c r="B4200" s="13">
        <v>4</v>
      </c>
      <c r="C4200" s="13">
        <v>1965</v>
      </c>
    </row>
    <row r="4201" spans="1:3">
      <c r="A4201" s="13" t="s">
        <v>4203</v>
      </c>
      <c r="B4201" s="13">
        <v>4</v>
      </c>
      <c r="C4201" s="13">
        <v>474</v>
      </c>
    </row>
    <row r="4202" spans="1:3">
      <c r="A4202" s="13" t="s">
        <v>4204</v>
      </c>
      <c r="B4202" s="13">
        <v>4</v>
      </c>
      <c r="C4202" s="13">
        <v>1254</v>
      </c>
    </row>
    <row r="4203" spans="1:3">
      <c r="A4203" s="13" t="s">
        <v>4205</v>
      </c>
      <c r="B4203" s="13">
        <v>4</v>
      </c>
      <c r="C4203" s="13">
        <v>1389</v>
      </c>
    </row>
    <row r="4204" spans="1:3">
      <c r="A4204" s="13" t="s">
        <v>4206</v>
      </c>
      <c r="B4204" s="13">
        <v>4</v>
      </c>
      <c r="C4204" s="13">
        <v>834</v>
      </c>
    </row>
    <row r="4205" spans="1:3">
      <c r="A4205" s="13" t="s">
        <v>4207</v>
      </c>
      <c r="B4205" s="13">
        <v>4</v>
      </c>
      <c r="C4205" s="13">
        <v>1560</v>
      </c>
    </row>
    <row r="4206" spans="1:3">
      <c r="A4206" s="13" t="s">
        <v>4208</v>
      </c>
      <c r="B4206" s="13">
        <v>4</v>
      </c>
      <c r="C4206" s="13">
        <v>1230</v>
      </c>
    </row>
    <row r="4207" spans="1:3">
      <c r="A4207" s="13" t="s">
        <v>4209</v>
      </c>
      <c r="B4207" s="13">
        <v>4</v>
      </c>
      <c r="C4207" s="13">
        <v>1992</v>
      </c>
    </row>
    <row r="4208" spans="1:3">
      <c r="A4208" s="13" t="s">
        <v>4210</v>
      </c>
      <c r="B4208" s="13">
        <v>4</v>
      </c>
      <c r="C4208" s="13">
        <v>1902</v>
      </c>
    </row>
    <row r="4209" spans="1:3">
      <c r="A4209" s="13" t="s">
        <v>4211</v>
      </c>
      <c r="B4209" s="13">
        <v>4</v>
      </c>
      <c r="C4209" s="13">
        <v>1656</v>
      </c>
    </row>
    <row r="4210" spans="1:3">
      <c r="A4210" s="13" t="s">
        <v>4212</v>
      </c>
      <c r="B4210" s="13">
        <v>4</v>
      </c>
      <c r="C4210" s="13">
        <v>594</v>
      </c>
    </row>
    <row r="4211" spans="1:3">
      <c r="A4211" s="13" t="s">
        <v>4213</v>
      </c>
      <c r="B4211" s="13">
        <v>4</v>
      </c>
      <c r="C4211" s="13">
        <v>1587</v>
      </c>
    </row>
    <row r="4212" spans="1:3">
      <c r="A4212" s="13" t="s">
        <v>4214</v>
      </c>
      <c r="B4212" s="13">
        <v>4</v>
      </c>
      <c r="C4212" s="13">
        <v>399</v>
      </c>
    </row>
    <row r="4213" spans="1:3">
      <c r="A4213" s="13" t="s">
        <v>4215</v>
      </c>
      <c r="B4213" s="13">
        <v>4</v>
      </c>
      <c r="C4213" s="13">
        <v>1716</v>
      </c>
    </row>
    <row r="4214" spans="1:3">
      <c r="A4214" s="13" t="s">
        <v>4216</v>
      </c>
      <c r="B4214" s="13">
        <v>4</v>
      </c>
      <c r="C4214" s="13">
        <v>1740</v>
      </c>
    </row>
    <row r="4215" spans="1:3">
      <c r="A4215" s="13" t="s">
        <v>4217</v>
      </c>
      <c r="B4215" s="13">
        <v>4</v>
      </c>
      <c r="C4215" s="13">
        <v>2742</v>
      </c>
    </row>
    <row r="4216" spans="1:3">
      <c r="A4216" s="13" t="s">
        <v>4218</v>
      </c>
      <c r="B4216" s="13">
        <v>4</v>
      </c>
      <c r="C4216" s="13">
        <v>498</v>
      </c>
    </row>
    <row r="4217" spans="1:3">
      <c r="A4217" s="13" t="s">
        <v>4219</v>
      </c>
      <c r="B4217" s="13">
        <v>4</v>
      </c>
      <c r="C4217" s="13">
        <v>909</v>
      </c>
    </row>
    <row r="4218" spans="1:3">
      <c r="A4218" s="13" t="s">
        <v>4220</v>
      </c>
      <c r="B4218" s="13">
        <v>4</v>
      </c>
      <c r="C4218" s="13">
        <v>2247</v>
      </c>
    </row>
    <row r="4219" spans="1:3">
      <c r="A4219" s="13" t="s">
        <v>4221</v>
      </c>
      <c r="B4219" s="13">
        <v>4</v>
      </c>
      <c r="C4219" s="13">
        <v>4272</v>
      </c>
    </row>
    <row r="4220" spans="1:3">
      <c r="A4220" s="13" t="s">
        <v>4222</v>
      </c>
      <c r="B4220" s="13">
        <v>4</v>
      </c>
      <c r="C4220" s="13">
        <v>612</v>
      </c>
    </row>
    <row r="4221" spans="1:3">
      <c r="A4221" s="13" t="s">
        <v>4223</v>
      </c>
      <c r="B4221" s="13">
        <v>4</v>
      </c>
      <c r="C4221" s="13">
        <v>1344</v>
      </c>
    </row>
    <row r="4222" spans="1:3">
      <c r="A4222" s="13" t="s">
        <v>4224</v>
      </c>
      <c r="B4222" s="13">
        <v>4</v>
      </c>
      <c r="C4222" s="13">
        <v>3636</v>
      </c>
    </row>
    <row r="4223" spans="1:3">
      <c r="A4223" s="13" t="s">
        <v>4225</v>
      </c>
      <c r="B4223" s="13">
        <v>4</v>
      </c>
      <c r="C4223" s="13">
        <v>633</v>
      </c>
    </row>
    <row r="4224" spans="1:3">
      <c r="A4224" s="13" t="s">
        <v>4226</v>
      </c>
      <c r="B4224" s="13">
        <v>4</v>
      </c>
      <c r="C4224" s="13">
        <v>3405</v>
      </c>
    </row>
    <row r="4225" spans="1:3">
      <c r="A4225" s="13" t="s">
        <v>4227</v>
      </c>
      <c r="B4225" s="13">
        <v>4</v>
      </c>
      <c r="C4225" s="13">
        <v>396</v>
      </c>
    </row>
    <row r="4226" spans="1:3">
      <c r="A4226" s="13" t="s">
        <v>4228</v>
      </c>
      <c r="B4226" s="13">
        <v>4</v>
      </c>
      <c r="C4226" s="13">
        <v>435</v>
      </c>
    </row>
    <row r="4227" spans="1:3">
      <c r="A4227" s="13" t="s">
        <v>4229</v>
      </c>
      <c r="B4227" s="13">
        <v>4</v>
      </c>
      <c r="C4227" s="13">
        <v>1119</v>
      </c>
    </row>
    <row r="4228" spans="1:3">
      <c r="A4228" s="13" t="s">
        <v>4230</v>
      </c>
      <c r="B4228" s="13">
        <v>4</v>
      </c>
      <c r="C4228" s="13">
        <v>1101</v>
      </c>
    </row>
    <row r="4229" spans="1:3">
      <c r="A4229" s="13" t="s">
        <v>4231</v>
      </c>
      <c r="B4229" s="13">
        <v>4</v>
      </c>
      <c r="C4229" s="13">
        <v>3126</v>
      </c>
    </row>
    <row r="4230" spans="1:3">
      <c r="A4230" s="13" t="s">
        <v>4232</v>
      </c>
      <c r="B4230" s="13">
        <v>4</v>
      </c>
      <c r="C4230" s="13">
        <v>2124</v>
      </c>
    </row>
    <row r="4231" spans="1:3">
      <c r="A4231" s="13" t="s">
        <v>4233</v>
      </c>
      <c r="B4231" s="13">
        <v>4</v>
      </c>
      <c r="C4231" s="13">
        <v>5499</v>
      </c>
    </row>
    <row r="4232" spans="1:3">
      <c r="A4232" s="13" t="s">
        <v>4234</v>
      </c>
      <c r="B4232" s="13">
        <v>4</v>
      </c>
      <c r="C4232" s="13">
        <v>2040</v>
      </c>
    </row>
    <row r="4233" spans="1:3">
      <c r="A4233" s="13" t="s">
        <v>4235</v>
      </c>
      <c r="B4233" s="13">
        <v>4</v>
      </c>
      <c r="C4233" s="13">
        <v>450</v>
      </c>
    </row>
    <row r="4234" spans="1:3">
      <c r="A4234" s="13" t="s">
        <v>4236</v>
      </c>
      <c r="B4234" s="13">
        <v>4</v>
      </c>
      <c r="C4234" s="13">
        <v>1929</v>
      </c>
    </row>
    <row r="4235" spans="1:3">
      <c r="A4235" s="13" t="s">
        <v>4237</v>
      </c>
      <c r="B4235" s="13">
        <v>4</v>
      </c>
      <c r="C4235" s="13">
        <v>750</v>
      </c>
    </row>
    <row r="4236" spans="1:3">
      <c r="A4236" s="13" t="s">
        <v>4238</v>
      </c>
      <c r="B4236" s="13">
        <v>4</v>
      </c>
      <c r="C4236" s="13">
        <v>1596</v>
      </c>
    </row>
    <row r="4237" spans="1:3">
      <c r="A4237" s="13" t="s">
        <v>4239</v>
      </c>
      <c r="B4237" s="13">
        <v>4</v>
      </c>
      <c r="C4237" s="13">
        <v>1857</v>
      </c>
    </row>
    <row r="4238" spans="1:3">
      <c r="A4238" s="13" t="s">
        <v>4240</v>
      </c>
      <c r="B4238" s="13">
        <v>4</v>
      </c>
      <c r="C4238" s="13">
        <v>1059</v>
      </c>
    </row>
    <row r="4239" spans="1:3">
      <c r="A4239" s="13" t="s">
        <v>4241</v>
      </c>
      <c r="B4239" s="13">
        <v>4</v>
      </c>
      <c r="C4239" s="13">
        <v>354</v>
      </c>
    </row>
    <row r="4240" spans="1:3">
      <c r="A4240" s="13" t="s">
        <v>4242</v>
      </c>
      <c r="B4240" s="13">
        <v>4</v>
      </c>
      <c r="C4240" s="13">
        <v>1005</v>
      </c>
    </row>
    <row r="4241" spans="1:3">
      <c r="A4241" s="13" t="s">
        <v>4243</v>
      </c>
      <c r="B4241" s="13">
        <v>4</v>
      </c>
      <c r="C4241" s="13">
        <v>684</v>
      </c>
    </row>
    <row r="4242" spans="1:3">
      <c r="A4242" s="13" t="s">
        <v>4244</v>
      </c>
      <c r="B4242" s="13">
        <v>4</v>
      </c>
      <c r="C4242" s="13">
        <v>1005</v>
      </c>
    </row>
    <row r="4243" spans="1:3">
      <c r="A4243" s="13" t="s">
        <v>4245</v>
      </c>
      <c r="B4243" s="13">
        <v>4</v>
      </c>
      <c r="C4243" s="13">
        <v>1851</v>
      </c>
    </row>
    <row r="4244" spans="1:3">
      <c r="A4244" s="13" t="s">
        <v>4246</v>
      </c>
      <c r="B4244" s="13">
        <v>4</v>
      </c>
      <c r="C4244" s="13">
        <v>1854</v>
      </c>
    </row>
    <row r="4245" spans="1:3">
      <c r="A4245" s="13" t="s">
        <v>4247</v>
      </c>
      <c r="B4245" s="13">
        <v>4</v>
      </c>
      <c r="C4245" s="13">
        <v>1089</v>
      </c>
    </row>
    <row r="4246" spans="1:3">
      <c r="A4246" s="13" t="s">
        <v>4248</v>
      </c>
      <c r="B4246" s="13">
        <v>4</v>
      </c>
      <c r="C4246" s="13">
        <v>4059</v>
      </c>
    </row>
    <row r="4247" spans="1:3">
      <c r="A4247" s="13" t="s">
        <v>4249</v>
      </c>
      <c r="B4247" s="13">
        <v>4</v>
      </c>
      <c r="C4247" s="13">
        <v>3957</v>
      </c>
    </row>
    <row r="4248" spans="1:3">
      <c r="A4248" s="13" t="s">
        <v>4250</v>
      </c>
      <c r="B4248" s="13">
        <v>4</v>
      </c>
      <c r="C4248" s="13">
        <v>954</v>
      </c>
    </row>
    <row r="4249" spans="1:3">
      <c r="A4249" s="13" t="s">
        <v>4251</v>
      </c>
      <c r="B4249" s="13">
        <v>4</v>
      </c>
      <c r="C4249" s="13">
        <v>924</v>
      </c>
    </row>
    <row r="4250" spans="1:3">
      <c r="A4250" s="13" t="s">
        <v>4252</v>
      </c>
      <c r="B4250" s="13">
        <v>4</v>
      </c>
      <c r="C4250" s="13">
        <v>1746</v>
      </c>
    </row>
    <row r="4251" spans="1:3">
      <c r="A4251" s="13" t="s">
        <v>4253</v>
      </c>
      <c r="B4251" s="13">
        <v>4</v>
      </c>
      <c r="C4251" s="13">
        <v>1506</v>
      </c>
    </row>
    <row r="4252" spans="1:3">
      <c r="A4252" s="13" t="s">
        <v>4254</v>
      </c>
      <c r="B4252" s="13">
        <v>4</v>
      </c>
      <c r="C4252" s="13">
        <v>900</v>
      </c>
    </row>
    <row r="4253" spans="1:3">
      <c r="A4253" s="13" t="s">
        <v>4255</v>
      </c>
      <c r="B4253" s="13">
        <v>4</v>
      </c>
      <c r="C4253" s="13">
        <v>2718</v>
      </c>
    </row>
    <row r="4254" spans="1:3">
      <c r="A4254" s="13" t="s">
        <v>4256</v>
      </c>
      <c r="B4254" s="13">
        <v>4</v>
      </c>
      <c r="C4254" s="13">
        <v>1239</v>
      </c>
    </row>
    <row r="4255" spans="1:3">
      <c r="A4255" s="13" t="s">
        <v>4257</v>
      </c>
      <c r="B4255" s="13">
        <v>4</v>
      </c>
      <c r="C4255" s="13">
        <v>330</v>
      </c>
    </row>
    <row r="4256" spans="1:3">
      <c r="A4256" s="13" t="s">
        <v>4258</v>
      </c>
      <c r="B4256" s="13">
        <v>4</v>
      </c>
      <c r="C4256" s="13">
        <v>1536</v>
      </c>
    </row>
    <row r="4257" spans="1:3">
      <c r="A4257" s="13" t="s">
        <v>4259</v>
      </c>
      <c r="B4257" s="13">
        <v>4</v>
      </c>
      <c r="C4257" s="13">
        <v>654</v>
      </c>
    </row>
    <row r="4258" spans="1:3">
      <c r="A4258" s="13" t="s">
        <v>4260</v>
      </c>
      <c r="B4258" s="13">
        <v>4</v>
      </c>
      <c r="C4258" s="13">
        <v>2229</v>
      </c>
    </row>
    <row r="4259" spans="1:3">
      <c r="A4259" s="13" t="s">
        <v>4261</v>
      </c>
      <c r="B4259" s="13">
        <v>4</v>
      </c>
      <c r="C4259" s="13">
        <v>1614</v>
      </c>
    </row>
    <row r="4260" spans="1:3">
      <c r="A4260" s="13" t="s">
        <v>4262</v>
      </c>
      <c r="B4260" s="13">
        <v>4</v>
      </c>
      <c r="C4260" s="13">
        <v>411</v>
      </c>
    </row>
    <row r="4261" spans="1:3">
      <c r="A4261" s="13" t="s">
        <v>4263</v>
      </c>
      <c r="B4261" s="13">
        <v>4</v>
      </c>
      <c r="C4261" s="13">
        <v>2346</v>
      </c>
    </row>
    <row r="4262" spans="1:3">
      <c r="A4262" s="13" t="s">
        <v>4264</v>
      </c>
      <c r="B4262" s="13">
        <v>4</v>
      </c>
      <c r="C4262" s="13">
        <v>2970</v>
      </c>
    </row>
    <row r="4263" spans="1:3">
      <c r="A4263" s="13" t="s">
        <v>4265</v>
      </c>
      <c r="B4263" s="13">
        <v>4</v>
      </c>
      <c r="C4263" s="13">
        <v>951</v>
      </c>
    </row>
    <row r="4264" spans="1:3">
      <c r="A4264" s="13" t="s">
        <v>4266</v>
      </c>
      <c r="B4264" s="13">
        <v>4</v>
      </c>
      <c r="C4264" s="13">
        <v>1788</v>
      </c>
    </row>
    <row r="4265" spans="1:3">
      <c r="A4265" s="13" t="s">
        <v>4267</v>
      </c>
      <c r="B4265" s="13">
        <v>4</v>
      </c>
      <c r="C4265" s="13">
        <v>678</v>
      </c>
    </row>
    <row r="4266" spans="1:3">
      <c r="A4266" s="13" t="s">
        <v>4268</v>
      </c>
      <c r="B4266" s="13">
        <v>4</v>
      </c>
      <c r="C4266" s="13">
        <v>339</v>
      </c>
    </row>
    <row r="4267" spans="1:3">
      <c r="A4267" s="13" t="s">
        <v>4269</v>
      </c>
      <c r="B4267" s="13">
        <v>4</v>
      </c>
      <c r="C4267" s="13">
        <v>393</v>
      </c>
    </row>
    <row r="4268" spans="1:3">
      <c r="A4268" s="13" t="s">
        <v>4270</v>
      </c>
      <c r="B4268" s="13">
        <v>4</v>
      </c>
      <c r="C4268" s="13">
        <v>600</v>
      </c>
    </row>
    <row r="4269" spans="1:3">
      <c r="A4269" s="13" t="s">
        <v>4271</v>
      </c>
      <c r="B4269" s="13">
        <v>4</v>
      </c>
      <c r="C4269" s="13">
        <v>915</v>
      </c>
    </row>
    <row r="4270" spans="1:3">
      <c r="A4270" s="13" t="s">
        <v>4272</v>
      </c>
      <c r="B4270" s="13">
        <v>4</v>
      </c>
      <c r="C4270" s="13">
        <v>963</v>
      </c>
    </row>
    <row r="4271" spans="1:3">
      <c r="A4271" s="13" t="s">
        <v>4273</v>
      </c>
      <c r="B4271" s="13">
        <v>4</v>
      </c>
      <c r="C4271" s="13">
        <v>567</v>
      </c>
    </row>
    <row r="4272" spans="1:3">
      <c r="A4272" s="13" t="s">
        <v>4274</v>
      </c>
      <c r="B4272" s="13">
        <v>4</v>
      </c>
      <c r="C4272" s="13">
        <v>738</v>
      </c>
    </row>
    <row r="4273" spans="1:3">
      <c r="A4273" s="13" t="s">
        <v>4275</v>
      </c>
      <c r="B4273" s="13">
        <v>4</v>
      </c>
      <c r="C4273" s="13">
        <v>720</v>
      </c>
    </row>
    <row r="4274" spans="1:3">
      <c r="A4274" s="13" t="s">
        <v>4276</v>
      </c>
      <c r="B4274" s="13">
        <v>4</v>
      </c>
      <c r="C4274" s="13">
        <v>354</v>
      </c>
    </row>
    <row r="4275" spans="1:3">
      <c r="A4275" s="13" t="s">
        <v>4277</v>
      </c>
      <c r="B4275" s="13">
        <v>4</v>
      </c>
      <c r="C4275" s="13">
        <v>1824</v>
      </c>
    </row>
    <row r="4276" spans="1:3">
      <c r="A4276" s="13" t="s">
        <v>4278</v>
      </c>
      <c r="B4276" s="13">
        <v>4</v>
      </c>
      <c r="C4276" s="13">
        <v>1566</v>
      </c>
    </row>
    <row r="4277" spans="1:3">
      <c r="A4277" s="13" t="s">
        <v>4279</v>
      </c>
      <c r="B4277" s="13">
        <v>4</v>
      </c>
      <c r="C4277" s="13">
        <v>1839</v>
      </c>
    </row>
    <row r="4278" spans="1:3">
      <c r="A4278" s="13" t="s">
        <v>4280</v>
      </c>
      <c r="B4278" s="13">
        <v>4</v>
      </c>
      <c r="C4278" s="13">
        <v>1059</v>
      </c>
    </row>
    <row r="4279" spans="1:3">
      <c r="A4279" s="13" t="s">
        <v>4281</v>
      </c>
      <c r="B4279" s="13">
        <v>4</v>
      </c>
      <c r="C4279" s="13">
        <v>1806</v>
      </c>
    </row>
    <row r="4280" spans="1:3">
      <c r="A4280" s="13" t="s">
        <v>4282</v>
      </c>
      <c r="B4280" s="13">
        <v>4</v>
      </c>
      <c r="C4280" s="13">
        <v>657</v>
      </c>
    </row>
    <row r="4281" spans="1:3">
      <c r="A4281" s="13" t="s">
        <v>4283</v>
      </c>
      <c r="B4281" s="13">
        <v>4</v>
      </c>
      <c r="C4281" s="13">
        <v>1188</v>
      </c>
    </row>
    <row r="4282" spans="1:3">
      <c r="A4282" s="13" t="s">
        <v>4284</v>
      </c>
      <c r="B4282" s="13">
        <v>4</v>
      </c>
      <c r="C4282" s="13">
        <v>1935</v>
      </c>
    </row>
    <row r="4283" spans="1:3">
      <c r="A4283" s="13" t="s">
        <v>4285</v>
      </c>
      <c r="B4283" s="13">
        <v>4</v>
      </c>
      <c r="C4283" s="13">
        <v>2733</v>
      </c>
    </row>
    <row r="4284" spans="1:3">
      <c r="A4284" s="13" t="s">
        <v>4286</v>
      </c>
      <c r="B4284" s="13">
        <v>4</v>
      </c>
      <c r="C4284" s="13">
        <v>588</v>
      </c>
    </row>
    <row r="4285" spans="1:3">
      <c r="A4285" s="13" t="s">
        <v>4287</v>
      </c>
      <c r="B4285" s="13">
        <v>4</v>
      </c>
      <c r="C4285" s="13">
        <v>2646</v>
      </c>
    </row>
    <row r="4286" spans="1:3">
      <c r="A4286" s="13" t="s">
        <v>4288</v>
      </c>
      <c r="B4286" s="13">
        <v>4</v>
      </c>
      <c r="C4286" s="13">
        <v>1080</v>
      </c>
    </row>
    <row r="4287" spans="1:3">
      <c r="A4287" s="13" t="s">
        <v>4289</v>
      </c>
      <c r="B4287" s="13">
        <v>4</v>
      </c>
      <c r="C4287" s="13">
        <v>2724</v>
      </c>
    </row>
    <row r="4288" spans="1:3">
      <c r="A4288" s="13" t="s">
        <v>4290</v>
      </c>
      <c r="B4288" s="13">
        <v>4</v>
      </c>
      <c r="C4288" s="13">
        <v>1017</v>
      </c>
    </row>
    <row r="4289" spans="1:3">
      <c r="A4289" s="13" t="s">
        <v>4291</v>
      </c>
      <c r="B4289" s="13">
        <v>4</v>
      </c>
      <c r="C4289" s="13">
        <v>1185</v>
      </c>
    </row>
    <row r="4290" spans="1:3">
      <c r="A4290" s="13" t="s">
        <v>4292</v>
      </c>
      <c r="B4290" s="13">
        <v>4</v>
      </c>
      <c r="C4290" s="13">
        <v>915</v>
      </c>
    </row>
    <row r="4291" spans="1:3">
      <c r="A4291" s="13" t="s">
        <v>4293</v>
      </c>
      <c r="B4291" s="13">
        <v>4</v>
      </c>
      <c r="C4291" s="13">
        <v>2229</v>
      </c>
    </row>
    <row r="4292" spans="1:3">
      <c r="A4292" s="13" t="s">
        <v>4294</v>
      </c>
      <c r="B4292" s="13">
        <v>4</v>
      </c>
      <c r="C4292" s="13">
        <v>2007</v>
      </c>
    </row>
    <row r="4293" spans="1:3">
      <c r="A4293" s="13" t="s">
        <v>4295</v>
      </c>
      <c r="B4293" s="13">
        <v>4</v>
      </c>
      <c r="C4293" s="13">
        <v>1860</v>
      </c>
    </row>
    <row r="4294" spans="1:3">
      <c r="A4294" s="13" t="s">
        <v>4296</v>
      </c>
      <c r="B4294" s="13">
        <v>4</v>
      </c>
      <c r="C4294" s="13">
        <v>2166</v>
      </c>
    </row>
    <row r="4295" spans="1:3">
      <c r="A4295" s="13" t="s">
        <v>4297</v>
      </c>
      <c r="B4295" s="13">
        <v>4</v>
      </c>
      <c r="C4295" s="13">
        <v>609</v>
      </c>
    </row>
    <row r="4296" spans="1:3">
      <c r="A4296" s="13" t="s">
        <v>4298</v>
      </c>
      <c r="B4296" s="13">
        <v>4</v>
      </c>
      <c r="C4296" s="13">
        <v>2385</v>
      </c>
    </row>
    <row r="4297" spans="1:3">
      <c r="A4297" s="13" t="s">
        <v>4299</v>
      </c>
      <c r="B4297" s="13">
        <v>4</v>
      </c>
      <c r="C4297" s="13">
        <v>1242</v>
      </c>
    </row>
    <row r="4298" spans="1:3">
      <c r="A4298" s="13" t="s">
        <v>4300</v>
      </c>
      <c r="B4298" s="13">
        <v>4</v>
      </c>
      <c r="C4298" s="13">
        <v>2139</v>
      </c>
    </row>
    <row r="4299" spans="1:3">
      <c r="A4299" s="13" t="s">
        <v>4301</v>
      </c>
      <c r="B4299" s="13">
        <v>4</v>
      </c>
      <c r="C4299" s="13">
        <v>672</v>
      </c>
    </row>
    <row r="4300" spans="1:3">
      <c r="A4300" s="13" t="s">
        <v>4302</v>
      </c>
      <c r="B4300" s="13">
        <v>4</v>
      </c>
      <c r="C4300" s="13">
        <v>2853</v>
      </c>
    </row>
    <row r="4301" spans="1:3">
      <c r="A4301" s="13" t="s">
        <v>4303</v>
      </c>
      <c r="B4301" s="13">
        <v>4</v>
      </c>
      <c r="C4301" s="13">
        <v>1962</v>
      </c>
    </row>
    <row r="4302" spans="1:3">
      <c r="A4302" s="13" t="s">
        <v>4304</v>
      </c>
      <c r="B4302" s="13">
        <v>4</v>
      </c>
      <c r="C4302" s="13">
        <v>897</v>
      </c>
    </row>
    <row r="4303" spans="1:3">
      <c r="A4303" s="13" t="s">
        <v>4305</v>
      </c>
      <c r="B4303" s="13">
        <v>4</v>
      </c>
      <c r="C4303" s="13">
        <v>1644</v>
      </c>
    </row>
    <row r="4304" spans="1:3">
      <c r="A4304" s="13" t="s">
        <v>4306</v>
      </c>
      <c r="B4304" s="13">
        <v>4</v>
      </c>
      <c r="C4304" s="13">
        <v>3477</v>
      </c>
    </row>
    <row r="4305" spans="1:3">
      <c r="A4305" s="13" t="s">
        <v>4307</v>
      </c>
      <c r="B4305" s="13">
        <v>4</v>
      </c>
      <c r="C4305" s="13">
        <v>2121</v>
      </c>
    </row>
    <row r="4306" spans="1:3">
      <c r="A4306" s="13" t="s">
        <v>4308</v>
      </c>
      <c r="B4306" s="13">
        <v>4</v>
      </c>
      <c r="C4306" s="13">
        <v>2160</v>
      </c>
    </row>
    <row r="4307" spans="1:3">
      <c r="A4307" s="13" t="s">
        <v>4309</v>
      </c>
      <c r="B4307" s="13">
        <v>4</v>
      </c>
      <c r="C4307" s="13">
        <v>1254</v>
      </c>
    </row>
    <row r="4308" spans="1:3">
      <c r="A4308" s="13" t="s">
        <v>4310</v>
      </c>
      <c r="B4308" s="13">
        <v>4</v>
      </c>
      <c r="C4308" s="13">
        <v>1848</v>
      </c>
    </row>
    <row r="4309" spans="1:3">
      <c r="A4309" s="13" t="s">
        <v>4311</v>
      </c>
      <c r="B4309" s="13">
        <v>4</v>
      </c>
      <c r="C4309" s="13">
        <v>732</v>
      </c>
    </row>
    <row r="4310" spans="1:3">
      <c r="A4310" s="13" t="s">
        <v>4312</v>
      </c>
      <c r="B4310" s="13">
        <v>4</v>
      </c>
      <c r="C4310" s="13">
        <v>651</v>
      </c>
    </row>
    <row r="4311" spans="1:3">
      <c r="A4311" s="13" t="s">
        <v>4313</v>
      </c>
      <c r="B4311" s="13">
        <v>4</v>
      </c>
      <c r="C4311" s="13">
        <v>2253</v>
      </c>
    </row>
    <row r="4312" spans="1:3">
      <c r="A4312" s="13" t="s">
        <v>4314</v>
      </c>
      <c r="B4312" s="13">
        <v>4</v>
      </c>
      <c r="C4312" s="13">
        <v>897</v>
      </c>
    </row>
    <row r="4313" spans="1:3">
      <c r="A4313" s="13" t="s">
        <v>4315</v>
      </c>
      <c r="B4313" s="13">
        <v>4</v>
      </c>
      <c r="C4313" s="13">
        <v>831</v>
      </c>
    </row>
    <row r="4314" spans="1:3">
      <c r="A4314" s="13" t="s">
        <v>4316</v>
      </c>
      <c r="B4314" s="13">
        <v>4</v>
      </c>
      <c r="C4314" s="13">
        <v>636</v>
      </c>
    </row>
    <row r="4315" spans="1:3">
      <c r="A4315" s="13" t="s">
        <v>4317</v>
      </c>
      <c r="B4315" s="13">
        <v>4</v>
      </c>
      <c r="C4315" s="13">
        <v>1218</v>
      </c>
    </row>
    <row r="4316" spans="1:3">
      <c r="A4316" s="13" t="s">
        <v>4318</v>
      </c>
      <c r="B4316" s="13">
        <v>4</v>
      </c>
      <c r="C4316" s="13">
        <v>2022</v>
      </c>
    </row>
    <row r="4317" spans="1:3">
      <c r="A4317" s="13" t="s">
        <v>4319</v>
      </c>
      <c r="B4317" s="13">
        <v>4</v>
      </c>
      <c r="C4317" s="13">
        <v>1938</v>
      </c>
    </row>
    <row r="4318" spans="1:3">
      <c r="A4318" s="13" t="s">
        <v>4320</v>
      </c>
      <c r="B4318" s="13">
        <v>4</v>
      </c>
      <c r="C4318" s="13">
        <v>654</v>
      </c>
    </row>
    <row r="4319" spans="1:3">
      <c r="A4319" s="13" t="s">
        <v>4321</v>
      </c>
      <c r="B4319" s="13">
        <v>4</v>
      </c>
      <c r="C4319" s="13">
        <v>744</v>
      </c>
    </row>
    <row r="4320" spans="1:3">
      <c r="A4320" s="13" t="s">
        <v>4322</v>
      </c>
      <c r="B4320" s="13">
        <v>4</v>
      </c>
      <c r="C4320" s="13">
        <v>1911</v>
      </c>
    </row>
    <row r="4321" spans="1:3">
      <c r="A4321" s="13" t="s">
        <v>4323</v>
      </c>
      <c r="B4321" s="13">
        <v>4</v>
      </c>
      <c r="C4321" s="13">
        <v>1041</v>
      </c>
    </row>
    <row r="4322" spans="1:3">
      <c r="A4322" s="13" t="s">
        <v>4324</v>
      </c>
      <c r="B4322" s="13">
        <v>4</v>
      </c>
      <c r="C4322" s="13">
        <v>1998</v>
      </c>
    </row>
    <row r="4323" spans="1:3">
      <c r="A4323" s="13" t="s">
        <v>4325</v>
      </c>
      <c r="B4323" s="13">
        <v>4</v>
      </c>
      <c r="C4323" s="13">
        <v>1002</v>
      </c>
    </row>
    <row r="4324" spans="1:3">
      <c r="A4324" s="13" t="s">
        <v>4326</v>
      </c>
      <c r="B4324" s="13">
        <v>4</v>
      </c>
      <c r="C4324" s="13">
        <v>1128</v>
      </c>
    </row>
    <row r="4325" spans="1:3">
      <c r="A4325" s="13" t="s">
        <v>4327</v>
      </c>
      <c r="B4325" s="13">
        <v>4</v>
      </c>
      <c r="C4325" s="13">
        <v>1650</v>
      </c>
    </row>
    <row r="4326" spans="1:3">
      <c r="A4326" s="13" t="s">
        <v>4328</v>
      </c>
      <c r="B4326" s="13">
        <v>4</v>
      </c>
      <c r="C4326" s="13">
        <v>975</v>
      </c>
    </row>
    <row r="4327" spans="1:3">
      <c r="A4327" s="13" t="s">
        <v>4329</v>
      </c>
      <c r="B4327" s="13">
        <v>4</v>
      </c>
      <c r="C4327" s="13">
        <v>1482</v>
      </c>
    </row>
    <row r="4328" spans="1:3">
      <c r="A4328" s="13" t="s">
        <v>4330</v>
      </c>
      <c r="B4328" s="13">
        <v>4</v>
      </c>
      <c r="C4328" s="13">
        <v>2319</v>
      </c>
    </row>
    <row r="4329" spans="1:3">
      <c r="A4329" s="13" t="s">
        <v>4331</v>
      </c>
      <c r="B4329" s="13">
        <v>4</v>
      </c>
      <c r="C4329" s="13">
        <v>1146</v>
      </c>
    </row>
    <row r="4330" spans="1:3">
      <c r="A4330" s="13" t="s">
        <v>4332</v>
      </c>
      <c r="B4330" s="13">
        <v>4</v>
      </c>
      <c r="C4330" s="13">
        <v>567</v>
      </c>
    </row>
    <row r="4331" spans="1:3">
      <c r="A4331" s="13" t="s">
        <v>4333</v>
      </c>
      <c r="B4331" s="13">
        <v>4</v>
      </c>
      <c r="C4331" s="13">
        <v>2613</v>
      </c>
    </row>
    <row r="4332" spans="1:3">
      <c r="A4332" s="13" t="s">
        <v>4334</v>
      </c>
      <c r="B4332" s="13">
        <v>4</v>
      </c>
      <c r="C4332" s="13">
        <v>738</v>
      </c>
    </row>
    <row r="4333" spans="1:3">
      <c r="A4333" s="13" t="s">
        <v>4335</v>
      </c>
      <c r="B4333" s="13">
        <v>4</v>
      </c>
      <c r="C4333" s="13">
        <v>1509</v>
      </c>
    </row>
    <row r="4334" spans="1:3">
      <c r="A4334" s="13" t="s">
        <v>4336</v>
      </c>
      <c r="B4334" s="13">
        <v>4</v>
      </c>
      <c r="C4334" s="13">
        <v>711</v>
      </c>
    </row>
    <row r="4335" spans="1:3">
      <c r="A4335" s="13" t="s">
        <v>4337</v>
      </c>
      <c r="B4335" s="13">
        <v>4</v>
      </c>
      <c r="C4335" s="13">
        <v>762</v>
      </c>
    </row>
    <row r="4336" spans="1:3">
      <c r="A4336" s="13" t="s">
        <v>4338</v>
      </c>
      <c r="B4336" s="13">
        <v>4</v>
      </c>
      <c r="C4336" s="13">
        <v>2808</v>
      </c>
    </row>
    <row r="4337" spans="1:3">
      <c r="A4337" s="13" t="s">
        <v>4339</v>
      </c>
      <c r="B4337" s="13">
        <v>4</v>
      </c>
      <c r="C4337" s="13">
        <v>1077</v>
      </c>
    </row>
    <row r="4338" spans="1:3">
      <c r="A4338" s="13" t="s">
        <v>4340</v>
      </c>
      <c r="B4338" s="13">
        <v>4</v>
      </c>
      <c r="C4338" s="13">
        <v>1329</v>
      </c>
    </row>
    <row r="4339" spans="1:3">
      <c r="A4339" s="13" t="s">
        <v>4341</v>
      </c>
      <c r="B4339" s="13">
        <v>4</v>
      </c>
      <c r="C4339" s="13">
        <v>1725</v>
      </c>
    </row>
    <row r="4340" spans="1:3">
      <c r="A4340" s="13" t="s">
        <v>4342</v>
      </c>
      <c r="B4340" s="13">
        <v>4</v>
      </c>
      <c r="C4340" s="13">
        <v>1014</v>
      </c>
    </row>
    <row r="4341" spans="1:3">
      <c r="A4341" s="13" t="s">
        <v>4343</v>
      </c>
      <c r="B4341" s="13">
        <v>4</v>
      </c>
      <c r="C4341" s="13">
        <v>744</v>
      </c>
    </row>
    <row r="4342" spans="1:3">
      <c r="A4342" s="13" t="s">
        <v>4344</v>
      </c>
      <c r="B4342" s="13">
        <v>4</v>
      </c>
      <c r="C4342" s="13">
        <v>891</v>
      </c>
    </row>
    <row r="4343" spans="1:3">
      <c r="A4343" s="13" t="s">
        <v>4345</v>
      </c>
      <c r="B4343" s="13">
        <v>4</v>
      </c>
      <c r="C4343" s="13">
        <v>1491</v>
      </c>
    </row>
    <row r="4344" spans="1:3">
      <c r="A4344" s="13" t="s">
        <v>4346</v>
      </c>
      <c r="B4344" s="13">
        <v>4</v>
      </c>
      <c r="C4344" s="13">
        <v>2733</v>
      </c>
    </row>
    <row r="4345" spans="1:3">
      <c r="A4345" s="13" t="s">
        <v>4347</v>
      </c>
      <c r="B4345" s="13">
        <v>4</v>
      </c>
      <c r="C4345" s="13">
        <v>570</v>
      </c>
    </row>
    <row r="4346" spans="1:3">
      <c r="A4346" s="13" t="s">
        <v>4348</v>
      </c>
      <c r="B4346" s="13">
        <v>4</v>
      </c>
      <c r="C4346" s="13">
        <v>1566</v>
      </c>
    </row>
    <row r="4347" spans="1:3">
      <c r="A4347" s="13" t="s">
        <v>4349</v>
      </c>
      <c r="B4347" s="13">
        <v>4</v>
      </c>
      <c r="C4347" s="13">
        <v>4242</v>
      </c>
    </row>
    <row r="4348" spans="1:3">
      <c r="A4348" s="13" t="s">
        <v>4350</v>
      </c>
      <c r="B4348" s="13">
        <v>4</v>
      </c>
      <c r="C4348" s="13">
        <v>723</v>
      </c>
    </row>
    <row r="4349" spans="1:3">
      <c r="A4349" s="13" t="s">
        <v>4351</v>
      </c>
      <c r="B4349" s="13">
        <v>4</v>
      </c>
      <c r="C4349" s="13">
        <v>549</v>
      </c>
    </row>
    <row r="4350" spans="1:3">
      <c r="A4350" s="13" t="s">
        <v>4352</v>
      </c>
      <c r="B4350" s="13">
        <v>4</v>
      </c>
      <c r="C4350" s="13">
        <v>1026</v>
      </c>
    </row>
    <row r="4351" spans="1:3">
      <c r="A4351" s="13" t="s">
        <v>4353</v>
      </c>
      <c r="B4351" s="13">
        <v>4</v>
      </c>
      <c r="C4351" s="13">
        <v>531</v>
      </c>
    </row>
    <row r="4352" spans="1:3">
      <c r="A4352" s="13" t="s">
        <v>4354</v>
      </c>
      <c r="B4352" s="13">
        <v>4</v>
      </c>
      <c r="C4352" s="13">
        <v>2217</v>
      </c>
    </row>
    <row r="4353" spans="1:3">
      <c r="A4353" s="13" t="s">
        <v>4355</v>
      </c>
      <c r="B4353" s="13">
        <v>4</v>
      </c>
      <c r="C4353" s="13">
        <v>579</v>
      </c>
    </row>
    <row r="4354" spans="1:3">
      <c r="A4354" s="13" t="s">
        <v>4356</v>
      </c>
      <c r="B4354" s="13">
        <v>4</v>
      </c>
      <c r="C4354" s="13">
        <v>309</v>
      </c>
    </row>
    <row r="4355" spans="1:3">
      <c r="A4355" s="13" t="s">
        <v>4357</v>
      </c>
      <c r="B4355" s="13">
        <v>4</v>
      </c>
      <c r="C4355" s="13">
        <v>969</v>
      </c>
    </row>
    <row r="4356" spans="1:3">
      <c r="A4356" s="13" t="s">
        <v>4358</v>
      </c>
      <c r="B4356" s="13">
        <v>4</v>
      </c>
      <c r="C4356" s="13">
        <v>942</v>
      </c>
    </row>
    <row r="4357" spans="1:3">
      <c r="A4357" s="13" t="s">
        <v>4359</v>
      </c>
      <c r="B4357" s="13">
        <v>4</v>
      </c>
      <c r="C4357" s="13">
        <v>1554</v>
      </c>
    </row>
    <row r="4358" spans="1:3">
      <c r="A4358" s="13" t="s">
        <v>4360</v>
      </c>
      <c r="B4358" s="13">
        <v>4</v>
      </c>
      <c r="C4358" s="13">
        <v>357</v>
      </c>
    </row>
    <row r="4359" spans="1:3">
      <c r="A4359" s="13" t="s">
        <v>4361</v>
      </c>
      <c r="B4359" s="13">
        <v>4</v>
      </c>
      <c r="C4359" s="13">
        <v>1779</v>
      </c>
    </row>
    <row r="4360" spans="1:3">
      <c r="A4360" s="13" t="s">
        <v>4362</v>
      </c>
      <c r="B4360" s="13">
        <v>4</v>
      </c>
      <c r="C4360" s="13">
        <v>2001</v>
      </c>
    </row>
    <row r="4361" spans="1:3">
      <c r="A4361" s="13" t="s">
        <v>4363</v>
      </c>
      <c r="B4361" s="13">
        <v>4</v>
      </c>
      <c r="C4361" s="13">
        <v>345</v>
      </c>
    </row>
    <row r="4362" spans="1:3">
      <c r="A4362" s="13" t="s">
        <v>4364</v>
      </c>
      <c r="B4362" s="13">
        <v>4</v>
      </c>
      <c r="C4362" s="13">
        <v>1134</v>
      </c>
    </row>
    <row r="4363" spans="1:3">
      <c r="A4363" s="13" t="s">
        <v>4365</v>
      </c>
      <c r="B4363" s="13">
        <v>4</v>
      </c>
      <c r="C4363" s="13">
        <v>1095</v>
      </c>
    </row>
    <row r="4364" spans="1:3">
      <c r="A4364" s="13" t="s">
        <v>4366</v>
      </c>
      <c r="B4364" s="13">
        <v>4</v>
      </c>
      <c r="C4364" s="13">
        <v>2844</v>
      </c>
    </row>
    <row r="4365" spans="1:3">
      <c r="A4365" s="13" t="s">
        <v>4367</v>
      </c>
      <c r="B4365" s="13">
        <v>4</v>
      </c>
      <c r="C4365" s="13">
        <v>318</v>
      </c>
    </row>
    <row r="4366" spans="1:3">
      <c r="A4366" s="13" t="s">
        <v>4368</v>
      </c>
      <c r="B4366" s="13">
        <v>4</v>
      </c>
      <c r="C4366" s="13">
        <v>1719</v>
      </c>
    </row>
    <row r="4367" spans="1:3">
      <c r="A4367" s="13" t="s">
        <v>4369</v>
      </c>
      <c r="B4367" s="13">
        <v>4</v>
      </c>
      <c r="C4367" s="13">
        <v>3156</v>
      </c>
    </row>
    <row r="4368" spans="1:3">
      <c r="A4368" s="13" t="s">
        <v>4370</v>
      </c>
      <c r="B4368" s="13">
        <v>4</v>
      </c>
      <c r="C4368" s="13">
        <v>1164</v>
      </c>
    </row>
    <row r="4369" spans="1:3">
      <c r="A4369" s="13" t="s">
        <v>4371</v>
      </c>
      <c r="B4369" s="13">
        <v>4</v>
      </c>
      <c r="C4369" s="13">
        <v>372</v>
      </c>
    </row>
    <row r="4370" spans="1:3">
      <c r="A4370" s="13" t="s">
        <v>4372</v>
      </c>
      <c r="B4370" s="13">
        <v>4</v>
      </c>
      <c r="C4370" s="13">
        <v>1272</v>
      </c>
    </row>
    <row r="4371" spans="1:3">
      <c r="A4371" s="13" t="s">
        <v>4373</v>
      </c>
      <c r="B4371" s="13">
        <v>4</v>
      </c>
      <c r="C4371" s="13">
        <v>894</v>
      </c>
    </row>
    <row r="4372" spans="1:3">
      <c r="A4372" s="13" t="s">
        <v>4374</v>
      </c>
      <c r="B4372" s="13">
        <v>4</v>
      </c>
      <c r="C4372" s="13">
        <v>1473</v>
      </c>
    </row>
    <row r="4373" spans="1:3">
      <c r="A4373" s="13" t="s">
        <v>4375</v>
      </c>
      <c r="B4373" s="13">
        <v>4</v>
      </c>
      <c r="C4373" s="13">
        <v>4383</v>
      </c>
    </row>
    <row r="4374" spans="1:3">
      <c r="A4374" s="13" t="s">
        <v>4376</v>
      </c>
      <c r="B4374" s="13">
        <v>4</v>
      </c>
      <c r="C4374" s="13">
        <v>816</v>
      </c>
    </row>
    <row r="4375" spans="1:3">
      <c r="A4375" s="13" t="s">
        <v>4377</v>
      </c>
      <c r="B4375" s="13">
        <v>4</v>
      </c>
      <c r="C4375" s="13">
        <v>627</v>
      </c>
    </row>
    <row r="4376" spans="1:3">
      <c r="A4376" s="13" t="s">
        <v>4378</v>
      </c>
      <c r="B4376" s="13">
        <v>4</v>
      </c>
      <c r="C4376" s="13">
        <v>972</v>
      </c>
    </row>
    <row r="4377" spans="1:3">
      <c r="A4377" s="13" t="s">
        <v>4379</v>
      </c>
      <c r="B4377" s="13">
        <v>4</v>
      </c>
      <c r="C4377" s="13">
        <v>2007</v>
      </c>
    </row>
    <row r="4378" spans="1:3">
      <c r="A4378" s="13" t="s">
        <v>4380</v>
      </c>
      <c r="B4378" s="13">
        <v>4</v>
      </c>
      <c r="C4378" s="13">
        <v>1110</v>
      </c>
    </row>
    <row r="4379" spans="1:3">
      <c r="A4379" s="13" t="s">
        <v>4381</v>
      </c>
      <c r="B4379" s="13">
        <v>4</v>
      </c>
      <c r="C4379" s="13">
        <v>4503</v>
      </c>
    </row>
    <row r="4380" spans="1:3">
      <c r="A4380" s="13" t="s">
        <v>4382</v>
      </c>
      <c r="B4380" s="13">
        <v>4</v>
      </c>
      <c r="C4380" s="13">
        <v>588</v>
      </c>
    </row>
    <row r="4381" spans="1:3">
      <c r="A4381" s="13" t="s">
        <v>4383</v>
      </c>
      <c r="B4381" s="13">
        <v>4</v>
      </c>
      <c r="C4381" s="13">
        <v>1056</v>
      </c>
    </row>
    <row r="4382" spans="1:3">
      <c r="A4382" s="13" t="s">
        <v>4384</v>
      </c>
      <c r="B4382" s="13">
        <v>4</v>
      </c>
      <c r="C4382" s="13">
        <v>945</v>
      </c>
    </row>
    <row r="4383" spans="1:3">
      <c r="A4383" s="13" t="s">
        <v>4385</v>
      </c>
      <c r="B4383" s="13">
        <v>4</v>
      </c>
      <c r="C4383" s="13">
        <v>1068</v>
      </c>
    </row>
    <row r="4384" spans="1:3">
      <c r="A4384" s="13" t="s">
        <v>4386</v>
      </c>
      <c r="B4384" s="13">
        <v>4</v>
      </c>
      <c r="C4384" s="13">
        <v>369</v>
      </c>
    </row>
    <row r="4385" spans="1:3">
      <c r="A4385" s="13" t="s">
        <v>4387</v>
      </c>
      <c r="B4385" s="13">
        <v>4</v>
      </c>
      <c r="C4385" s="13">
        <v>627</v>
      </c>
    </row>
    <row r="4386" spans="1:3">
      <c r="A4386" s="13" t="s">
        <v>4388</v>
      </c>
      <c r="B4386" s="13">
        <v>4</v>
      </c>
      <c r="C4386" s="13">
        <v>2262</v>
      </c>
    </row>
    <row r="4387" spans="1:3">
      <c r="A4387" s="13" t="s">
        <v>4389</v>
      </c>
      <c r="B4387" s="13">
        <v>4</v>
      </c>
      <c r="C4387" s="13">
        <v>1809</v>
      </c>
    </row>
    <row r="4388" spans="1:3">
      <c r="A4388" s="13" t="s">
        <v>4390</v>
      </c>
      <c r="B4388" s="13">
        <v>4</v>
      </c>
      <c r="C4388" s="13">
        <v>1401</v>
      </c>
    </row>
    <row r="4389" spans="1:3">
      <c r="A4389" s="13" t="s">
        <v>4391</v>
      </c>
      <c r="B4389" s="13">
        <v>4</v>
      </c>
      <c r="C4389" s="13">
        <v>3639</v>
      </c>
    </row>
    <row r="4390" spans="1:3">
      <c r="A4390" s="13" t="s">
        <v>4392</v>
      </c>
      <c r="B4390" s="13">
        <v>4</v>
      </c>
      <c r="C4390" s="13">
        <v>5067</v>
      </c>
    </row>
    <row r="4391" spans="1:3">
      <c r="A4391" s="13" t="s">
        <v>4393</v>
      </c>
      <c r="B4391" s="13">
        <v>4</v>
      </c>
      <c r="C4391" s="13">
        <v>1488</v>
      </c>
    </row>
    <row r="4392" spans="1:3">
      <c r="A4392" s="13" t="s">
        <v>4394</v>
      </c>
      <c r="B4392" s="13">
        <v>4</v>
      </c>
      <c r="C4392" s="13">
        <v>2514</v>
      </c>
    </row>
    <row r="4393" spans="1:3">
      <c r="A4393" s="13" t="s">
        <v>4395</v>
      </c>
      <c r="B4393" s="13">
        <v>4</v>
      </c>
      <c r="C4393" s="13">
        <v>1383</v>
      </c>
    </row>
    <row r="4394" spans="1:3">
      <c r="A4394" s="13" t="s">
        <v>4396</v>
      </c>
      <c r="B4394" s="13">
        <v>4</v>
      </c>
      <c r="C4394" s="13">
        <v>1338</v>
      </c>
    </row>
    <row r="4395" spans="1:3">
      <c r="A4395" s="13" t="s">
        <v>4397</v>
      </c>
      <c r="B4395" s="13">
        <v>4</v>
      </c>
      <c r="C4395" s="13">
        <v>2538</v>
      </c>
    </row>
    <row r="4396" spans="1:3">
      <c r="A4396" s="13" t="s">
        <v>4398</v>
      </c>
      <c r="B4396" s="13">
        <v>4</v>
      </c>
      <c r="C4396" s="13">
        <v>2385</v>
      </c>
    </row>
    <row r="4397" spans="1:3">
      <c r="A4397" s="13" t="s">
        <v>4399</v>
      </c>
      <c r="B4397" s="13">
        <v>4</v>
      </c>
      <c r="C4397" s="13">
        <v>1557</v>
      </c>
    </row>
    <row r="4398" spans="1:3">
      <c r="A4398" s="13" t="s">
        <v>4400</v>
      </c>
      <c r="B4398" s="13">
        <v>4</v>
      </c>
      <c r="C4398" s="13">
        <v>1368</v>
      </c>
    </row>
    <row r="4399" spans="1:3">
      <c r="A4399" s="13" t="s">
        <v>4401</v>
      </c>
      <c r="B4399" s="13">
        <v>4</v>
      </c>
      <c r="C4399" s="13">
        <v>2358</v>
      </c>
    </row>
    <row r="4400" spans="1:3">
      <c r="A4400" s="13" t="s">
        <v>4402</v>
      </c>
      <c r="B4400" s="13">
        <v>4</v>
      </c>
      <c r="C4400" s="13">
        <v>3918</v>
      </c>
    </row>
    <row r="4401" spans="1:3">
      <c r="A4401" s="13" t="s">
        <v>4403</v>
      </c>
      <c r="B4401" s="13">
        <v>4</v>
      </c>
      <c r="C4401" s="13">
        <v>315</v>
      </c>
    </row>
    <row r="4402" spans="1:3">
      <c r="A4402" s="13" t="s">
        <v>4404</v>
      </c>
      <c r="B4402" s="13">
        <v>4</v>
      </c>
      <c r="C4402" s="13">
        <v>1413</v>
      </c>
    </row>
    <row r="4403" spans="1:3">
      <c r="A4403" s="13" t="s">
        <v>4405</v>
      </c>
      <c r="B4403" s="13">
        <v>4</v>
      </c>
      <c r="C4403" s="13">
        <v>8241</v>
      </c>
    </row>
    <row r="4404" spans="1:3">
      <c r="A4404" s="13" t="s">
        <v>4406</v>
      </c>
      <c r="B4404" s="13">
        <v>4</v>
      </c>
      <c r="C4404" s="13">
        <v>735</v>
      </c>
    </row>
    <row r="4405" spans="1:3">
      <c r="A4405" s="13" t="s">
        <v>4407</v>
      </c>
      <c r="B4405" s="13">
        <v>4</v>
      </c>
      <c r="C4405" s="13">
        <v>1329</v>
      </c>
    </row>
    <row r="4406" spans="1:3">
      <c r="A4406" s="13" t="s">
        <v>4408</v>
      </c>
      <c r="B4406" s="13">
        <v>4</v>
      </c>
      <c r="C4406" s="13">
        <v>339</v>
      </c>
    </row>
    <row r="4407" spans="1:3">
      <c r="A4407" s="13" t="s">
        <v>4409</v>
      </c>
      <c r="B4407" s="13">
        <v>4</v>
      </c>
      <c r="C4407" s="13">
        <v>1155</v>
      </c>
    </row>
    <row r="4408" spans="1:3">
      <c r="A4408" s="13" t="s">
        <v>4410</v>
      </c>
      <c r="B4408" s="13">
        <v>4</v>
      </c>
      <c r="C4408" s="13">
        <v>1320</v>
      </c>
    </row>
    <row r="4409" spans="1:3">
      <c r="A4409" s="13" t="s">
        <v>4411</v>
      </c>
      <c r="B4409" s="13">
        <v>4</v>
      </c>
      <c r="C4409" s="13">
        <v>1206</v>
      </c>
    </row>
    <row r="4410" spans="1:3">
      <c r="A4410" s="13" t="s">
        <v>4412</v>
      </c>
      <c r="B4410" s="13">
        <v>4</v>
      </c>
      <c r="C4410" s="13">
        <v>1335</v>
      </c>
    </row>
    <row r="4411" spans="1:3">
      <c r="A4411" s="13" t="s">
        <v>4413</v>
      </c>
      <c r="B4411" s="13">
        <v>4</v>
      </c>
      <c r="C4411" s="13">
        <v>1308</v>
      </c>
    </row>
    <row r="4412" spans="1:3">
      <c r="A4412" s="13" t="s">
        <v>4414</v>
      </c>
      <c r="B4412" s="13">
        <v>4</v>
      </c>
      <c r="C4412" s="13">
        <v>1068</v>
      </c>
    </row>
    <row r="4413" spans="1:3">
      <c r="A4413" s="13" t="s">
        <v>4415</v>
      </c>
      <c r="B4413" s="13">
        <v>4</v>
      </c>
      <c r="C4413" s="13">
        <v>1347</v>
      </c>
    </row>
    <row r="4414" spans="1:3">
      <c r="A4414" s="13" t="s">
        <v>4416</v>
      </c>
      <c r="B4414" s="13">
        <v>4</v>
      </c>
      <c r="C4414" s="13">
        <v>1728</v>
      </c>
    </row>
    <row r="4415" spans="1:3">
      <c r="A4415" s="13" t="s">
        <v>4417</v>
      </c>
      <c r="B4415" s="13">
        <v>4</v>
      </c>
      <c r="C4415" s="13">
        <v>774</v>
      </c>
    </row>
    <row r="4416" spans="1:3">
      <c r="A4416" s="13" t="s">
        <v>4418</v>
      </c>
      <c r="B4416" s="13">
        <v>4</v>
      </c>
      <c r="C4416" s="13">
        <v>969</v>
      </c>
    </row>
    <row r="4417" spans="1:3">
      <c r="A4417" s="13" t="s">
        <v>4419</v>
      </c>
      <c r="B4417" s="13">
        <v>4</v>
      </c>
      <c r="C4417" s="13">
        <v>2814</v>
      </c>
    </row>
    <row r="4418" spans="1:3">
      <c r="A4418" s="13" t="s">
        <v>4420</v>
      </c>
      <c r="B4418" s="13">
        <v>4</v>
      </c>
      <c r="C4418" s="13">
        <v>927</v>
      </c>
    </row>
    <row r="4419" spans="1:3">
      <c r="A4419" s="13" t="s">
        <v>4421</v>
      </c>
      <c r="B4419" s="13">
        <v>4</v>
      </c>
      <c r="C4419" s="13">
        <v>3120</v>
      </c>
    </row>
    <row r="4420" spans="1:3">
      <c r="A4420" s="13" t="s">
        <v>4422</v>
      </c>
      <c r="B4420" s="13">
        <v>4</v>
      </c>
      <c r="C4420" s="13">
        <v>792</v>
      </c>
    </row>
    <row r="4421" spans="1:3">
      <c r="A4421" s="13" t="s">
        <v>4423</v>
      </c>
      <c r="B4421" s="13">
        <v>4</v>
      </c>
      <c r="C4421" s="13">
        <v>915</v>
      </c>
    </row>
    <row r="4422" spans="1:3">
      <c r="A4422" s="13" t="s">
        <v>4424</v>
      </c>
      <c r="B4422" s="13">
        <v>4</v>
      </c>
      <c r="C4422" s="13">
        <v>921</v>
      </c>
    </row>
    <row r="4423" spans="1:3">
      <c r="A4423" s="13" t="s">
        <v>4425</v>
      </c>
      <c r="B4423" s="13">
        <v>4</v>
      </c>
      <c r="C4423" s="13">
        <v>600</v>
      </c>
    </row>
    <row r="4424" spans="1:3">
      <c r="A4424" s="13" t="s">
        <v>4426</v>
      </c>
      <c r="B4424" s="13">
        <v>4</v>
      </c>
      <c r="C4424" s="13">
        <v>1242</v>
      </c>
    </row>
    <row r="4425" spans="1:3">
      <c r="A4425" s="13" t="s">
        <v>4427</v>
      </c>
      <c r="B4425" s="13">
        <v>4</v>
      </c>
      <c r="C4425" s="13">
        <v>1410</v>
      </c>
    </row>
    <row r="4426" spans="1:3">
      <c r="A4426" s="13" t="s">
        <v>4428</v>
      </c>
      <c r="B4426" s="13">
        <v>4</v>
      </c>
      <c r="C4426" s="13">
        <v>438</v>
      </c>
    </row>
    <row r="4427" spans="1:3">
      <c r="A4427" s="13" t="s">
        <v>4429</v>
      </c>
      <c r="B4427" s="13">
        <v>4</v>
      </c>
      <c r="C4427" s="13">
        <v>1245</v>
      </c>
    </row>
    <row r="4428" spans="1:3">
      <c r="A4428" s="13" t="s">
        <v>4430</v>
      </c>
      <c r="B4428" s="13">
        <v>4</v>
      </c>
      <c r="C4428" s="13">
        <v>594</v>
      </c>
    </row>
    <row r="4429" spans="1:3">
      <c r="A4429" s="13" t="s">
        <v>4431</v>
      </c>
      <c r="B4429" s="13">
        <v>4</v>
      </c>
      <c r="C4429" s="13">
        <v>2226</v>
      </c>
    </row>
    <row r="4430" spans="1:3">
      <c r="A4430" s="13" t="s">
        <v>4432</v>
      </c>
      <c r="B4430" s="13">
        <v>4</v>
      </c>
      <c r="C4430" s="13">
        <v>648</v>
      </c>
    </row>
    <row r="4431" spans="1:3">
      <c r="A4431" s="13" t="s">
        <v>4433</v>
      </c>
      <c r="B4431" s="13">
        <v>4</v>
      </c>
      <c r="C4431" s="13">
        <v>690</v>
      </c>
    </row>
    <row r="4432" spans="1:3">
      <c r="A4432" s="13" t="s">
        <v>4434</v>
      </c>
      <c r="B4432" s="13">
        <v>4</v>
      </c>
      <c r="C4432" s="13">
        <v>1614</v>
      </c>
    </row>
    <row r="4433" spans="1:3">
      <c r="A4433" s="13" t="s">
        <v>4435</v>
      </c>
      <c r="B4433" s="13">
        <v>4</v>
      </c>
      <c r="C4433" s="13">
        <v>555</v>
      </c>
    </row>
    <row r="4434" spans="1:3">
      <c r="A4434" s="13" t="s">
        <v>4436</v>
      </c>
      <c r="B4434" s="13">
        <v>4</v>
      </c>
      <c r="C4434" s="13">
        <v>4926</v>
      </c>
    </row>
    <row r="4435" spans="1:3">
      <c r="A4435" s="13" t="s">
        <v>4437</v>
      </c>
      <c r="B4435" s="13">
        <v>4</v>
      </c>
      <c r="C4435" s="13">
        <v>984</v>
      </c>
    </row>
    <row r="4436" spans="1:3">
      <c r="A4436" s="13" t="s">
        <v>4438</v>
      </c>
      <c r="B4436" s="13">
        <v>4</v>
      </c>
      <c r="C4436" s="13">
        <v>1365</v>
      </c>
    </row>
    <row r="4437" spans="1:3">
      <c r="A4437" s="13" t="s">
        <v>4439</v>
      </c>
      <c r="B4437" s="13">
        <v>4</v>
      </c>
      <c r="C4437" s="13">
        <v>636</v>
      </c>
    </row>
    <row r="4438" spans="1:3">
      <c r="A4438" s="13" t="s">
        <v>4440</v>
      </c>
      <c r="B4438" s="13">
        <v>4</v>
      </c>
      <c r="C4438" s="13">
        <v>1014</v>
      </c>
    </row>
    <row r="4439" spans="1:3">
      <c r="A4439" s="13" t="s">
        <v>4441</v>
      </c>
      <c r="B4439" s="13">
        <v>4</v>
      </c>
      <c r="C4439" s="13">
        <v>993</v>
      </c>
    </row>
    <row r="4440" spans="1:3">
      <c r="A4440" s="13" t="s">
        <v>4442</v>
      </c>
      <c r="B4440" s="13">
        <v>4</v>
      </c>
      <c r="C4440" s="13">
        <v>1077</v>
      </c>
    </row>
    <row r="4441" spans="1:3">
      <c r="A4441" s="13" t="s">
        <v>4443</v>
      </c>
      <c r="B4441" s="13">
        <v>4</v>
      </c>
      <c r="C4441" s="13">
        <v>315</v>
      </c>
    </row>
    <row r="4442" spans="1:3">
      <c r="A4442" s="13" t="s">
        <v>4444</v>
      </c>
      <c r="B4442" s="13">
        <v>4</v>
      </c>
      <c r="C4442" s="13">
        <v>2583</v>
      </c>
    </row>
    <row r="4443" spans="1:3">
      <c r="A4443" s="13" t="s">
        <v>4445</v>
      </c>
      <c r="B4443" s="13">
        <v>4</v>
      </c>
      <c r="C4443" s="13">
        <v>399</v>
      </c>
    </row>
    <row r="4444" spans="1:3">
      <c r="A4444" s="13" t="s">
        <v>4446</v>
      </c>
      <c r="B4444" s="13">
        <v>4</v>
      </c>
      <c r="C4444" s="13">
        <v>417</v>
      </c>
    </row>
    <row r="4445" spans="1:3">
      <c r="A4445" s="13" t="s">
        <v>4447</v>
      </c>
      <c r="B4445" s="13">
        <v>4</v>
      </c>
      <c r="C4445" s="13">
        <v>1632</v>
      </c>
    </row>
    <row r="4446" spans="1:3">
      <c r="A4446" s="13" t="s">
        <v>4448</v>
      </c>
      <c r="B4446" s="13">
        <v>4</v>
      </c>
      <c r="C4446" s="13">
        <v>672</v>
      </c>
    </row>
    <row r="4447" spans="1:3">
      <c r="A4447" s="13" t="s">
        <v>4449</v>
      </c>
      <c r="B4447" s="13">
        <v>4</v>
      </c>
      <c r="C4447" s="13">
        <v>1011</v>
      </c>
    </row>
    <row r="4448" spans="1:3">
      <c r="A4448" s="13" t="s">
        <v>4450</v>
      </c>
      <c r="B4448" s="13">
        <v>4</v>
      </c>
      <c r="C4448" s="13">
        <v>969</v>
      </c>
    </row>
    <row r="4449" spans="1:3">
      <c r="A4449" s="13" t="s">
        <v>4451</v>
      </c>
      <c r="B4449" s="13">
        <v>4</v>
      </c>
      <c r="C4449" s="13">
        <v>3183</v>
      </c>
    </row>
    <row r="4450" spans="1:3">
      <c r="A4450" s="13" t="s">
        <v>4452</v>
      </c>
      <c r="B4450" s="13">
        <v>4</v>
      </c>
      <c r="C4450" s="13">
        <v>2121</v>
      </c>
    </row>
    <row r="4451" spans="1:3">
      <c r="A4451" s="13" t="s">
        <v>4453</v>
      </c>
      <c r="B4451" s="13">
        <v>4</v>
      </c>
      <c r="C4451" s="13">
        <v>369</v>
      </c>
    </row>
    <row r="4452" spans="1:3">
      <c r="A4452" s="13" t="s">
        <v>4454</v>
      </c>
      <c r="B4452" s="13">
        <v>4</v>
      </c>
      <c r="C4452" s="13">
        <v>459</v>
      </c>
    </row>
    <row r="4453" spans="1:3">
      <c r="A4453" s="13" t="s">
        <v>4455</v>
      </c>
      <c r="B4453" s="13">
        <v>4</v>
      </c>
      <c r="C4453" s="13">
        <v>945</v>
      </c>
    </row>
    <row r="4454" spans="1:3">
      <c r="A4454" s="13" t="s">
        <v>4456</v>
      </c>
      <c r="B4454" s="13">
        <v>4</v>
      </c>
      <c r="C4454" s="13">
        <v>528</v>
      </c>
    </row>
    <row r="4455" spans="1:3">
      <c r="A4455" s="13" t="s">
        <v>4457</v>
      </c>
      <c r="B4455" s="13">
        <v>4</v>
      </c>
      <c r="C4455" s="13">
        <v>624</v>
      </c>
    </row>
    <row r="4456" spans="1:3">
      <c r="A4456" s="13" t="s">
        <v>4458</v>
      </c>
      <c r="B4456" s="13">
        <v>4</v>
      </c>
      <c r="C4456" s="13">
        <v>660</v>
      </c>
    </row>
    <row r="4457" spans="1:3">
      <c r="A4457" s="13" t="s">
        <v>4459</v>
      </c>
      <c r="B4457" s="13">
        <v>4</v>
      </c>
      <c r="C4457" s="13">
        <v>1335</v>
      </c>
    </row>
    <row r="4458" spans="1:3">
      <c r="A4458" s="13" t="s">
        <v>4460</v>
      </c>
      <c r="B4458" s="13">
        <v>4</v>
      </c>
      <c r="C4458" s="13">
        <v>774</v>
      </c>
    </row>
    <row r="4459" spans="1:3">
      <c r="A4459" s="13" t="s">
        <v>4461</v>
      </c>
      <c r="B4459" s="13">
        <v>4</v>
      </c>
      <c r="C4459" s="13">
        <v>708</v>
      </c>
    </row>
    <row r="4460" spans="1:3">
      <c r="A4460" s="13" t="s">
        <v>4462</v>
      </c>
      <c r="B4460" s="13">
        <v>4</v>
      </c>
      <c r="C4460" s="13">
        <v>378</v>
      </c>
    </row>
    <row r="4461" spans="1:3">
      <c r="A4461" s="13" t="s">
        <v>4463</v>
      </c>
      <c r="B4461" s="13">
        <v>4</v>
      </c>
      <c r="C4461" s="13">
        <v>1815</v>
      </c>
    </row>
    <row r="4462" spans="1:3">
      <c r="A4462" s="13" t="s">
        <v>4464</v>
      </c>
      <c r="B4462" s="13">
        <v>4</v>
      </c>
      <c r="C4462" s="13">
        <v>1314</v>
      </c>
    </row>
    <row r="4463" spans="1:3">
      <c r="A4463" s="13" t="s">
        <v>4465</v>
      </c>
      <c r="B4463" s="13">
        <v>4</v>
      </c>
      <c r="C4463" s="13">
        <v>3525</v>
      </c>
    </row>
    <row r="4464" spans="1:3">
      <c r="A4464" s="13" t="s">
        <v>4466</v>
      </c>
      <c r="B4464" s="13">
        <v>4</v>
      </c>
      <c r="C4464" s="13">
        <v>681</v>
      </c>
    </row>
    <row r="4465" spans="1:3">
      <c r="A4465" s="13" t="s">
        <v>4467</v>
      </c>
      <c r="B4465" s="13">
        <v>4</v>
      </c>
      <c r="C4465" s="13">
        <v>630</v>
      </c>
    </row>
    <row r="4466" spans="1:3">
      <c r="A4466" s="13" t="s">
        <v>4468</v>
      </c>
      <c r="B4466" s="13">
        <v>4</v>
      </c>
      <c r="C4466" s="13">
        <v>1632</v>
      </c>
    </row>
    <row r="4467" spans="1:3">
      <c r="A4467" s="13" t="s">
        <v>4469</v>
      </c>
      <c r="B4467" s="13">
        <v>4</v>
      </c>
      <c r="C4467" s="13">
        <v>525</v>
      </c>
    </row>
    <row r="4468" spans="1:3">
      <c r="A4468" s="13" t="s">
        <v>4470</v>
      </c>
      <c r="B4468" s="13">
        <v>4</v>
      </c>
      <c r="C4468" s="13">
        <v>1203</v>
      </c>
    </row>
    <row r="4469" spans="1:3">
      <c r="A4469" s="13" t="s">
        <v>4471</v>
      </c>
      <c r="B4469" s="13">
        <v>4</v>
      </c>
      <c r="C4469" s="13">
        <v>990</v>
      </c>
    </row>
    <row r="4470" spans="1:3">
      <c r="A4470" s="13" t="s">
        <v>4472</v>
      </c>
      <c r="B4470" s="13">
        <v>4</v>
      </c>
      <c r="C4470" s="13">
        <v>1350</v>
      </c>
    </row>
    <row r="4471" spans="1:3">
      <c r="A4471" s="13" t="s">
        <v>4473</v>
      </c>
      <c r="B4471" s="13">
        <v>4</v>
      </c>
      <c r="C4471" s="13">
        <v>1365</v>
      </c>
    </row>
    <row r="4472" spans="1:3">
      <c r="A4472" s="13" t="s">
        <v>4474</v>
      </c>
      <c r="B4472" s="13">
        <v>4</v>
      </c>
      <c r="C4472" s="13">
        <v>933</v>
      </c>
    </row>
    <row r="4473" spans="1:3">
      <c r="A4473" s="13" t="s">
        <v>4475</v>
      </c>
      <c r="B4473" s="13">
        <v>4</v>
      </c>
      <c r="C4473" s="13">
        <v>2661</v>
      </c>
    </row>
    <row r="4474" spans="1:3">
      <c r="A4474" s="13" t="s">
        <v>4476</v>
      </c>
      <c r="B4474" s="13">
        <v>4</v>
      </c>
      <c r="C4474" s="13">
        <v>1590</v>
      </c>
    </row>
    <row r="4475" spans="1:3">
      <c r="A4475" s="13" t="s">
        <v>4477</v>
      </c>
      <c r="B4475" s="13">
        <v>4</v>
      </c>
      <c r="C4475" s="13">
        <v>1170</v>
      </c>
    </row>
    <row r="4476" spans="1:3">
      <c r="A4476" s="13" t="s">
        <v>4478</v>
      </c>
      <c r="B4476" s="13">
        <v>4</v>
      </c>
      <c r="C4476" s="13">
        <v>621</v>
      </c>
    </row>
    <row r="4477" spans="1:3">
      <c r="A4477" s="13" t="s">
        <v>4479</v>
      </c>
      <c r="B4477" s="13">
        <v>4</v>
      </c>
      <c r="C4477" s="13">
        <v>963</v>
      </c>
    </row>
    <row r="4478" spans="1:3">
      <c r="A4478" s="13" t="s">
        <v>4480</v>
      </c>
      <c r="B4478" s="13">
        <v>4</v>
      </c>
      <c r="C4478" s="13">
        <v>3294</v>
      </c>
    </row>
    <row r="4479" spans="1:3">
      <c r="A4479" s="13" t="s">
        <v>4481</v>
      </c>
      <c r="B4479" s="13">
        <v>4</v>
      </c>
      <c r="C4479" s="13">
        <v>1797</v>
      </c>
    </row>
    <row r="4480" spans="1:3">
      <c r="A4480" s="13" t="s">
        <v>4482</v>
      </c>
      <c r="B4480" s="13">
        <v>4</v>
      </c>
      <c r="C4480" s="13">
        <v>1995</v>
      </c>
    </row>
    <row r="4481" spans="1:3">
      <c r="A4481" s="13" t="s">
        <v>4483</v>
      </c>
      <c r="B4481" s="13">
        <v>4</v>
      </c>
      <c r="C4481" s="13">
        <v>543</v>
      </c>
    </row>
    <row r="4482" spans="1:3">
      <c r="A4482" s="13" t="s">
        <v>4484</v>
      </c>
      <c r="B4482" s="13">
        <v>4</v>
      </c>
      <c r="C4482" s="13">
        <v>471</v>
      </c>
    </row>
    <row r="4483" spans="1:3">
      <c r="A4483" s="13" t="s">
        <v>4485</v>
      </c>
      <c r="B4483" s="13">
        <v>4</v>
      </c>
      <c r="C4483" s="13">
        <v>567</v>
      </c>
    </row>
    <row r="4484" spans="1:3">
      <c r="A4484" s="13" t="s">
        <v>4486</v>
      </c>
      <c r="B4484" s="13">
        <v>4</v>
      </c>
      <c r="C4484" s="13">
        <v>825</v>
      </c>
    </row>
    <row r="4485" spans="1:3">
      <c r="A4485" s="13" t="s">
        <v>4487</v>
      </c>
      <c r="B4485" s="13">
        <v>4</v>
      </c>
      <c r="C4485" s="13">
        <v>2151</v>
      </c>
    </row>
    <row r="4486" spans="1:3">
      <c r="A4486" s="13" t="s">
        <v>4488</v>
      </c>
      <c r="B4486" s="13">
        <v>4</v>
      </c>
      <c r="C4486" s="13">
        <v>1422</v>
      </c>
    </row>
    <row r="4487" spans="1:3">
      <c r="A4487" s="13" t="s">
        <v>4489</v>
      </c>
      <c r="B4487" s="13">
        <v>4</v>
      </c>
      <c r="C4487" s="13">
        <v>774</v>
      </c>
    </row>
    <row r="4488" spans="1:3">
      <c r="A4488" s="13" t="s">
        <v>4490</v>
      </c>
      <c r="B4488" s="13">
        <v>4</v>
      </c>
      <c r="C4488" s="13">
        <v>597</v>
      </c>
    </row>
    <row r="4489" spans="1:3">
      <c r="A4489" s="13" t="s">
        <v>4491</v>
      </c>
      <c r="B4489" s="13">
        <v>4</v>
      </c>
      <c r="C4489" s="13">
        <v>2040</v>
      </c>
    </row>
    <row r="4490" spans="1:3">
      <c r="A4490" s="13" t="s">
        <v>4492</v>
      </c>
      <c r="B4490" s="13">
        <v>4</v>
      </c>
      <c r="C4490" s="13">
        <v>1035</v>
      </c>
    </row>
    <row r="4491" spans="1:3">
      <c r="A4491" s="13" t="s">
        <v>4493</v>
      </c>
      <c r="B4491" s="13">
        <v>4</v>
      </c>
      <c r="C4491" s="13">
        <v>387</v>
      </c>
    </row>
    <row r="4492" spans="1:3">
      <c r="A4492" s="13" t="s">
        <v>4494</v>
      </c>
      <c r="B4492" s="13">
        <v>4</v>
      </c>
      <c r="C4492" s="13">
        <v>312</v>
      </c>
    </row>
    <row r="4493" spans="1:3">
      <c r="A4493" s="13" t="s">
        <v>4495</v>
      </c>
      <c r="B4493" s="13">
        <v>4</v>
      </c>
      <c r="C4493" s="13">
        <v>1089</v>
      </c>
    </row>
    <row r="4494" spans="1:3">
      <c r="A4494" s="13" t="s">
        <v>4496</v>
      </c>
      <c r="B4494" s="13">
        <v>4</v>
      </c>
      <c r="C4494" s="13">
        <v>555</v>
      </c>
    </row>
    <row r="4495" spans="1:3">
      <c r="A4495" s="13" t="s">
        <v>4497</v>
      </c>
      <c r="B4495" s="13">
        <v>4</v>
      </c>
      <c r="C4495" s="13">
        <v>1389</v>
      </c>
    </row>
    <row r="4496" spans="1:3">
      <c r="A4496" s="13" t="s">
        <v>4498</v>
      </c>
      <c r="B4496" s="13">
        <v>4</v>
      </c>
      <c r="C4496" s="13">
        <v>1446</v>
      </c>
    </row>
    <row r="4497" spans="1:3">
      <c r="A4497" s="13" t="s">
        <v>4499</v>
      </c>
      <c r="B4497" s="13">
        <v>4</v>
      </c>
      <c r="C4497" s="13">
        <v>321</v>
      </c>
    </row>
    <row r="4498" spans="1:3">
      <c r="A4498" s="13" t="s">
        <v>4500</v>
      </c>
      <c r="B4498" s="13">
        <v>4</v>
      </c>
      <c r="C4498" s="13">
        <v>594</v>
      </c>
    </row>
    <row r="4499" spans="1:3">
      <c r="A4499" s="13" t="s">
        <v>4501</v>
      </c>
      <c r="B4499" s="13">
        <v>4</v>
      </c>
      <c r="C4499" s="13">
        <v>1485</v>
      </c>
    </row>
    <row r="4500" spans="1:3">
      <c r="A4500" s="13" t="s">
        <v>4502</v>
      </c>
      <c r="B4500" s="13">
        <v>4</v>
      </c>
      <c r="C4500" s="13">
        <v>1209</v>
      </c>
    </row>
    <row r="4501" spans="1:3">
      <c r="A4501" s="13" t="s">
        <v>4503</v>
      </c>
      <c r="B4501" s="13">
        <v>4</v>
      </c>
      <c r="C4501" s="13">
        <v>849</v>
      </c>
    </row>
    <row r="4502" spans="1:3">
      <c r="A4502" s="13" t="s">
        <v>4504</v>
      </c>
      <c r="B4502" s="13">
        <v>4</v>
      </c>
      <c r="C4502" s="13">
        <v>1026</v>
      </c>
    </row>
    <row r="4503" spans="1:3">
      <c r="A4503" s="13" t="s">
        <v>4505</v>
      </c>
      <c r="B4503" s="13">
        <v>4</v>
      </c>
      <c r="C4503" s="13">
        <v>2457</v>
      </c>
    </row>
    <row r="4504" spans="1:3">
      <c r="A4504" s="13" t="s">
        <v>4506</v>
      </c>
      <c r="B4504" s="13">
        <v>4</v>
      </c>
      <c r="C4504" s="13">
        <v>615</v>
      </c>
    </row>
    <row r="4505" spans="1:3">
      <c r="A4505" s="13" t="s">
        <v>4507</v>
      </c>
      <c r="B4505" s="13">
        <v>4</v>
      </c>
      <c r="C4505" s="13">
        <v>1884</v>
      </c>
    </row>
    <row r="4506" spans="1:3">
      <c r="A4506" s="13" t="s">
        <v>4508</v>
      </c>
      <c r="B4506" s="13">
        <v>4</v>
      </c>
      <c r="C4506" s="13">
        <v>615</v>
      </c>
    </row>
    <row r="4507" spans="1:3">
      <c r="A4507" s="13" t="s">
        <v>4509</v>
      </c>
      <c r="B4507" s="13">
        <v>4</v>
      </c>
      <c r="C4507" s="13">
        <v>1338</v>
      </c>
    </row>
    <row r="4508" spans="1:3">
      <c r="A4508" s="13" t="s">
        <v>4510</v>
      </c>
      <c r="B4508" s="13">
        <v>4</v>
      </c>
      <c r="C4508" s="13">
        <v>1560</v>
      </c>
    </row>
    <row r="4509" spans="1:3">
      <c r="A4509" s="13" t="s">
        <v>4511</v>
      </c>
      <c r="B4509" s="13">
        <v>4</v>
      </c>
      <c r="C4509" s="13">
        <v>612</v>
      </c>
    </row>
    <row r="4510" spans="1:3">
      <c r="A4510" s="13" t="s">
        <v>4512</v>
      </c>
      <c r="B4510" s="13">
        <v>4</v>
      </c>
      <c r="C4510" s="13">
        <v>903</v>
      </c>
    </row>
    <row r="4511" spans="1:3">
      <c r="A4511" s="13" t="s">
        <v>4513</v>
      </c>
      <c r="B4511" s="13">
        <v>4</v>
      </c>
      <c r="C4511" s="13">
        <v>723</v>
      </c>
    </row>
    <row r="4512" spans="1:3">
      <c r="A4512" s="13" t="s">
        <v>4514</v>
      </c>
      <c r="B4512" s="13">
        <v>4</v>
      </c>
      <c r="C4512" s="13">
        <v>720</v>
      </c>
    </row>
    <row r="4513" spans="1:3">
      <c r="A4513" s="13" t="s">
        <v>4515</v>
      </c>
      <c r="B4513" s="13">
        <v>4</v>
      </c>
      <c r="C4513" s="13">
        <v>603</v>
      </c>
    </row>
    <row r="4514" spans="1:3">
      <c r="A4514" s="13" t="s">
        <v>4516</v>
      </c>
      <c r="B4514" s="13">
        <v>4</v>
      </c>
      <c r="C4514" s="13">
        <v>1083</v>
      </c>
    </row>
    <row r="4515" spans="1:3">
      <c r="A4515" s="13" t="s">
        <v>4517</v>
      </c>
      <c r="B4515" s="13">
        <v>4</v>
      </c>
      <c r="C4515" s="13">
        <v>1296</v>
      </c>
    </row>
    <row r="4516" spans="1:3">
      <c r="A4516" s="13" t="s">
        <v>4518</v>
      </c>
      <c r="B4516" s="13">
        <v>4</v>
      </c>
      <c r="C4516" s="13">
        <v>717</v>
      </c>
    </row>
    <row r="4517" spans="1:3">
      <c r="A4517" s="13" t="s">
        <v>4519</v>
      </c>
      <c r="B4517" s="13">
        <v>4</v>
      </c>
      <c r="C4517" s="13">
        <v>1236</v>
      </c>
    </row>
    <row r="4518" spans="1:3">
      <c r="A4518" s="13" t="s">
        <v>4520</v>
      </c>
      <c r="B4518" s="13">
        <v>4</v>
      </c>
      <c r="C4518" s="13">
        <v>5937</v>
      </c>
    </row>
    <row r="4519" spans="1:3">
      <c r="A4519" s="13" t="s">
        <v>4521</v>
      </c>
      <c r="B4519" s="13">
        <v>4</v>
      </c>
      <c r="C4519" s="13">
        <v>1440</v>
      </c>
    </row>
    <row r="4520" spans="1:3">
      <c r="A4520" s="13" t="s">
        <v>4522</v>
      </c>
      <c r="B4520" s="13">
        <v>4</v>
      </c>
      <c r="C4520" s="13">
        <v>900</v>
      </c>
    </row>
    <row r="4521" spans="1:3">
      <c r="A4521" s="13" t="s">
        <v>4523</v>
      </c>
      <c r="B4521" s="13">
        <v>4</v>
      </c>
      <c r="C4521" s="13">
        <v>327</v>
      </c>
    </row>
    <row r="4522" spans="1:3">
      <c r="A4522" s="13" t="s">
        <v>4524</v>
      </c>
      <c r="B4522" s="13">
        <v>4</v>
      </c>
      <c r="C4522" s="13">
        <v>867</v>
      </c>
    </row>
    <row r="4523" spans="1:3">
      <c r="A4523" s="13" t="s">
        <v>4525</v>
      </c>
      <c r="B4523" s="13">
        <v>4</v>
      </c>
      <c r="C4523" s="13">
        <v>732</v>
      </c>
    </row>
    <row r="4524" spans="1:3">
      <c r="A4524" s="13" t="s">
        <v>4526</v>
      </c>
      <c r="B4524" s="13">
        <v>4</v>
      </c>
      <c r="C4524" s="13">
        <v>900</v>
      </c>
    </row>
    <row r="4525" spans="1:3">
      <c r="A4525" s="13" t="s">
        <v>4527</v>
      </c>
      <c r="B4525" s="13">
        <v>4</v>
      </c>
      <c r="C4525" s="13">
        <v>1713</v>
      </c>
    </row>
    <row r="4526" spans="1:3">
      <c r="A4526" s="13" t="s">
        <v>4528</v>
      </c>
      <c r="B4526" s="13">
        <v>4</v>
      </c>
      <c r="C4526" s="13">
        <v>510</v>
      </c>
    </row>
    <row r="4527" spans="1:3">
      <c r="A4527" s="13" t="s">
        <v>4529</v>
      </c>
      <c r="B4527" s="13">
        <v>4</v>
      </c>
      <c r="C4527" s="13">
        <v>2055</v>
      </c>
    </row>
    <row r="4528" spans="1:3">
      <c r="A4528" s="13" t="s">
        <v>4530</v>
      </c>
      <c r="B4528" s="13">
        <v>4</v>
      </c>
      <c r="C4528" s="13">
        <v>2028</v>
      </c>
    </row>
    <row r="4529" spans="1:3">
      <c r="A4529" s="13" t="s">
        <v>4531</v>
      </c>
      <c r="B4529" s="13">
        <v>4</v>
      </c>
      <c r="C4529" s="13">
        <v>1248</v>
      </c>
    </row>
    <row r="4530" spans="1:3">
      <c r="A4530" s="13" t="s">
        <v>4532</v>
      </c>
      <c r="B4530" s="13">
        <v>4</v>
      </c>
      <c r="C4530" s="13">
        <v>3321</v>
      </c>
    </row>
    <row r="4531" spans="1:3">
      <c r="A4531" s="13" t="s">
        <v>4533</v>
      </c>
      <c r="B4531" s="13">
        <v>4</v>
      </c>
      <c r="C4531" s="13">
        <v>906</v>
      </c>
    </row>
    <row r="4532" spans="1:3">
      <c r="A4532" s="13" t="s">
        <v>4534</v>
      </c>
      <c r="B4532" s="13">
        <v>4</v>
      </c>
      <c r="C4532" s="13">
        <v>1614</v>
      </c>
    </row>
    <row r="4533" spans="1:3">
      <c r="A4533" s="13" t="s">
        <v>4535</v>
      </c>
      <c r="B4533" s="13">
        <v>4</v>
      </c>
      <c r="C4533" s="13">
        <v>1095</v>
      </c>
    </row>
    <row r="4534" spans="1:3">
      <c r="A4534" s="13" t="s">
        <v>4536</v>
      </c>
      <c r="B4534" s="13">
        <v>4</v>
      </c>
      <c r="C4534" s="13">
        <v>2112</v>
      </c>
    </row>
    <row r="4535" spans="1:3">
      <c r="A4535" s="13" t="s">
        <v>4537</v>
      </c>
      <c r="B4535" s="13">
        <v>4</v>
      </c>
      <c r="C4535" s="13">
        <v>654</v>
      </c>
    </row>
    <row r="4536" spans="1:3">
      <c r="A4536" s="13" t="s">
        <v>4538</v>
      </c>
      <c r="B4536" s="13">
        <v>4</v>
      </c>
      <c r="C4536" s="13">
        <v>462</v>
      </c>
    </row>
    <row r="4537" spans="1:3">
      <c r="A4537" s="13" t="s">
        <v>4539</v>
      </c>
      <c r="B4537" s="13">
        <v>4</v>
      </c>
      <c r="C4537" s="13">
        <v>1524</v>
      </c>
    </row>
    <row r="4538" spans="1:3">
      <c r="A4538" s="13" t="s">
        <v>4540</v>
      </c>
      <c r="B4538" s="13">
        <v>4</v>
      </c>
      <c r="C4538" s="13">
        <v>1935</v>
      </c>
    </row>
    <row r="4539" spans="1:3">
      <c r="A4539" s="13" t="s">
        <v>4541</v>
      </c>
      <c r="B4539" s="13">
        <v>4</v>
      </c>
      <c r="C4539" s="13">
        <v>1959</v>
      </c>
    </row>
    <row r="4540" spans="1:3">
      <c r="A4540" s="13" t="s">
        <v>4542</v>
      </c>
      <c r="B4540" s="13">
        <v>4</v>
      </c>
      <c r="C4540" s="13">
        <v>1566</v>
      </c>
    </row>
    <row r="4541" spans="1:3">
      <c r="A4541" s="13" t="s">
        <v>4543</v>
      </c>
      <c r="B4541" s="13">
        <v>4</v>
      </c>
      <c r="C4541" s="13">
        <v>732</v>
      </c>
    </row>
    <row r="4542" spans="1:3">
      <c r="A4542" s="13" t="s">
        <v>4544</v>
      </c>
      <c r="B4542" s="13">
        <v>4</v>
      </c>
      <c r="C4542" s="13">
        <v>1065</v>
      </c>
    </row>
    <row r="4543" spans="1:3">
      <c r="A4543" s="13" t="s">
        <v>4545</v>
      </c>
      <c r="B4543" s="13">
        <v>4</v>
      </c>
      <c r="C4543" s="13">
        <v>483</v>
      </c>
    </row>
    <row r="4544" spans="1:3">
      <c r="A4544" s="13" t="s">
        <v>4546</v>
      </c>
      <c r="B4544" s="13">
        <v>4</v>
      </c>
      <c r="C4544" s="13">
        <v>561</v>
      </c>
    </row>
    <row r="4545" spans="1:3">
      <c r="A4545" s="13" t="s">
        <v>4547</v>
      </c>
      <c r="B4545" s="13">
        <v>4</v>
      </c>
      <c r="C4545" s="13">
        <v>2487</v>
      </c>
    </row>
    <row r="4546" spans="1:3">
      <c r="A4546" s="13" t="s">
        <v>4548</v>
      </c>
      <c r="B4546" s="13">
        <v>4</v>
      </c>
      <c r="C4546" s="13">
        <v>1416</v>
      </c>
    </row>
    <row r="4547" spans="1:3">
      <c r="A4547" s="13" t="s">
        <v>4549</v>
      </c>
      <c r="B4547" s="13">
        <v>4</v>
      </c>
      <c r="C4547" s="13">
        <v>1005</v>
      </c>
    </row>
    <row r="4548" spans="1:3">
      <c r="A4548" s="13" t="s">
        <v>4550</v>
      </c>
      <c r="B4548" s="13">
        <v>4</v>
      </c>
      <c r="C4548" s="13">
        <v>945</v>
      </c>
    </row>
    <row r="4549" spans="1:3">
      <c r="A4549" s="13" t="s">
        <v>4551</v>
      </c>
      <c r="B4549" s="13">
        <v>4</v>
      </c>
      <c r="C4549" s="13">
        <v>1449</v>
      </c>
    </row>
    <row r="4550" spans="1:3">
      <c r="A4550" s="13" t="s">
        <v>4552</v>
      </c>
      <c r="B4550" s="13">
        <v>4</v>
      </c>
      <c r="C4550" s="13">
        <v>1113</v>
      </c>
    </row>
    <row r="4551" spans="1:3">
      <c r="A4551" s="13" t="s">
        <v>4553</v>
      </c>
      <c r="B4551" s="13">
        <v>4</v>
      </c>
      <c r="C4551" s="13">
        <v>1485</v>
      </c>
    </row>
    <row r="4552" spans="1:3">
      <c r="A4552" s="13" t="s">
        <v>4554</v>
      </c>
      <c r="B4552" s="13">
        <v>4</v>
      </c>
      <c r="C4552" s="13">
        <v>2487</v>
      </c>
    </row>
    <row r="4553" spans="1:3">
      <c r="A4553" s="13" t="s">
        <v>4555</v>
      </c>
      <c r="B4553" s="13">
        <v>4</v>
      </c>
      <c r="C4553" s="13">
        <v>1470</v>
      </c>
    </row>
    <row r="4554" spans="1:3">
      <c r="A4554" s="13" t="s">
        <v>4556</v>
      </c>
      <c r="B4554" s="13">
        <v>4</v>
      </c>
      <c r="C4554" s="13">
        <v>2811</v>
      </c>
    </row>
    <row r="4555" spans="1:3">
      <c r="A4555" s="13" t="s">
        <v>4557</v>
      </c>
      <c r="B4555" s="13">
        <v>4</v>
      </c>
      <c r="C4555" s="13">
        <v>2028</v>
      </c>
    </row>
    <row r="4556" spans="1:3">
      <c r="A4556" s="13" t="s">
        <v>4558</v>
      </c>
      <c r="B4556" s="13">
        <v>4</v>
      </c>
      <c r="C4556" s="13">
        <v>1092</v>
      </c>
    </row>
    <row r="4557" spans="1:3">
      <c r="A4557" s="13" t="s">
        <v>4559</v>
      </c>
      <c r="B4557" s="13">
        <v>4</v>
      </c>
      <c r="C4557" s="13">
        <v>981</v>
      </c>
    </row>
    <row r="4558" spans="1:3">
      <c r="A4558" s="13" t="s">
        <v>4560</v>
      </c>
      <c r="B4558" s="13">
        <v>4</v>
      </c>
      <c r="C4558" s="13">
        <v>1086</v>
      </c>
    </row>
    <row r="4559" spans="1:3">
      <c r="A4559" s="13" t="s">
        <v>4561</v>
      </c>
      <c r="B4559" s="13">
        <v>4</v>
      </c>
      <c r="C4559" s="13">
        <v>1560</v>
      </c>
    </row>
    <row r="4560" spans="1:3">
      <c r="A4560" s="13" t="s">
        <v>4562</v>
      </c>
      <c r="B4560" s="13">
        <v>4</v>
      </c>
      <c r="C4560" s="13">
        <v>1467</v>
      </c>
    </row>
    <row r="4561" spans="1:3">
      <c r="A4561" s="13" t="s">
        <v>4563</v>
      </c>
      <c r="B4561" s="13">
        <v>4</v>
      </c>
      <c r="C4561" s="13">
        <v>1350</v>
      </c>
    </row>
    <row r="4562" spans="1:3">
      <c r="A4562" s="13" t="s">
        <v>4564</v>
      </c>
      <c r="B4562" s="13">
        <v>4</v>
      </c>
      <c r="C4562" s="13">
        <v>1602</v>
      </c>
    </row>
    <row r="4563" spans="1:3">
      <c r="A4563" s="13" t="s">
        <v>4565</v>
      </c>
      <c r="B4563" s="13">
        <v>4</v>
      </c>
      <c r="C4563" s="13">
        <v>489</v>
      </c>
    </row>
    <row r="4564" spans="1:3">
      <c r="A4564" s="13" t="s">
        <v>4566</v>
      </c>
      <c r="B4564" s="13">
        <v>4</v>
      </c>
      <c r="C4564" s="13">
        <v>1806</v>
      </c>
    </row>
    <row r="4565" spans="1:3">
      <c r="A4565" s="13" t="s">
        <v>4567</v>
      </c>
      <c r="B4565" s="13">
        <v>4</v>
      </c>
      <c r="C4565" s="13">
        <v>2067</v>
      </c>
    </row>
    <row r="4566" spans="1:3">
      <c r="A4566" s="13" t="s">
        <v>4568</v>
      </c>
      <c r="B4566" s="13">
        <v>4</v>
      </c>
      <c r="C4566" s="13">
        <v>2130</v>
      </c>
    </row>
    <row r="4567" spans="1:3">
      <c r="A4567" s="13" t="s">
        <v>4569</v>
      </c>
      <c r="B4567" s="13">
        <v>4</v>
      </c>
      <c r="C4567" s="13">
        <v>1197</v>
      </c>
    </row>
    <row r="4568" spans="1:3">
      <c r="A4568" s="13" t="s">
        <v>4570</v>
      </c>
      <c r="B4568" s="13">
        <v>4</v>
      </c>
      <c r="C4568" s="13">
        <v>1371</v>
      </c>
    </row>
    <row r="4569" spans="1:3">
      <c r="A4569" s="13" t="s">
        <v>4571</v>
      </c>
      <c r="B4569" s="13">
        <v>4</v>
      </c>
      <c r="C4569" s="13">
        <v>1041</v>
      </c>
    </row>
    <row r="4570" spans="1:3">
      <c r="A4570" s="13" t="s">
        <v>4572</v>
      </c>
      <c r="B4570" s="13">
        <v>4</v>
      </c>
      <c r="C4570" s="13">
        <v>1314</v>
      </c>
    </row>
    <row r="4571" spans="1:3">
      <c r="A4571" s="13" t="s">
        <v>4573</v>
      </c>
      <c r="B4571" s="13">
        <v>4</v>
      </c>
      <c r="C4571" s="13">
        <v>726</v>
      </c>
    </row>
    <row r="4572" spans="1:3">
      <c r="A4572" s="13" t="s">
        <v>4574</v>
      </c>
      <c r="B4572" s="13">
        <v>4</v>
      </c>
      <c r="C4572" s="13">
        <v>2904</v>
      </c>
    </row>
    <row r="4573" spans="1:3">
      <c r="A4573" s="13" t="s">
        <v>4575</v>
      </c>
      <c r="B4573" s="13">
        <v>4</v>
      </c>
      <c r="C4573" s="13">
        <v>2094</v>
      </c>
    </row>
    <row r="4574" spans="1:3">
      <c r="A4574" s="13" t="s">
        <v>4576</v>
      </c>
      <c r="B4574" s="13">
        <v>4</v>
      </c>
      <c r="C4574" s="13">
        <v>675</v>
      </c>
    </row>
    <row r="4575" spans="1:3">
      <c r="A4575" s="13" t="s">
        <v>4577</v>
      </c>
      <c r="B4575" s="13">
        <v>4</v>
      </c>
      <c r="C4575" s="13">
        <v>1710</v>
      </c>
    </row>
    <row r="4576" spans="1:3">
      <c r="A4576" s="13" t="s">
        <v>4578</v>
      </c>
      <c r="B4576" s="13">
        <v>4</v>
      </c>
      <c r="C4576" s="13">
        <v>2559</v>
      </c>
    </row>
    <row r="4577" spans="1:3">
      <c r="A4577" s="13" t="s">
        <v>4579</v>
      </c>
      <c r="B4577" s="13">
        <v>4</v>
      </c>
      <c r="C4577" s="13">
        <v>888</v>
      </c>
    </row>
    <row r="4578" spans="1:3">
      <c r="A4578" s="13" t="s">
        <v>4580</v>
      </c>
      <c r="B4578" s="13">
        <v>4</v>
      </c>
      <c r="C4578" s="13">
        <v>2760</v>
      </c>
    </row>
    <row r="4579" spans="1:3">
      <c r="A4579" s="13" t="s">
        <v>4581</v>
      </c>
      <c r="B4579" s="13">
        <v>4</v>
      </c>
      <c r="C4579" s="13">
        <v>1704</v>
      </c>
    </row>
    <row r="4580" spans="1:3">
      <c r="A4580" s="13" t="s">
        <v>4582</v>
      </c>
      <c r="B4580" s="13">
        <v>4</v>
      </c>
      <c r="C4580" s="13">
        <v>1296</v>
      </c>
    </row>
    <row r="4581" spans="1:3">
      <c r="A4581" s="13" t="s">
        <v>4583</v>
      </c>
      <c r="B4581" s="13">
        <v>4</v>
      </c>
      <c r="C4581" s="13">
        <v>3468</v>
      </c>
    </row>
    <row r="4582" spans="1:3">
      <c r="A4582" s="13" t="s">
        <v>4584</v>
      </c>
      <c r="B4582" s="13">
        <v>4</v>
      </c>
      <c r="C4582" s="13">
        <v>855</v>
      </c>
    </row>
    <row r="4583" spans="1:3">
      <c r="A4583" s="13" t="s">
        <v>4585</v>
      </c>
      <c r="B4583" s="13">
        <v>4</v>
      </c>
      <c r="C4583" s="13">
        <v>375</v>
      </c>
    </row>
    <row r="4584" spans="1:3">
      <c r="A4584" s="13" t="s">
        <v>4586</v>
      </c>
      <c r="B4584" s="13">
        <v>4</v>
      </c>
      <c r="C4584" s="13">
        <v>2232</v>
      </c>
    </row>
    <row r="4585" spans="1:3">
      <c r="A4585" s="13" t="s">
        <v>4587</v>
      </c>
      <c r="B4585" s="13">
        <v>4</v>
      </c>
      <c r="C4585" s="13">
        <v>1134</v>
      </c>
    </row>
    <row r="4586" spans="1:3">
      <c r="A4586" s="13" t="s">
        <v>4588</v>
      </c>
      <c r="B4586" s="13">
        <v>4</v>
      </c>
      <c r="C4586" s="13">
        <v>1080</v>
      </c>
    </row>
    <row r="4587" spans="1:3">
      <c r="A4587" s="13" t="s">
        <v>4589</v>
      </c>
      <c r="B4587" s="13">
        <v>4</v>
      </c>
      <c r="C4587" s="13">
        <v>978</v>
      </c>
    </row>
    <row r="4588" spans="1:3">
      <c r="A4588" s="13" t="s">
        <v>4590</v>
      </c>
      <c r="B4588" s="13">
        <v>4</v>
      </c>
      <c r="C4588" s="13">
        <v>1905</v>
      </c>
    </row>
    <row r="4589" spans="1:3">
      <c r="A4589" s="13" t="s">
        <v>4591</v>
      </c>
      <c r="B4589" s="13">
        <v>4</v>
      </c>
      <c r="C4589" s="13">
        <v>1302</v>
      </c>
    </row>
    <row r="4590" spans="1:3">
      <c r="A4590" s="13" t="s">
        <v>4592</v>
      </c>
      <c r="B4590" s="13">
        <v>4</v>
      </c>
      <c r="C4590" s="13">
        <v>615</v>
      </c>
    </row>
    <row r="4591" spans="1:3">
      <c r="A4591" s="13" t="s">
        <v>4593</v>
      </c>
      <c r="B4591" s="13">
        <v>4</v>
      </c>
      <c r="C4591" s="13">
        <v>876</v>
      </c>
    </row>
    <row r="4592" spans="1:3">
      <c r="A4592" s="13" t="s">
        <v>4594</v>
      </c>
      <c r="B4592" s="13">
        <v>4</v>
      </c>
      <c r="C4592" s="13">
        <v>1869</v>
      </c>
    </row>
    <row r="4593" spans="1:3">
      <c r="A4593" s="13" t="s">
        <v>4595</v>
      </c>
      <c r="B4593" s="13">
        <v>4</v>
      </c>
      <c r="C4593" s="13">
        <v>1212</v>
      </c>
    </row>
    <row r="4594" spans="1:3">
      <c r="A4594" s="13" t="s">
        <v>4596</v>
      </c>
      <c r="B4594" s="13">
        <v>4</v>
      </c>
      <c r="C4594" s="13">
        <v>3204</v>
      </c>
    </row>
    <row r="4595" spans="1:3">
      <c r="A4595" s="13" t="s">
        <v>4597</v>
      </c>
      <c r="B4595" s="13">
        <v>4</v>
      </c>
      <c r="C4595" s="13">
        <v>789</v>
      </c>
    </row>
    <row r="4596" spans="1:3">
      <c r="A4596" s="13" t="s">
        <v>4598</v>
      </c>
      <c r="B4596" s="13">
        <v>4</v>
      </c>
      <c r="C4596" s="13">
        <v>2124</v>
      </c>
    </row>
    <row r="4597" spans="1:3">
      <c r="A4597" s="13" t="s">
        <v>4599</v>
      </c>
      <c r="B4597" s="13">
        <v>4</v>
      </c>
      <c r="C4597" s="13">
        <v>420</v>
      </c>
    </row>
    <row r="4598" spans="1:3">
      <c r="A4598" s="13" t="s">
        <v>4600</v>
      </c>
      <c r="B4598" s="13">
        <v>4</v>
      </c>
      <c r="C4598" s="13">
        <v>1137</v>
      </c>
    </row>
    <row r="4599" spans="1:3">
      <c r="A4599" s="13" t="s">
        <v>4601</v>
      </c>
      <c r="B4599" s="13">
        <v>4</v>
      </c>
      <c r="C4599" s="13">
        <v>516</v>
      </c>
    </row>
    <row r="4600" spans="1:3">
      <c r="A4600" s="13" t="s">
        <v>4602</v>
      </c>
      <c r="B4600" s="13">
        <v>4</v>
      </c>
      <c r="C4600" s="13">
        <v>867</v>
      </c>
    </row>
    <row r="4601" spans="1:3">
      <c r="A4601" s="13" t="s">
        <v>4603</v>
      </c>
      <c r="B4601" s="13">
        <v>4</v>
      </c>
      <c r="C4601" s="13">
        <v>1320</v>
      </c>
    </row>
    <row r="4602" spans="1:3">
      <c r="A4602" s="13" t="s">
        <v>4604</v>
      </c>
      <c r="B4602" s="13">
        <v>4</v>
      </c>
      <c r="C4602" s="13">
        <v>1950</v>
      </c>
    </row>
    <row r="4603" spans="1:3">
      <c r="A4603" s="13" t="s">
        <v>4605</v>
      </c>
      <c r="B4603" s="13">
        <v>4</v>
      </c>
      <c r="C4603" s="13">
        <v>2658</v>
      </c>
    </row>
    <row r="4604" spans="1:3">
      <c r="A4604" s="13" t="s">
        <v>4606</v>
      </c>
      <c r="B4604" s="13">
        <v>4</v>
      </c>
      <c r="C4604" s="13">
        <v>1317</v>
      </c>
    </row>
    <row r="4605" spans="1:3">
      <c r="A4605" s="13" t="s">
        <v>4607</v>
      </c>
      <c r="B4605" s="13">
        <v>4</v>
      </c>
      <c r="C4605" s="13">
        <v>2463</v>
      </c>
    </row>
    <row r="4606" spans="1:3">
      <c r="A4606" s="13" t="s">
        <v>4608</v>
      </c>
      <c r="B4606" s="13">
        <v>4</v>
      </c>
      <c r="C4606" s="13">
        <v>1614</v>
      </c>
    </row>
    <row r="4607" spans="1:3">
      <c r="A4607" s="13" t="s">
        <v>4609</v>
      </c>
      <c r="B4607" s="13">
        <v>4</v>
      </c>
      <c r="C4607" s="13">
        <v>1980</v>
      </c>
    </row>
    <row r="4608" spans="1:3">
      <c r="A4608" s="13" t="s">
        <v>4610</v>
      </c>
      <c r="B4608" s="13">
        <v>4</v>
      </c>
      <c r="C4608" s="13">
        <v>1560</v>
      </c>
    </row>
    <row r="4609" spans="1:3">
      <c r="A4609" s="13" t="s">
        <v>4611</v>
      </c>
      <c r="B4609" s="13">
        <v>4</v>
      </c>
      <c r="C4609" s="13">
        <v>1089</v>
      </c>
    </row>
    <row r="4610" spans="1:3">
      <c r="A4610" s="13" t="s">
        <v>4612</v>
      </c>
      <c r="B4610" s="13">
        <v>4</v>
      </c>
      <c r="C4610" s="13">
        <v>1581</v>
      </c>
    </row>
    <row r="4611" spans="1:3">
      <c r="A4611" s="13" t="s">
        <v>4613</v>
      </c>
      <c r="B4611" s="13">
        <v>4</v>
      </c>
      <c r="C4611" s="13">
        <v>1110</v>
      </c>
    </row>
    <row r="4612" spans="1:3">
      <c r="A4612" s="13" t="s">
        <v>4614</v>
      </c>
      <c r="B4612" s="13">
        <v>4</v>
      </c>
      <c r="C4612" s="13">
        <v>5559</v>
      </c>
    </row>
    <row r="4613" spans="1:3">
      <c r="A4613" s="13" t="s">
        <v>4615</v>
      </c>
      <c r="B4613" s="13">
        <v>4</v>
      </c>
      <c r="C4613" s="13">
        <v>1215</v>
      </c>
    </row>
    <row r="4614" spans="1:3">
      <c r="A4614" s="13" t="s">
        <v>4616</v>
      </c>
      <c r="B4614" s="13">
        <v>4</v>
      </c>
      <c r="C4614" s="13">
        <v>1740</v>
      </c>
    </row>
    <row r="4615" spans="1:3">
      <c r="A4615" s="13" t="s">
        <v>4617</v>
      </c>
      <c r="B4615" s="13">
        <v>4</v>
      </c>
      <c r="C4615" s="13">
        <v>771</v>
      </c>
    </row>
    <row r="4616" spans="1:3">
      <c r="A4616" s="13" t="s">
        <v>4618</v>
      </c>
      <c r="B4616" s="13">
        <v>4</v>
      </c>
      <c r="C4616" s="13">
        <v>660</v>
      </c>
    </row>
    <row r="4617" spans="1:3">
      <c r="A4617" s="13" t="s">
        <v>4619</v>
      </c>
      <c r="B4617" s="13">
        <v>4</v>
      </c>
      <c r="C4617" s="13">
        <v>2109</v>
      </c>
    </row>
    <row r="4618" spans="1:3">
      <c r="A4618" s="13" t="s">
        <v>4620</v>
      </c>
      <c r="B4618" s="13">
        <v>4</v>
      </c>
      <c r="C4618" s="13">
        <v>1263</v>
      </c>
    </row>
    <row r="4619" spans="1:3">
      <c r="A4619" s="13" t="s">
        <v>4621</v>
      </c>
      <c r="B4619" s="13">
        <v>4</v>
      </c>
      <c r="C4619" s="13">
        <v>1191</v>
      </c>
    </row>
    <row r="4620" spans="1:3">
      <c r="A4620" s="13" t="s">
        <v>4622</v>
      </c>
      <c r="B4620" s="13">
        <v>4</v>
      </c>
      <c r="C4620" s="13">
        <v>537</v>
      </c>
    </row>
    <row r="4621" spans="1:3">
      <c r="A4621" s="13" t="s">
        <v>4623</v>
      </c>
      <c r="B4621" s="13">
        <v>4</v>
      </c>
      <c r="C4621" s="13">
        <v>585</v>
      </c>
    </row>
    <row r="4622" spans="1:3">
      <c r="A4622" s="13" t="s">
        <v>4624</v>
      </c>
      <c r="B4622" s="13">
        <v>4</v>
      </c>
      <c r="C4622" s="13">
        <v>711</v>
      </c>
    </row>
    <row r="4623" spans="1:3">
      <c r="A4623" s="13" t="s">
        <v>4625</v>
      </c>
      <c r="B4623" s="13">
        <v>4</v>
      </c>
      <c r="C4623" s="13">
        <v>972</v>
      </c>
    </row>
    <row r="4624" spans="1:3">
      <c r="A4624" s="13" t="s">
        <v>4626</v>
      </c>
      <c r="B4624" s="13">
        <v>4</v>
      </c>
      <c r="C4624" s="13">
        <v>1242</v>
      </c>
    </row>
    <row r="4625" spans="1:3">
      <c r="A4625" s="13" t="s">
        <v>4627</v>
      </c>
      <c r="B4625" s="13">
        <v>4</v>
      </c>
      <c r="C4625" s="13">
        <v>1056</v>
      </c>
    </row>
    <row r="4626" spans="1:3">
      <c r="A4626" s="13" t="s">
        <v>4628</v>
      </c>
      <c r="B4626" s="13">
        <v>4</v>
      </c>
      <c r="C4626" s="13">
        <v>1971</v>
      </c>
    </row>
    <row r="4627" spans="1:3">
      <c r="A4627" s="13" t="s">
        <v>4629</v>
      </c>
      <c r="B4627" s="13">
        <v>4</v>
      </c>
      <c r="C4627" s="13">
        <v>1950</v>
      </c>
    </row>
    <row r="4628" spans="1:3">
      <c r="A4628" s="13" t="s">
        <v>4630</v>
      </c>
      <c r="B4628" s="13">
        <v>4</v>
      </c>
      <c r="C4628" s="13">
        <v>1857</v>
      </c>
    </row>
    <row r="4629" spans="1:3">
      <c r="A4629" s="13" t="s">
        <v>4631</v>
      </c>
      <c r="B4629" s="13">
        <v>4</v>
      </c>
      <c r="C4629" s="13">
        <v>1350</v>
      </c>
    </row>
    <row r="4630" spans="1:3">
      <c r="A4630" s="13" t="s">
        <v>4632</v>
      </c>
      <c r="B4630" s="13">
        <v>4</v>
      </c>
      <c r="C4630" s="13">
        <v>3102</v>
      </c>
    </row>
    <row r="4631" spans="1:3">
      <c r="A4631" s="13" t="s">
        <v>4633</v>
      </c>
      <c r="B4631" s="13">
        <v>4</v>
      </c>
      <c r="C4631" s="13">
        <v>369</v>
      </c>
    </row>
    <row r="4632" spans="1:3">
      <c r="A4632" s="13" t="s">
        <v>4634</v>
      </c>
      <c r="B4632" s="13">
        <v>4</v>
      </c>
      <c r="C4632" s="13">
        <v>834</v>
      </c>
    </row>
    <row r="4633" spans="1:3">
      <c r="A4633" s="13" t="s">
        <v>4635</v>
      </c>
      <c r="B4633" s="13">
        <v>4</v>
      </c>
      <c r="C4633" s="13">
        <v>1542</v>
      </c>
    </row>
    <row r="4634" spans="1:3">
      <c r="A4634" s="13" t="s">
        <v>4636</v>
      </c>
      <c r="B4634" s="13">
        <v>4</v>
      </c>
      <c r="C4634" s="13">
        <v>2697</v>
      </c>
    </row>
    <row r="4635" spans="1:3">
      <c r="A4635" s="13" t="s">
        <v>4637</v>
      </c>
      <c r="B4635" s="13">
        <v>4</v>
      </c>
      <c r="C4635" s="13">
        <v>1497</v>
      </c>
    </row>
    <row r="4636" spans="1:3">
      <c r="A4636" s="13" t="s">
        <v>4638</v>
      </c>
      <c r="B4636" s="13">
        <v>4</v>
      </c>
      <c r="C4636" s="13">
        <v>2664</v>
      </c>
    </row>
    <row r="4637" spans="1:3">
      <c r="A4637" s="13" t="s">
        <v>4639</v>
      </c>
      <c r="B4637" s="13">
        <v>4</v>
      </c>
      <c r="C4637" s="13">
        <v>2511</v>
      </c>
    </row>
    <row r="4638" spans="1:3">
      <c r="A4638" s="13" t="s">
        <v>4640</v>
      </c>
      <c r="B4638" s="13">
        <v>4</v>
      </c>
      <c r="C4638" s="13">
        <v>2160</v>
      </c>
    </row>
    <row r="4639" spans="1:3">
      <c r="A4639" s="13" t="s">
        <v>4641</v>
      </c>
      <c r="B4639" s="13">
        <v>4</v>
      </c>
      <c r="C4639" s="13">
        <v>1203</v>
      </c>
    </row>
    <row r="4640" spans="1:3">
      <c r="A4640" s="13" t="s">
        <v>4642</v>
      </c>
      <c r="B4640" s="13">
        <v>4</v>
      </c>
      <c r="C4640" s="13">
        <v>1584</v>
      </c>
    </row>
    <row r="4641" spans="1:3">
      <c r="A4641" s="13" t="s">
        <v>4643</v>
      </c>
      <c r="B4641" s="13">
        <v>4</v>
      </c>
      <c r="C4641" s="13">
        <v>792</v>
      </c>
    </row>
    <row r="4642" spans="1:3">
      <c r="A4642" s="13" t="s">
        <v>4644</v>
      </c>
      <c r="B4642" s="13">
        <v>4</v>
      </c>
      <c r="C4642" s="13">
        <v>3156</v>
      </c>
    </row>
    <row r="4643" spans="1:3">
      <c r="A4643" s="13" t="s">
        <v>4645</v>
      </c>
      <c r="B4643" s="13">
        <v>4</v>
      </c>
      <c r="C4643" s="13">
        <v>540</v>
      </c>
    </row>
    <row r="4644" spans="1:3">
      <c r="A4644" s="13" t="s">
        <v>4646</v>
      </c>
      <c r="B4644" s="13">
        <v>4</v>
      </c>
      <c r="C4644" s="13">
        <v>1419</v>
      </c>
    </row>
    <row r="4645" spans="1:3">
      <c r="A4645" s="13" t="s">
        <v>4647</v>
      </c>
      <c r="B4645" s="13">
        <v>4</v>
      </c>
      <c r="C4645" s="13">
        <v>1152</v>
      </c>
    </row>
    <row r="4646" spans="1:3">
      <c r="A4646" s="13" t="s">
        <v>4648</v>
      </c>
      <c r="B4646" s="13">
        <v>4</v>
      </c>
      <c r="C4646" s="13">
        <v>987</v>
      </c>
    </row>
    <row r="4647" spans="1:3">
      <c r="A4647" s="13" t="s">
        <v>4649</v>
      </c>
      <c r="B4647" s="13">
        <v>4</v>
      </c>
      <c r="C4647" s="13">
        <v>852</v>
      </c>
    </row>
    <row r="4648" spans="1:3">
      <c r="A4648" s="13" t="s">
        <v>4650</v>
      </c>
      <c r="B4648" s="13">
        <v>4</v>
      </c>
      <c r="C4648" s="13">
        <v>1938</v>
      </c>
    </row>
    <row r="4649" spans="1:3">
      <c r="A4649" s="13" t="s">
        <v>4651</v>
      </c>
      <c r="B4649" s="13">
        <v>4</v>
      </c>
      <c r="C4649" s="13">
        <v>2460</v>
      </c>
    </row>
    <row r="4650" spans="1:3">
      <c r="A4650" s="13" t="s">
        <v>4652</v>
      </c>
      <c r="B4650" s="13">
        <v>4</v>
      </c>
      <c r="C4650" s="13">
        <v>435</v>
      </c>
    </row>
    <row r="4651" spans="1:3">
      <c r="A4651" s="13" t="s">
        <v>4653</v>
      </c>
      <c r="B4651" s="13">
        <v>4</v>
      </c>
      <c r="C4651" s="13">
        <v>3132</v>
      </c>
    </row>
    <row r="4652" spans="1:3">
      <c r="A4652" s="13" t="s">
        <v>4654</v>
      </c>
      <c r="B4652" s="13">
        <v>4</v>
      </c>
      <c r="C4652" s="13">
        <v>735</v>
      </c>
    </row>
    <row r="4653" spans="1:3">
      <c r="A4653" s="13" t="s">
        <v>4655</v>
      </c>
      <c r="B4653" s="13">
        <v>4</v>
      </c>
      <c r="C4653" s="13">
        <v>1365</v>
      </c>
    </row>
    <row r="4654" spans="1:3">
      <c r="A4654" s="13" t="s">
        <v>4656</v>
      </c>
      <c r="B4654" s="13">
        <v>4</v>
      </c>
      <c r="C4654" s="13">
        <v>921</v>
      </c>
    </row>
    <row r="4655" spans="1:3">
      <c r="A4655" s="13" t="s">
        <v>4657</v>
      </c>
      <c r="B4655" s="13">
        <v>4</v>
      </c>
      <c r="C4655" s="13">
        <v>1410</v>
      </c>
    </row>
    <row r="4656" spans="1:3">
      <c r="A4656" s="13" t="s">
        <v>4658</v>
      </c>
      <c r="B4656" s="13">
        <v>4</v>
      </c>
      <c r="C4656" s="13">
        <v>2682</v>
      </c>
    </row>
    <row r="4657" spans="1:3">
      <c r="A4657" s="13" t="s">
        <v>4659</v>
      </c>
      <c r="B4657" s="13">
        <v>4</v>
      </c>
      <c r="C4657" s="13">
        <v>1116</v>
      </c>
    </row>
    <row r="4658" spans="1:3">
      <c r="A4658" s="13" t="s">
        <v>4660</v>
      </c>
      <c r="B4658" s="13">
        <v>4</v>
      </c>
      <c r="C4658" s="13">
        <v>2361</v>
      </c>
    </row>
    <row r="4659" spans="1:3">
      <c r="A4659" s="13" t="s">
        <v>4661</v>
      </c>
      <c r="B4659" s="13">
        <v>4</v>
      </c>
      <c r="C4659" s="13">
        <v>906</v>
      </c>
    </row>
    <row r="4660" spans="1:3">
      <c r="A4660" s="13" t="s">
        <v>4662</v>
      </c>
      <c r="B4660" s="13">
        <v>4</v>
      </c>
      <c r="C4660" s="13">
        <v>534</v>
      </c>
    </row>
    <row r="4661" spans="1:3">
      <c r="A4661" s="13" t="s">
        <v>4663</v>
      </c>
      <c r="B4661" s="13">
        <v>4</v>
      </c>
      <c r="C4661" s="13">
        <v>594</v>
      </c>
    </row>
    <row r="4662" spans="1:3">
      <c r="A4662" s="13" t="s">
        <v>4664</v>
      </c>
      <c r="B4662" s="13">
        <v>4</v>
      </c>
      <c r="C4662" s="13">
        <v>366</v>
      </c>
    </row>
    <row r="4663" spans="1:3">
      <c r="A4663" s="13" t="s">
        <v>4665</v>
      </c>
      <c r="B4663" s="13">
        <v>4</v>
      </c>
      <c r="C4663" s="13">
        <v>327</v>
      </c>
    </row>
    <row r="4664" spans="1:3">
      <c r="A4664" s="13" t="s">
        <v>4666</v>
      </c>
      <c r="B4664" s="13">
        <v>4</v>
      </c>
      <c r="C4664" s="13">
        <v>978</v>
      </c>
    </row>
    <row r="4665" spans="1:3">
      <c r="A4665" s="13" t="s">
        <v>4667</v>
      </c>
      <c r="B4665" s="13">
        <v>4</v>
      </c>
      <c r="C4665" s="13">
        <v>1590</v>
      </c>
    </row>
    <row r="4666" spans="1:3">
      <c r="A4666" s="13" t="s">
        <v>4668</v>
      </c>
      <c r="B4666" s="13">
        <v>4</v>
      </c>
      <c r="C4666" s="13">
        <v>1023</v>
      </c>
    </row>
    <row r="4667" spans="1:3">
      <c r="A4667" s="13" t="s">
        <v>4669</v>
      </c>
      <c r="B4667" s="13">
        <v>4</v>
      </c>
      <c r="C4667" s="13">
        <v>1377</v>
      </c>
    </row>
    <row r="4668" spans="1:3">
      <c r="A4668" s="13" t="s">
        <v>4670</v>
      </c>
      <c r="B4668" s="13">
        <v>4</v>
      </c>
      <c r="C4668" s="13">
        <v>2010</v>
      </c>
    </row>
    <row r="4669" spans="1:3">
      <c r="A4669" s="13" t="s">
        <v>4671</v>
      </c>
      <c r="B4669" s="13">
        <v>4</v>
      </c>
      <c r="C4669" s="13">
        <v>2022</v>
      </c>
    </row>
    <row r="4670" spans="1:3">
      <c r="A4670" s="13" t="s">
        <v>4672</v>
      </c>
      <c r="B4670" s="13">
        <v>4</v>
      </c>
      <c r="C4670" s="13">
        <v>1077</v>
      </c>
    </row>
    <row r="4671" spans="1:3">
      <c r="A4671" s="13" t="s">
        <v>4673</v>
      </c>
      <c r="B4671" s="13">
        <v>4</v>
      </c>
      <c r="C4671" s="13">
        <v>936</v>
      </c>
    </row>
    <row r="4672" spans="1:3">
      <c r="A4672" s="13" t="s">
        <v>4674</v>
      </c>
      <c r="B4672" s="13">
        <v>4</v>
      </c>
      <c r="C4672" s="13">
        <v>906</v>
      </c>
    </row>
    <row r="4673" spans="1:3">
      <c r="A4673" s="13" t="s">
        <v>4675</v>
      </c>
      <c r="B4673" s="13">
        <v>4</v>
      </c>
      <c r="C4673" s="13">
        <v>1713</v>
      </c>
    </row>
    <row r="4674" spans="1:3">
      <c r="A4674" s="13" t="s">
        <v>4676</v>
      </c>
      <c r="B4674" s="13">
        <v>4</v>
      </c>
      <c r="C4674" s="13">
        <v>309</v>
      </c>
    </row>
    <row r="4675" spans="1:3">
      <c r="A4675" s="13" t="s">
        <v>4677</v>
      </c>
      <c r="B4675" s="13">
        <v>4</v>
      </c>
      <c r="C4675" s="13">
        <v>1041</v>
      </c>
    </row>
    <row r="4676" spans="1:3">
      <c r="A4676" s="13" t="s">
        <v>4678</v>
      </c>
      <c r="B4676" s="13">
        <v>4</v>
      </c>
      <c r="C4676" s="13">
        <v>1593</v>
      </c>
    </row>
    <row r="4677" spans="1:3">
      <c r="A4677" s="13" t="s">
        <v>4679</v>
      </c>
      <c r="B4677" s="13">
        <v>4</v>
      </c>
      <c r="C4677" s="13">
        <v>1005</v>
      </c>
    </row>
    <row r="4678" spans="1:3">
      <c r="A4678" s="13" t="s">
        <v>4680</v>
      </c>
      <c r="B4678" s="13">
        <v>4</v>
      </c>
      <c r="C4678" s="13">
        <v>2523</v>
      </c>
    </row>
    <row r="4679" spans="1:3">
      <c r="A4679" s="13" t="s">
        <v>4681</v>
      </c>
      <c r="B4679" s="13">
        <v>4</v>
      </c>
      <c r="C4679" s="13">
        <v>1800</v>
      </c>
    </row>
    <row r="4680" spans="1:3">
      <c r="A4680" s="13" t="s">
        <v>4682</v>
      </c>
      <c r="B4680" s="13">
        <v>4</v>
      </c>
      <c r="C4680" s="13">
        <v>1770</v>
      </c>
    </row>
    <row r="4681" spans="1:3">
      <c r="A4681" s="13" t="s">
        <v>4683</v>
      </c>
      <c r="B4681" s="13">
        <v>4</v>
      </c>
      <c r="C4681" s="13">
        <v>1644</v>
      </c>
    </row>
    <row r="4682" spans="1:3">
      <c r="A4682" s="13" t="s">
        <v>4684</v>
      </c>
      <c r="B4682" s="13">
        <v>4</v>
      </c>
      <c r="C4682" s="13">
        <v>1476</v>
      </c>
    </row>
    <row r="4683" spans="1:3">
      <c r="A4683" s="13" t="s">
        <v>4685</v>
      </c>
      <c r="B4683" s="13">
        <v>4</v>
      </c>
      <c r="C4683" s="13">
        <v>1494</v>
      </c>
    </row>
    <row r="4684" spans="1:3">
      <c r="A4684" s="13" t="s">
        <v>4686</v>
      </c>
      <c r="B4684" s="13">
        <v>4</v>
      </c>
      <c r="C4684" s="13">
        <v>789</v>
      </c>
    </row>
    <row r="4685" spans="1:3">
      <c r="A4685" s="13" t="s">
        <v>4687</v>
      </c>
      <c r="B4685" s="13">
        <v>4</v>
      </c>
      <c r="C4685" s="13">
        <v>339</v>
      </c>
    </row>
    <row r="4686" spans="1:3">
      <c r="A4686" s="13" t="s">
        <v>4688</v>
      </c>
      <c r="B4686" s="13">
        <v>4</v>
      </c>
      <c r="C4686" s="13">
        <v>2343</v>
      </c>
    </row>
    <row r="4687" spans="1:3">
      <c r="A4687" s="13" t="s">
        <v>4689</v>
      </c>
      <c r="B4687" s="13">
        <v>4</v>
      </c>
      <c r="C4687" s="13">
        <v>990</v>
      </c>
    </row>
    <row r="4688" spans="1:3">
      <c r="A4688" s="13" t="s">
        <v>4690</v>
      </c>
      <c r="B4688" s="13">
        <v>4</v>
      </c>
      <c r="C4688" s="13">
        <v>1041</v>
      </c>
    </row>
    <row r="4689" spans="1:3">
      <c r="A4689" s="13" t="s">
        <v>4691</v>
      </c>
      <c r="B4689" s="13">
        <v>4</v>
      </c>
      <c r="C4689" s="13">
        <v>1002</v>
      </c>
    </row>
    <row r="4690" spans="1:3">
      <c r="A4690" s="13" t="s">
        <v>4692</v>
      </c>
      <c r="B4690" s="13">
        <v>4</v>
      </c>
      <c r="C4690" s="13">
        <v>1290</v>
      </c>
    </row>
    <row r="4691" spans="1:3">
      <c r="A4691" s="13" t="s">
        <v>4693</v>
      </c>
      <c r="B4691" s="13">
        <v>4</v>
      </c>
      <c r="C4691" s="13">
        <v>1038</v>
      </c>
    </row>
    <row r="4692" spans="1:3">
      <c r="A4692" s="13" t="s">
        <v>4694</v>
      </c>
      <c r="B4692" s="13">
        <v>4</v>
      </c>
      <c r="C4692" s="13">
        <v>312</v>
      </c>
    </row>
    <row r="4693" spans="1:3">
      <c r="A4693" s="13" t="s">
        <v>4695</v>
      </c>
      <c r="B4693" s="13">
        <v>4</v>
      </c>
      <c r="C4693" s="13">
        <v>1716</v>
      </c>
    </row>
    <row r="4694" spans="1:3">
      <c r="A4694" s="13" t="s">
        <v>4696</v>
      </c>
      <c r="B4694" s="13">
        <v>4</v>
      </c>
      <c r="C4694" s="13">
        <v>2016</v>
      </c>
    </row>
    <row r="4695" spans="1:3">
      <c r="A4695" s="13" t="s">
        <v>4697</v>
      </c>
      <c r="B4695" s="13">
        <v>4</v>
      </c>
      <c r="C4695" s="13">
        <v>2349</v>
      </c>
    </row>
    <row r="4696" spans="1:3">
      <c r="A4696" s="13" t="s">
        <v>4698</v>
      </c>
      <c r="B4696" s="13">
        <v>4</v>
      </c>
      <c r="C4696" s="13">
        <v>1386</v>
      </c>
    </row>
    <row r="4697" spans="1:3">
      <c r="A4697" s="13" t="s">
        <v>4699</v>
      </c>
      <c r="B4697" s="13">
        <v>4</v>
      </c>
      <c r="C4697" s="13">
        <v>1230</v>
      </c>
    </row>
    <row r="4698" spans="1:3">
      <c r="A4698" s="13" t="s">
        <v>4700</v>
      </c>
      <c r="B4698" s="13">
        <v>4</v>
      </c>
      <c r="C4698" s="13">
        <v>774</v>
      </c>
    </row>
    <row r="4699" spans="1:3">
      <c r="A4699" s="13" t="s">
        <v>4701</v>
      </c>
      <c r="B4699" s="13">
        <v>4</v>
      </c>
      <c r="C4699" s="13">
        <v>1374</v>
      </c>
    </row>
    <row r="4700" spans="1:3">
      <c r="A4700" s="13" t="s">
        <v>4702</v>
      </c>
      <c r="B4700" s="13">
        <v>4</v>
      </c>
      <c r="C4700" s="13">
        <v>360</v>
      </c>
    </row>
    <row r="4701" spans="1:3">
      <c r="A4701" s="13" t="s">
        <v>4703</v>
      </c>
      <c r="B4701" s="13">
        <v>4</v>
      </c>
      <c r="C4701" s="13">
        <v>672</v>
      </c>
    </row>
    <row r="4702" spans="1:3">
      <c r="A4702" s="13" t="s">
        <v>4704</v>
      </c>
      <c r="B4702" s="13">
        <v>4</v>
      </c>
      <c r="C4702" s="13">
        <v>3222</v>
      </c>
    </row>
    <row r="4703" spans="1:3">
      <c r="A4703" s="13" t="s">
        <v>4705</v>
      </c>
      <c r="B4703" s="13">
        <v>4</v>
      </c>
      <c r="C4703" s="13">
        <v>2187</v>
      </c>
    </row>
    <row r="4704" spans="1:3">
      <c r="A4704" s="13" t="s">
        <v>4706</v>
      </c>
      <c r="B4704" s="13">
        <v>4</v>
      </c>
      <c r="C4704" s="13">
        <v>2262</v>
      </c>
    </row>
    <row r="4705" spans="1:3">
      <c r="A4705" s="13" t="s">
        <v>4707</v>
      </c>
      <c r="B4705" s="13">
        <v>4</v>
      </c>
      <c r="C4705" s="13">
        <v>984</v>
      </c>
    </row>
    <row r="4706" spans="1:3">
      <c r="A4706" s="13" t="s">
        <v>4708</v>
      </c>
      <c r="B4706" s="13">
        <v>4</v>
      </c>
      <c r="C4706" s="13">
        <v>417</v>
      </c>
    </row>
    <row r="4707" spans="1:3">
      <c r="A4707" s="13" t="s">
        <v>4709</v>
      </c>
      <c r="B4707" s="13">
        <v>4</v>
      </c>
      <c r="C4707" s="13">
        <v>1059</v>
      </c>
    </row>
    <row r="4708" spans="1:3">
      <c r="A4708" s="13" t="s">
        <v>4710</v>
      </c>
      <c r="B4708" s="13">
        <v>4</v>
      </c>
      <c r="C4708" s="13">
        <v>1287</v>
      </c>
    </row>
    <row r="4709" spans="1:3">
      <c r="A4709" s="13" t="s">
        <v>4711</v>
      </c>
      <c r="B4709" s="13">
        <v>4</v>
      </c>
      <c r="C4709" s="13">
        <v>1971</v>
      </c>
    </row>
    <row r="4710" spans="1:3">
      <c r="A4710" s="13" t="s">
        <v>4712</v>
      </c>
      <c r="B4710" s="13">
        <v>4</v>
      </c>
      <c r="C4710" s="13">
        <v>714</v>
      </c>
    </row>
    <row r="4711" spans="1:3">
      <c r="A4711" s="13" t="s">
        <v>4713</v>
      </c>
      <c r="B4711" s="13">
        <v>4</v>
      </c>
      <c r="C4711" s="13">
        <v>1089</v>
      </c>
    </row>
    <row r="4712" spans="1:3">
      <c r="A4712" s="13" t="s">
        <v>4714</v>
      </c>
      <c r="B4712" s="13">
        <v>4</v>
      </c>
      <c r="C4712" s="13">
        <v>2319</v>
      </c>
    </row>
    <row r="4713" spans="1:3">
      <c r="A4713" s="13" t="s">
        <v>4715</v>
      </c>
      <c r="B4713" s="13">
        <v>4</v>
      </c>
      <c r="C4713" s="13">
        <v>3750</v>
      </c>
    </row>
    <row r="4714" spans="1:3">
      <c r="A4714" s="13" t="s">
        <v>4716</v>
      </c>
      <c r="B4714" s="13">
        <v>4</v>
      </c>
      <c r="C4714" s="13">
        <v>1197</v>
      </c>
    </row>
    <row r="4715" spans="1:3">
      <c r="A4715" s="13" t="s">
        <v>4717</v>
      </c>
      <c r="B4715" s="13">
        <v>4</v>
      </c>
      <c r="C4715" s="13">
        <v>708</v>
      </c>
    </row>
    <row r="4716" spans="1:3">
      <c r="A4716" s="13" t="s">
        <v>4718</v>
      </c>
      <c r="B4716" s="13">
        <v>4</v>
      </c>
      <c r="C4716" s="13">
        <v>2361</v>
      </c>
    </row>
    <row r="4717" spans="1:3">
      <c r="A4717" s="13" t="s">
        <v>4719</v>
      </c>
      <c r="B4717" s="13">
        <v>4</v>
      </c>
      <c r="C4717" s="13">
        <v>804</v>
      </c>
    </row>
    <row r="4718" spans="1:3">
      <c r="A4718" s="13" t="s">
        <v>4720</v>
      </c>
      <c r="B4718" s="13">
        <v>4</v>
      </c>
      <c r="C4718" s="13">
        <v>1341</v>
      </c>
    </row>
    <row r="4719" spans="1:3">
      <c r="A4719" s="13" t="s">
        <v>4721</v>
      </c>
      <c r="B4719" s="13">
        <v>4</v>
      </c>
      <c r="C4719" s="13">
        <v>1440</v>
      </c>
    </row>
    <row r="4720" spans="1:3">
      <c r="A4720" s="13" t="s">
        <v>4722</v>
      </c>
      <c r="B4720" s="13">
        <v>4</v>
      </c>
      <c r="C4720" s="13">
        <v>1437</v>
      </c>
    </row>
    <row r="4721" spans="1:3">
      <c r="A4721" s="13" t="s">
        <v>4723</v>
      </c>
      <c r="B4721" s="13">
        <v>4</v>
      </c>
      <c r="C4721" s="13">
        <v>1848</v>
      </c>
    </row>
    <row r="4722" spans="1:3">
      <c r="A4722" s="13" t="s">
        <v>4724</v>
      </c>
      <c r="B4722" s="13">
        <v>4</v>
      </c>
      <c r="C4722" s="13">
        <v>354</v>
      </c>
    </row>
    <row r="4723" spans="1:3">
      <c r="A4723" s="13" t="s">
        <v>4725</v>
      </c>
      <c r="B4723" s="13">
        <v>4</v>
      </c>
      <c r="C4723" s="13">
        <v>963</v>
      </c>
    </row>
    <row r="4724" spans="1:3">
      <c r="A4724" s="13" t="s">
        <v>4726</v>
      </c>
      <c r="B4724" s="13">
        <v>4</v>
      </c>
      <c r="C4724" s="13">
        <v>2433</v>
      </c>
    </row>
    <row r="4725" spans="1:3">
      <c r="A4725" s="13" t="s">
        <v>4727</v>
      </c>
      <c r="B4725" s="13">
        <v>4</v>
      </c>
      <c r="C4725" s="13">
        <v>387</v>
      </c>
    </row>
    <row r="4726" spans="1:3">
      <c r="A4726" s="13" t="s">
        <v>4728</v>
      </c>
      <c r="B4726" s="13">
        <v>4</v>
      </c>
      <c r="C4726" s="13">
        <v>774</v>
      </c>
    </row>
    <row r="4727" spans="1:3">
      <c r="A4727" s="13" t="s">
        <v>4729</v>
      </c>
      <c r="B4727" s="13">
        <v>4</v>
      </c>
      <c r="C4727" s="13">
        <v>1188</v>
      </c>
    </row>
    <row r="4728" spans="1:3">
      <c r="A4728" s="13" t="s">
        <v>4730</v>
      </c>
      <c r="B4728" s="13">
        <v>4</v>
      </c>
      <c r="C4728" s="13">
        <v>1266</v>
      </c>
    </row>
    <row r="4729" spans="1:3">
      <c r="A4729" s="13" t="s">
        <v>4731</v>
      </c>
      <c r="B4729" s="13">
        <v>4</v>
      </c>
      <c r="C4729" s="13">
        <v>2625</v>
      </c>
    </row>
    <row r="4730" spans="1:3">
      <c r="A4730" s="13" t="s">
        <v>4732</v>
      </c>
      <c r="B4730" s="13">
        <v>4</v>
      </c>
      <c r="C4730" s="13">
        <v>2199</v>
      </c>
    </row>
    <row r="4731" spans="1:3">
      <c r="A4731" s="13" t="s">
        <v>4733</v>
      </c>
      <c r="B4731" s="13">
        <v>4</v>
      </c>
      <c r="C4731" s="13">
        <v>1086</v>
      </c>
    </row>
    <row r="4732" spans="1:3">
      <c r="A4732" s="13" t="s">
        <v>4734</v>
      </c>
      <c r="B4732" s="13">
        <v>4</v>
      </c>
      <c r="C4732" s="13">
        <v>5403</v>
      </c>
    </row>
    <row r="4733" spans="1:3">
      <c r="A4733" s="13" t="s">
        <v>4735</v>
      </c>
      <c r="B4733" s="13">
        <v>4</v>
      </c>
      <c r="C4733" s="13">
        <v>1317</v>
      </c>
    </row>
    <row r="4734" spans="1:3">
      <c r="A4734" s="13" t="s">
        <v>4736</v>
      </c>
      <c r="B4734" s="13">
        <v>4</v>
      </c>
      <c r="C4734" s="13">
        <v>678</v>
      </c>
    </row>
    <row r="4735" spans="1:3">
      <c r="A4735" s="13" t="s">
        <v>4737</v>
      </c>
      <c r="B4735" s="13">
        <v>4</v>
      </c>
      <c r="C4735" s="13">
        <v>2316</v>
      </c>
    </row>
    <row r="4736" spans="1:3">
      <c r="A4736" s="13" t="s">
        <v>4738</v>
      </c>
      <c r="B4736" s="13">
        <v>4</v>
      </c>
      <c r="C4736" s="13">
        <v>1686</v>
      </c>
    </row>
    <row r="4737" spans="1:3">
      <c r="A4737" s="13" t="s">
        <v>4739</v>
      </c>
      <c r="B4737" s="13">
        <v>4</v>
      </c>
      <c r="C4737" s="13">
        <v>972</v>
      </c>
    </row>
    <row r="4738" spans="1:3">
      <c r="A4738" s="13" t="s">
        <v>4740</v>
      </c>
      <c r="B4738" s="13">
        <v>4</v>
      </c>
      <c r="C4738" s="13">
        <v>1845</v>
      </c>
    </row>
    <row r="4739" spans="1:3">
      <c r="A4739" s="13" t="s">
        <v>4741</v>
      </c>
      <c r="B4739" s="13">
        <v>4</v>
      </c>
      <c r="C4739" s="13">
        <v>480</v>
      </c>
    </row>
    <row r="4740" spans="1:3">
      <c r="A4740" s="13" t="s">
        <v>4742</v>
      </c>
      <c r="B4740" s="13">
        <v>4</v>
      </c>
      <c r="C4740" s="13">
        <v>1323</v>
      </c>
    </row>
    <row r="4741" spans="1:3">
      <c r="A4741" s="13" t="s">
        <v>4743</v>
      </c>
      <c r="B4741" s="13">
        <v>4</v>
      </c>
      <c r="C4741" s="13">
        <v>3246</v>
      </c>
    </row>
    <row r="4742" spans="1:3">
      <c r="A4742" s="13" t="s">
        <v>4744</v>
      </c>
      <c r="B4742" s="13">
        <v>4</v>
      </c>
      <c r="C4742" s="13">
        <v>894</v>
      </c>
    </row>
    <row r="4743" spans="1:3">
      <c r="A4743" s="13" t="s">
        <v>4745</v>
      </c>
      <c r="B4743" s="13">
        <v>4</v>
      </c>
      <c r="C4743" s="13">
        <v>1530</v>
      </c>
    </row>
    <row r="4744" spans="1:3">
      <c r="A4744" s="13" t="s">
        <v>4746</v>
      </c>
      <c r="B4744" s="13">
        <v>4</v>
      </c>
      <c r="C4744" s="13">
        <v>987</v>
      </c>
    </row>
    <row r="4745" spans="1:3">
      <c r="A4745" s="13" t="s">
        <v>4747</v>
      </c>
      <c r="B4745" s="13">
        <v>4</v>
      </c>
      <c r="C4745" s="13">
        <v>774</v>
      </c>
    </row>
    <row r="4746" spans="1:3">
      <c r="A4746" s="13" t="s">
        <v>4748</v>
      </c>
      <c r="B4746" s="13">
        <v>4</v>
      </c>
      <c r="C4746" s="13">
        <v>1320</v>
      </c>
    </row>
    <row r="4747" spans="1:3">
      <c r="A4747" s="13" t="s">
        <v>4749</v>
      </c>
      <c r="B4747" s="13">
        <v>4</v>
      </c>
      <c r="C4747" s="13">
        <v>3765</v>
      </c>
    </row>
    <row r="4748" spans="1:3">
      <c r="A4748" s="13" t="s">
        <v>4750</v>
      </c>
      <c r="B4748" s="13">
        <v>4</v>
      </c>
      <c r="C4748" s="13">
        <v>1017</v>
      </c>
    </row>
    <row r="4749" spans="1:3">
      <c r="A4749" s="13" t="s">
        <v>4751</v>
      </c>
      <c r="B4749" s="13">
        <v>4</v>
      </c>
      <c r="C4749" s="13">
        <v>1998</v>
      </c>
    </row>
    <row r="4750" spans="1:3">
      <c r="A4750" s="13" t="s">
        <v>4752</v>
      </c>
      <c r="B4750" s="13">
        <v>4</v>
      </c>
      <c r="C4750" s="13">
        <v>1191</v>
      </c>
    </row>
    <row r="4751" spans="1:3">
      <c r="A4751" s="13" t="s">
        <v>4753</v>
      </c>
      <c r="B4751" s="13">
        <v>4</v>
      </c>
      <c r="C4751" s="13">
        <v>996</v>
      </c>
    </row>
    <row r="4752" spans="1:3">
      <c r="A4752" s="13" t="s">
        <v>4754</v>
      </c>
      <c r="B4752" s="13">
        <v>4</v>
      </c>
      <c r="C4752" s="13">
        <v>816</v>
      </c>
    </row>
    <row r="4753" spans="1:3">
      <c r="A4753" s="13" t="s">
        <v>4755</v>
      </c>
      <c r="B4753" s="13">
        <v>4</v>
      </c>
      <c r="C4753" s="13">
        <v>1131</v>
      </c>
    </row>
    <row r="4754" spans="1:3">
      <c r="A4754" s="13" t="s">
        <v>4756</v>
      </c>
      <c r="B4754" s="13">
        <v>4</v>
      </c>
      <c r="C4754" s="13">
        <v>900</v>
      </c>
    </row>
    <row r="4755" spans="1:3">
      <c r="A4755" s="13" t="s">
        <v>4757</v>
      </c>
      <c r="B4755" s="13">
        <v>4</v>
      </c>
      <c r="C4755" s="13">
        <v>3798</v>
      </c>
    </row>
    <row r="4756" spans="1:3">
      <c r="A4756" s="13" t="s">
        <v>4758</v>
      </c>
      <c r="B4756" s="13">
        <v>4</v>
      </c>
      <c r="C4756" s="13">
        <v>1290</v>
      </c>
    </row>
    <row r="4757" spans="1:3">
      <c r="A4757" s="13" t="s">
        <v>4759</v>
      </c>
      <c r="B4757" s="13">
        <v>4</v>
      </c>
      <c r="C4757" s="13">
        <v>948</v>
      </c>
    </row>
    <row r="4758" spans="1:3">
      <c r="A4758" s="13" t="s">
        <v>4760</v>
      </c>
      <c r="B4758" s="13">
        <v>4</v>
      </c>
      <c r="C4758" s="13">
        <v>1347</v>
      </c>
    </row>
    <row r="4759" spans="1:3">
      <c r="A4759" s="13" t="s">
        <v>4761</v>
      </c>
      <c r="B4759" s="13">
        <v>4</v>
      </c>
      <c r="C4759" s="13">
        <v>1176</v>
      </c>
    </row>
    <row r="4760" spans="1:3">
      <c r="A4760" s="13" t="s">
        <v>4762</v>
      </c>
      <c r="B4760" s="13">
        <v>4</v>
      </c>
      <c r="C4760" s="13">
        <v>2784</v>
      </c>
    </row>
    <row r="4761" spans="1:3">
      <c r="A4761" s="13" t="s">
        <v>4763</v>
      </c>
      <c r="B4761" s="13">
        <v>4</v>
      </c>
      <c r="C4761" s="13">
        <v>2910</v>
      </c>
    </row>
    <row r="4762" spans="1:3">
      <c r="A4762" s="13" t="s">
        <v>4764</v>
      </c>
      <c r="B4762" s="13">
        <v>4</v>
      </c>
      <c r="C4762" s="13">
        <v>846</v>
      </c>
    </row>
    <row r="4763" spans="1:3">
      <c r="A4763" s="13" t="s">
        <v>4765</v>
      </c>
      <c r="B4763" s="13">
        <v>4</v>
      </c>
      <c r="C4763" s="13">
        <v>525</v>
      </c>
    </row>
    <row r="4764" spans="1:3">
      <c r="A4764" s="13" t="s">
        <v>4766</v>
      </c>
      <c r="B4764" s="13">
        <v>4</v>
      </c>
      <c r="C4764" s="13">
        <v>573</v>
      </c>
    </row>
    <row r="4765" spans="1:3">
      <c r="A4765" s="13" t="s">
        <v>4767</v>
      </c>
      <c r="B4765" s="13">
        <v>4</v>
      </c>
      <c r="C4765" s="13">
        <v>945</v>
      </c>
    </row>
    <row r="4766" spans="1:3">
      <c r="A4766" s="13" t="s">
        <v>4768</v>
      </c>
      <c r="B4766" s="13">
        <v>4</v>
      </c>
      <c r="C4766" s="13">
        <v>795</v>
      </c>
    </row>
    <row r="4767" spans="1:3">
      <c r="A4767" s="13" t="s">
        <v>4769</v>
      </c>
      <c r="B4767" s="13">
        <v>4</v>
      </c>
      <c r="C4767" s="13">
        <v>369</v>
      </c>
    </row>
    <row r="4768" spans="1:3">
      <c r="A4768" s="13" t="s">
        <v>4770</v>
      </c>
      <c r="B4768" s="13">
        <v>4</v>
      </c>
      <c r="C4768" s="13">
        <v>1803</v>
      </c>
    </row>
    <row r="4769" spans="1:3">
      <c r="A4769" s="13" t="s">
        <v>4771</v>
      </c>
      <c r="B4769" s="13">
        <v>4</v>
      </c>
      <c r="C4769" s="13">
        <v>1467</v>
      </c>
    </row>
    <row r="4770" spans="1:3">
      <c r="A4770" s="13" t="s">
        <v>4772</v>
      </c>
      <c r="B4770" s="13">
        <v>4</v>
      </c>
      <c r="C4770" s="13">
        <v>1416</v>
      </c>
    </row>
    <row r="4771" spans="1:3">
      <c r="A4771" s="13" t="s">
        <v>4773</v>
      </c>
      <c r="B4771" s="13">
        <v>4</v>
      </c>
      <c r="C4771" s="13">
        <v>879</v>
      </c>
    </row>
    <row r="4772" spans="1:3">
      <c r="A4772" s="13" t="s">
        <v>4774</v>
      </c>
      <c r="B4772" s="13">
        <v>4</v>
      </c>
      <c r="C4772" s="13">
        <v>2958</v>
      </c>
    </row>
    <row r="4773" spans="1:3">
      <c r="A4773" s="13" t="s">
        <v>4775</v>
      </c>
      <c r="B4773" s="13">
        <v>4</v>
      </c>
      <c r="C4773" s="13">
        <v>1104</v>
      </c>
    </row>
    <row r="4774" spans="1:3">
      <c r="A4774" s="13" t="s">
        <v>4776</v>
      </c>
      <c r="B4774" s="13">
        <v>4</v>
      </c>
      <c r="C4774" s="13">
        <v>648</v>
      </c>
    </row>
    <row r="4775" spans="1:3">
      <c r="A4775" s="13" t="s">
        <v>4777</v>
      </c>
      <c r="B4775" s="13">
        <v>4</v>
      </c>
      <c r="C4775" s="13">
        <v>1911</v>
      </c>
    </row>
    <row r="4776" spans="1:3">
      <c r="A4776" s="13" t="s">
        <v>4778</v>
      </c>
      <c r="B4776" s="13">
        <v>4</v>
      </c>
      <c r="C4776" s="13">
        <v>342</v>
      </c>
    </row>
    <row r="4777" spans="1:3">
      <c r="A4777" s="13" t="s">
        <v>4779</v>
      </c>
      <c r="B4777" s="13">
        <v>4</v>
      </c>
      <c r="C4777" s="13">
        <v>981</v>
      </c>
    </row>
    <row r="4778" spans="1:3">
      <c r="A4778" s="13" t="s">
        <v>4780</v>
      </c>
      <c r="B4778" s="13">
        <v>4</v>
      </c>
      <c r="C4778" s="13">
        <v>1776</v>
      </c>
    </row>
    <row r="4779" spans="1:3">
      <c r="A4779" s="13" t="s">
        <v>4781</v>
      </c>
      <c r="B4779" s="13">
        <v>4</v>
      </c>
      <c r="C4779" s="13">
        <v>750</v>
      </c>
    </row>
    <row r="4780" spans="1:3">
      <c r="A4780" s="13" t="s">
        <v>4782</v>
      </c>
      <c r="B4780" s="13">
        <v>4</v>
      </c>
      <c r="C4780" s="13">
        <v>969</v>
      </c>
    </row>
    <row r="4781" spans="1:3">
      <c r="A4781" s="13" t="s">
        <v>4783</v>
      </c>
      <c r="B4781" s="13">
        <v>4</v>
      </c>
      <c r="C4781" s="13">
        <v>324</v>
      </c>
    </row>
    <row r="4782" spans="1:3">
      <c r="A4782" s="13" t="s">
        <v>4784</v>
      </c>
      <c r="B4782" s="13">
        <v>4</v>
      </c>
      <c r="C4782" s="13">
        <v>1851</v>
      </c>
    </row>
    <row r="4783" spans="1:3">
      <c r="A4783" s="13" t="s">
        <v>4785</v>
      </c>
      <c r="B4783" s="13">
        <v>4</v>
      </c>
      <c r="C4783" s="13">
        <v>660</v>
      </c>
    </row>
    <row r="4784" spans="1:3">
      <c r="A4784" s="13" t="s">
        <v>4786</v>
      </c>
      <c r="B4784" s="13">
        <v>4</v>
      </c>
      <c r="C4784" s="13">
        <v>870</v>
      </c>
    </row>
    <row r="4785" spans="1:3">
      <c r="A4785" s="13" t="s">
        <v>4787</v>
      </c>
      <c r="B4785" s="13">
        <v>4</v>
      </c>
      <c r="C4785" s="13">
        <v>1641</v>
      </c>
    </row>
    <row r="4786" spans="1:3">
      <c r="A4786" s="13" t="s">
        <v>4788</v>
      </c>
      <c r="B4786" s="13">
        <v>4</v>
      </c>
      <c r="C4786" s="13">
        <v>1347</v>
      </c>
    </row>
    <row r="4787" spans="1:3">
      <c r="A4787" s="13" t="s">
        <v>4789</v>
      </c>
      <c r="B4787" s="13">
        <v>4</v>
      </c>
      <c r="C4787" s="13">
        <v>738</v>
      </c>
    </row>
    <row r="4788" spans="1:3">
      <c r="A4788" s="13" t="s">
        <v>4790</v>
      </c>
      <c r="B4788" s="13">
        <v>4</v>
      </c>
      <c r="C4788" s="13">
        <v>2865</v>
      </c>
    </row>
    <row r="4789" spans="1:3">
      <c r="A4789" s="13" t="s">
        <v>4791</v>
      </c>
      <c r="B4789" s="13">
        <v>4</v>
      </c>
      <c r="C4789" s="13">
        <v>1866</v>
      </c>
    </row>
    <row r="4790" spans="1:3">
      <c r="A4790" s="13" t="s">
        <v>4792</v>
      </c>
      <c r="B4790" s="13">
        <v>4</v>
      </c>
      <c r="C4790" s="13">
        <v>651</v>
      </c>
    </row>
    <row r="4791" spans="1:3">
      <c r="A4791" s="13" t="s">
        <v>4793</v>
      </c>
      <c r="B4791" s="13">
        <v>4</v>
      </c>
      <c r="C4791" s="13">
        <v>648</v>
      </c>
    </row>
    <row r="4792" spans="1:3">
      <c r="A4792" s="13" t="s">
        <v>4794</v>
      </c>
      <c r="B4792" s="13">
        <v>4</v>
      </c>
      <c r="C4792" s="13">
        <v>954</v>
      </c>
    </row>
    <row r="4793" spans="1:3">
      <c r="A4793" s="13" t="s">
        <v>4795</v>
      </c>
      <c r="B4793" s="13">
        <v>4</v>
      </c>
      <c r="C4793" s="13">
        <v>1263</v>
      </c>
    </row>
    <row r="4794" spans="1:3">
      <c r="A4794" s="13" t="s">
        <v>4796</v>
      </c>
      <c r="B4794" s="13">
        <v>4</v>
      </c>
      <c r="C4794" s="13">
        <v>717</v>
      </c>
    </row>
    <row r="4795" spans="1:3">
      <c r="A4795" s="13" t="s">
        <v>4797</v>
      </c>
      <c r="B4795" s="13">
        <v>4</v>
      </c>
      <c r="C4795" s="13">
        <v>2589</v>
      </c>
    </row>
    <row r="4796" spans="1:3">
      <c r="A4796" s="13" t="s">
        <v>4798</v>
      </c>
      <c r="B4796" s="13">
        <v>4</v>
      </c>
      <c r="C4796" s="13">
        <v>492</v>
      </c>
    </row>
    <row r="4797" spans="1:3">
      <c r="A4797" s="13" t="s">
        <v>4799</v>
      </c>
      <c r="B4797" s="13">
        <v>4</v>
      </c>
      <c r="C4797" s="13">
        <v>879</v>
      </c>
    </row>
    <row r="4798" spans="1:3">
      <c r="A4798" s="13" t="s">
        <v>4800</v>
      </c>
      <c r="B4798" s="13">
        <v>4</v>
      </c>
      <c r="C4798" s="13">
        <v>1449</v>
      </c>
    </row>
    <row r="4799" spans="1:3">
      <c r="A4799" s="13" t="s">
        <v>4801</v>
      </c>
      <c r="B4799" s="13">
        <v>4</v>
      </c>
      <c r="C4799" s="13">
        <v>1686</v>
      </c>
    </row>
    <row r="4800" spans="1:3">
      <c r="A4800" s="13" t="s">
        <v>4802</v>
      </c>
      <c r="B4800" s="13">
        <v>4</v>
      </c>
      <c r="C4800" s="13">
        <v>378</v>
      </c>
    </row>
    <row r="4801" spans="1:3">
      <c r="A4801" s="13" t="s">
        <v>4803</v>
      </c>
      <c r="B4801" s="13">
        <v>4</v>
      </c>
      <c r="C4801" s="13">
        <v>1623</v>
      </c>
    </row>
    <row r="4802" spans="1:3">
      <c r="A4802" s="13" t="s">
        <v>4804</v>
      </c>
      <c r="B4802" s="13">
        <v>4</v>
      </c>
      <c r="C4802" s="13">
        <v>1068</v>
      </c>
    </row>
    <row r="4803" spans="1:3">
      <c r="A4803" s="13" t="s">
        <v>4805</v>
      </c>
      <c r="B4803" s="13">
        <v>4</v>
      </c>
      <c r="C4803" s="13">
        <v>1554</v>
      </c>
    </row>
    <row r="4804" spans="1:3">
      <c r="A4804" s="13" t="s">
        <v>4806</v>
      </c>
      <c r="B4804" s="13">
        <v>4</v>
      </c>
      <c r="C4804" s="13">
        <v>3219</v>
      </c>
    </row>
    <row r="4805" spans="1:3">
      <c r="A4805" s="13" t="s">
        <v>4807</v>
      </c>
      <c r="B4805" s="13">
        <v>4</v>
      </c>
      <c r="C4805" s="13">
        <v>1068</v>
      </c>
    </row>
    <row r="4806" spans="1:3">
      <c r="A4806" s="13" t="s">
        <v>4808</v>
      </c>
      <c r="B4806" s="13">
        <v>4</v>
      </c>
      <c r="C4806" s="13">
        <v>2421</v>
      </c>
    </row>
    <row r="4807" spans="1:3">
      <c r="A4807" s="13" t="s">
        <v>4809</v>
      </c>
      <c r="B4807" s="13">
        <v>4</v>
      </c>
      <c r="C4807" s="13">
        <v>1398</v>
      </c>
    </row>
    <row r="4808" spans="1:3">
      <c r="A4808" s="13" t="s">
        <v>4810</v>
      </c>
      <c r="B4808" s="13">
        <v>4</v>
      </c>
      <c r="C4808" s="13">
        <v>930</v>
      </c>
    </row>
    <row r="4809" spans="1:3">
      <c r="A4809" s="13" t="s">
        <v>4811</v>
      </c>
      <c r="B4809" s="13">
        <v>4</v>
      </c>
      <c r="C4809" s="13">
        <v>939</v>
      </c>
    </row>
    <row r="4810" spans="1:3">
      <c r="A4810" s="13" t="s">
        <v>4812</v>
      </c>
      <c r="B4810" s="13">
        <v>4</v>
      </c>
      <c r="C4810" s="13">
        <v>459</v>
      </c>
    </row>
    <row r="4811" spans="1:3">
      <c r="A4811" s="13" t="s">
        <v>4813</v>
      </c>
      <c r="B4811" s="13">
        <v>4</v>
      </c>
      <c r="C4811" s="13">
        <v>1752</v>
      </c>
    </row>
    <row r="4812" spans="1:3">
      <c r="A4812" s="13" t="s">
        <v>4814</v>
      </c>
      <c r="B4812" s="13">
        <v>4</v>
      </c>
      <c r="C4812" s="13">
        <v>2505</v>
      </c>
    </row>
    <row r="4813" spans="1:3">
      <c r="A4813" s="13" t="s">
        <v>4815</v>
      </c>
      <c r="B4813" s="13">
        <v>4</v>
      </c>
      <c r="C4813" s="13">
        <v>1041</v>
      </c>
    </row>
    <row r="4814" spans="1:3">
      <c r="A4814" s="13" t="s">
        <v>4816</v>
      </c>
      <c r="B4814" s="13">
        <v>4</v>
      </c>
      <c r="C4814" s="13">
        <v>1263</v>
      </c>
    </row>
    <row r="4815" spans="1:3">
      <c r="A4815" s="13" t="s">
        <v>4817</v>
      </c>
      <c r="B4815" s="13">
        <v>4</v>
      </c>
      <c r="C4815" s="13">
        <v>456</v>
      </c>
    </row>
    <row r="4816" spans="1:3">
      <c r="A4816" s="13" t="s">
        <v>4818</v>
      </c>
      <c r="B4816" s="13">
        <v>4</v>
      </c>
      <c r="C4816" s="13">
        <v>1695</v>
      </c>
    </row>
    <row r="4817" spans="1:3">
      <c r="A4817" s="13" t="s">
        <v>4819</v>
      </c>
      <c r="B4817" s="13">
        <v>4</v>
      </c>
      <c r="C4817" s="13">
        <v>639</v>
      </c>
    </row>
    <row r="4818" spans="1:3">
      <c r="A4818" s="13" t="s">
        <v>4820</v>
      </c>
      <c r="B4818" s="13">
        <v>4</v>
      </c>
      <c r="C4818" s="13">
        <v>1161</v>
      </c>
    </row>
    <row r="4819" spans="1:3">
      <c r="A4819" s="13" t="s">
        <v>4821</v>
      </c>
      <c r="B4819" s="13">
        <v>4</v>
      </c>
      <c r="C4819" s="13">
        <v>579</v>
      </c>
    </row>
    <row r="4820" spans="1:3">
      <c r="A4820" s="13" t="s">
        <v>4822</v>
      </c>
      <c r="B4820" s="13">
        <v>4</v>
      </c>
      <c r="C4820" s="13">
        <v>375</v>
      </c>
    </row>
    <row r="4821" spans="1:3">
      <c r="A4821" s="13" t="s">
        <v>4823</v>
      </c>
      <c r="B4821" s="13">
        <v>4</v>
      </c>
      <c r="C4821" s="13">
        <v>759</v>
      </c>
    </row>
    <row r="4822" spans="1:3">
      <c r="A4822" s="13" t="s">
        <v>4824</v>
      </c>
      <c r="B4822" s="13">
        <v>4</v>
      </c>
      <c r="C4822" s="13">
        <v>1716</v>
      </c>
    </row>
    <row r="4823" spans="1:3">
      <c r="A4823" s="13" t="s">
        <v>4825</v>
      </c>
      <c r="B4823" s="13">
        <v>4</v>
      </c>
      <c r="C4823" s="13">
        <v>1317</v>
      </c>
    </row>
    <row r="4824" spans="1:3">
      <c r="A4824" s="13" t="s">
        <v>4826</v>
      </c>
      <c r="B4824" s="13">
        <v>4</v>
      </c>
      <c r="C4824" s="13">
        <v>2277</v>
      </c>
    </row>
    <row r="4825" spans="1:3">
      <c r="A4825" s="13" t="s">
        <v>4827</v>
      </c>
      <c r="B4825" s="13">
        <v>4</v>
      </c>
      <c r="C4825" s="13">
        <v>972</v>
      </c>
    </row>
    <row r="4826" spans="1:3">
      <c r="A4826" s="13" t="s">
        <v>4828</v>
      </c>
      <c r="B4826" s="13">
        <v>4</v>
      </c>
      <c r="C4826" s="13">
        <v>888</v>
      </c>
    </row>
    <row r="4827" spans="1:3">
      <c r="A4827" s="13" t="s">
        <v>4829</v>
      </c>
      <c r="B4827" s="13">
        <v>4</v>
      </c>
      <c r="C4827" s="13">
        <v>1317</v>
      </c>
    </row>
    <row r="4828" spans="1:3">
      <c r="A4828" s="13" t="s">
        <v>4830</v>
      </c>
      <c r="B4828" s="13">
        <v>4</v>
      </c>
      <c r="C4828" s="13">
        <v>1191</v>
      </c>
    </row>
    <row r="4829" spans="1:3">
      <c r="A4829" s="13" t="s">
        <v>4831</v>
      </c>
      <c r="B4829" s="13">
        <v>4</v>
      </c>
      <c r="C4829" s="13">
        <v>3489</v>
      </c>
    </row>
    <row r="4830" spans="1:3">
      <c r="A4830" s="13" t="s">
        <v>4832</v>
      </c>
      <c r="B4830" s="13">
        <v>4</v>
      </c>
      <c r="C4830" s="13">
        <v>1914</v>
      </c>
    </row>
    <row r="4831" spans="1:3">
      <c r="A4831" s="13" t="s">
        <v>4833</v>
      </c>
      <c r="B4831" s="13">
        <v>4</v>
      </c>
      <c r="C4831" s="13">
        <v>1995</v>
      </c>
    </row>
    <row r="4832" spans="1:3">
      <c r="A4832" s="13" t="s">
        <v>4834</v>
      </c>
      <c r="B4832" s="13">
        <v>4</v>
      </c>
      <c r="C4832" s="13">
        <v>603</v>
      </c>
    </row>
    <row r="4833" spans="1:3">
      <c r="A4833" s="13" t="s">
        <v>4835</v>
      </c>
      <c r="B4833" s="13">
        <v>4</v>
      </c>
      <c r="C4833" s="13">
        <v>1326</v>
      </c>
    </row>
    <row r="4834" spans="1:3">
      <c r="A4834" s="13" t="s">
        <v>4836</v>
      </c>
      <c r="B4834" s="13">
        <v>4</v>
      </c>
      <c r="C4834" s="13">
        <v>1368</v>
      </c>
    </row>
    <row r="4835" spans="1:3">
      <c r="A4835" s="13" t="s">
        <v>4837</v>
      </c>
      <c r="B4835" s="13">
        <v>4</v>
      </c>
      <c r="C4835" s="13">
        <v>891</v>
      </c>
    </row>
    <row r="4836" spans="1:3">
      <c r="A4836" s="13" t="s">
        <v>4838</v>
      </c>
      <c r="B4836" s="13">
        <v>4</v>
      </c>
      <c r="C4836" s="13">
        <v>1002</v>
      </c>
    </row>
    <row r="4837" spans="1:3">
      <c r="A4837" s="13" t="s">
        <v>4839</v>
      </c>
      <c r="B4837" s="13">
        <v>4</v>
      </c>
      <c r="C4837" s="13">
        <v>594</v>
      </c>
    </row>
    <row r="4838" spans="1:3">
      <c r="A4838" s="13" t="s">
        <v>4840</v>
      </c>
      <c r="B4838" s="13">
        <v>4</v>
      </c>
      <c r="C4838" s="13">
        <v>1029</v>
      </c>
    </row>
    <row r="4839" spans="1:3">
      <c r="A4839" s="13" t="s">
        <v>4841</v>
      </c>
      <c r="B4839" s="13">
        <v>4</v>
      </c>
      <c r="C4839" s="13">
        <v>912</v>
      </c>
    </row>
    <row r="4840" spans="1:3">
      <c r="A4840" s="13" t="s">
        <v>4842</v>
      </c>
      <c r="B4840" s="13">
        <v>4</v>
      </c>
      <c r="C4840" s="13">
        <v>1938</v>
      </c>
    </row>
    <row r="4841" spans="1:3">
      <c r="A4841" s="13" t="s">
        <v>4843</v>
      </c>
      <c r="B4841" s="13">
        <v>4</v>
      </c>
      <c r="C4841" s="13">
        <v>1248</v>
      </c>
    </row>
    <row r="4842" spans="1:3">
      <c r="A4842" s="13" t="s">
        <v>4844</v>
      </c>
      <c r="B4842" s="13">
        <v>4</v>
      </c>
      <c r="C4842" s="13">
        <v>588</v>
      </c>
    </row>
    <row r="4843" spans="1:3">
      <c r="A4843" s="13" t="s">
        <v>4845</v>
      </c>
      <c r="B4843" s="13">
        <v>4</v>
      </c>
      <c r="C4843" s="13">
        <v>1806</v>
      </c>
    </row>
    <row r="4844" spans="1:3">
      <c r="A4844" s="13" t="s">
        <v>4846</v>
      </c>
      <c r="B4844" s="13">
        <v>4</v>
      </c>
      <c r="C4844" s="13">
        <v>2046</v>
      </c>
    </row>
    <row r="4845" spans="1:3">
      <c r="A4845" s="13" t="s">
        <v>4847</v>
      </c>
      <c r="B4845" s="13">
        <v>4</v>
      </c>
      <c r="C4845" s="13">
        <v>834</v>
      </c>
    </row>
    <row r="4846" spans="1:3">
      <c r="A4846" s="13" t="s">
        <v>4848</v>
      </c>
      <c r="B4846" s="13">
        <v>4</v>
      </c>
      <c r="C4846" s="13">
        <v>576</v>
      </c>
    </row>
    <row r="4847" spans="1:3">
      <c r="A4847" s="13" t="s">
        <v>4849</v>
      </c>
      <c r="B4847" s="13">
        <v>4</v>
      </c>
      <c r="C4847" s="13">
        <v>2091</v>
      </c>
    </row>
    <row r="4848" spans="1:3">
      <c r="A4848" s="13" t="s">
        <v>4850</v>
      </c>
      <c r="B4848" s="13">
        <v>4</v>
      </c>
      <c r="C4848" s="13">
        <v>1149</v>
      </c>
    </row>
    <row r="4849" spans="1:3">
      <c r="A4849" s="13" t="s">
        <v>4851</v>
      </c>
      <c r="B4849" s="13">
        <v>4</v>
      </c>
      <c r="C4849" s="13">
        <v>702</v>
      </c>
    </row>
    <row r="4850" spans="1:3">
      <c r="A4850" s="13" t="s">
        <v>4852</v>
      </c>
      <c r="B4850" s="13">
        <v>4</v>
      </c>
      <c r="C4850" s="13">
        <v>1011</v>
      </c>
    </row>
    <row r="4851" spans="1:3">
      <c r="A4851" s="13" t="s">
        <v>4853</v>
      </c>
      <c r="B4851" s="13">
        <v>4</v>
      </c>
      <c r="C4851" s="13">
        <v>879</v>
      </c>
    </row>
    <row r="4852" spans="1:3">
      <c r="A4852" s="13" t="s">
        <v>4854</v>
      </c>
      <c r="B4852" s="13">
        <v>4</v>
      </c>
      <c r="C4852" s="13">
        <v>813</v>
      </c>
    </row>
    <row r="4853" spans="1:3">
      <c r="A4853" s="13" t="s">
        <v>4855</v>
      </c>
      <c r="B4853" s="13">
        <v>4</v>
      </c>
      <c r="C4853" s="13">
        <v>1539</v>
      </c>
    </row>
    <row r="4854" spans="1:3">
      <c r="A4854" s="13" t="s">
        <v>4856</v>
      </c>
      <c r="B4854" s="13">
        <v>4</v>
      </c>
      <c r="C4854" s="13">
        <v>1137</v>
      </c>
    </row>
    <row r="4855" spans="1:3">
      <c r="A4855" s="13" t="s">
        <v>4857</v>
      </c>
      <c r="B4855" s="13">
        <v>4</v>
      </c>
      <c r="C4855" s="13">
        <v>1920</v>
      </c>
    </row>
    <row r="4856" spans="1:3">
      <c r="A4856" s="13" t="s">
        <v>4858</v>
      </c>
      <c r="B4856" s="13">
        <v>4</v>
      </c>
      <c r="C4856" s="13">
        <v>897</v>
      </c>
    </row>
    <row r="4857" spans="1:3">
      <c r="A4857" s="13" t="s">
        <v>4859</v>
      </c>
      <c r="B4857" s="13">
        <v>4</v>
      </c>
      <c r="C4857" s="13">
        <v>1230</v>
      </c>
    </row>
    <row r="4858" spans="1:3">
      <c r="A4858" s="13" t="s">
        <v>4860</v>
      </c>
      <c r="B4858" s="13">
        <v>4</v>
      </c>
      <c r="C4858" s="13">
        <v>1740</v>
      </c>
    </row>
    <row r="4859" spans="1:3">
      <c r="A4859" s="13" t="s">
        <v>4861</v>
      </c>
      <c r="B4859" s="13">
        <v>4</v>
      </c>
      <c r="C4859" s="13">
        <v>5373</v>
      </c>
    </row>
    <row r="4860" spans="1:3">
      <c r="A4860" s="13" t="s">
        <v>4862</v>
      </c>
      <c r="B4860" s="13">
        <v>4</v>
      </c>
      <c r="C4860" s="13">
        <v>1284</v>
      </c>
    </row>
    <row r="4861" spans="1:3">
      <c r="A4861" s="13" t="s">
        <v>4863</v>
      </c>
      <c r="B4861" s="13">
        <v>4</v>
      </c>
      <c r="C4861" s="13">
        <v>1005</v>
      </c>
    </row>
    <row r="4862" spans="1:3">
      <c r="A4862" s="13" t="s">
        <v>4864</v>
      </c>
      <c r="B4862" s="13">
        <v>4</v>
      </c>
      <c r="C4862" s="13">
        <v>1422</v>
      </c>
    </row>
    <row r="4863" spans="1:3">
      <c r="A4863" s="13" t="s">
        <v>4865</v>
      </c>
      <c r="B4863" s="13">
        <v>4</v>
      </c>
      <c r="C4863" s="13">
        <v>942</v>
      </c>
    </row>
    <row r="4864" spans="1:3">
      <c r="A4864" s="13" t="s">
        <v>4866</v>
      </c>
      <c r="B4864" s="13">
        <v>4</v>
      </c>
      <c r="C4864" s="13">
        <v>306</v>
      </c>
    </row>
    <row r="4865" spans="1:3">
      <c r="A4865" s="13" t="s">
        <v>4867</v>
      </c>
      <c r="B4865" s="13">
        <v>4</v>
      </c>
      <c r="C4865" s="13">
        <v>318</v>
      </c>
    </row>
    <row r="4866" spans="1:3">
      <c r="A4866" s="13" t="s">
        <v>4868</v>
      </c>
      <c r="B4866" s="13">
        <v>4</v>
      </c>
      <c r="C4866" s="13">
        <v>354</v>
      </c>
    </row>
    <row r="4867" spans="1:3">
      <c r="A4867" s="13" t="s">
        <v>4869</v>
      </c>
      <c r="B4867" s="13">
        <v>4</v>
      </c>
      <c r="C4867" s="13">
        <v>363</v>
      </c>
    </row>
    <row r="4868" spans="1:3">
      <c r="A4868" s="13" t="s">
        <v>4870</v>
      </c>
      <c r="B4868" s="13">
        <v>4</v>
      </c>
      <c r="C4868" s="13">
        <v>2490</v>
      </c>
    </row>
    <row r="4869" spans="1:3">
      <c r="A4869" s="13" t="s">
        <v>4871</v>
      </c>
      <c r="B4869" s="13">
        <v>4</v>
      </c>
      <c r="C4869" s="13">
        <v>2019</v>
      </c>
    </row>
    <row r="4870" spans="1:3">
      <c r="A4870" s="13" t="s">
        <v>4872</v>
      </c>
      <c r="B4870" s="13">
        <v>4</v>
      </c>
      <c r="C4870" s="13">
        <v>3921</v>
      </c>
    </row>
    <row r="4871" spans="1:3">
      <c r="A4871" s="13" t="s">
        <v>4873</v>
      </c>
      <c r="B4871" s="13">
        <v>4</v>
      </c>
      <c r="C4871" s="13">
        <v>1182</v>
      </c>
    </row>
    <row r="4872" spans="1:3">
      <c r="A4872" s="13" t="s">
        <v>4874</v>
      </c>
      <c r="B4872" s="13">
        <v>4</v>
      </c>
      <c r="C4872" s="13">
        <v>1212</v>
      </c>
    </row>
    <row r="4873" spans="1:3">
      <c r="A4873" s="13" t="s">
        <v>4875</v>
      </c>
      <c r="B4873" s="13">
        <v>4</v>
      </c>
      <c r="C4873" s="13">
        <v>810</v>
      </c>
    </row>
    <row r="4874" spans="1:3">
      <c r="A4874" s="13" t="s">
        <v>4876</v>
      </c>
      <c r="B4874" s="13">
        <v>4</v>
      </c>
      <c r="C4874" s="13">
        <v>333</v>
      </c>
    </row>
    <row r="4875" spans="1:3">
      <c r="A4875" s="13" t="s">
        <v>4877</v>
      </c>
      <c r="B4875" s="13">
        <v>4</v>
      </c>
      <c r="C4875" s="13">
        <v>342</v>
      </c>
    </row>
    <row r="4876" spans="1:3">
      <c r="A4876" s="13" t="s">
        <v>4878</v>
      </c>
      <c r="B4876" s="13">
        <v>4</v>
      </c>
      <c r="C4876" s="13">
        <v>876</v>
      </c>
    </row>
    <row r="4877" spans="1:3">
      <c r="A4877" s="13" t="s">
        <v>4879</v>
      </c>
      <c r="B4877" s="13">
        <v>4</v>
      </c>
      <c r="C4877" s="13">
        <v>648</v>
      </c>
    </row>
    <row r="4878" spans="1:3">
      <c r="A4878" s="13" t="s">
        <v>4880</v>
      </c>
      <c r="B4878" s="13">
        <v>4</v>
      </c>
      <c r="C4878" s="13">
        <v>2259</v>
      </c>
    </row>
    <row r="4879" spans="1:3">
      <c r="A4879" s="13" t="s">
        <v>4881</v>
      </c>
      <c r="B4879" s="13">
        <v>4</v>
      </c>
      <c r="C4879" s="13">
        <v>2370</v>
      </c>
    </row>
    <row r="4880" spans="1:3">
      <c r="A4880" s="13" t="s">
        <v>4882</v>
      </c>
      <c r="B4880" s="13">
        <v>4</v>
      </c>
      <c r="C4880" s="13">
        <v>834</v>
      </c>
    </row>
    <row r="4881" spans="1:3">
      <c r="A4881" s="13" t="s">
        <v>4883</v>
      </c>
      <c r="B4881" s="13">
        <v>4</v>
      </c>
      <c r="C4881" s="13">
        <v>1674</v>
      </c>
    </row>
    <row r="4882" spans="1:3">
      <c r="A4882" s="13" t="s">
        <v>4884</v>
      </c>
      <c r="B4882" s="13">
        <v>4</v>
      </c>
      <c r="C4882" s="13">
        <v>963</v>
      </c>
    </row>
    <row r="4883" spans="1:3">
      <c r="A4883" s="13" t="s">
        <v>4885</v>
      </c>
      <c r="B4883" s="13">
        <v>4</v>
      </c>
      <c r="C4883" s="13">
        <v>348</v>
      </c>
    </row>
    <row r="4884" spans="1:3">
      <c r="A4884" s="13" t="s">
        <v>4886</v>
      </c>
      <c r="B4884" s="13">
        <v>4</v>
      </c>
      <c r="C4884" s="13">
        <v>621</v>
      </c>
    </row>
    <row r="4885" spans="1:3">
      <c r="A4885" s="13" t="s">
        <v>4887</v>
      </c>
      <c r="B4885" s="13">
        <v>4</v>
      </c>
      <c r="C4885" s="13">
        <v>1866</v>
      </c>
    </row>
    <row r="4886" spans="1:3">
      <c r="A4886" s="13" t="s">
        <v>4888</v>
      </c>
      <c r="B4886" s="13">
        <v>4</v>
      </c>
      <c r="C4886" s="13">
        <v>981</v>
      </c>
    </row>
    <row r="4887" spans="1:3">
      <c r="A4887" s="13" t="s">
        <v>4889</v>
      </c>
      <c r="B4887" s="13">
        <v>4</v>
      </c>
      <c r="C4887" s="13">
        <v>1116</v>
      </c>
    </row>
    <row r="4888" spans="1:3">
      <c r="A4888" s="13" t="s">
        <v>4890</v>
      </c>
      <c r="B4888" s="13">
        <v>4</v>
      </c>
      <c r="C4888" s="13">
        <v>465</v>
      </c>
    </row>
    <row r="4889" spans="1:3">
      <c r="A4889" s="13" t="s">
        <v>4891</v>
      </c>
      <c r="B4889" s="13">
        <v>4</v>
      </c>
      <c r="C4889" s="13">
        <v>933</v>
      </c>
    </row>
    <row r="4890" spans="1:3">
      <c r="A4890" s="13" t="s">
        <v>4892</v>
      </c>
      <c r="B4890" s="13">
        <v>4</v>
      </c>
      <c r="C4890" s="13">
        <v>768</v>
      </c>
    </row>
    <row r="4891" spans="1:3">
      <c r="A4891" s="13" t="s">
        <v>4893</v>
      </c>
      <c r="B4891" s="13">
        <v>4</v>
      </c>
      <c r="C4891" s="13">
        <v>570</v>
      </c>
    </row>
    <row r="4892" spans="1:3">
      <c r="A4892" s="13" t="s">
        <v>4894</v>
      </c>
      <c r="B4892" s="13">
        <v>4</v>
      </c>
      <c r="C4892" s="13">
        <v>561</v>
      </c>
    </row>
    <row r="4893" spans="1:3">
      <c r="A4893" s="13" t="s">
        <v>4895</v>
      </c>
      <c r="B4893" s="13">
        <v>4</v>
      </c>
      <c r="C4893" s="13">
        <v>1728</v>
      </c>
    </row>
    <row r="4894" spans="1:3">
      <c r="A4894" s="13" t="s">
        <v>4896</v>
      </c>
      <c r="B4894" s="13">
        <v>4</v>
      </c>
      <c r="C4894" s="13">
        <v>1209</v>
      </c>
    </row>
    <row r="4895" spans="1:3">
      <c r="A4895" s="13" t="s">
        <v>4897</v>
      </c>
      <c r="B4895" s="13">
        <v>4</v>
      </c>
      <c r="C4895" s="13">
        <v>3255</v>
      </c>
    </row>
    <row r="4896" spans="1:3">
      <c r="A4896" s="13" t="s">
        <v>4898</v>
      </c>
      <c r="B4896" s="13">
        <v>4</v>
      </c>
      <c r="C4896" s="13">
        <v>1050</v>
      </c>
    </row>
    <row r="4897" spans="1:3">
      <c r="A4897" s="13" t="s">
        <v>4899</v>
      </c>
      <c r="B4897" s="13">
        <v>4</v>
      </c>
      <c r="C4897" s="13">
        <v>894</v>
      </c>
    </row>
    <row r="4898" spans="1:3">
      <c r="A4898" s="13" t="s">
        <v>4900</v>
      </c>
      <c r="B4898" s="13">
        <v>4</v>
      </c>
      <c r="C4898" s="13">
        <v>879</v>
      </c>
    </row>
    <row r="4899" spans="1:3">
      <c r="A4899" s="13" t="s">
        <v>4901</v>
      </c>
      <c r="B4899" s="13">
        <v>4</v>
      </c>
      <c r="C4899" s="13">
        <v>1425</v>
      </c>
    </row>
    <row r="4900" spans="1:3">
      <c r="A4900" s="13" t="s">
        <v>4902</v>
      </c>
      <c r="B4900" s="13">
        <v>4</v>
      </c>
      <c r="C4900" s="13">
        <v>2079</v>
      </c>
    </row>
    <row r="4901" spans="1:3">
      <c r="A4901" s="13" t="s">
        <v>4903</v>
      </c>
      <c r="B4901" s="13">
        <v>4</v>
      </c>
      <c r="C4901" s="13">
        <v>465</v>
      </c>
    </row>
    <row r="4902" spans="1:3">
      <c r="A4902" s="13" t="s">
        <v>4904</v>
      </c>
      <c r="B4902" s="13">
        <v>4</v>
      </c>
      <c r="C4902" s="13">
        <v>3060</v>
      </c>
    </row>
    <row r="4903" spans="1:3">
      <c r="A4903" s="13" t="s">
        <v>4905</v>
      </c>
      <c r="B4903" s="13">
        <v>4</v>
      </c>
      <c r="C4903" s="13">
        <v>2847</v>
      </c>
    </row>
    <row r="4904" spans="1:3">
      <c r="A4904" s="13" t="s">
        <v>4906</v>
      </c>
      <c r="B4904" s="13">
        <v>4</v>
      </c>
      <c r="C4904" s="13">
        <v>897</v>
      </c>
    </row>
    <row r="4905" spans="1:3">
      <c r="A4905" s="13" t="s">
        <v>4907</v>
      </c>
      <c r="B4905" s="13">
        <v>4</v>
      </c>
      <c r="C4905" s="13">
        <v>1479</v>
      </c>
    </row>
    <row r="4906" spans="1:3">
      <c r="A4906" s="13" t="s">
        <v>4908</v>
      </c>
      <c r="B4906" s="13">
        <v>4</v>
      </c>
      <c r="C4906" s="13">
        <v>567</v>
      </c>
    </row>
    <row r="4907" spans="1:3">
      <c r="A4907" s="13" t="s">
        <v>4909</v>
      </c>
      <c r="B4907" s="13">
        <v>4</v>
      </c>
      <c r="C4907" s="13">
        <v>906</v>
      </c>
    </row>
    <row r="4908" spans="1:3">
      <c r="A4908" s="13" t="s">
        <v>4910</v>
      </c>
      <c r="B4908" s="13">
        <v>4</v>
      </c>
      <c r="C4908" s="13">
        <v>1857</v>
      </c>
    </row>
    <row r="4909" spans="1:3">
      <c r="A4909" s="13" t="s">
        <v>4911</v>
      </c>
      <c r="B4909" s="13">
        <v>4</v>
      </c>
      <c r="C4909" s="13">
        <v>882</v>
      </c>
    </row>
    <row r="4910" spans="1:3">
      <c r="A4910" s="13" t="s">
        <v>4912</v>
      </c>
      <c r="B4910" s="13">
        <v>4</v>
      </c>
      <c r="C4910" s="13">
        <v>414</v>
      </c>
    </row>
    <row r="4911" spans="1:3">
      <c r="A4911" s="13" t="s">
        <v>4913</v>
      </c>
      <c r="B4911" s="13">
        <v>4</v>
      </c>
      <c r="C4911" s="13">
        <v>1458</v>
      </c>
    </row>
    <row r="4912" spans="1:3">
      <c r="A4912" s="13" t="s">
        <v>4914</v>
      </c>
      <c r="B4912" s="13">
        <v>4</v>
      </c>
      <c r="C4912" s="13">
        <v>2052</v>
      </c>
    </row>
    <row r="4913" spans="1:3">
      <c r="A4913" s="13" t="s">
        <v>4915</v>
      </c>
      <c r="B4913" s="13">
        <v>4</v>
      </c>
      <c r="C4913" s="13">
        <v>918</v>
      </c>
    </row>
    <row r="4914" spans="1:3">
      <c r="A4914" s="13" t="s">
        <v>4916</v>
      </c>
      <c r="B4914" s="13">
        <v>4</v>
      </c>
      <c r="C4914" s="13">
        <v>966</v>
      </c>
    </row>
    <row r="4915" spans="1:3">
      <c r="A4915" s="13" t="s">
        <v>4917</v>
      </c>
      <c r="B4915" s="13">
        <v>4</v>
      </c>
      <c r="C4915" s="13">
        <v>1440</v>
      </c>
    </row>
    <row r="4916" spans="1:3">
      <c r="A4916" s="13" t="s">
        <v>4918</v>
      </c>
      <c r="B4916" s="13">
        <v>4</v>
      </c>
      <c r="C4916" s="13">
        <v>1026</v>
      </c>
    </row>
    <row r="4917" spans="1:3">
      <c r="A4917" s="13" t="s">
        <v>4919</v>
      </c>
      <c r="B4917" s="13">
        <v>4</v>
      </c>
      <c r="C4917" s="13">
        <v>1179</v>
      </c>
    </row>
    <row r="4918" spans="1:3">
      <c r="A4918" s="13" t="s">
        <v>4920</v>
      </c>
      <c r="B4918" s="13">
        <v>4</v>
      </c>
      <c r="C4918" s="13">
        <v>582</v>
      </c>
    </row>
    <row r="4919" spans="1:3">
      <c r="A4919" s="13" t="s">
        <v>4921</v>
      </c>
      <c r="B4919" s="13">
        <v>4</v>
      </c>
      <c r="C4919" s="13">
        <v>1116</v>
      </c>
    </row>
    <row r="4920" spans="1:3">
      <c r="A4920" s="13" t="s">
        <v>4922</v>
      </c>
      <c r="B4920" s="13">
        <v>4</v>
      </c>
      <c r="C4920" s="13">
        <v>642</v>
      </c>
    </row>
    <row r="4921" spans="1:3">
      <c r="A4921" s="13" t="s">
        <v>4923</v>
      </c>
      <c r="B4921" s="13">
        <v>4</v>
      </c>
      <c r="C4921" s="13">
        <v>384</v>
      </c>
    </row>
    <row r="4922" spans="1:3">
      <c r="A4922" s="13" t="s">
        <v>4924</v>
      </c>
      <c r="B4922" s="13">
        <v>4</v>
      </c>
      <c r="C4922" s="13">
        <v>1029</v>
      </c>
    </row>
    <row r="4923" spans="1:3">
      <c r="A4923" s="13" t="s">
        <v>4925</v>
      </c>
      <c r="B4923" s="13">
        <v>4</v>
      </c>
      <c r="C4923" s="13">
        <v>2574</v>
      </c>
    </row>
    <row r="4924" spans="1:3">
      <c r="A4924" s="13" t="s">
        <v>4926</v>
      </c>
      <c r="B4924" s="13">
        <v>4</v>
      </c>
      <c r="C4924" s="13">
        <v>726</v>
      </c>
    </row>
    <row r="4925" spans="1:3">
      <c r="A4925" s="13" t="s">
        <v>4927</v>
      </c>
      <c r="B4925" s="13">
        <v>4</v>
      </c>
      <c r="C4925" s="13">
        <v>843</v>
      </c>
    </row>
    <row r="4926" spans="1:3">
      <c r="A4926" s="13" t="s">
        <v>4928</v>
      </c>
      <c r="B4926" s="13">
        <v>4</v>
      </c>
      <c r="C4926" s="13">
        <v>1425</v>
      </c>
    </row>
    <row r="4927" spans="1:3">
      <c r="A4927" s="13" t="s">
        <v>4929</v>
      </c>
      <c r="B4927" s="13">
        <v>4</v>
      </c>
      <c r="C4927" s="13">
        <v>951</v>
      </c>
    </row>
    <row r="4928" spans="1:3">
      <c r="A4928" s="13" t="s">
        <v>4930</v>
      </c>
      <c r="B4928" s="13">
        <v>4</v>
      </c>
      <c r="C4928" s="13">
        <v>1992</v>
      </c>
    </row>
    <row r="4929" spans="1:3">
      <c r="A4929" s="13" t="s">
        <v>4931</v>
      </c>
      <c r="B4929" s="13">
        <v>4</v>
      </c>
      <c r="C4929" s="13">
        <v>1329</v>
      </c>
    </row>
    <row r="4930" spans="1:3">
      <c r="A4930" s="13" t="s">
        <v>4932</v>
      </c>
      <c r="B4930" s="13">
        <v>4</v>
      </c>
      <c r="C4930" s="13">
        <v>1563</v>
      </c>
    </row>
    <row r="4931" spans="1:3">
      <c r="A4931" s="13" t="s">
        <v>4933</v>
      </c>
      <c r="B4931" s="13">
        <v>4</v>
      </c>
      <c r="C4931" s="13">
        <v>873</v>
      </c>
    </row>
    <row r="4932" spans="1:3">
      <c r="A4932" s="13" t="s">
        <v>4934</v>
      </c>
      <c r="B4932" s="13">
        <v>4</v>
      </c>
      <c r="C4932" s="13">
        <v>1008</v>
      </c>
    </row>
    <row r="4933" spans="1:3">
      <c r="A4933" s="13" t="s">
        <v>4935</v>
      </c>
      <c r="B4933" s="13">
        <v>4</v>
      </c>
      <c r="C4933" s="13">
        <v>1461</v>
      </c>
    </row>
    <row r="4934" spans="1:3">
      <c r="A4934" s="13" t="s">
        <v>4936</v>
      </c>
      <c r="B4934" s="13">
        <v>4</v>
      </c>
      <c r="C4934" s="13">
        <v>1878</v>
      </c>
    </row>
    <row r="4935" spans="1:3">
      <c r="A4935" s="13" t="s">
        <v>4937</v>
      </c>
      <c r="B4935" s="13">
        <v>4</v>
      </c>
      <c r="C4935" s="13">
        <v>717</v>
      </c>
    </row>
    <row r="4936" spans="1:3">
      <c r="A4936" s="13" t="s">
        <v>4938</v>
      </c>
      <c r="B4936" s="13">
        <v>4</v>
      </c>
      <c r="C4936" s="13">
        <v>1392</v>
      </c>
    </row>
    <row r="4937" spans="1:3">
      <c r="A4937" s="13" t="s">
        <v>4939</v>
      </c>
      <c r="B4937" s="13">
        <v>4</v>
      </c>
      <c r="C4937" s="13">
        <v>3570</v>
      </c>
    </row>
    <row r="4938" spans="1:3">
      <c r="A4938" s="13" t="s">
        <v>4940</v>
      </c>
      <c r="B4938" s="13">
        <v>4</v>
      </c>
      <c r="C4938" s="13">
        <v>4512</v>
      </c>
    </row>
    <row r="4939" spans="1:3">
      <c r="A4939" s="13" t="s">
        <v>4941</v>
      </c>
      <c r="B4939" s="13">
        <v>4</v>
      </c>
      <c r="C4939" s="13">
        <v>1269</v>
      </c>
    </row>
    <row r="4940" spans="1:3">
      <c r="A4940" s="13" t="s">
        <v>4942</v>
      </c>
      <c r="B4940" s="13">
        <v>4</v>
      </c>
      <c r="C4940" s="13">
        <v>2097</v>
      </c>
    </row>
    <row r="4941" spans="1:3">
      <c r="A4941" s="13" t="s">
        <v>4943</v>
      </c>
      <c r="B4941" s="13">
        <v>4</v>
      </c>
      <c r="C4941" s="13">
        <v>915</v>
      </c>
    </row>
    <row r="4942" spans="1:3">
      <c r="A4942" s="13" t="s">
        <v>4944</v>
      </c>
      <c r="B4942" s="13">
        <v>4</v>
      </c>
      <c r="C4942" s="13">
        <v>759</v>
      </c>
    </row>
    <row r="4943" spans="1:3">
      <c r="A4943" s="13" t="s">
        <v>4945</v>
      </c>
      <c r="B4943" s="13">
        <v>4</v>
      </c>
      <c r="C4943" s="13">
        <v>1938</v>
      </c>
    </row>
    <row r="4944" spans="1:3">
      <c r="A4944" s="13" t="s">
        <v>4946</v>
      </c>
      <c r="B4944" s="13">
        <v>4</v>
      </c>
      <c r="C4944" s="13">
        <v>672</v>
      </c>
    </row>
    <row r="4945" spans="1:3">
      <c r="A4945" s="13" t="s">
        <v>4947</v>
      </c>
      <c r="B4945" s="13">
        <v>4</v>
      </c>
      <c r="C4945" s="13">
        <v>1185</v>
      </c>
    </row>
    <row r="4946" spans="1:3">
      <c r="A4946" s="13" t="s">
        <v>4948</v>
      </c>
      <c r="B4946" s="13">
        <v>4</v>
      </c>
      <c r="C4946" s="13">
        <v>393</v>
      </c>
    </row>
    <row r="4947" spans="1:3">
      <c r="A4947" s="13" t="s">
        <v>4949</v>
      </c>
      <c r="B4947" s="13">
        <v>4</v>
      </c>
      <c r="C4947" s="13">
        <v>1275</v>
      </c>
    </row>
    <row r="4948" spans="1:3">
      <c r="A4948" s="13" t="s">
        <v>4950</v>
      </c>
      <c r="B4948" s="13">
        <v>4</v>
      </c>
      <c r="C4948" s="13">
        <v>963</v>
      </c>
    </row>
    <row r="4949" spans="1:3">
      <c r="A4949" s="13" t="s">
        <v>4951</v>
      </c>
      <c r="B4949" s="13">
        <v>4</v>
      </c>
      <c r="C4949" s="13">
        <v>384</v>
      </c>
    </row>
    <row r="4950" spans="1:3">
      <c r="A4950" s="13" t="s">
        <v>4952</v>
      </c>
      <c r="B4950" s="13">
        <v>4</v>
      </c>
      <c r="C4950" s="13">
        <v>1554</v>
      </c>
    </row>
    <row r="4951" spans="1:3">
      <c r="A4951" s="13" t="s">
        <v>4953</v>
      </c>
      <c r="B4951" s="13">
        <v>4</v>
      </c>
      <c r="C4951" s="13">
        <v>540</v>
      </c>
    </row>
    <row r="4952" spans="1:3">
      <c r="A4952" s="13" t="s">
        <v>4954</v>
      </c>
      <c r="B4952" s="13">
        <v>4</v>
      </c>
      <c r="C4952" s="13">
        <v>951</v>
      </c>
    </row>
    <row r="4953" spans="1:3">
      <c r="A4953" s="13" t="s">
        <v>4955</v>
      </c>
      <c r="B4953" s="13">
        <v>4</v>
      </c>
      <c r="C4953" s="13">
        <v>1230</v>
      </c>
    </row>
    <row r="4954" spans="1:3">
      <c r="A4954" s="13" t="s">
        <v>4956</v>
      </c>
      <c r="B4954" s="13">
        <v>4</v>
      </c>
      <c r="C4954" s="13">
        <v>1644</v>
      </c>
    </row>
    <row r="4955" spans="1:3">
      <c r="A4955" s="13" t="s">
        <v>4957</v>
      </c>
      <c r="B4955" s="13">
        <v>4</v>
      </c>
      <c r="C4955" s="13">
        <v>1404</v>
      </c>
    </row>
    <row r="4956" spans="1:3">
      <c r="A4956" s="13" t="s">
        <v>4958</v>
      </c>
      <c r="B4956" s="13">
        <v>4</v>
      </c>
      <c r="C4956" s="13">
        <v>1125</v>
      </c>
    </row>
    <row r="4957" spans="1:3">
      <c r="A4957" s="13" t="s">
        <v>4959</v>
      </c>
      <c r="B4957" s="13">
        <v>4</v>
      </c>
      <c r="C4957" s="13">
        <v>1365</v>
      </c>
    </row>
    <row r="4958" spans="1:3">
      <c r="A4958" s="13" t="s">
        <v>4960</v>
      </c>
      <c r="B4958" s="13">
        <v>4</v>
      </c>
      <c r="C4958" s="13">
        <v>552</v>
      </c>
    </row>
    <row r="4959" spans="1:3">
      <c r="A4959" s="13" t="s">
        <v>4961</v>
      </c>
      <c r="B4959" s="13">
        <v>4</v>
      </c>
      <c r="C4959" s="13">
        <v>648</v>
      </c>
    </row>
    <row r="4960" spans="1:3">
      <c r="A4960" s="13" t="s">
        <v>4962</v>
      </c>
      <c r="B4960" s="13">
        <v>4</v>
      </c>
      <c r="C4960" s="13">
        <v>897</v>
      </c>
    </row>
    <row r="4961" spans="1:3">
      <c r="A4961" s="13" t="s">
        <v>4963</v>
      </c>
      <c r="B4961" s="13">
        <v>4</v>
      </c>
      <c r="C4961" s="13">
        <v>909</v>
      </c>
    </row>
    <row r="4962" spans="1:3">
      <c r="A4962" s="13" t="s">
        <v>4964</v>
      </c>
      <c r="B4962" s="13">
        <v>4</v>
      </c>
      <c r="C4962" s="13">
        <v>2250</v>
      </c>
    </row>
    <row r="4963" spans="1:3">
      <c r="A4963" s="13" t="s">
        <v>4965</v>
      </c>
      <c r="B4963" s="13">
        <v>4</v>
      </c>
      <c r="C4963" s="13">
        <v>1815</v>
      </c>
    </row>
    <row r="4964" spans="1:3">
      <c r="A4964" s="13" t="s">
        <v>4966</v>
      </c>
      <c r="B4964" s="13">
        <v>4</v>
      </c>
      <c r="C4964" s="13">
        <v>2553</v>
      </c>
    </row>
    <row r="4965" spans="1:3">
      <c r="A4965" s="13" t="s">
        <v>4967</v>
      </c>
      <c r="B4965" s="13">
        <v>4</v>
      </c>
      <c r="C4965" s="13">
        <v>2025</v>
      </c>
    </row>
    <row r="4966" spans="1:3">
      <c r="A4966" s="13" t="s">
        <v>4968</v>
      </c>
      <c r="B4966" s="13">
        <v>4</v>
      </c>
      <c r="C4966" s="13">
        <v>543</v>
      </c>
    </row>
    <row r="4967" spans="1:3">
      <c r="A4967" s="13" t="s">
        <v>4969</v>
      </c>
      <c r="B4967" s="13">
        <v>4</v>
      </c>
      <c r="C4967" s="13">
        <v>1221</v>
      </c>
    </row>
    <row r="4968" spans="1:3">
      <c r="A4968" s="13" t="s">
        <v>4970</v>
      </c>
      <c r="B4968" s="13">
        <v>4</v>
      </c>
      <c r="C4968" s="13">
        <v>2787</v>
      </c>
    </row>
    <row r="4969" spans="1:3">
      <c r="A4969" s="13" t="s">
        <v>4971</v>
      </c>
      <c r="B4969" s="13">
        <v>4</v>
      </c>
      <c r="C4969" s="13">
        <v>1893</v>
      </c>
    </row>
    <row r="4970" spans="1:3">
      <c r="A4970" s="13" t="s">
        <v>4972</v>
      </c>
      <c r="B4970" s="13">
        <v>4</v>
      </c>
      <c r="C4970" s="13">
        <v>1869</v>
      </c>
    </row>
    <row r="4971" spans="1:3">
      <c r="A4971" s="13" t="s">
        <v>4973</v>
      </c>
      <c r="B4971" s="13">
        <v>4</v>
      </c>
      <c r="C4971" s="13">
        <v>909</v>
      </c>
    </row>
    <row r="4972" spans="1:3">
      <c r="A4972" s="13" t="s">
        <v>4974</v>
      </c>
      <c r="B4972" s="13">
        <v>4</v>
      </c>
      <c r="C4972" s="13">
        <v>1428</v>
      </c>
    </row>
    <row r="4973" spans="1:3">
      <c r="A4973" s="13" t="s">
        <v>4975</v>
      </c>
      <c r="B4973" s="13">
        <v>4</v>
      </c>
      <c r="C4973" s="13">
        <v>1242</v>
      </c>
    </row>
    <row r="4974" spans="1:3">
      <c r="A4974" s="13" t="s">
        <v>4976</v>
      </c>
      <c r="B4974" s="13">
        <v>4</v>
      </c>
      <c r="C4974" s="13">
        <v>693</v>
      </c>
    </row>
    <row r="4975" spans="1:3">
      <c r="A4975" s="13" t="s">
        <v>4977</v>
      </c>
      <c r="B4975" s="13">
        <v>4</v>
      </c>
      <c r="C4975" s="13">
        <v>1248</v>
      </c>
    </row>
    <row r="4976" spans="1:3">
      <c r="A4976" s="13" t="s">
        <v>4978</v>
      </c>
      <c r="B4976" s="13">
        <v>4</v>
      </c>
      <c r="C4976" s="13">
        <v>387</v>
      </c>
    </row>
    <row r="4977" spans="1:3">
      <c r="A4977" s="13" t="s">
        <v>4979</v>
      </c>
      <c r="B4977" s="13">
        <v>4</v>
      </c>
      <c r="C4977" s="13">
        <v>711</v>
      </c>
    </row>
    <row r="4978" spans="1:3">
      <c r="A4978" s="13" t="s">
        <v>4980</v>
      </c>
      <c r="B4978" s="13">
        <v>4</v>
      </c>
      <c r="C4978" s="13">
        <v>3600</v>
      </c>
    </row>
    <row r="4979" spans="1:3">
      <c r="A4979" s="13" t="s">
        <v>4981</v>
      </c>
      <c r="B4979" s="13">
        <v>4</v>
      </c>
      <c r="C4979" s="13">
        <v>483</v>
      </c>
    </row>
    <row r="4980" spans="1:3">
      <c r="A4980" s="13" t="s">
        <v>4982</v>
      </c>
      <c r="B4980" s="13">
        <v>4</v>
      </c>
      <c r="C4980" s="13">
        <v>3138</v>
      </c>
    </row>
    <row r="4981" spans="1:3">
      <c r="A4981" s="13" t="s">
        <v>4983</v>
      </c>
      <c r="B4981" s="13">
        <v>4</v>
      </c>
      <c r="C4981" s="13">
        <v>588</v>
      </c>
    </row>
    <row r="4982" spans="1:3">
      <c r="A4982" s="13" t="s">
        <v>4984</v>
      </c>
      <c r="B4982" s="13">
        <v>4</v>
      </c>
      <c r="C4982" s="13">
        <v>1305</v>
      </c>
    </row>
    <row r="4983" spans="1:3">
      <c r="A4983" s="13" t="s">
        <v>4985</v>
      </c>
      <c r="B4983" s="13">
        <v>4</v>
      </c>
      <c r="C4983" s="13">
        <v>1194</v>
      </c>
    </row>
    <row r="4984" spans="1:3">
      <c r="A4984" s="13" t="s">
        <v>4986</v>
      </c>
      <c r="B4984" s="13">
        <v>4</v>
      </c>
      <c r="C4984" s="13">
        <v>918</v>
      </c>
    </row>
    <row r="4985" spans="1:3">
      <c r="A4985" s="13" t="s">
        <v>4987</v>
      </c>
      <c r="B4985" s="13">
        <v>4</v>
      </c>
      <c r="C4985" s="13">
        <v>537</v>
      </c>
    </row>
    <row r="4986" spans="1:3">
      <c r="A4986" s="13" t="s">
        <v>4988</v>
      </c>
      <c r="B4986" s="13">
        <v>4</v>
      </c>
      <c r="C4986" s="13">
        <v>678</v>
      </c>
    </row>
    <row r="4987" spans="1:3">
      <c r="A4987" s="13" t="s">
        <v>4989</v>
      </c>
      <c r="B4987" s="13">
        <v>4</v>
      </c>
      <c r="C4987" s="13">
        <v>3138</v>
      </c>
    </row>
    <row r="4988" spans="1:3">
      <c r="A4988" s="13" t="s">
        <v>4990</v>
      </c>
      <c r="B4988" s="13">
        <v>4</v>
      </c>
      <c r="C4988" s="13">
        <v>330</v>
      </c>
    </row>
    <row r="4989" spans="1:3">
      <c r="A4989" s="13" t="s">
        <v>4991</v>
      </c>
      <c r="B4989" s="13">
        <v>4</v>
      </c>
      <c r="C4989" s="13">
        <v>537</v>
      </c>
    </row>
    <row r="4990" spans="1:3">
      <c r="A4990" s="13" t="s">
        <v>4992</v>
      </c>
      <c r="B4990" s="13">
        <v>4</v>
      </c>
      <c r="C4990" s="13">
        <v>1425</v>
      </c>
    </row>
    <row r="4991" spans="1:3">
      <c r="A4991" s="13" t="s">
        <v>4993</v>
      </c>
      <c r="B4991" s="13">
        <v>4</v>
      </c>
      <c r="C4991" s="13">
        <v>597</v>
      </c>
    </row>
    <row r="4992" spans="1:3">
      <c r="A4992" s="13" t="s">
        <v>4994</v>
      </c>
      <c r="B4992" s="13">
        <v>4</v>
      </c>
      <c r="C4992" s="13">
        <v>1839</v>
      </c>
    </row>
    <row r="4993" spans="1:3">
      <c r="A4993" s="13" t="s">
        <v>4995</v>
      </c>
      <c r="B4993" s="13">
        <v>4</v>
      </c>
      <c r="C4993" s="13">
        <v>1455</v>
      </c>
    </row>
    <row r="4994" spans="1:3">
      <c r="A4994" s="13" t="s">
        <v>4996</v>
      </c>
      <c r="B4994" s="13">
        <v>4</v>
      </c>
      <c r="C4994" s="13">
        <v>2061</v>
      </c>
    </row>
    <row r="4995" spans="1:3">
      <c r="A4995" s="13" t="s">
        <v>4997</v>
      </c>
      <c r="B4995" s="13">
        <v>4</v>
      </c>
      <c r="C4995" s="13">
        <v>2061</v>
      </c>
    </row>
    <row r="4996" spans="1:3">
      <c r="A4996" s="13" t="s">
        <v>4998</v>
      </c>
      <c r="B4996" s="13">
        <v>4</v>
      </c>
      <c r="C4996" s="13">
        <v>2061</v>
      </c>
    </row>
    <row r="4997" spans="1:3">
      <c r="A4997" s="13" t="s">
        <v>4999</v>
      </c>
      <c r="B4997" s="13">
        <v>4</v>
      </c>
      <c r="C4997" s="13">
        <v>2061</v>
      </c>
    </row>
    <row r="4998" spans="1:3">
      <c r="A4998" s="13" t="s">
        <v>5000</v>
      </c>
      <c r="B4998" s="13">
        <v>4</v>
      </c>
      <c r="C4998" s="13">
        <v>996</v>
      </c>
    </row>
    <row r="4999" spans="1:3">
      <c r="A4999" s="13" t="s">
        <v>5001</v>
      </c>
      <c r="B4999" s="13">
        <v>4</v>
      </c>
      <c r="C4999" s="13">
        <v>2385</v>
      </c>
    </row>
    <row r="5000" spans="1:3">
      <c r="A5000" s="13" t="s">
        <v>5002</v>
      </c>
      <c r="B5000" s="13">
        <v>4</v>
      </c>
      <c r="C5000" s="13">
        <v>1104</v>
      </c>
    </row>
    <row r="5001" spans="1:3">
      <c r="A5001" s="13" t="s">
        <v>5003</v>
      </c>
      <c r="B5001" s="13">
        <v>4</v>
      </c>
      <c r="C5001" s="13">
        <v>2862</v>
      </c>
    </row>
    <row r="5002" spans="1:3">
      <c r="A5002" s="13" t="s">
        <v>5004</v>
      </c>
      <c r="B5002" s="13">
        <v>4</v>
      </c>
      <c r="C5002" s="13">
        <v>1023</v>
      </c>
    </row>
    <row r="5003" spans="1:3">
      <c r="A5003" s="13" t="s">
        <v>5005</v>
      </c>
      <c r="B5003" s="13">
        <v>4</v>
      </c>
      <c r="C5003" s="13">
        <v>1380</v>
      </c>
    </row>
    <row r="5004" spans="1:3">
      <c r="A5004" s="13" t="s">
        <v>5006</v>
      </c>
      <c r="B5004" s="13">
        <v>4</v>
      </c>
      <c r="C5004" s="13">
        <v>564</v>
      </c>
    </row>
    <row r="5005" spans="1:3">
      <c r="A5005" s="13" t="s">
        <v>5007</v>
      </c>
      <c r="B5005" s="13">
        <v>4</v>
      </c>
      <c r="C5005" s="13">
        <v>1050</v>
      </c>
    </row>
    <row r="5006" spans="1:3">
      <c r="A5006" s="13" t="s">
        <v>5008</v>
      </c>
      <c r="B5006" s="13">
        <v>4</v>
      </c>
      <c r="C5006" s="13">
        <v>618</v>
      </c>
    </row>
    <row r="5007" spans="1:3">
      <c r="A5007" s="13" t="s">
        <v>5009</v>
      </c>
      <c r="B5007" s="13">
        <v>4</v>
      </c>
      <c r="C5007" s="13">
        <v>1839</v>
      </c>
    </row>
    <row r="5008" spans="1:3">
      <c r="A5008" s="13" t="s">
        <v>5010</v>
      </c>
      <c r="B5008" s="13">
        <v>4</v>
      </c>
      <c r="C5008" s="13">
        <v>849</v>
      </c>
    </row>
    <row r="5009" spans="1:3">
      <c r="A5009" s="13" t="s">
        <v>5011</v>
      </c>
      <c r="B5009" s="13">
        <v>4</v>
      </c>
      <c r="C5009" s="13">
        <v>1182</v>
      </c>
    </row>
    <row r="5010" spans="1:3">
      <c r="A5010" s="13" t="s">
        <v>5012</v>
      </c>
      <c r="B5010" s="13">
        <v>4</v>
      </c>
      <c r="C5010" s="13">
        <v>1863</v>
      </c>
    </row>
    <row r="5011" spans="1:3">
      <c r="A5011" s="13" t="s">
        <v>5013</v>
      </c>
      <c r="B5011" s="13">
        <v>4</v>
      </c>
      <c r="C5011" s="13">
        <v>486</v>
      </c>
    </row>
    <row r="5012" spans="1:3">
      <c r="A5012" s="13" t="s">
        <v>5014</v>
      </c>
      <c r="B5012" s="13">
        <v>4</v>
      </c>
      <c r="C5012" s="13">
        <v>516</v>
      </c>
    </row>
    <row r="5013" spans="1:3">
      <c r="A5013" s="13" t="s">
        <v>5015</v>
      </c>
      <c r="B5013" s="13">
        <v>4</v>
      </c>
      <c r="C5013" s="13">
        <v>903</v>
      </c>
    </row>
    <row r="5014" spans="1:3">
      <c r="A5014" s="13" t="s">
        <v>5016</v>
      </c>
      <c r="B5014" s="13">
        <v>4</v>
      </c>
      <c r="C5014" s="13">
        <v>1779</v>
      </c>
    </row>
    <row r="5015" spans="1:3">
      <c r="A5015" s="13" t="s">
        <v>5017</v>
      </c>
      <c r="B5015" s="13">
        <v>4</v>
      </c>
      <c r="C5015" s="13">
        <v>354</v>
      </c>
    </row>
    <row r="5016" spans="1:3">
      <c r="A5016" s="13" t="s">
        <v>5018</v>
      </c>
      <c r="B5016" s="13">
        <v>4</v>
      </c>
      <c r="C5016" s="13">
        <v>570</v>
      </c>
    </row>
    <row r="5017" spans="1:3">
      <c r="A5017" s="13" t="s">
        <v>5019</v>
      </c>
      <c r="B5017" s="13">
        <v>4</v>
      </c>
      <c r="C5017" s="13">
        <v>1281</v>
      </c>
    </row>
    <row r="5018" spans="1:3">
      <c r="A5018" s="13" t="s">
        <v>5020</v>
      </c>
      <c r="B5018" s="13">
        <v>4</v>
      </c>
      <c r="C5018" s="13">
        <v>756</v>
      </c>
    </row>
    <row r="5019" spans="1:3">
      <c r="A5019" s="13" t="s">
        <v>5021</v>
      </c>
      <c r="B5019" s="13">
        <v>4</v>
      </c>
      <c r="C5019" s="13">
        <v>441</v>
      </c>
    </row>
    <row r="5020" spans="1:3">
      <c r="A5020" s="13" t="s">
        <v>5022</v>
      </c>
      <c r="B5020" s="13">
        <v>4</v>
      </c>
      <c r="C5020" s="13">
        <v>1452</v>
      </c>
    </row>
    <row r="5021" spans="1:3">
      <c r="A5021" s="13" t="s">
        <v>5023</v>
      </c>
      <c r="B5021" s="13">
        <v>4</v>
      </c>
      <c r="C5021" s="13">
        <v>1524</v>
      </c>
    </row>
    <row r="5022" spans="1:3">
      <c r="A5022" s="13" t="s">
        <v>5024</v>
      </c>
      <c r="B5022" s="13">
        <v>4</v>
      </c>
      <c r="C5022" s="13">
        <v>2529</v>
      </c>
    </row>
    <row r="5023" spans="1:3">
      <c r="A5023" s="13" t="s">
        <v>5025</v>
      </c>
      <c r="B5023" s="13">
        <v>4</v>
      </c>
      <c r="C5023" s="13">
        <v>417</v>
      </c>
    </row>
    <row r="5024" spans="1:3">
      <c r="A5024" s="13" t="s">
        <v>5026</v>
      </c>
      <c r="B5024" s="13">
        <v>4</v>
      </c>
      <c r="C5024" s="13">
        <v>2214</v>
      </c>
    </row>
    <row r="5025" spans="1:3">
      <c r="A5025" s="13" t="s">
        <v>5027</v>
      </c>
      <c r="B5025" s="13">
        <v>4</v>
      </c>
      <c r="C5025" s="13">
        <v>2673</v>
      </c>
    </row>
    <row r="5026" spans="1:3">
      <c r="A5026" s="13" t="s">
        <v>5028</v>
      </c>
      <c r="B5026" s="13">
        <v>4</v>
      </c>
      <c r="C5026" s="13">
        <v>1932</v>
      </c>
    </row>
    <row r="5027" spans="1:3">
      <c r="A5027" s="13" t="s">
        <v>5029</v>
      </c>
      <c r="B5027" s="13">
        <v>4</v>
      </c>
      <c r="C5027" s="13">
        <v>1029</v>
      </c>
    </row>
    <row r="5028" spans="1:3">
      <c r="A5028" s="13" t="s">
        <v>5030</v>
      </c>
      <c r="B5028" s="13">
        <v>4</v>
      </c>
      <c r="C5028" s="13">
        <v>669</v>
      </c>
    </row>
    <row r="5029" spans="1:3">
      <c r="A5029" s="13" t="s">
        <v>5031</v>
      </c>
      <c r="B5029" s="13">
        <v>4</v>
      </c>
      <c r="C5029" s="13">
        <v>441</v>
      </c>
    </row>
    <row r="5030" spans="1:3">
      <c r="A5030" s="13" t="s">
        <v>5032</v>
      </c>
      <c r="B5030" s="13">
        <v>4</v>
      </c>
      <c r="C5030" s="13">
        <v>2493</v>
      </c>
    </row>
    <row r="5031" spans="1:3">
      <c r="A5031" s="13" t="s">
        <v>5033</v>
      </c>
      <c r="B5031" s="13">
        <v>4</v>
      </c>
      <c r="C5031" s="13">
        <v>828</v>
      </c>
    </row>
    <row r="5032" spans="1:3">
      <c r="A5032" s="13" t="s">
        <v>5034</v>
      </c>
      <c r="B5032" s="13">
        <v>4</v>
      </c>
      <c r="C5032" s="13">
        <v>1599</v>
      </c>
    </row>
    <row r="5033" spans="1:3">
      <c r="A5033" s="13" t="s">
        <v>5035</v>
      </c>
      <c r="B5033" s="13">
        <v>4</v>
      </c>
      <c r="C5033" s="13">
        <v>1176</v>
      </c>
    </row>
    <row r="5034" spans="1:3">
      <c r="A5034" s="13" t="s">
        <v>5036</v>
      </c>
      <c r="B5034" s="13">
        <v>4</v>
      </c>
      <c r="C5034" s="13">
        <v>1050</v>
      </c>
    </row>
    <row r="5035" spans="1:3">
      <c r="A5035" s="13" t="s">
        <v>5037</v>
      </c>
      <c r="B5035" s="13">
        <v>4</v>
      </c>
      <c r="C5035" s="13">
        <v>1401</v>
      </c>
    </row>
    <row r="5036" spans="1:3">
      <c r="A5036" s="13" t="s">
        <v>5038</v>
      </c>
      <c r="B5036" s="13">
        <v>4</v>
      </c>
      <c r="C5036" s="13">
        <v>1875</v>
      </c>
    </row>
    <row r="5037" spans="1:3">
      <c r="A5037" s="13" t="s">
        <v>5039</v>
      </c>
      <c r="B5037" s="13">
        <v>4</v>
      </c>
      <c r="C5037" s="13">
        <v>510</v>
      </c>
    </row>
    <row r="5038" spans="1:3">
      <c r="A5038" s="13" t="s">
        <v>5040</v>
      </c>
      <c r="B5038" s="13">
        <v>4</v>
      </c>
      <c r="C5038" s="13">
        <v>4047</v>
      </c>
    </row>
    <row r="5039" spans="1:3">
      <c r="A5039" s="13" t="s">
        <v>5041</v>
      </c>
      <c r="B5039" s="13">
        <v>4</v>
      </c>
      <c r="C5039" s="13">
        <v>492</v>
      </c>
    </row>
    <row r="5040" spans="1:3">
      <c r="A5040" s="13" t="s">
        <v>5042</v>
      </c>
      <c r="B5040" s="13">
        <v>4</v>
      </c>
      <c r="C5040" s="13">
        <v>4893</v>
      </c>
    </row>
    <row r="5041" spans="1:3">
      <c r="A5041" s="13" t="s">
        <v>5043</v>
      </c>
      <c r="B5041" s="13">
        <v>4</v>
      </c>
      <c r="C5041" s="13">
        <v>528</v>
      </c>
    </row>
    <row r="5042" spans="1:3">
      <c r="A5042" s="13" t="s">
        <v>5044</v>
      </c>
      <c r="B5042" s="13">
        <v>4</v>
      </c>
      <c r="C5042" s="13">
        <v>1383</v>
      </c>
    </row>
    <row r="5043" spans="1:3">
      <c r="A5043" s="13" t="s">
        <v>5045</v>
      </c>
      <c r="B5043" s="13">
        <v>4</v>
      </c>
      <c r="C5043" s="13">
        <v>1053</v>
      </c>
    </row>
    <row r="5044" spans="1:3">
      <c r="A5044" s="13" t="s">
        <v>5046</v>
      </c>
      <c r="B5044" s="13">
        <v>4</v>
      </c>
      <c r="C5044" s="13">
        <v>717</v>
      </c>
    </row>
    <row r="5045" spans="1:3">
      <c r="A5045" s="13" t="s">
        <v>5047</v>
      </c>
      <c r="B5045" s="13">
        <v>4</v>
      </c>
      <c r="C5045" s="13">
        <v>384</v>
      </c>
    </row>
    <row r="5046" spans="1:3">
      <c r="A5046" s="13" t="s">
        <v>5048</v>
      </c>
      <c r="B5046" s="13">
        <v>4</v>
      </c>
      <c r="C5046" s="13">
        <v>942</v>
      </c>
    </row>
    <row r="5047" spans="1:3">
      <c r="A5047" s="13" t="s">
        <v>5049</v>
      </c>
      <c r="B5047" s="13">
        <v>4</v>
      </c>
      <c r="C5047" s="13">
        <v>1761</v>
      </c>
    </row>
    <row r="5048" spans="1:3">
      <c r="A5048" s="13" t="s">
        <v>5050</v>
      </c>
      <c r="B5048" s="13">
        <v>4</v>
      </c>
      <c r="C5048" s="13">
        <v>558</v>
      </c>
    </row>
    <row r="5049" spans="1:3">
      <c r="A5049" s="13" t="s">
        <v>5051</v>
      </c>
      <c r="B5049" s="13">
        <v>4</v>
      </c>
      <c r="C5049" s="13">
        <v>1137</v>
      </c>
    </row>
    <row r="5050" spans="1:3">
      <c r="A5050" s="13" t="s">
        <v>5052</v>
      </c>
      <c r="B5050" s="13">
        <v>4</v>
      </c>
      <c r="C5050" s="13">
        <v>939</v>
      </c>
    </row>
    <row r="5051" spans="1:3">
      <c r="A5051" s="13" t="s">
        <v>5053</v>
      </c>
      <c r="B5051" s="13">
        <v>4</v>
      </c>
      <c r="C5051" s="13">
        <v>1275</v>
      </c>
    </row>
    <row r="5052" spans="1:3">
      <c r="A5052" s="13" t="s">
        <v>5054</v>
      </c>
      <c r="B5052" s="13">
        <v>4</v>
      </c>
      <c r="C5052" s="13">
        <v>1641</v>
      </c>
    </row>
    <row r="5053" spans="1:3">
      <c r="A5053" s="13" t="s">
        <v>5055</v>
      </c>
      <c r="B5053" s="13">
        <v>4</v>
      </c>
      <c r="C5053" s="13">
        <v>3288</v>
      </c>
    </row>
    <row r="5054" spans="1:3">
      <c r="A5054" s="13" t="s">
        <v>5056</v>
      </c>
      <c r="B5054" s="13">
        <v>4</v>
      </c>
      <c r="C5054" s="13">
        <v>537</v>
      </c>
    </row>
    <row r="5055" spans="1:3">
      <c r="A5055" s="13" t="s">
        <v>5057</v>
      </c>
      <c r="B5055" s="13">
        <v>4</v>
      </c>
      <c r="C5055" s="13">
        <v>330</v>
      </c>
    </row>
    <row r="5056" spans="1:3">
      <c r="A5056" s="13" t="s">
        <v>5058</v>
      </c>
      <c r="B5056" s="13">
        <v>4</v>
      </c>
      <c r="C5056" s="13">
        <v>3135</v>
      </c>
    </row>
    <row r="5057" spans="1:3">
      <c r="A5057" s="13" t="s">
        <v>5059</v>
      </c>
      <c r="B5057" s="13">
        <v>4</v>
      </c>
      <c r="C5057" s="13">
        <v>573</v>
      </c>
    </row>
    <row r="5058" spans="1:3">
      <c r="A5058" s="13" t="s">
        <v>5060</v>
      </c>
      <c r="B5058" s="13">
        <v>4</v>
      </c>
      <c r="C5058" s="13">
        <v>522</v>
      </c>
    </row>
    <row r="5059" spans="1:3">
      <c r="A5059" s="13" t="s">
        <v>5061</v>
      </c>
      <c r="B5059" s="13">
        <v>4</v>
      </c>
      <c r="C5059" s="13">
        <v>543</v>
      </c>
    </row>
    <row r="5060" spans="1:3">
      <c r="A5060" s="13" t="s">
        <v>5062</v>
      </c>
      <c r="B5060" s="13">
        <v>4</v>
      </c>
      <c r="C5060" s="13">
        <v>420</v>
      </c>
    </row>
  </sheetData>
  <autoFilter ref="A4055:C5060">
    <extLst/>
  </autoFilter>
  <pageMargins left="0.75" right="0.75" top="1" bottom="1" header="0.509027777777778" footer="0.509027777777778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60"/>
  <sheetViews>
    <sheetView workbookViewId="0">
      <selection activeCell="F6" sqref="F6"/>
    </sheetView>
  </sheetViews>
  <sheetFormatPr defaultColWidth="9.14285714285714" defaultRowHeight="15" outlineLevelCol="3"/>
  <cols>
    <col min="1" max="1" width="38" style="1" customWidth="1"/>
    <col min="2" max="2" width="11.7142857142857" style="2" customWidth="1"/>
    <col min="3" max="3" width="12.8571428571429" style="2"/>
    <col min="4" max="16384" width="9.14285714285714" style="1"/>
  </cols>
  <sheetData>
    <row r="1" spans="1:3">
      <c r="A1" s="3" t="s">
        <v>0</v>
      </c>
      <c r="B1" s="4" t="s">
        <v>5080</v>
      </c>
      <c r="C1" s="4" t="s">
        <v>5081</v>
      </c>
    </row>
    <row r="2" spans="1:4">
      <c r="A2" s="5" t="s">
        <v>4</v>
      </c>
      <c r="B2" s="5">
        <v>0.419028340080971</v>
      </c>
      <c r="C2" s="6">
        <f t="shared" ref="C2:C65" si="0">B2*100</f>
        <v>41.9028340080971</v>
      </c>
      <c r="D2" s="7"/>
    </row>
    <row r="3" spans="1:3">
      <c r="A3" s="5" t="s">
        <v>5</v>
      </c>
      <c r="B3" s="5">
        <v>0.429525718102872</v>
      </c>
      <c r="C3" s="8">
        <f t="shared" si="0"/>
        <v>42.9525718102872</v>
      </c>
    </row>
    <row r="4" spans="1:3">
      <c r="A4" s="5" t="s">
        <v>6</v>
      </c>
      <c r="B4" s="5">
        <v>0.429078014184397</v>
      </c>
      <c r="C4" s="8">
        <f t="shared" si="0"/>
        <v>42.9078014184397</v>
      </c>
    </row>
    <row r="5" spans="1:3">
      <c r="A5" s="5" t="s">
        <v>7</v>
      </c>
      <c r="B5" s="5">
        <v>0.466183574879227</v>
      </c>
      <c r="C5" s="8">
        <f t="shared" si="0"/>
        <v>46.6183574879227</v>
      </c>
    </row>
    <row r="6" spans="1:3">
      <c r="A6" s="5" t="s">
        <v>8</v>
      </c>
      <c r="B6" s="5">
        <v>0.393839383938393</v>
      </c>
      <c r="C6" s="8">
        <f t="shared" si="0"/>
        <v>39.3839383938393</v>
      </c>
    </row>
    <row r="7" spans="1:3">
      <c r="A7" s="5" t="s">
        <v>9</v>
      </c>
      <c r="B7" s="5">
        <v>0.421894218942189</v>
      </c>
      <c r="C7" s="8">
        <f t="shared" si="0"/>
        <v>42.1894218942189</v>
      </c>
    </row>
    <row r="8" spans="1:3">
      <c r="A8" s="5" t="s">
        <v>10</v>
      </c>
      <c r="B8" s="5">
        <v>0.455611390284757</v>
      </c>
      <c r="C8" s="8">
        <f t="shared" si="0"/>
        <v>45.5611390284757</v>
      </c>
    </row>
    <row r="9" spans="1:3">
      <c r="A9" s="5" t="s">
        <v>11</v>
      </c>
      <c r="B9" s="5">
        <v>0.421931735657225</v>
      </c>
      <c r="C9" s="8">
        <f t="shared" si="0"/>
        <v>42.1931735657225</v>
      </c>
    </row>
    <row r="10" spans="1:3">
      <c r="A10" s="5" t="s">
        <v>12</v>
      </c>
      <c r="B10" s="5">
        <v>0.423737373737373</v>
      </c>
      <c r="C10" s="8">
        <f t="shared" si="0"/>
        <v>42.3737373737373</v>
      </c>
    </row>
    <row r="11" spans="1:3">
      <c r="A11" s="5" t="s">
        <v>13</v>
      </c>
      <c r="B11" s="5">
        <v>0.453125</v>
      </c>
      <c r="C11" s="8">
        <f t="shared" si="0"/>
        <v>45.3125</v>
      </c>
    </row>
    <row r="12" spans="1:3">
      <c r="A12" s="5" t="s">
        <v>14</v>
      </c>
      <c r="B12" s="5">
        <v>0.430683918669131</v>
      </c>
      <c r="C12" s="8">
        <f t="shared" si="0"/>
        <v>43.0683918669131</v>
      </c>
    </row>
    <row r="13" spans="1:3">
      <c r="A13" s="5" t="s">
        <v>15</v>
      </c>
      <c r="B13" s="5">
        <v>0.393197278911564</v>
      </c>
      <c r="C13" s="8">
        <f t="shared" si="0"/>
        <v>39.3197278911564</v>
      </c>
    </row>
    <row r="14" spans="1:3">
      <c r="A14" s="5" t="s">
        <v>16</v>
      </c>
      <c r="B14" s="5">
        <v>0.376288659793814</v>
      </c>
      <c r="C14" s="8">
        <f t="shared" si="0"/>
        <v>37.6288659793814</v>
      </c>
    </row>
    <row r="15" spans="1:3">
      <c r="A15" s="5" t="s">
        <v>17</v>
      </c>
      <c r="B15" s="5">
        <v>0.388349514563106</v>
      </c>
      <c r="C15" s="8">
        <f t="shared" si="0"/>
        <v>38.8349514563106</v>
      </c>
    </row>
    <row r="16" spans="1:3">
      <c r="A16" s="5" t="s">
        <v>18</v>
      </c>
      <c r="B16" s="5">
        <v>0.425585585585585</v>
      </c>
      <c r="C16" s="8">
        <f t="shared" si="0"/>
        <v>42.5585585585585</v>
      </c>
    </row>
    <row r="17" spans="1:3">
      <c r="A17" s="5" t="s">
        <v>19</v>
      </c>
      <c r="B17" s="5">
        <v>0.481873111782477</v>
      </c>
      <c r="C17" s="8">
        <f t="shared" si="0"/>
        <v>48.1873111782477</v>
      </c>
    </row>
    <row r="18" spans="1:3">
      <c r="A18" s="5" t="s">
        <v>20</v>
      </c>
      <c r="B18" s="5">
        <v>0.45016501650165</v>
      </c>
      <c r="C18" s="8">
        <f t="shared" si="0"/>
        <v>45.016501650165</v>
      </c>
    </row>
    <row r="19" spans="1:3">
      <c r="A19" s="5" t="s">
        <v>21</v>
      </c>
      <c r="B19" s="5">
        <v>0.405825242718446</v>
      </c>
      <c r="C19" s="8">
        <f t="shared" si="0"/>
        <v>40.5825242718446</v>
      </c>
    </row>
    <row r="20" spans="1:3">
      <c r="A20" s="5" t="s">
        <v>22</v>
      </c>
      <c r="B20" s="5">
        <v>0.423232323232323</v>
      </c>
      <c r="C20" s="8">
        <f t="shared" si="0"/>
        <v>42.3232323232323</v>
      </c>
    </row>
    <row r="21" spans="1:3">
      <c r="A21" s="5" t="s">
        <v>23</v>
      </c>
      <c r="B21" s="5">
        <v>0.402402402402402</v>
      </c>
      <c r="C21" s="8">
        <f t="shared" si="0"/>
        <v>40.2402402402402</v>
      </c>
    </row>
    <row r="22" spans="1:3">
      <c r="A22" s="5" t="s">
        <v>24</v>
      </c>
      <c r="B22" s="5">
        <v>0.447905079718205</v>
      </c>
      <c r="C22" s="8">
        <f t="shared" si="0"/>
        <v>44.7905079718205</v>
      </c>
    </row>
    <row r="23" spans="1:3">
      <c r="A23" s="5" t="s">
        <v>25</v>
      </c>
      <c r="B23" s="5">
        <v>0.473867595818815</v>
      </c>
      <c r="C23" s="8">
        <f t="shared" si="0"/>
        <v>47.3867595818815</v>
      </c>
    </row>
    <row r="24" spans="1:3">
      <c r="A24" s="5" t="s">
        <v>26</v>
      </c>
      <c r="B24" s="5">
        <v>0.446778711484593</v>
      </c>
      <c r="C24" s="8">
        <f t="shared" si="0"/>
        <v>44.6778711484593</v>
      </c>
    </row>
    <row r="25" spans="1:3">
      <c r="A25" s="5" t="s">
        <v>27</v>
      </c>
      <c r="B25" s="5">
        <v>0.441025641025641</v>
      </c>
      <c r="C25" s="8">
        <f t="shared" si="0"/>
        <v>44.1025641025641</v>
      </c>
    </row>
    <row r="26" spans="1:3">
      <c r="A26" s="5" t="s">
        <v>28</v>
      </c>
      <c r="B26" s="5">
        <v>0.37428896473265</v>
      </c>
      <c r="C26" s="8">
        <f t="shared" si="0"/>
        <v>37.428896473265</v>
      </c>
    </row>
    <row r="27" spans="1:3">
      <c r="A27" s="5" t="s">
        <v>29</v>
      </c>
      <c r="B27" s="5">
        <v>0.437282229965156</v>
      </c>
      <c r="C27" s="8">
        <f t="shared" si="0"/>
        <v>43.7282229965156</v>
      </c>
    </row>
    <row r="28" spans="1:3">
      <c r="A28" s="5" t="s">
        <v>30</v>
      </c>
      <c r="B28" s="5">
        <v>0.441860465116279</v>
      </c>
      <c r="C28" s="8">
        <f t="shared" si="0"/>
        <v>44.1860465116279</v>
      </c>
    </row>
    <row r="29" spans="1:3">
      <c r="A29" s="5" t="s">
        <v>31</v>
      </c>
      <c r="B29" s="5">
        <v>0.480392156862745</v>
      </c>
      <c r="C29" s="8">
        <f t="shared" si="0"/>
        <v>48.0392156862745</v>
      </c>
    </row>
    <row r="30" spans="1:3">
      <c r="A30" s="5" t="s">
        <v>32</v>
      </c>
      <c r="B30" s="5">
        <v>0.425582501188777</v>
      </c>
      <c r="C30" s="8">
        <f t="shared" si="0"/>
        <v>42.5582501188777</v>
      </c>
    </row>
    <row r="31" spans="1:3">
      <c r="A31" s="5" t="s">
        <v>33</v>
      </c>
      <c r="B31" s="5">
        <v>0.421052631578947</v>
      </c>
      <c r="C31" s="8">
        <f t="shared" si="0"/>
        <v>42.1052631578947</v>
      </c>
    </row>
    <row r="32" spans="1:3">
      <c r="A32" s="5" t="s">
        <v>34</v>
      </c>
      <c r="B32" s="5">
        <v>0.421703782255213</v>
      </c>
      <c r="C32" s="8">
        <f t="shared" si="0"/>
        <v>42.1703782255213</v>
      </c>
    </row>
    <row r="33" spans="1:3">
      <c r="A33" s="5" t="s">
        <v>35</v>
      </c>
      <c r="B33" s="5">
        <v>0.405228758169934</v>
      </c>
      <c r="C33" s="8">
        <f t="shared" si="0"/>
        <v>40.5228758169934</v>
      </c>
    </row>
    <row r="34" spans="1:3">
      <c r="A34" s="5" t="s">
        <v>36</v>
      </c>
      <c r="B34" s="5">
        <v>0.40566037735849</v>
      </c>
      <c r="C34" s="8">
        <f t="shared" si="0"/>
        <v>40.566037735849</v>
      </c>
    </row>
    <row r="35" spans="1:3">
      <c r="A35" s="5" t="s">
        <v>37</v>
      </c>
      <c r="B35" s="5">
        <v>0.417602996254681</v>
      </c>
      <c r="C35" s="8">
        <f t="shared" si="0"/>
        <v>41.7602996254681</v>
      </c>
    </row>
    <row r="36" spans="1:3">
      <c r="A36" s="5" t="s">
        <v>38</v>
      </c>
      <c r="B36" s="5">
        <v>0.432047271463329</v>
      </c>
      <c r="C36" s="8">
        <f t="shared" si="0"/>
        <v>43.2047271463329</v>
      </c>
    </row>
    <row r="37" spans="1:3">
      <c r="A37" s="5" t="s">
        <v>39</v>
      </c>
      <c r="B37" s="5">
        <v>0.434383202099737</v>
      </c>
      <c r="C37" s="8">
        <f t="shared" si="0"/>
        <v>43.4383202099737</v>
      </c>
    </row>
    <row r="38" spans="1:3">
      <c r="A38" s="5" t="s">
        <v>40</v>
      </c>
      <c r="B38" s="5">
        <v>0.422860918401057</v>
      </c>
      <c r="C38" s="8">
        <f t="shared" si="0"/>
        <v>42.2860918401057</v>
      </c>
    </row>
    <row r="39" spans="1:3">
      <c r="A39" s="5" t="s">
        <v>41</v>
      </c>
      <c r="B39" s="5">
        <v>0.452637889688249</v>
      </c>
      <c r="C39" s="8">
        <f t="shared" si="0"/>
        <v>45.2637889688249</v>
      </c>
    </row>
    <row r="40" spans="1:3">
      <c r="A40" s="5" t="s">
        <v>42</v>
      </c>
      <c r="B40" s="5">
        <v>0.404040404040404</v>
      </c>
      <c r="C40" s="8">
        <f t="shared" si="0"/>
        <v>40.4040404040404</v>
      </c>
    </row>
    <row r="41" spans="1:3">
      <c r="A41" s="5" t="s">
        <v>43</v>
      </c>
      <c r="B41" s="5">
        <v>0.485875706214689</v>
      </c>
      <c r="C41" s="8">
        <f t="shared" si="0"/>
        <v>48.5875706214689</v>
      </c>
    </row>
    <row r="42" spans="1:3">
      <c r="A42" s="5" t="s">
        <v>44</v>
      </c>
      <c r="B42" s="5">
        <v>0.410752688172043</v>
      </c>
      <c r="C42" s="8">
        <f t="shared" si="0"/>
        <v>41.0752688172043</v>
      </c>
    </row>
    <row r="43" spans="1:3">
      <c r="A43" s="5" t="s">
        <v>45</v>
      </c>
      <c r="B43" s="5">
        <v>0.413493653974615</v>
      </c>
      <c r="C43" s="8">
        <f t="shared" si="0"/>
        <v>41.3493653974615</v>
      </c>
    </row>
    <row r="44" spans="1:3">
      <c r="A44" s="5" t="s">
        <v>46</v>
      </c>
      <c r="B44" s="5">
        <v>0.438095238095238</v>
      </c>
      <c r="C44" s="8">
        <f t="shared" si="0"/>
        <v>43.8095238095238</v>
      </c>
    </row>
    <row r="45" spans="1:3">
      <c r="A45" s="5" t="s">
        <v>47</v>
      </c>
      <c r="B45" s="5">
        <v>0.442485306465155</v>
      </c>
      <c r="C45" s="8">
        <f t="shared" si="0"/>
        <v>44.2485306465155</v>
      </c>
    </row>
    <row r="46" spans="1:3">
      <c r="A46" s="5" t="s">
        <v>48</v>
      </c>
      <c r="B46" s="5">
        <v>0.435185185185185</v>
      </c>
      <c r="C46" s="8">
        <f t="shared" si="0"/>
        <v>43.5185185185185</v>
      </c>
    </row>
    <row r="47" spans="1:3">
      <c r="A47" s="5" t="s">
        <v>49</v>
      </c>
      <c r="B47" s="5">
        <v>0.388629283489096</v>
      </c>
      <c r="C47" s="8">
        <f t="shared" si="0"/>
        <v>38.8629283489096</v>
      </c>
    </row>
    <row r="48" spans="1:3">
      <c r="A48" s="5" t="s">
        <v>50</v>
      </c>
      <c r="B48" s="5">
        <v>0.430855315747402</v>
      </c>
      <c r="C48" s="8">
        <f t="shared" si="0"/>
        <v>43.0855315747402</v>
      </c>
    </row>
    <row r="49" spans="1:3">
      <c r="A49" s="5" t="s">
        <v>51</v>
      </c>
      <c r="B49" s="5">
        <v>0.400511836212412</v>
      </c>
      <c r="C49" s="8">
        <f t="shared" si="0"/>
        <v>40.0511836212412</v>
      </c>
    </row>
    <row r="50" spans="1:3">
      <c r="A50" s="5" t="s">
        <v>52</v>
      </c>
      <c r="B50" s="5">
        <v>0.363636363636363</v>
      </c>
      <c r="C50" s="8">
        <f t="shared" si="0"/>
        <v>36.3636363636363</v>
      </c>
    </row>
    <row r="51" spans="1:3">
      <c r="A51" s="5" t="s">
        <v>53</v>
      </c>
      <c r="B51" s="5">
        <v>0.448275862068965</v>
      </c>
      <c r="C51" s="8">
        <f t="shared" si="0"/>
        <v>44.8275862068965</v>
      </c>
    </row>
    <row r="52" spans="1:3">
      <c r="A52" s="5" t="s">
        <v>54</v>
      </c>
      <c r="B52" s="5">
        <v>0.455082742316784</v>
      </c>
      <c r="C52" s="8">
        <f t="shared" si="0"/>
        <v>45.5082742316784</v>
      </c>
    </row>
    <row r="53" spans="1:3">
      <c r="A53" s="5" t="s">
        <v>55</v>
      </c>
      <c r="B53" s="5">
        <v>0.429854096520763</v>
      </c>
      <c r="C53" s="8">
        <f t="shared" si="0"/>
        <v>42.9854096520763</v>
      </c>
    </row>
    <row r="54" spans="1:3">
      <c r="A54" s="5" t="s">
        <v>56</v>
      </c>
      <c r="B54" s="5">
        <v>0.425954997383568</v>
      </c>
      <c r="C54" s="8">
        <f t="shared" si="0"/>
        <v>42.5954997383568</v>
      </c>
    </row>
    <row r="55" spans="1:3">
      <c r="A55" s="5" t="s">
        <v>57</v>
      </c>
      <c r="B55" s="5">
        <v>0.420506434205064</v>
      </c>
      <c r="C55" s="8">
        <f t="shared" si="0"/>
        <v>42.0506434205064</v>
      </c>
    </row>
    <row r="56" spans="1:3">
      <c r="A56" s="5" t="s">
        <v>58</v>
      </c>
      <c r="B56" s="5">
        <v>0.407076350093109</v>
      </c>
      <c r="C56" s="8">
        <f t="shared" si="0"/>
        <v>40.7076350093109</v>
      </c>
    </row>
    <row r="57" spans="1:3">
      <c r="A57" s="5" t="s">
        <v>59</v>
      </c>
      <c r="B57" s="5">
        <v>0.415605095541401</v>
      </c>
      <c r="C57" s="8">
        <f t="shared" si="0"/>
        <v>41.5605095541401</v>
      </c>
    </row>
    <row r="58" spans="1:3">
      <c r="A58" s="5" t="s">
        <v>60</v>
      </c>
      <c r="B58" s="5">
        <v>0.390219560878243</v>
      </c>
      <c r="C58" s="8">
        <f t="shared" si="0"/>
        <v>39.0219560878243</v>
      </c>
    </row>
    <row r="59" spans="1:3">
      <c r="A59" s="5" t="s">
        <v>61</v>
      </c>
      <c r="B59" s="5">
        <v>0.401169590643274</v>
      </c>
      <c r="C59" s="8">
        <f t="shared" si="0"/>
        <v>40.1169590643274</v>
      </c>
    </row>
    <row r="60" spans="1:3">
      <c r="A60" s="5" t="s">
        <v>62</v>
      </c>
      <c r="B60" s="5">
        <v>0.377701934015927</v>
      </c>
      <c r="C60" s="8">
        <f t="shared" si="0"/>
        <v>37.7701934015927</v>
      </c>
    </row>
    <row r="61" spans="1:3">
      <c r="A61" s="5" t="s">
        <v>63</v>
      </c>
      <c r="B61" s="5">
        <v>0.483493077742279</v>
      </c>
      <c r="C61" s="8">
        <f t="shared" si="0"/>
        <v>48.3493077742279</v>
      </c>
    </row>
    <row r="62" spans="1:3">
      <c r="A62" s="5" t="s">
        <v>64</v>
      </c>
      <c r="B62" s="5">
        <v>0.422067901234567</v>
      </c>
      <c r="C62" s="8">
        <f t="shared" si="0"/>
        <v>42.2067901234567</v>
      </c>
    </row>
    <row r="63" spans="1:3">
      <c r="A63" s="5" t="s">
        <v>65</v>
      </c>
      <c r="B63" s="5">
        <v>0.426116838487972</v>
      </c>
      <c r="C63" s="8">
        <f t="shared" si="0"/>
        <v>42.6116838487972</v>
      </c>
    </row>
    <row r="64" spans="1:3">
      <c r="A64" s="5" t="s">
        <v>66</v>
      </c>
      <c r="B64" s="5">
        <v>0.379224030037546</v>
      </c>
      <c r="C64" s="8">
        <f t="shared" si="0"/>
        <v>37.9224030037546</v>
      </c>
    </row>
    <row r="65" spans="1:3">
      <c r="A65" s="5" t="s">
        <v>67</v>
      </c>
      <c r="B65" s="5">
        <v>0.386066204772902</v>
      </c>
      <c r="C65" s="8">
        <f t="shared" si="0"/>
        <v>38.6066204772902</v>
      </c>
    </row>
    <row r="66" spans="1:3">
      <c r="A66" s="5" t="s">
        <v>68</v>
      </c>
      <c r="B66" s="5">
        <v>0.367986798679868</v>
      </c>
      <c r="C66" s="8">
        <f t="shared" ref="C66:C129" si="1">B66*100</f>
        <v>36.7986798679868</v>
      </c>
    </row>
    <row r="67" spans="1:3">
      <c r="A67" s="5" t="s">
        <v>69</v>
      </c>
      <c r="B67" s="5">
        <v>0.414768806073153</v>
      </c>
      <c r="C67" s="8">
        <f t="shared" si="1"/>
        <v>41.4768806073153</v>
      </c>
    </row>
    <row r="68" spans="1:3">
      <c r="A68" s="5" t="s">
        <v>70</v>
      </c>
      <c r="B68" s="5">
        <v>0.467261904761904</v>
      </c>
      <c r="C68" s="8">
        <f t="shared" si="1"/>
        <v>46.7261904761904</v>
      </c>
    </row>
    <row r="69" spans="1:3">
      <c r="A69" s="5" t="s">
        <v>71</v>
      </c>
      <c r="B69" s="5">
        <v>0.462585034013605</v>
      </c>
      <c r="C69" s="8">
        <f t="shared" si="1"/>
        <v>46.2585034013605</v>
      </c>
    </row>
    <row r="70" spans="1:3">
      <c r="A70" s="5" t="s">
        <v>72</v>
      </c>
      <c r="B70" s="5">
        <v>0.460654288240495</v>
      </c>
      <c r="C70" s="8">
        <f t="shared" si="1"/>
        <v>46.0654288240495</v>
      </c>
    </row>
    <row r="71" spans="1:3">
      <c r="A71" s="5" t="s">
        <v>73</v>
      </c>
      <c r="B71" s="5">
        <v>0.435236341313689</v>
      </c>
      <c r="C71" s="8">
        <f t="shared" si="1"/>
        <v>43.5236341313689</v>
      </c>
    </row>
    <row r="72" spans="1:3">
      <c r="A72" s="5" t="s">
        <v>74</v>
      </c>
      <c r="B72" s="5">
        <v>0.413819286256643</v>
      </c>
      <c r="C72" s="8">
        <f t="shared" si="1"/>
        <v>41.3819286256643</v>
      </c>
    </row>
    <row r="73" spans="1:3">
      <c r="A73" s="5" t="s">
        <v>75</v>
      </c>
      <c r="B73" s="5">
        <v>0.43435822352367</v>
      </c>
      <c r="C73" s="8">
        <f t="shared" si="1"/>
        <v>43.435822352367</v>
      </c>
    </row>
    <row r="74" spans="1:3">
      <c r="A74" s="5" t="s">
        <v>76</v>
      </c>
      <c r="B74" s="5">
        <v>0.426356589147286</v>
      </c>
      <c r="C74" s="8">
        <f t="shared" si="1"/>
        <v>42.6356589147286</v>
      </c>
    </row>
    <row r="75" spans="1:3">
      <c r="A75" s="5" t="s">
        <v>77</v>
      </c>
      <c r="B75" s="5">
        <v>0.392538891406132</v>
      </c>
      <c r="C75" s="8">
        <f t="shared" si="1"/>
        <v>39.2538891406132</v>
      </c>
    </row>
    <row r="76" spans="1:3">
      <c r="A76" s="5" t="s">
        <v>78</v>
      </c>
      <c r="B76" s="5">
        <v>0.373563218390804</v>
      </c>
      <c r="C76" s="8">
        <f t="shared" si="1"/>
        <v>37.3563218390804</v>
      </c>
    </row>
    <row r="77" spans="1:3">
      <c r="A77" s="5" t="s">
        <v>79</v>
      </c>
      <c r="B77" s="5">
        <v>0.383561643835616</v>
      </c>
      <c r="C77" s="8">
        <f t="shared" si="1"/>
        <v>38.3561643835616</v>
      </c>
    </row>
    <row r="78" spans="1:3">
      <c r="A78" s="5" t="s">
        <v>80</v>
      </c>
      <c r="B78" s="5">
        <v>0.398454746136865</v>
      </c>
      <c r="C78" s="8">
        <f t="shared" si="1"/>
        <v>39.8454746136865</v>
      </c>
    </row>
    <row r="79" spans="1:3">
      <c r="A79" s="5" t="s">
        <v>81</v>
      </c>
      <c r="B79" s="5">
        <v>0.390715667311412</v>
      </c>
      <c r="C79" s="8">
        <f t="shared" si="1"/>
        <v>39.0715667311412</v>
      </c>
    </row>
    <row r="80" spans="1:3">
      <c r="A80" s="5" t="s">
        <v>82</v>
      </c>
      <c r="B80" s="5">
        <v>0.371480472297911</v>
      </c>
      <c r="C80" s="8">
        <f t="shared" si="1"/>
        <v>37.1480472297911</v>
      </c>
    </row>
    <row r="81" spans="1:3">
      <c r="A81" s="5" t="s">
        <v>83</v>
      </c>
      <c r="B81" s="5">
        <v>0.389090909090909</v>
      </c>
      <c r="C81" s="8">
        <f t="shared" si="1"/>
        <v>38.9090909090909</v>
      </c>
    </row>
    <row r="82" spans="1:3">
      <c r="A82" s="5" t="s">
        <v>84</v>
      </c>
      <c r="B82" s="5">
        <v>0.390522875816993</v>
      </c>
      <c r="C82" s="8">
        <f t="shared" si="1"/>
        <v>39.0522875816993</v>
      </c>
    </row>
    <row r="83" spans="1:3">
      <c r="A83" s="5" t="s">
        <v>85</v>
      </c>
      <c r="B83" s="5">
        <v>0.404166666666666</v>
      </c>
      <c r="C83" s="8">
        <f t="shared" si="1"/>
        <v>40.4166666666666</v>
      </c>
    </row>
    <row r="84" spans="1:3">
      <c r="A84" s="5" t="s">
        <v>86</v>
      </c>
      <c r="B84" s="5">
        <v>0.425790754257907</v>
      </c>
      <c r="C84" s="8">
        <f t="shared" si="1"/>
        <v>42.5790754257907</v>
      </c>
    </row>
    <row r="85" spans="1:3">
      <c r="A85" s="5" t="s">
        <v>87</v>
      </c>
      <c r="B85" s="5">
        <v>0.431159420289855</v>
      </c>
      <c r="C85" s="8">
        <f t="shared" si="1"/>
        <v>43.1159420289855</v>
      </c>
    </row>
    <row r="86" spans="1:3">
      <c r="A86" s="5" t="s">
        <v>88</v>
      </c>
      <c r="B86" s="5">
        <v>0.392446633825944</v>
      </c>
      <c r="C86" s="8">
        <f t="shared" si="1"/>
        <v>39.2446633825944</v>
      </c>
    </row>
    <row r="87" spans="1:3">
      <c r="A87" s="5" t="s">
        <v>89</v>
      </c>
      <c r="B87" s="5">
        <v>0.378088578088578</v>
      </c>
      <c r="C87" s="8">
        <f t="shared" si="1"/>
        <v>37.8088578088578</v>
      </c>
    </row>
    <row r="88" spans="1:3">
      <c r="A88" s="5" t="s">
        <v>90</v>
      </c>
      <c r="B88" s="5">
        <v>0.494553376906318</v>
      </c>
      <c r="C88" s="8">
        <f t="shared" si="1"/>
        <v>49.4553376906318</v>
      </c>
    </row>
    <row r="89" spans="1:3">
      <c r="A89" s="5" t="s">
        <v>91</v>
      </c>
      <c r="B89" s="5">
        <v>0.467571644042232</v>
      </c>
      <c r="C89" s="8">
        <f t="shared" si="1"/>
        <v>46.7571644042232</v>
      </c>
    </row>
    <row r="90" spans="1:3">
      <c r="A90" s="5" t="s">
        <v>92</v>
      </c>
      <c r="B90" s="5">
        <v>0.418103448275862</v>
      </c>
      <c r="C90" s="8">
        <f t="shared" si="1"/>
        <v>41.8103448275862</v>
      </c>
    </row>
    <row r="91" spans="1:3">
      <c r="A91" s="5" t="s">
        <v>93</v>
      </c>
      <c r="B91" s="5">
        <v>0.419540229885057</v>
      </c>
      <c r="C91" s="8">
        <f t="shared" si="1"/>
        <v>41.9540229885057</v>
      </c>
    </row>
    <row r="92" spans="1:3">
      <c r="A92" s="5" t="s">
        <v>94</v>
      </c>
      <c r="B92" s="5">
        <v>0.401360544217687</v>
      </c>
      <c r="C92" s="8">
        <f t="shared" si="1"/>
        <v>40.1360544217687</v>
      </c>
    </row>
    <row r="93" spans="1:3">
      <c r="A93" s="5" t="s">
        <v>95</v>
      </c>
      <c r="B93" s="5">
        <v>0.419354838709677</v>
      </c>
      <c r="C93" s="8">
        <f t="shared" si="1"/>
        <v>41.9354838709677</v>
      </c>
    </row>
    <row r="94" spans="1:3">
      <c r="A94" s="5" t="s">
        <v>96</v>
      </c>
      <c r="B94" s="5">
        <v>0.394977168949771</v>
      </c>
      <c r="C94" s="8">
        <f t="shared" si="1"/>
        <v>39.4977168949771</v>
      </c>
    </row>
    <row r="95" spans="1:3">
      <c r="A95" s="5" t="s">
        <v>97</v>
      </c>
      <c r="B95" s="5">
        <v>0.419354838709677</v>
      </c>
      <c r="C95" s="8">
        <f t="shared" si="1"/>
        <v>41.9354838709677</v>
      </c>
    </row>
    <row r="96" spans="1:3">
      <c r="A96" s="5" t="s">
        <v>98</v>
      </c>
      <c r="B96" s="5">
        <v>0.459349593495934</v>
      </c>
      <c r="C96" s="8">
        <f t="shared" si="1"/>
        <v>45.9349593495934</v>
      </c>
    </row>
    <row r="97" spans="1:3">
      <c r="A97" s="5" t="s">
        <v>99</v>
      </c>
      <c r="B97" s="5">
        <v>0.435103244837758</v>
      </c>
      <c r="C97" s="8">
        <f t="shared" si="1"/>
        <v>43.5103244837758</v>
      </c>
    </row>
    <row r="98" spans="1:3">
      <c r="A98" s="5" t="s">
        <v>100</v>
      </c>
      <c r="B98" s="5">
        <v>0.475142624286878</v>
      </c>
      <c r="C98" s="8">
        <f t="shared" si="1"/>
        <v>47.5142624286878</v>
      </c>
    </row>
    <row r="99" spans="1:3">
      <c r="A99" s="5" t="s">
        <v>101</v>
      </c>
      <c r="B99" s="5">
        <v>0.420029895366218</v>
      </c>
      <c r="C99" s="8">
        <f t="shared" si="1"/>
        <v>42.0029895366218</v>
      </c>
    </row>
    <row r="100" spans="1:3">
      <c r="A100" s="5" t="s">
        <v>102</v>
      </c>
      <c r="B100" s="5">
        <v>0.435718440954043</v>
      </c>
      <c r="C100" s="8">
        <f t="shared" si="1"/>
        <v>43.5718440954043</v>
      </c>
    </row>
    <row r="101" spans="1:3">
      <c r="A101" s="5" t="s">
        <v>103</v>
      </c>
      <c r="B101" s="5">
        <v>0.431977559607293</v>
      </c>
      <c r="C101" s="8">
        <f t="shared" si="1"/>
        <v>43.1977559607293</v>
      </c>
    </row>
    <row r="102" spans="1:3">
      <c r="A102" s="5" t="s">
        <v>104</v>
      </c>
      <c r="B102" s="5">
        <v>0.465753424657534</v>
      </c>
      <c r="C102" s="8">
        <f t="shared" si="1"/>
        <v>46.5753424657534</v>
      </c>
    </row>
    <row r="103" spans="1:3">
      <c r="A103" s="5" t="s">
        <v>105</v>
      </c>
      <c r="B103" s="5">
        <v>0.439215686274509</v>
      </c>
      <c r="C103" s="8">
        <f t="shared" si="1"/>
        <v>43.9215686274509</v>
      </c>
    </row>
    <row r="104" spans="1:3">
      <c r="A104" s="5" t="s">
        <v>106</v>
      </c>
      <c r="B104" s="5">
        <v>0.459276018099547</v>
      </c>
      <c r="C104" s="8">
        <f t="shared" si="1"/>
        <v>45.9276018099547</v>
      </c>
    </row>
    <row r="105" spans="1:3">
      <c r="A105" s="5" t="s">
        <v>107</v>
      </c>
      <c r="B105" s="5">
        <v>0.422037422037422</v>
      </c>
      <c r="C105" s="8">
        <f t="shared" si="1"/>
        <v>42.2037422037422</v>
      </c>
    </row>
    <row r="106" spans="1:3">
      <c r="A106" s="5" t="s">
        <v>108</v>
      </c>
      <c r="B106" s="5">
        <v>0.451282051282051</v>
      </c>
      <c r="C106" s="8">
        <f t="shared" si="1"/>
        <v>45.1282051282051</v>
      </c>
    </row>
    <row r="107" spans="1:3">
      <c r="A107" s="5" t="s">
        <v>109</v>
      </c>
      <c r="B107" s="5">
        <v>0.403100775193798</v>
      </c>
      <c r="C107" s="8">
        <f t="shared" si="1"/>
        <v>40.3100775193798</v>
      </c>
    </row>
    <row r="108" spans="1:3">
      <c r="A108" s="5" t="s">
        <v>110</v>
      </c>
      <c r="B108" s="5">
        <v>0.444881889763779</v>
      </c>
      <c r="C108" s="8">
        <f t="shared" si="1"/>
        <v>44.4881889763779</v>
      </c>
    </row>
    <row r="109" spans="1:3">
      <c r="A109" s="5" t="s">
        <v>111</v>
      </c>
      <c r="B109" s="5">
        <v>0.392624728850325</v>
      </c>
      <c r="C109" s="8">
        <f t="shared" si="1"/>
        <v>39.2624728850325</v>
      </c>
    </row>
    <row r="110" spans="1:3">
      <c r="A110" s="5" t="s">
        <v>112</v>
      </c>
      <c r="B110" s="5">
        <v>0.497267759562841</v>
      </c>
      <c r="C110" s="8">
        <f t="shared" si="1"/>
        <v>49.7267759562841</v>
      </c>
    </row>
    <row r="111" spans="1:3">
      <c r="A111" s="5" t="s">
        <v>113</v>
      </c>
      <c r="B111" s="5">
        <v>0.440129449838187</v>
      </c>
      <c r="C111" s="8">
        <f t="shared" si="1"/>
        <v>44.0129449838187</v>
      </c>
    </row>
    <row r="112" spans="1:3">
      <c r="A112" s="5" t="s">
        <v>114</v>
      </c>
      <c r="B112" s="5">
        <v>0.408304498269896</v>
      </c>
      <c r="C112" s="8">
        <f t="shared" si="1"/>
        <v>40.8304498269896</v>
      </c>
    </row>
    <row r="113" spans="1:3">
      <c r="A113" s="5" t="s">
        <v>115</v>
      </c>
      <c r="B113" s="5">
        <v>0.440350877192982</v>
      </c>
      <c r="C113" s="8">
        <f t="shared" si="1"/>
        <v>44.0350877192982</v>
      </c>
    </row>
    <row r="114" spans="1:3">
      <c r="A114" s="5" t="s">
        <v>116</v>
      </c>
      <c r="B114" s="5">
        <v>0.452145214521452</v>
      </c>
      <c r="C114" s="8">
        <f t="shared" si="1"/>
        <v>45.2145214521452</v>
      </c>
    </row>
    <row r="115" spans="1:3">
      <c r="A115" s="5" t="s">
        <v>117</v>
      </c>
      <c r="B115" s="5">
        <v>0.415371329879101</v>
      </c>
      <c r="C115" s="8">
        <f t="shared" si="1"/>
        <v>41.5371329879101</v>
      </c>
    </row>
    <row r="116" spans="1:3">
      <c r="A116" s="5" t="s">
        <v>118</v>
      </c>
      <c r="B116" s="5">
        <v>0.434523809523809</v>
      </c>
      <c r="C116" s="8">
        <f t="shared" si="1"/>
        <v>43.4523809523809</v>
      </c>
    </row>
    <row r="117" spans="1:3">
      <c r="A117" s="5" t="s">
        <v>119</v>
      </c>
      <c r="B117" s="5">
        <v>0.397701149425287</v>
      </c>
      <c r="C117" s="8">
        <f t="shared" si="1"/>
        <v>39.7701149425287</v>
      </c>
    </row>
    <row r="118" spans="1:3">
      <c r="A118" s="5" t="s">
        <v>120</v>
      </c>
      <c r="B118" s="5">
        <v>0.420289855072463</v>
      </c>
      <c r="C118" s="8">
        <f t="shared" si="1"/>
        <v>42.0289855072463</v>
      </c>
    </row>
    <row r="119" spans="1:3">
      <c r="A119" s="5" t="s">
        <v>121</v>
      </c>
      <c r="B119" s="5">
        <v>0.425044091710758</v>
      </c>
      <c r="C119" s="8">
        <f t="shared" si="1"/>
        <v>42.5044091710758</v>
      </c>
    </row>
    <row r="120" spans="1:3">
      <c r="A120" s="5" t="s">
        <v>122</v>
      </c>
      <c r="B120" s="5">
        <v>0.430317848410757</v>
      </c>
      <c r="C120" s="8">
        <f t="shared" si="1"/>
        <v>43.0317848410757</v>
      </c>
    </row>
    <row r="121" spans="1:3">
      <c r="A121" s="5" t="s">
        <v>123</v>
      </c>
      <c r="B121" s="5">
        <v>0.423456790123456</v>
      </c>
      <c r="C121" s="8">
        <f t="shared" si="1"/>
        <v>42.3456790123456</v>
      </c>
    </row>
    <row r="122" spans="1:3">
      <c r="A122" s="5" t="s">
        <v>124</v>
      </c>
      <c r="B122" s="5">
        <v>0.423948220064724</v>
      </c>
      <c r="C122" s="8">
        <f t="shared" si="1"/>
        <v>42.3948220064724</v>
      </c>
    </row>
    <row r="123" spans="1:3">
      <c r="A123" s="5" t="s">
        <v>125</v>
      </c>
      <c r="B123" s="5">
        <v>0.393728222996515</v>
      </c>
      <c r="C123" s="8">
        <f t="shared" si="1"/>
        <v>39.3728222996515</v>
      </c>
    </row>
    <row r="124" spans="1:3">
      <c r="A124" s="5" t="s">
        <v>126</v>
      </c>
      <c r="B124" s="5">
        <v>0.370842179759377</v>
      </c>
      <c r="C124" s="8">
        <f t="shared" si="1"/>
        <v>37.0842179759377</v>
      </c>
    </row>
    <row r="125" spans="1:3">
      <c r="A125" s="5" t="s">
        <v>127</v>
      </c>
      <c r="B125" s="5">
        <v>0.414285714285714</v>
      </c>
      <c r="C125" s="8">
        <f t="shared" si="1"/>
        <v>41.4285714285714</v>
      </c>
    </row>
    <row r="126" spans="1:3">
      <c r="A126" s="5" t="s">
        <v>128</v>
      </c>
      <c r="B126" s="5">
        <v>0.395833333333333</v>
      </c>
      <c r="C126" s="8">
        <f t="shared" si="1"/>
        <v>39.5833333333333</v>
      </c>
    </row>
    <row r="127" spans="1:3">
      <c r="A127" s="5" t="s">
        <v>129</v>
      </c>
      <c r="B127" s="5">
        <v>0.406666666666666</v>
      </c>
      <c r="C127" s="8">
        <f t="shared" si="1"/>
        <v>40.6666666666666</v>
      </c>
    </row>
    <row r="128" spans="1:3">
      <c r="A128" s="5" t="s">
        <v>130</v>
      </c>
      <c r="B128" s="5">
        <v>0.380712365591397</v>
      </c>
      <c r="C128" s="8">
        <f t="shared" si="1"/>
        <v>38.0712365591397</v>
      </c>
    </row>
    <row r="129" spans="1:3">
      <c r="A129" s="5" t="s">
        <v>131</v>
      </c>
      <c r="B129" s="5">
        <v>0.398119122257053</v>
      </c>
      <c r="C129" s="8">
        <f t="shared" si="1"/>
        <v>39.8119122257053</v>
      </c>
    </row>
    <row r="130" spans="1:3">
      <c r="A130" s="5" t="s">
        <v>132</v>
      </c>
      <c r="B130" s="5">
        <v>0.400157232704402</v>
      </c>
      <c r="C130" s="8">
        <f t="shared" ref="C130:C193" si="2">B130*100</f>
        <v>40.0157232704402</v>
      </c>
    </row>
    <row r="131" spans="1:3">
      <c r="A131" s="5" t="s">
        <v>133</v>
      </c>
      <c r="B131" s="5">
        <v>0.403628117913832</v>
      </c>
      <c r="C131" s="8">
        <f t="shared" si="2"/>
        <v>40.3628117913832</v>
      </c>
    </row>
    <row r="132" spans="1:3">
      <c r="A132" s="5" t="s">
        <v>134</v>
      </c>
      <c r="B132" s="5">
        <v>0.486559139784946</v>
      </c>
      <c r="C132" s="8">
        <f t="shared" si="2"/>
        <v>48.6559139784946</v>
      </c>
    </row>
    <row r="133" spans="1:3">
      <c r="A133" s="5" t="s">
        <v>135</v>
      </c>
      <c r="B133" s="5">
        <v>0.448453608247422</v>
      </c>
      <c r="C133" s="8">
        <f t="shared" si="2"/>
        <v>44.8453608247422</v>
      </c>
    </row>
    <row r="134" spans="1:3">
      <c r="A134" s="5" t="s">
        <v>136</v>
      </c>
      <c r="B134" s="5">
        <v>0.422727272727272</v>
      </c>
      <c r="C134" s="8">
        <f t="shared" si="2"/>
        <v>42.2727272727272</v>
      </c>
    </row>
    <row r="135" spans="1:3">
      <c r="A135" s="5" t="s">
        <v>137</v>
      </c>
      <c r="B135" s="5">
        <v>0.419815281276238</v>
      </c>
      <c r="C135" s="8">
        <f t="shared" si="2"/>
        <v>41.9815281276238</v>
      </c>
    </row>
    <row r="136" spans="1:3">
      <c r="A136" s="5" t="s">
        <v>138</v>
      </c>
      <c r="B136" s="5">
        <v>0.427813163481953</v>
      </c>
      <c r="C136" s="8">
        <f t="shared" si="2"/>
        <v>42.7813163481953</v>
      </c>
    </row>
    <row r="137" spans="1:3">
      <c r="A137" s="5" t="s">
        <v>139</v>
      </c>
      <c r="B137" s="5">
        <v>0.407300672430355</v>
      </c>
      <c r="C137" s="8">
        <f t="shared" si="2"/>
        <v>40.7300672430355</v>
      </c>
    </row>
    <row r="138" spans="1:3">
      <c r="A138" s="5" t="s">
        <v>140</v>
      </c>
      <c r="B138" s="5">
        <v>0.463768115942029</v>
      </c>
      <c r="C138" s="8">
        <f t="shared" si="2"/>
        <v>46.3768115942029</v>
      </c>
    </row>
    <row r="139" spans="1:3">
      <c r="A139" s="5" t="s">
        <v>141</v>
      </c>
      <c r="B139" s="5">
        <v>0.379272924579489</v>
      </c>
      <c r="C139" s="8">
        <f t="shared" si="2"/>
        <v>37.9272924579489</v>
      </c>
    </row>
    <row r="140" spans="1:3">
      <c r="A140" s="5" t="s">
        <v>142</v>
      </c>
      <c r="B140" s="5">
        <v>0.365928659286592</v>
      </c>
      <c r="C140" s="8">
        <f t="shared" si="2"/>
        <v>36.5928659286592</v>
      </c>
    </row>
    <row r="141" spans="1:3">
      <c r="A141" s="5" t="s">
        <v>143</v>
      </c>
      <c r="B141" s="5">
        <v>0.404076738609112</v>
      </c>
      <c r="C141" s="8">
        <f t="shared" si="2"/>
        <v>40.4076738609112</v>
      </c>
    </row>
    <row r="142" spans="1:3">
      <c r="A142" s="5" t="s">
        <v>144</v>
      </c>
      <c r="B142" s="5">
        <v>0.413557213930348</v>
      </c>
      <c r="C142" s="8">
        <f t="shared" si="2"/>
        <v>41.3557213930348</v>
      </c>
    </row>
    <row r="143" spans="1:3">
      <c r="A143" s="5" t="s">
        <v>145</v>
      </c>
      <c r="B143" s="5">
        <v>0.396396396396396</v>
      </c>
      <c r="C143" s="8">
        <f t="shared" si="2"/>
        <v>39.6396396396396</v>
      </c>
    </row>
    <row r="144" spans="1:3">
      <c r="A144" s="5" t="s">
        <v>146</v>
      </c>
      <c r="B144" s="5">
        <v>0.41820418204182</v>
      </c>
      <c r="C144" s="8">
        <f t="shared" si="2"/>
        <v>41.820418204182</v>
      </c>
    </row>
    <row r="145" spans="1:3">
      <c r="A145" s="5" t="s">
        <v>147</v>
      </c>
      <c r="B145" s="5">
        <v>0.393650793650793</v>
      </c>
      <c r="C145" s="8">
        <f t="shared" si="2"/>
        <v>39.3650793650793</v>
      </c>
    </row>
    <row r="146" spans="1:3">
      <c r="A146" s="5" t="s">
        <v>148</v>
      </c>
      <c r="B146" s="5">
        <v>0.420991926182237</v>
      </c>
      <c r="C146" s="8">
        <f t="shared" si="2"/>
        <v>42.0991926182237</v>
      </c>
    </row>
    <row r="147" spans="1:3">
      <c r="A147" s="5" t="s">
        <v>149</v>
      </c>
      <c r="B147" s="5">
        <v>0.384313725490196</v>
      </c>
      <c r="C147" s="8">
        <f t="shared" si="2"/>
        <v>38.4313725490196</v>
      </c>
    </row>
    <row r="148" spans="1:3">
      <c r="A148" s="5" t="s">
        <v>150</v>
      </c>
      <c r="B148" s="5">
        <v>0.42091355228388</v>
      </c>
      <c r="C148" s="8">
        <f t="shared" si="2"/>
        <v>42.091355228388</v>
      </c>
    </row>
    <row r="149" spans="1:3">
      <c r="A149" s="5" t="s">
        <v>151</v>
      </c>
      <c r="B149" s="5">
        <v>0.433439829605963</v>
      </c>
      <c r="C149" s="8">
        <f t="shared" si="2"/>
        <v>43.3439829605963</v>
      </c>
    </row>
    <row r="150" spans="1:3">
      <c r="A150" s="5" t="s">
        <v>152</v>
      </c>
      <c r="B150" s="5">
        <v>0.433208489388264</v>
      </c>
      <c r="C150" s="8">
        <f t="shared" si="2"/>
        <v>43.3208489388264</v>
      </c>
    </row>
    <row r="151" spans="1:3">
      <c r="A151" s="5" t="s">
        <v>153</v>
      </c>
      <c r="B151" s="5">
        <v>0.395509499136442</v>
      </c>
      <c r="C151" s="8">
        <f t="shared" si="2"/>
        <v>39.5509499136442</v>
      </c>
    </row>
    <row r="152" spans="1:3">
      <c r="A152" s="5" t="s">
        <v>154</v>
      </c>
      <c r="B152" s="5">
        <v>0.424242424242424</v>
      </c>
      <c r="C152" s="8">
        <f t="shared" si="2"/>
        <v>42.4242424242424</v>
      </c>
    </row>
    <row r="153" spans="1:3">
      <c r="A153" s="5" t="s">
        <v>155</v>
      </c>
      <c r="B153" s="5">
        <v>0.43655303030303</v>
      </c>
      <c r="C153" s="8">
        <f t="shared" si="2"/>
        <v>43.655303030303</v>
      </c>
    </row>
    <row r="154" spans="1:3">
      <c r="A154" s="5" t="s">
        <v>156</v>
      </c>
      <c r="B154" s="5">
        <v>0.439922480620155</v>
      </c>
      <c r="C154" s="8">
        <f t="shared" si="2"/>
        <v>43.9922480620155</v>
      </c>
    </row>
    <row r="155" spans="1:3">
      <c r="A155" s="5" t="s">
        <v>157</v>
      </c>
      <c r="B155" s="5">
        <v>0.47891156462585</v>
      </c>
      <c r="C155" s="8">
        <f t="shared" si="2"/>
        <v>47.891156462585</v>
      </c>
    </row>
    <row r="156" spans="1:3">
      <c r="A156" s="5" t="s">
        <v>158</v>
      </c>
      <c r="B156" s="5">
        <v>0.406696208764155</v>
      </c>
      <c r="C156" s="8">
        <f t="shared" si="2"/>
        <v>40.6696208764155</v>
      </c>
    </row>
    <row r="157" spans="1:3">
      <c r="A157" s="5" t="s">
        <v>159</v>
      </c>
      <c r="B157" s="5">
        <v>0.393189964157706</v>
      </c>
      <c r="C157" s="8">
        <f t="shared" si="2"/>
        <v>39.3189964157706</v>
      </c>
    </row>
    <row r="158" spans="1:3">
      <c r="A158" s="5" t="s">
        <v>160</v>
      </c>
      <c r="B158" s="5">
        <v>0.444034440344403</v>
      </c>
      <c r="C158" s="8">
        <f t="shared" si="2"/>
        <v>44.4034440344403</v>
      </c>
    </row>
    <row r="159" spans="1:3">
      <c r="A159" s="5" t="s">
        <v>161</v>
      </c>
      <c r="B159" s="5">
        <v>0.468614718614718</v>
      </c>
      <c r="C159" s="8">
        <f t="shared" si="2"/>
        <v>46.8614718614718</v>
      </c>
    </row>
    <row r="160" spans="1:3">
      <c r="A160" s="5" t="s">
        <v>162</v>
      </c>
      <c r="B160" s="5">
        <v>0.47275031685678</v>
      </c>
      <c r="C160" s="8">
        <f t="shared" si="2"/>
        <v>47.275031685678</v>
      </c>
    </row>
    <row r="161" spans="1:3">
      <c r="A161" s="5" t="s">
        <v>163</v>
      </c>
      <c r="B161" s="5">
        <v>0.428368794326241</v>
      </c>
      <c r="C161" s="8">
        <f t="shared" si="2"/>
        <v>42.8368794326241</v>
      </c>
    </row>
    <row r="162" spans="1:3">
      <c r="A162" s="5" t="s">
        <v>164</v>
      </c>
      <c r="B162" s="5">
        <v>0.47119341563786</v>
      </c>
      <c r="C162" s="8">
        <f t="shared" si="2"/>
        <v>47.119341563786</v>
      </c>
    </row>
    <row r="163" spans="1:3">
      <c r="A163" s="5" t="s">
        <v>165</v>
      </c>
      <c r="B163" s="5">
        <v>0.462845010615711</v>
      </c>
      <c r="C163" s="8">
        <f t="shared" si="2"/>
        <v>46.2845010615711</v>
      </c>
    </row>
    <row r="164" spans="1:3">
      <c r="A164" s="5" t="s">
        <v>166</v>
      </c>
      <c r="B164" s="5">
        <v>0.446341463414634</v>
      </c>
      <c r="C164" s="8">
        <f t="shared" si="2"/>
        <v>44.6341463414634</v>
      </c>
    </row>
    <row r="165" spans="1:3">
      <c r="A165" s="5" t="s">
        <v>167</v>
      </c>
      <c r="B165" s="5">
        <v>0.431924882629108</v>
      </c>
      <c r="C165" s="8">
        <f t="shared" si="2"/>
        <v>43.1924882629108</v>
      </c>
    </row>
    <row r="166" spans="1:3">
      <c r="A166" s="5" t="s">
        <v>168</v>
      </c>
      <c r="B166" s="5">
        <v>0.397321428571428</v>
      </c>
      <c r="C166" s="8">
        <f t="shared" si="2"/>
        <v>39.7321428571428</v>
      </c>
    </row>
    <row r="167" spans="1:3">
      <c r="A167" s="5" t="s">
        <v>169</v>
      </c>
      <c r="B167" s="5">
        <v>0.411290322580645</v>
      </c>
      <c r="C167" s="8">
        <f t="shared" si="2"/>
        <v>41.1290322580645</v>
      </c>
    </row>
    <row r="168" spans="1:3">
      <c r="A168" s="5" t="s">
        <v>170</v>
      </c>
      <c r="B168" s="5">
        <v>0.39980449657869</v>
      </c>
      <c r="C168" s="8">
        <f t="shared" si="2"/>
        <v>39.980449657869</v>
      </c>
    </row>
    <row r="169" spans="1:3">
      <c r="A169" s="5" t="s">
        <v>171</v>
      </c>
      <c r="B169" s="5">
        <v>0.433333333333333</v>
      </c>
      <c r="C169" s="8">
        <f t="shared" si="2"/>
        <v>43.3333333333333</v>
      </c>
    </row>
    <row r="170" spans="1:3">
      <c r="A170" s="5" t="s">
        <v>172</v>
      </c>
      <c r="B170" s="5">
        <v>0.429577464788732</v>
      </c>
      <c r="C170" s="8">
        <f t="shared" si="2"/>
        <v>42.9577464788732</v>
      </c>
    </row>
    <row r="171" spans="1:3">
      <c r="A171" s="5" t="s">
        <v>173</v>
      </c>
      <c r="B171" s="5">
        <v>0.389799635701275</v>
      </c>
      <c r="C171" s="8">
        <f t="shared" si="2"/>
        <v>38.9799635701275</v>
      </c>
    </row>
    <row r="172" spans="1:3">
      <c r="A172" s="5" t="s">
        <v>174</v>
      </c>
      <c r="B172" s="5">
        <v>0.396005509641873</v>
      </c>
      <c r="C172" s="8">
        <f t="shared" si="2"/>
        <v>39.6005509641873</v>
      </c>
    </row>
    <row r="173" spans="1:3">
      <c r="A173" s="5" t="s">
        <v>175</v>
      </c>
      <c r="B173" s="5">
        <v>0.405096203848153</v>
      </c>
      <c r="C173" s="8">
        <f t="shared" si="2"/>
        <v>40.5096203848153</v>
      </c>
    </row>
    <row r="174" spans="1:3">
      <c r="A174" s="5" t="s">
        <v>176</v>
      </c>
      <c r="B174" s="5">
        <v>0.387808975281977</v>
      </c>
      <c r="C174" s="8">
        <f t="shared" si="2"/>
        <v>38.7808975281977</v>
      </c>
    </row>
    <row r="175" spans="1:3">
      <c r="A175" s="5" t="s">
        <v>177</v>
      </c>
      <c r="B175" s="5">
        <v>0.397502153316106</v>
      </c>
      <c r="C175" s="8">
        <f t="shared" si="2"/>
        <v>39.7502153316106</v>
      </c>
    </row>
    <row r="176" spans="1:3">
      <c r="A176" s="5" t="s">
        <v>178</v>
      </c>
      <c r="B176" s="5">
        <v>0.394736842105263</v>
      </c>
      <c r="C176" s="8">
        <f t="shared" si="2"/>
        <v>39.4736842105263</v>
      </c>
    </row>
    <row r="177" spans="1:3">
      <c r="A177" s="5" t="s">
        <v>179</v>
      </c>
      <c r="B177" s="5">
        <v>0.435975609756097</v>
      </c>
      <c r="C177" s="8">
        <f t="shared" si="2"/>
        <v>43.5975609756097</v>
      </c>
    </row>
    <row r="178" spans="1:3">
      <c r="A178" s="5" t="s">
        <v>180</v>
      </c>
      <c r="B178" s="5">
        <v>0.425120772946859</v>
      </c>
      <c r="C178" s="8">
        <f t="shared" si="2"/>
        <v>42.5120772946859</v>
      </c>
    </row>
    <row r="179" spans="1:3">
      <c r="A179" s="5" t="s">
        <v>181</v>
      </c>
      <c r="B179" s="5">
        <v>0.42350332594235</v>
      </c>
      <c r="C179" s="8">
        <f t="shared" si="2"/>
        <v>42.350332594235</v>
      </c>
    </row>
    <row r="180" spans="1:3">
      <c r="A180" s="5" t="s">
        <v>182</v>
      </c>
      <c r="B180" s="5">
        <v>0.415637860082304</v>
      </c>
      <c r="C180" s="8">
        <f t="shared" si="2"/>
        <v>41.5637860082304</v>
      </c>
    </row>
    <row r="181" spans="1:3">
      <c r="A181" s="5" t="s">
        <v>183</v>
      </c>
      <c r="B181" s="5">
        <v>0.386946386946386</v>
      </c>
      <c r="C181" s="8">
        <f t="shared" si="2"/>
        <v>38.6946386946386</v>
      </c>
    </row>
    <row r="182" spans="1:3">
      <c r="A182" s="5" t="s">
        <v>184</v>
      </c>
      <c r="B182" s="5">
        <v>0.4471853257432</v>
      </c>
      <c r="C182" s="8">
        <f t="shared" si="2"/>
        <v>44.71853257432</v>
      </c>
    </row>
    <row r="183" spans="1:3">
      <c r="A183" s="5" t="s">
        <v>185</v>
      </c>
      <c r="B183" s="5">
        <v>0.371671991480298</v>
      </c>
      <c r="C183" s="8">
        <f t="shared" si="2"/>
        <v>37.1671991480298</v>
      </c>
    </row>
    <row r="184" spans="1:3">
      <c r="A184" s="5" t="s">
        <v>186</v>
      </c>
      <c r="B184" s="5">
        <v>0.401422764227642</v>
      </c>
      <c r="C184" s="8">
        <f t="shared" si="2"/>
        <v>40.1422764227642</v>
      </c>
    </row>
    <row r="185" spans="1:3">
      <c r="A185" s="5" t="s">
        <v>187</v>
      </c>
      <c r="B185" s="5">
        <v>0.414319248826291</v>
      </c>
      <c r="C185" s="8">
        <f t="shared" si="2"/>
        <v>41.4319248826291</v>
      </c>
    </row>
    <row r="186" spans="1:3">
      <c r="A186" s="5" t="s">
        <v>188</v>
      </c>
      <c r="B186" s="5">
        <v>0.446327683615819</v>
      </c>
      <c r="C186" s="8">
        <f t="shared" si="2"/>
        <v>44.6327683615819</v>
      </c>
    </row>
    <row r="187" spans="1:3">
      <c r="A187" s="5" t="s">
        <v>189</v>
      </c>
      <c r="B187" s="5">
        <v>0.406169665809768</v>
      </c>
      <c r="C187" s="8">
        <f t="shared" si="2"/>
        <v>40.6169665809768</v>
      </c>
    </row>
    <row r="188" spans="1:3">
      <c r="A188" s="5" t="s">
        <v>190</v>
      </c>
      <c r="B188" s="5">
        <v>0.392857142857142</v>
      </c>
      <c r="C188" s="8">
        <f t="shared" si="2"/>
        <v>39.2857142857142</v>
      </c>
    </row>
    <row r="189" spans="1:3">
      <c r="A189" s="5" t="s">
        <v>191</v>
      </c>
      <c r="B189" s="5">
        <v>0.401218450826805</v>
      </c>
      <c r="C189" s="8">
        <f t="shared" si="2"/>
        <v>40.1218450826805</v>
      </c>
    </row>
    <row r="190" spans="1:3">
      <c r="A190" s="5" t="s">
        <v>192</v>
      </c>
      <c r="B190" s="5">
        <v>0.407960199004975</v>
      </c>
      <c r="C190" s="8">
        <f t="shared" si="2"/>
        <v>40.7960199004975</v>
      </c>
    </row>
    <row r="191" spans="1:3">
      <c r="A191" s="5" t="s">
        <v>193</v>
      </c>
      <c r="B191" s="5">
        <v>0.391625615763546</v>
      </c>
      <c r="C191" s="8">
        <f t="shared" si="2"/>
        <v>39.1625615763546</v>
      </c>
    </row>
    <row r="192" spans="1:3">
      <c r="A192" s="5" t="s">
        <v>194</v>
      </c>
      <c r="B192" s="5">
        <v>0.375</v>
      </c>
      <c r="C192" s="8">
        <f t="shared" si="2"/>
        <v>37.5</v>
      </c>
    </row>
    <row r="193" spans="1:3">
      <c r="A193" s="5" t="s">
        <v>195</v>
      </c>
      <c r="B193" s="5">
        <v>0.435351882160392</v>
      </c>
      <c r="C193" s="8">
        <f t="shared" si="2"/>
        <v>43.5351882160392</v>
      </c>
    </row>
    <row r="194" spans="1:3">
      <c r="A194" s="5" t="s">
        <v>196</v>
      </c>
      <c r="B194" s="5">
        <v>0.438413361169102</v>
      </c>
      <c r="C194" s="8">
        <f t="shared" ref="C194:C257" si="3">B194*100</f>
        <v>43.8413361169102</v>
      </c>
    </row>
    <row r="195" spans="1:3">
      <c r="A195" s="5" t="s">
        <v>197</v>
      </c>
      <c r="B195" s="5">
        <v>0.459207459207459</v>
      </c>
      <c r="C195" s="8">
        <f t="shared" si="3"/>
        <v>45.9207459207459</v>
      </c>
    </row>
    <row r="196" spans="1:3">
      <c r="A196" s="5" t="s">
        <v>198</v>
      </c>
      <c r="B196" s="5">
        <v>0.423326133909287</v>
      </c>
      <c r="C196" s="8">
        <f t="shared" si="3"/>
        <v>42.3326133909287</v>
      </c>
    </row>
    <row r="197" spans="1:3">
      <c r="A197" s="5" t="s">
        <v>199</v>
      </c>
      <c r="B197" s="5">
        <v>0.405339805825242</v>
      </c>
      <c r="C197" s="8">
        <f t="shared" si="3"/>
        <v>40.5339805825242</v>
      </c>
    </row>
    <row r="198" spans="1:3">
      <c r="A198" s="5" t="s">
        <v>200</v>
      </c>
      <c r="B198" s="5">
        <v>0.422480620155038</v>
      </c>
      <c r="C198" s="8">
        <f t="shared" si="3"/>
        <v>42.2480620155038</v>
      </c>
    </row>
    <row r="199" spans="1:3">
      <c r="A199" s="5" t="s">
        <v>201</v>
      </c>
      <c r="B199" s="5">
        <v>0.433158201984821</v>
      </c>
      <c r="C199" s="8">
        <f t="shared" si="3"/>
        <v>43.3158201984821</v>
      </c>
    </row>
    <row r="200" spans="1:3">
      <c r="A200" s="5" t="s">
        <v>202</v>
      </c>
      <c r="B200" s="5">
        <v>0.447318007662835</v>
      </c>
      <c r="C200" s="8">
        <f t="shared" si="3"/>
        <v>44.7318007662835</v>
      </c>
    </row>
    <row r="201" spans="1:3">
      <c r="A201" s="5" t="s">
        <v>203</v>
      </c>
      <c r="B201" s="5">
        <v>0.416835016835016</v>
      </c>
      <c r="C201" s="8">
        <f t="shared" si="3"/>
        <v>41.6835016835016</v>
      </c>
    </row>
    <row r="202" spans="1:3">
      <c r="A202" s="5" t="s">
        <v>204</v>
      </c>
      <c r="B202" s="5">
        <v>0.388683886838868</v>
      </c>
      <c r="C202" s="8">
        <f t="shared" si="3"/>
        <v>38.8683886838868</v>
      </c>
    </row>
    <row r="203" spans="1:3">
      <c r="A203" s="5" t="s">
        <v>205</v>
      </c>
      <c r="B203" s="5">
        <v>0.453900709219858</v>
      </c>
      <c r="C203" s="8">
        <f t="shared" si="3"/>
        <v>45.3900709219858</v>
      </c>
    </row>
    <row r="204" spans="1:3">
      <c r="A204" s="5" t="s">
        <v>206</v>
      </c>
      <c r="B204" s="5">
        <v>0.433510638297872</v>
      </c>
      <c r="C204" s="8">
        <f t="shared" si="3"/>
        <v>43.3510638297872</v>
      </c>
    </row>
    <row r="205" spans="1:3">
      <c r="A205" s="5" t="s">
        <v>207</v>
      </c>
      <c r="B205" s="5">
        <v>0.427210884353741</v>
      </c>
      <c r="C205" s="8">
        <f t="shared" si="3"/>
        <v>42.7210884353741</v>
      </c>
    </row>
    <row r="206" spans="1:3">
      <c r="A206" s="5" t="s">
        <v>208</v>
      </c>
      <c r="B206" s="5">
        <v>0.380649717514124</v>
      </c>
      <c r="C206" s="8">
        <f t="shared" si="3"/>
        <v>38.0649717514124</v>
      </c>
    </row>
    <row r="207" spans="1:3">
      <c r="A207" s="5" t="s">
        <v>209</v>
      </c>
      <c r="B207" s="5">
        <v>0.435654008438818</v>
      </c>
      <c r="C207" s="8">
        <f t="shared" si="3"/>
        <v>43.5654008438818</v>
      </c>
    </row>
    <row r="208" spans="1:3">
      <c r="A208" s="5" t="s">
        <v>210</v>
      </c>
      <c r="B208" s="5">
        <v>0.412505075111652</v>
      </c>
      <c r="C208" s="8">
        <f t="shared" si="3"/>
        <v>41.2505075111652</v>
      </c>
    </row>
    <row r="209" spans="1:3">
      <c r="A209" s="5" t="s">
        <v>211</v>
      </c>
      <c r="B209" s="5">
        <v>0.431592039800995</v>
      </c>
      <c r="C209" s="8">
        <f t="shared" si="3"/>
        <v>43.1592039800995</v>
      </c>
    </row>
    <row r="210" spans="1:3">
      <c r="A210" s="5" t="s">
        <v>212</v>
      </c>
      <c r="B210" s="5">
        <v>0.411657559198542</v>
      </c>
      <c r="C210" s="8">
        <f t="shared" si="3"/>
        <v>41.1657559198542</v>
      </c>
    </row>
    <row r="211" spans="1:3">
      <c r="A211" s="5" t="s">
        <v>213</v>
      </c>
      <c r="B211" s="5">
        <v>0.377598926894701</v>
      </c>
      <c r="C211" s="8">
        <f t="shared" si="3"/>
        <v>37.7598926894701</v>
      </c>
    </row>
    <row r="212" spans="1:3">
      <c r="A212" s="5" t="s">
        <v>214</v>
      </c>
      <c r="B212" s="5">
        <v>0.411640211640211</v>
      </c>
      <c r="C212" s="8">
        <f t="shared" si="3"/>
        <v>41.1640211640211</v>
      </c>
    </row>
    <row r="213" spans="1:3">
      <c r="A213" s="5" t="s">
        <v>215</v>
      </c>
      <c r="B213" s="5">
        <v>0.383522727272727</v>
      </c>
      <c r="C213" s="8">
        <f t="shared" si="3"/>
        <v>38.3522727272727</v>
      </c>
    </row>
    <row r="214" spans="1:3">
      <c r="A214" s="5" t="s">
        <v>216</v>
      </c>
      <c r="B214" s="5">
        <v>0.411522633744856</v>
      </c>
      <c r="C214" s="8">
        <f t="shared" si="3"/>
        <v>41.1522633744856</v>
      </c>
    </row>
    <row r="215" spans="1:3">
      <c r="A215" s="5" t="s">
        <v>217</v>
      </c>
      <c r="B215" s="5">
        <v>0.440520446096654</v>
      </c>
      <c r="C215" s="8">
        <f t="shared" si="3"/>
        <v>44.0520446096654</v>
      </c>
    </row>
    <row r="216" spans="1:3">
      <c r="A216" s="5" t="s">
        <v>218</v>
      </c>
      <c r="B216" s="5">
        <v>0.396651270207852</v>
      </c>
      <c r="C216" s="8">
        <f t="shared" si="3"/>
        <v>39.6651270207852</v>
      </c>
    </row>
    <row r="217" spans="1:3">
      <c r="A217" s="5" t="s">
        <v>219</v>
      </c>
      <c r="B217" s="5">
        <v>0.459662288930581</v>
      </c>
      <c r="C217" s="8">
        <f t="shared" si="3"/>
        <v>45.9662288930581</v>
      </c>
    </row>
    <row r="218" spans="1:3">
      <c r="A218" s="5" t="s">
        <v>220</v>
      </c>
      <c r="B218" s="5">
        <v>0.461442786069651</v>
      </c>
      <c r="C218" s="8">
        <f t="shared" si="3"/>
        <v>46.1442786069651</v>
      </c>
    </row>
    <row r="219" spans="1:3">
      <c r="A219" s="5" t="s">
        <v>221</v>
      </c>
      <c r="B219" s="5">
        <v>0.437062937062937</v>
      </c>
      <c r="C219" s="8">
        <f t="shared" si="3"/>
        <v>43.7062937062937</v>
      </c>
    </row>
    <row r="220" spans="1:3">
      <c r="A220" s="5" t="s">
        <v>222</v>
      </c>
      <c r="B220" s="5">
        <v>0.513849092645654</v>
      </c>
      <c r="C220" s="8">
        <f t="shared" si="3"/>
        <v>51.3849092645654</v>
      </c>
    </row>
    <row r="221" spans="1:3">
      <c r="A221" s="5" t="s">
        <v>223</v>
      </c>
      <c r="B221" s="5">
        <v>0.447045707915273</v>
      </c>
      <c r="C221" s="8">
        <f t="shared" si="3"/>
        <v>44.7045707915273</v>
      </c>
    </row>
    <row r="222" spans="1:3">
      <c r="A222" s="5" t="s">
        <v>224</v>
      </c>
      <c r="B222" s="5">
        <v>0.3841059602649</v>
      </c>
      <c r="C222" s="8">
        <f t="shared" si="3"/>
        <v>38.41059602649</v>
      </c>
    </row>
    <row r="223" spans="1:3">
      <c r="A223" s="5" t="s">
        <v>225</v>
      </c>
      <c r="B223" s="5">
        <v>0.392945326278659</v>
      </c>
      <c r="C223" s="8">
        <f t="shared" si="3"/>
        <v>39.2945326278659</v>
      </c>
    </row>
    <row r="224" spans="1:3">
      <c r="A224" s="5" t="s">
        <v>226</v>
      </c>
      <c r="B224" s="5">
        <v>0.433619866284622</v>
      </c>
      <c r="C224" s="8">
        <f t="shared" si="3"/>
        <v>43.3619866284622</v>
      </c>
    </row>
    <row r="225" spans="1:3">
      <c r="A225" s="5" t="s">
        <v>227</v>
      </c>
      <c r="B225" s="5">
        <v>0.419198590929106</v>
      </c>
      <c r="C225" s="8">
        <f t="shared" si="3"/>
        <v>41.9198590929106</v>
      </c>
    </row>
    <row r="226" spans="1:3">
      <c r="A226" s="5" t="s">
        <v>228</v>
      </c>
      <c r="B226" s="5">
        <v>0.43015873015873</v>
      </c>
      <c r="C226" s="8">
        <f t="shared" si="3"/>
        <v>43.015873015873</v>
      </c>
    </row>
    <row r="227" spans="1:3">
      <c r="A227" s="5" t="s">
        <v>229</v>
      </c>
      <c r="B227" s="5">
        <v>0.279503105590062</v>
      </c>
      <c r="C227" s="8">
        <f t="shared" si="3"/>
        <v>27.9503105590062</v>
      </c>
    </row>
    <row r="228" spans="1:3">
      <c r="A228" s="5" t="s">
        <v>230</v>
      </c>
      <c r="B228" s="5">
        <v>0.248803827751196</v>
      </c>
      <c r="C228" s="8">
        <f t="shared" si="3"/>
        <v>24.8803827751196</v>
      </c>
    </row>
    <row r="229" spans="1:3">
      <c r="A229" s="5" t="s">
        <v>231</v>
      </c>
      <c r="B229" s="5">
        <v>0.402449693788276</v>
      </c>
      <c r="C229" s="8">
        <f t="shared" si="3"/>
        <v>40.2449693788276</v>
      </c>
    </row>
    <row r="230" spans="1:3">
      <c r="A230" s="5" t="s">
        <v>232</v>
      </c>
      <c r="B230" s="5">
        <v>0.419298245614035</v>
      </c>
      <c r="C230" s="8">
        <f t="shared" si="3"/>
        <v>41.9298245614035</v>
      </c>
    </row>
    <row r="231" spans="1:3">
      <c r="A231" s="5" t="s">
        <v>233</v>
      </c>
      <c r="B231" s="5">
        <v>0.417113893858079</v>
      </c>
      <c r="C231" s="8">
        <f t="shared" si="3"/>
        <v>41.7113893858079</v>
      </c>
    </row>
    <row r="232" spans="1:3">
      <c r="A232" s="5" t="s">
        <v>234</v>
      </c>
      <c r="B232" s="5">
        <v>0.397696476964769</v>
      </c>
      <c r="C232" s="8">
        <f t="shared" si="3"/>
        <v>39.7696476964769</v>
      </c>
    </row>
    <row r="233" spans="1:3">
      <c r="A233" s="5" t="s">
        <v>235</v>
      </c>
      <c r="B233" s="5">
        <v>0.406934306569343</v>
      </c>
      <c r="C233" s="8">
        <f t="shared" si="3"/>
        <v>40.6934306569343</v>
      </c>
    </row>
    <row r="234" spans="1:3">
      <c r="A234" s="5" t="s">
        <v>236</v>
      </c>
      <c r="B234" s="5">
        <v>0.387421383647798</v>
      </c>
      <c r="C234" s="8">
        <f t="shared" si="3"/>
        <v>38.7421383647798</v>
      </c>
    </row>
    <row r="235" spans="1:3">
      <c r="A235" s="5" t="s">
        <v>237</v>
      </c>
      <c r="B235" s="5">
        <v>0.418569254185692</v>
      </c>
      <c r="C235" s="8">
        <f t="shared" si="3"/>
        <v>41.8569254185692</v>
      </c>
    </row>
    <row r="236" spans="1:3">
      <c r="A236" s="5" t="s">
        <v>238</v>
      </c>
      <c r="B236" s="5">
        <v>0.378190255220417</v>
      </c>
      <c r="C236" s="8">
        <f t="shared" si="3"/>
        <v>37.8190255220417</v>
      </c>
    </row>
    <row r="237" spans="1:3">
      <c r="A237" s="5" t="s">
        <v>239</v>
      </c>
      <c r="B237" s="5">
        <v>0.405333333333333</v>
      </c>
      <c r="C237" s="8">
        <f t="shared" si="3"/>
        <v>40.5333333333333</v>
      </c>
    </row>
    <row r="238" spans="1:3">
      <c r="A238" s="5" t="s">
        <v>240</v>
      </c>
      <c r="B238" s="5">
        <v>0.413014608233731</v>
      </c>
      <c r="C238" s="8">
        <f t="shared" si="3"/>
        <v>41.3014608233731</v>
      </c>
    </row>
    <row r="239" spans="1:3">
      <c r="A239" s="5" t="s">
        <v>241</v>
      </c>
      <c r="B239" s="5">
        <v>0.385658914728682</v>
      </c>
      <c r="C239" s="8">
        <f t="shared" si="3"/>
        <v>38.5658914728682</v>
      </c>
    </row>
    <row r="240" spans="1:3">
      <c r="A240" s="5" t="s">
        <v>242</v>
      </c>
      <c r="B240" s="5">
        <v>0.411764705882352</v>
      </c>
      <c r="C240" s="8">
        <f t="shared" si="3"/>
        <v>41.1764705882352</v>
      </c>
    </row>
    <row r="241" spans="1:3">
      <c r="A241" s="5" t="s">
        <v>243</v>
      </c>
      <c r="B241" s="5">
        <v>0.443105756358768</v>
      </c>
      <c r="C241" s="8">
        <f t="shared" si="3"/>
        <v>44.3105756358768</v>
      </c>
    </row>
    <row r="242" spans="1:3">
      <c r="A242" s="5" t="s">
        <v>244</v>
      </c>
      <c r="B242" s="5">
        <v>0.439236111111111</v>
      </c>
      <c r="C242" s="8">
        <f t="shared" si="3"/>
        <v>43.9236111111111</v>
      </c>
    </row>
    <row r="243" spans="1:3">
      <c r="A243" s="5" t="s">
        <v>245</v>
      </c>
      <c r="B243" s="5">
        <v>0.411686586985391</v>
      </c>
      <c r="C243" s="8">
        <f t="shared" si="3"/>
        <v>41.1686586985391</v>
      </c>
    </row>
    <row r="244" spans="1:3">
      <c r="A244" s="5" t="s">
        <v>246</v>
      </c>
      <c r="B244" s="5">
        <v>0.3965744400527</v>
      </c>
      <c r="C244" s="8">
        <f t="shared" si="3"/>
        <v>39.65744400527</v>
      </c>
    </row>
    <row r="245" spans="1:3">
      <c r="A245" s="5" t="s">
        <v>247</v>
      </c>
      <c r="B245" s="5">
        <v>0.4375</v>
      </c>
      <c r="C245" s="8">
        <f t="shared" si="3"/>
        <v>43.75</v>
      </c>
    </row>
    <row r="246" spans="1:3">
      <c r="A246" s="5" t="s">
        <v>248</v>
      </c>
      <c r="B246" s="5">
        <v>0.437037037037037</v>
      </c>
      <c r="C246" s="8">
        <f t="shared" si="3"/>
        <v>43.7037037037037</v>
      </c>
    </row>
    <row r="247" spans="1:3">
      <c r="A247" s="5" t="s">
        <v>249</v>
      </c>
      <c r="B247" s="5">
        <v>0.437793427230046</v>
      </c>
      <c r="C247" s="8">
        <f t="shared" si="3"/>
        <v>43.7793427230046</v>
      </c>
    </row>
    <row r="248" spans="1:3">
      <c r="A248" s="5" t="s">
        <v>250</v>
      </c>
      <c r="B248" s="5">
        <v>0.422718808193668</v>
      </c>
      <c r="C248" s="8">
        <f t="shared" si="3"/>
        <v>42.2718808193668</v>
      </c>
    </row>
    <row r="249" spans="1:3">
      <c r="A249" s="5" t="s">
        <v>251</v>
      </c>
      <c r="B249" s="5">
        <v>0.402935606060606</v>
      </c>
      <c r="C249" s="8">
        <f t="shared" si="3"/>
        <v>40.2935606060606</v>
      </c>
    </row>
    <row r="250" spans="1:3">
      <c r="A250" s="5" t="s">
        <v>252</v>
      </c>
      <c r="B250" s="5">
        <v>0.415503875968992</v>
      </c>
      <c r="C250" s="8">
        <f t="shared" si="3"/>
        <v>41.5503875968992</v>
      </c>
    </row>
    <row r="251" spans="1:3">
      <c r="A251" s="5" t="s">
        <v>253</v>
      </c>
      <c r="B251" s="5">
        <v>0.419243986254295</v>
      </c>
      <c r="C251" s="8">
        <f t="shared" si="3"/>
        <v>41.9243986254295</v>
      </c>
    </row>
    <row r="252" spans="1:3">
      <c r="A252" s="5" t="s">
        <v>254</v>
      </c>
      <c r="B252" s="5">
        <v>0.418975650713686</v>
      </c>
      <c r="C252" s="8">
        <f t="shared" si="3"/>
        <v>41.8975650713686</v>
      </c>
    </row>
    <row r="253" spans="1:3">
      <c r="A253" s="5" t="s">
        <v>255</v>
      </c>
      <c r="B253" s="5">
        <v>0.407801418439716</v>
      </c>
      <c r="C253" s="8">
        <f t="shared" si="3"/>
        <v>40.7801418439716</v>
      </c>
    </row>
    <row r="254" spans="1:3">
      <c r="A254" s="5" t="s">
        <v>256</v>
      </c>
      <c r="B254" s="5">
        <v>0.39938080495356</v>
      </c>
      <c r="C254" s="8">
        <f t="shared" si="3"/>
        <v>39.938080495356</v>
      </c>
    </row>
    <row r="255" spans="1:3">
      <c r="A255" s="5" t="s">
        <v>257</v>
      </c>
      <c r="B255" s="5">
        <v>0.382228490832158</v>
      </c>
      <c r="C255" s="8">
        <f t="shared" si="3"/>
        <v>38.2228490832158</v>
      </c>
    </row>
    <row r="256" spans="1:3">
      <c r="A256" s="5" t="s">
        <v>258</v>
      </c>
      <c r="B256" s="5">
        <v>0.388040712468193</v>
      </c>
      <c r="C256" s="8">
        <f t="shared" si="3"/>
        <v>38.8040712468193</v>
      </c>
    </row>
    <row r="257" spans="1:3">
      <c r="A257" s="5" t="s">
        <v>259</v>
      </c>
      <c r="B257" s="5">
        <v>0.471887550200803</v>
      </c>
      <c r="C257" s="8">
        <f t="shared" si="3"/>
        <v>47.1887550200803</v>
      </c>
    </row>
    <row r="258" spans="1:3">
      <c r="A258" s="5" t="s">
        <v>260</v>
      </c>
      <c r="B258" s="5">
        <v>0.410503751339764</v>
      </c>
      <c r="C258" s="8">
        <f t="shared" ref="C258:C321" si="4">B258*100</f>
        <v>41.0503751339764</v>
      </c>
    </row>
    <row r="259" spans="1:3">
      <c r="A259" s="5" t="s">
        <v>261</v>
      </c>
      <c r="B259" s="5">
        <v>0.401129943502824</v>
      </c>
      <c r="C259" s="8">
        <f t="shared" si="4"/>
        <v>40.1129943502824</v>
      </c>
    </row>
    <row r="260" spans="1:3">
      <c r="A260" s="5" t="s">
        <v>262</v>
      </c>
      <c r="B260" s="5">
        <v>0.410126582278481</v>
      </c>
      <c r="C260" s="8">
        <f t="shared" si="4"/>
        <v>41.0126582278481</v>
      </c>
    </row>
    <row r="261" spans="1:3">
      <c r="A261" s="5" t="s">
        <v>263</v>
      </c>
      <c r="B261" s="5">
        <v>0.421940928270042</v>
      </c>
      <c r="C261" s="8">
        <f t="shared" si="4"/>
        <v>42.1940928270042</v>
      </c>
    </row>
    <row r="262" spans="1:3">
      <c r="A262" s="5" t="s">
        <v>264</v>
      </c>
      <c r="B262" s="5">
        <v>0.414239482200647</v>
      </c>
      <c r="C262" s="8">
        <f t="shared" si="4"/>
        <v>41.4239482200647</v>
      </c>
    </row>
    <row r="263" spans="1:3">
      <c r="A263" s="5" t="s">
        <v>265</v>
      </c>
      <c r="B263" s="5">
        <v>0.421237693389592</v>
      </c>
      <c r="C263" s="8">
        <f t="shared" si="4"/>
        <v>42.1237693389592</v>
      </c>
    </row>
    <row r="264" spans="1:3">
      <c r="A264" s="5" t="s">
        <v>266</v>
      </c>
      <c r="B264" s="5">
        <v>0.40880503144654</v>
      </c>
      <c r="C264" s="8">
        <f t="shared" si="4"/>
        <v>40.880503144654</v>
      </c>
    </row>
    <row r="265" spans="1:3">
      <c r="A265" s="5" t="s">
        <v>267</v>
      </c>
      <c r="B265" s="5">
        <v>0.414578587699316</v>
      </c>
      <c r="C265" s="8">
        <f t="shared" si="4"/>
        <v>41.4578587699316</v>
      </c>
    </row>
    <row r="266" spans="1:3">
      <c r="A266" s="5" t="s">
        <v>268</v>
      </c>
      <c r="B266" s="5">
        <v>0.424574209245742</v>
      </c>
      <c r="C266" s="8">
        <f t="shared" si="4"/>
        <v>42.4574209245742</v>
      </c>
    </row>
    <row r="267" spans="1:3">
      <c r="A267" s="5" t="s">
        <v>269</v>
      </c>
      <c r="B267" s="5">
        <v>0.402710027100271</v>
      </c>
      <c r="C267" s="8">
        <f t="shared" si="4"/>
        <v>40.2710027100271</v>
      </c>
    </row>
    <row r="268" spans="1:3">
      <c r="A268" s="5" t="s">
        <v>270</v>
      </c>
      <c r="B268" s="5">
        <v>0.438144329896907</v>
      </c>
      <c r="C268" s="8">
        <f t="shared" si="4"/>
        <v>43.8144329896907</v>
      </c>
    </row>
    <row r="269" spans="1:3">
      <c r="A269" s="5" t="s">
        <v>271</v>
      </c>
      <c r="B269" s="5">
        <v>0.414549653579676</v>
      </c>
      <c r="C269" s="8">
        <f t="shared" si="4"/>
        <v>41.4549653579676</v>
      </c>
    </row>
    <row r="270" spans="1:3">
      <c r="A270" s="5" t="s">
        <v>272</v>
      </c>
      <c r="B270" s="5">
        <v>0.377283105022831</v>
      </c>
      <c r="C270" s="8">
        <f t="shared" si="4"/>
        <v>37.7283105022831</v>
      </c>
    </row>
    <row r="271" spans="1:3">
      <c r="A271" s="5" t="s">
        <v>273</v>
      </c>
      <c r="B271" s="5">
        <v>0.467913458012467</v>
      </c>
      <c r="C271" s="8">
        <f t="shared" si="4"/>
        <v>46.7913458012467</v>
      </c>
    </row>
    <row r="272" spans="1:3">
      <c r="A272" s="5" t="s">
        <v>274</v>
      </c>
      <c r="B272" s="5">
        <v>0.375609756097561</v>
      </c>
      <c r="C272" s="8">
        <f t="shared" si="4"/>
        <v>37.5609756097561</v>
      </c>
    </row>
    <row r="273" spans="1:3">
      <c r="A273" s="5" t="s">
        <v>275</v>
      </c>
      <c r="B273" s="5">
        <v>0.362869198312236</v>
      </c>
      <c r="C273" s="8">
        <f t="shared" si="4"/>
        <v>36.2869198312236</v>
      </c>
    </row>
    <row r="274" spans="1:3">
      <c r="A274" s="5" t="s">
        <v>276</v>
      </c>
      <c r="B274" s="5">
        <v>0.376288659793814</v>
      </c>
      <c r="C274" s="8">
        <f t="shared" si="4"/>
        <v>37.6288659793814</v>
      </c>
    </row>
    <row r="275" spans="1:3">
      <c r="A275" s="5" t="s">
        <v>277</v>
      </c>
      <c r="B275" s="5">
        <v>0.445595854922279</v>
      </c>
      <c r="C275" s="8">
        <f t="shared" si="4"/>
        <v>44.5595854922279</v>
      </c>
    </row>
    <row r="276" spans="1:3">
      <c r="A276" s="5" t="s">
        <v>278</v>
      </c>
      <c r="B276" s="5">
        <v>0.454022988505747</v>
      </c>
      <c r="C276" s="8">
        <f t="shared" si="4"/>
        <v>45.4022988505747</v>
      </c>
    </row>
    <row r="277" spans="1:3">
      <c r="A277" s="5" t="s">
        <v>279</v>
      </c>
      <c r="B277" s="5">
        <v>0.432170542635658</v>
      </c>
      <c r="C277" s="8">
        <f t="shared" si="4"/>
        <v>43.2170542635658</v>
      </c>
    </row>
    <row r="278" spans="1:3">
      <c r="A278" s="5" t="s">
        <v>280</v>
      </c>
      <c r="B278" s="5">
        <v>0.414619883040935</v>
      </c>
      <c r="C278" s="8">
        <f t="shared" si="4"/>
        <v>41.4619883040935</v>
      </c>
    </row>
    <row r="279" spans="1:3">
      <c r="A279" s="5" t="s">
        <v>281</v>
      </c>
      <c r="B279" s="5">
        <v>0.406086956521739</v>
      </c>
      <c r="C279" s="8">
        <f t="shared" si="4"/>
        <v>40.6086956521739</v>
      </c>
    </row>
    <row r="280" spans="1:3">
      <c r="A280" s="5" t="s">
        <v>282</v>
      </c>
      <c r="B280" s="5">
        <v>0.392238392238392</v>
      </c>
      <c r="C280" s="8">
        <f t="shared" si="4"/>
        <v>39.2238392238392</v>
      </c>
    </row>
    <row r="281" spans="1:3">
      <c r="A281" s="5" t="s">
        <v>283</v>
      </c>
      <c r="B281" s="5">
        <v>0.373884833738848</v>
      </c>
      <c r="C281" s="8">
        <f t="shared" si="4"/>
        <v>37.3884833738848</v>
      </c>
    </row>
    <row r="282" spans="1:3">
      <c r="A282" s="5" t="s">
        <v>284</v>
      </c>
      <c r="B282" s="5">
        <v>0.400297619047619</v>
      </c>
      <c r="C282" s="8">
        <f t="shared" si="4"/>
        <v>40.0297619047619</v>
      </c>
    </row>
    <row r="283" spans="1:3">
      <c r="A283" s="5" t="s">
        <v>285</v>
      </c>
      <c r="B283" s="5">
        <v>0.457450761798587</v>
      </c>
      <c r="C283" s="8">
        <f t="shared" si="4"/>
        <v>45.7450761798587</v>
      </c>
    </row>
    <row r="284" spans="1:3">
      <c r="A284" s="5" t="s">
        <v>286</v>
      </c>
      <c r="B284" s="5">
        <v>0.42494481236203</v>
      </c>
      <c r="C284" s="8">
        <f t="shared" si="4"/>
        <v>42.494481236203</v>
      </c>
    </row>
    <row r="285" spans="1:3">
      <c r="A285" s="5" t="s">
        <v>287</v>
      </c>
      <c r="B285" s="5">
        <v>0.445721583652618</v>
      </c>
      <c r="C285" s="8">
        <f t="shared" si="4"/>
        <v>44.5721583652618</v>
      </c>
    </row>
    <row r="286" spans="1:3">
      <c r="A286" s="5" t="s">
        <v>288</v>
      </c>
      <c r="B286" s="5">
        <v>0.461538461538461</v>
      </c>
      <c r="C286" s="8">
        <f t="shared" si="4"/>
        <v>46.1538461538461</v>
      </c>
    </row>
    <row r="287" spans="1:3">
      <c r="A287" s="5" t="s">
        <v>289</v>
      </c>
      <c r="B287" s="5">
        <v>0.371428571428571</v>
      </c>
      <c r="C287" s="8">
        <f t="shared" si="4"/>
        <v>37.1428571428571</v>
      </c>
    </row>
    <row r="288" spans="1:3">
      <c r="A288" s="5" t="s">
        <v>290</v>
      </c>
      <c r="B288" s="5">
        <v>0.40227434257285</v>
      </c>
      <c r="C288" s="8">
        <f t="shared" si="4"/>
        <v>40.227434257285</v>
      </c>
    </row>
    <row r="289" spans="1:3">
      <c r="A289" s="5" t="s">
        <v>291</v>
      </c>
      <c r="B289" s="5">
        <v>0.41362074351765</v>
      </c>
      <c r="C289" s="8">
        <f t="shared" si="4"/>
        <v>41.362074351765</v>
      </c>
    </row>
    <row r="290" spans="1:3">
      <c r="A290" s="5" t="s">
        <v>292</v>
      </c>
      <c r="B290" s="5">
        <v>0.424100156494522</v>
      </c>
      <c r="C290" s="8">
        <f t="shared" si="4"/>
        <v>42.4100156494522</v>
      </c>
    </row>
    <row r="291" spans="1:3">
      <c r="A291" s="5" t="s">
        <v>293</v>
      </c>
      <c r="B291" s="5">
        <v>0.405966277561608</v>
      </c>
      <c r="C291" s="8">
        <f t="shared" si="4"/>
        <v>40.5966277561608</v>
      </c>
    </row>
    <row r="292" spans="1:3">
      <c r="A292" s="5" t="s">
        <v>294</v>
      </c>
      <c r="B292" s="5">
        <v>0.433977455716586</v>
      </c>
      <c r="C292" s="8">
        <f t="shared" si="4"/>
        <v>43.3977455716586</v>
      </c>
    </row>
    <row r="293" spans="1:3">
      <c r="A293" s="5" t="s">
        <v>295</v>
      </c>
      <c r="B293" s="5">
        <v>0.415256149853306</v>
      </c>
      <c r="C293" s="8">
        <f t="shared" si="4"/>
        <v>41.5256149853306</v>
      </c>
    </row>
    <row r="294" spans="1:3">
      <c r="A294" s="5" t="s">
        <v>296</v>
      </c>
      <c r="B294" s="5">
        <v>0.378567582121701</v>
      </c>
      <c r="C294" s="8">
        <f t="shared" si="4"/>
        <v>37.8567582121701</v>
      </c>
    </row>
    <row r="295" spans="1:3">
      <c r="A295" s="5" t="s">
        <v>297</v>
      </c>
      <c r="B295" s="5">
        <v>0.389520202020202</v>
      </c>
      <c r="C295" s="8">
        <f t="shared" si="4"/>
        <v>38.9520202020202</v>
      </c>
    </row>
    <row r="296" spans="1:3">
      <c r="A296" s="5" t="s">
        <v>298</v>
      </c>
      <c r="B296" s="5">
        <v>0.404761904761904</v>
      </c>
      <c r="C296" s="8">
        <f t="shared" si="4"/>
        <v>40.4761904761904</v>
      </c>
    </row>
    <row r="297" spans="1:3">
      <c r="A297" s="5" t="s">
        <v>299</v>
      </c>
      <c r="B297" s="5">
        <v>0.403314917127071</v>
      </c>
      <c r="C297" s="8">
        <f t="shared" si="4"/>
        <v>40.3314917127071</v>
      </c>
    </row>
    <row r="298" spans="1:3">
      <c r="A298" s="5" t="s">
        <v>300</v>
      </c>
      <c r="B298" s="5">
        <v>0.400595998297147</v>
      </c>
      <c r="C298" s="8">
        <f t="shared" si="4"/>
        <v>40.0595998297147</v>
      </c>
    </row>
    <row r="299" spans="1:3">
      <c r="A299" s="5" t="s">
        <v>301</v>
      </c>
      <c r="B299" s="5">
        <v>0.403932082216264</v>
      </c>
      <c r="C299" s="8">
        <f t="shared" si="4"/>
        <v>40.3932082216264</v>
      </c>
    </row>
    <row r="300" spans="1:3">
      <c r="A300" s="5" t="s">
        <v>302</v>
      </c>
      <c r="B300" s="5">
        <v>0.390516039051603</v>
      </c>
      <c r="C300" s="8">
        <f t="shared" si="4"/>
        <v>39.0516039051603</v>
      </c>
    </row>
    <row r="301" spans="1:3">
      <c r="A301" s="5" t="s">
        <v>303</v>
      </c>
      <c r="B301" s="5">
        <v>0.411904761904761</v>
      </c>
      <c r="C301" s="8">
        <f t="shared" si="4"/>
        <v>41.1904761904761</v>
      </c>
    </row>
    <row r="302" spans="1:3">
      <c r="A302" s="5" t="s">
        <v>304</v>
      </c>
      <c r="B302" s="5">
        <v>0.432494279176201</v>
      </c>
      <c r="C302" s="8">
        <f t="shared" si="4"/>
        <v>43.2494279176201</v>
      </c>
    </row>
    <row r="303" spans="1:3">
      <c r="A303" s="5" t="s">
        <v>305</v>
      </c>
      <c r="B303" s="5">
        <v>0.390340459224069</v>
      </c>
      <c r="C303" s="8">
        <f t="shared" si="4"/>
        <v>39.0340459224069</v>
      </c>
    </row>
    <row r="304" spans="1:3">
      <c r="A304" s="5" t="s">
        <v>306</v>
      </c>
      <c r="B304" s="5">
        <v>0.372082782915015</v>
      </c>
      <c r="C304" s="8">
        <f t="shared" si="4"/>
        <v>37.2082782915015</v>
      </c>
    </row>
    <row r="305" spans="1:3">
      <c r="A305" s="5" t="s">
        <v>307</v>
      </c>
      <c r="B305" s="5">
        <v>0.412171507607192</v>
      </c>
      <c r="C305" s="8">
        <f t="shared" si="4"/>
        <v>41.2171507607192</v>
      </c>
    </row>
    <row r="306" spans="1:3">
      <c r="A306" s="5" t="s">
        <v>308</v>
      </c>
      <c r="B306" s="5">
        <v>0.393115942028985</v>
      </c>
      <c r="C306" s="8">
        <f t="shared" si="4"/>
        <v>39.3115942028985</v>
      </c>
    </row>
    <row r="307" spans="1:3">
      <c r="A307" s="5" t="s">
        <v>309</v>
      </c>
      <c r="B307" s="5">
        <v>0.437015503875969</v>
      </c>
      <c r="C307" s="8">
        <f t="shared" si="4"/>
        <v>43.7015503875969</v>
      </c>
    </row>
    <row r="308" spans="1:3">
      <c r="A308" s="5" t="s">
        <v>310</v>
      </c>
      <c r="B308" s="5">
        <v>0.412050534499514</v>
      </c>
      <c r="C308" s="8">
        <f t="shared" si="4"/>
        <v>41.2050534499514</v>
      </c>
    </row>
    <row r="309" spans="1:3">
      <c r="A309" s="5" t="s">
        <v>311</v>
      </c>
      <c r="B309" s="5">
        <v>0.375561545372866</v>
      </c>
      <c r="C309" s="8">
        <f t="shared" si="4"/>
        <v>37.5561545372866</v>
      </c>
    </row>
    <row r="310" spans="1:3">
      <c r="A310" s="5" t="s">
        <v>312</v>
      </c>
      <c r="B310" s="5">
        <v>0.398929049531459</v>
      </c>
      <c r="C310" s="8">
        <f t="shared" si="4"/>
        <v>39.8929049531459</v>
      </c>
    </row>
    <row r="311" spans="1:3">
      <c r="A311" s="5" t="s">
        <v>313</v>
      </c>
      <c r="B311" s="5">
        <v>0.422473320778405</v>
      </c>
      <c r="C311" s="8">
        <f t="shared" si="4"/>
        <v>42.2473320778405</v>
      </c>
    </row>
    <row r="312" spans="1:3">
      <c r="A312" s="5" t="s">
        <v>314</v>
      </c>
      <c r="B312" s="5">
        <v>0.414207650273224</v>
      </c>
      <c r="C312" s="8">
        <f t="shared" si="4"/>
        <v>41.4207650273224</v>
      </c>
    </row>
    <row r="313" spans="1:3">
      <c r="A313" s="5" t="s">
        <v>315</v>
      </c>
      <c r="B313" s="5">
        <v>0.431372549019607</v>
      </c>
      <c r="C313" s="8">
        <f t="shared" si="4"/>
        <v>43.1372549019607</v>
      </c>
    </row>
    <row r="314" spans="1:3">
      <c r="A314" s="5" t="s">
        <v>316</v>
      </c>
      <c r="B314" s="5">
        <v>0.439886039886039</v>
      </c>
      <c r="C314" s="8">
        <f t="shared" si="4"/>
        <v>43.9886039886039</v>
      </c>
    </row>
    <row r="315" spans="1:3">
      <c r="A315" s="5" t="s">
        <v>317</v>
      </c>
      <c r="B315" s="5">
        <v>0.398345153664302</v>
      </c>
      <c r="C315" s="8">
        <f t="shared" si="4"/>
        <v>39.8345153664302</v>
      </c>
    </row>
    <row r="316" spans="1:3">
      <c r="A316" s="5" t="s">
        <v>318</v>
      </c>
      <c r="B316" s="5">
        <v>0.431446540880503</v>
      </c>
      <c r="C316" s="8">
        <f t="shared" si="4"/>
        <v>43.1446540880503</v>
      </c>
    </row>
    <row r="317" spans="1:3">
      <c r="A317" s="5" t="s">
        <v>319</v>
      </c>
      <c r="B317" s="5">
        <v>0.409090909090909</v>
      </c>
      <c r="C317" s="8">
        <f t="shared" si="4"/>
        <v>40.9090909090909</v>
      </c>
    </row>
    <row r="318" spans="1:3">
      <c r="A318" s="5" t="s">
        <v>320</v>
      </c>
      <c r="B318" s="5">
        <v>0.369918699186991</v>
      </c>
      <c r="C318" s="8">
        <f t="shared" si="4"/>
        <v>36.9918699186991</v>
      </c>
    </row>
    <row r="319" spans="1:3">
      <c r="A319" s="5" t="s">
        <v>321</v>
      </c>
      <c r="B319" s="5">
        <v>0.43076923076923</v>
      </c>
      <c r="C319" s="8">
        <f t="shared" si="4"/>
        <v>43.076923076923</v>
      </c>
    </row>
    <row r="320" spans="1:3">
      <c r="A320" s="5" t="s">
        <v>322</v>
      </c>
      <c r="B320" s="5">
        <v>0.386756960120391</v>
      </c>
      <c r="C320" s="8">
        <f t="shared" si="4"/>
        <v>38.6756960120391</v>
      </c>
    </row>
    <row r="321" spans="1:3">
      <c r="A321" s="5" t="s">
        <v>323</v>
      </c>
      <c r="B321" s="5">
        <v>0.426735218508997</v>
      </c>
      <c r="C321" s="8">
        <f t="shared" si="4"/>
        <v>42.6735218508997</v>
      </c>
    </row>
    <row r="322" spans="1:3">
      <c r="A322" s="5" t="s">
        <v>324</v>
      </c>
      <c r="B322" s="5">
        <v>0.436720142602495</v>
      </c>
      <c r="C322" s="8">
        <f t="shared" ref="C322:C385" si="5">B322*100</f>
        <v>43.6720142602495</v>
      </c>
    </row>
    <row r="323" spans="1:3">
      <c r="A323" s="5" t="s">
        <v>325</v>
      </c>
      <c r="B323" s="5">
        <v>0.424448217317487</v>
      </c>
      <c r="C323" s="8">
        <f t="shared" si="5"/>
        <v>42.4448217317487</v>
      </c>
    </row>
    <row r="324" spans="1:3">
      <c r="A324" s="5" t="s">
        <v>326</v>
      </c>
      <c r="B324" s="5">
        <v>0.436716791979949</v>
      </c>
      <c r="C324" s="8">
        <f t="shared" si="5"/>
        <v>43.6716791979949</v>
      </c>
    </row>
    <row r="325" spans="1:3">
      <c r="A325" s="5" t="s">
        <v>327</v>
      </c>
      <c r="B325" s="5">
        <v>0.419236417033773</v>
      </c>
      <c r="C325" s="8">
        <f t="shared" si="5"/>
        <v>41.9236417033773</v>
      </c>
    </row>
    <row r="326" spans="1:3">
      <c r="A326" s="5" t="s">
        <v>328</v>
      </c>
      <c r="B326" s="5">
        <v>0.368144969003338</v>
      </c>
      <c r="C326" s="8">
        <f t="shared" si="5"/>
        <v>36.8144969003338</v>
      </c>
    </row>
    <row r="327" spans="1:3">
      <c r="A327" s="5" t="s">
        <v>329</v>
      </c>
      <c r="B327" s="5">
        <v>0.406031233171782</v>
      </c>
      <c r="C327" s="8">
        <f t="shared" si="5"/>
        <v>40.6031233171782</v>
      </c>
    </row>
    <row r="328" spans="1:3">
      <c r="A328" s="5" t="s">
        <v>330</v>
      </c>
      <c r="B328" s="5">
        <v>0.399930264993026</v>
      </c>
      <c r="C328" s="8">
        <f t="shared" si="5"/>
        <v>39.9930264993026</v>
      </c>
    </row>
    <row r="329" spans="1:3">
      <c r="A329" s="5" t="s">
        <v>331</v>
      </c>
      <c r="B329" s="5">
        <v>0.406609195402298</v>
      </c>
      <c r="C329" s="8">
        <f t="shared" si="5"/>
        <v>40.6609195402298</v>
      </c>
    </row>
    <row r="330" spans="1:3">
      <c r="A330" s="5" t="s">
        <v>332</v>
      </c>
      <c r="B330" s="5">
        <v>0.398591549295774</v>
      </c>
      <c r="C330" s="8">
        <f t="shared" si="5"/>
        <v>39.8591549295774</v>
      </c>
    </row>
    <row r="331" spans="1:3">
      <c r="A331" s="5" t="s">
        <v>333</v>
      </c>
      <c r="B331" s="5">
        <v>0.386619301361752</v>
      </c>
      <c r="C331" s="8">
        <f t="shared" si="5"/>
        <v>38.6619301361752</v>
      </c>
    </row>
    <row r="332" spans="1:3">
      <c r="A332" s="5" t="s">
        <v>334</v>
      </c>
      <c r="B332" s="5">
        <v>0.404191616766467</v>
      </c>
      <c r="C332" s="8">
        <f t="shared" si="5"/>
        <v>40.4191616766467</v>
      </c>
    </row>
    <row r="333" spans="1:3">
      <c r="A333" s="5" t="s">
        <v>335</v>
      </c>
      <c r="B333" s="5">
        <v>0.394779771615008</v>
      </c>
      <c r="C333" s="8">
        <f t="shared" si="5"/>
        <v>39.4779771615008</v>
      </c>
    </row>
    <row r="334" spans="1:3">
      <c r="A334" s="5" t="s">
        <v>336</v>
      </c>
      <c r="B334" s="5">
        <v>0.431235431235431</v>
      </c>
      <c r="C334" s="8">
        <f t="shared" si="5"/>
        <v>43.1235431235431</v>
      </c>
    </row>
    <row r="335" spans="1:3">
      <c r="A335" s="5" t="s">
        <v>337</v>
      </c>
      <c r="B335" s="5">
        <v>0.386321626617375</v>
      </c>
      <c r="C335" s="8">
        <f t="shared" si="5"/>
        <v>38.6321626617375</v>
      </c>
    </row>
    <row r="336" spans="1:3">
      <c r="A336" s="5" t="s">
        <v>338</v>
      </c>
      <c r="B336" s="5">
        <v>0.404450895016932</v>
      </c>
      <c r="C336" s="8">
        <f t="shared" si="5"/>
        <v>40.4450895016932</v>
      </c>
    </row>
    <row r="337" spans="1:3">
      <c r="A337" s="5" t="s">
        <v>339</v>
      </c>
      <c r="B337" s="5">
        <v>0.439153439153439</v>
      </c>
      <c r="C337" s="8">
        <f t="shared" si="5"/>
        <v>43.9153439153439</v>
      </c>
    </row>
    <row r="338" spans="1:3">
      <c r="A338" s="5" t="s">
        <v>340</v>
      </c>
      <c r="B338" s="5">
        <v>0.459876543209876</v>
      </c>
      <c r="C338" s="8">
        <f t="shared" si="5"/>
        <v>45.9876543209876</v>
      </c>
    </row>
    <row r="339" spans="1:3">
      <c r="A339" s="5" t="s">
        <v>341</v>
      </c>
      <c r="B339" s="5">
        <v>0.408084163898117</v>
      </c>
      <c r="C339" s="8">
        <f t="shared" si="5"/>
        <v>40.8084163898117</v>
      </c>
    </row>
    <row r="340" spans="1:3">
      <c r="A340" s="5" t="s">
        <v>342</v>
      </c>
      <c r="B340" s="5">
        <v>0.406224406224406</v>
      </c>
      <c r="C340" s="8">
        <f t="shared" si="5"/>
        <v>40.6224406224406</v>
      </c>
    </row>
    <row r="341" spans="1:3">
      <c r="A341" s="5" t="s">
        <v>343</v>
      </c>
      <c r="B341" s="5">
        <v>0.439187139824082</v>
      </c>
      <c r="C341" s="8">
        <f t="shared" si="5"/>
        <v>43.9187139824082</v>
      </c>
    </row>
    <row r="342" spans="1:3">
      <c r="A342" s="5" t="s">
        <v>344</v>
      </c>
      <c r="B342" s="5">
        <v>0.461904761904761</v>
      </c>
      <c r="C342" s="8">
        <f t="shared" si="5"/>
        <v>46.1904761904761</v>
      </c>
    </row>
    <row r="343" spans="1:3">
      <c r="A343" s="5" t="s">
        <v>345</v>
      </c>
      <c r="B343" s="5">
        <v>0.421273031825795</v>
      </c>
      <c r="C343" s="8">
        <f t="shared" si="5"/>
        <v>42.1273031825795</v>
      </c>
    </row>
    <row r="344" spans="1:3">
      <c r="A344" s="5" t="s">
        <v>346</v>
      </c>
      <c r="B344" s="5">
        <v>0.396263520157325</v>
      </c>
      <c r="C344" s="8">
        <f t="shared" si="5"/>
        <v>39.6263520157325</v>
      </c>
    </row>
    <row r="345" spans="1:3">
      <c r="A345" s="5" t="s">
        <v>347</v>
      </c>
      <c r="B345" s="5">
        <v>0.411764705882352</v>
      </c>
      <c r="C345" s="8">
        <f t="shared" si="5"/>
        <v>41.1764705882352</v>
      </c>
    </row>
    <row r="346" spans="1:3">
      <c r="A346" s="5" t="s">
        <v>348</v>
      </c>
      <c r="B346" s="5">
        <v>0.369168356997971</v>
      </c>
      <c r="C346" s="8">
        <f t="shared" si="5"/>
        <v>36.9168356997971</v>
      </c>
    </row>
    <row r="347" spans="1:3">
      <c r="A347" s="5" t="s">
        <v>349</v>
      </c>
      <c r="B347" s="5">
        <v>0.421823020625415</v>
      </c>
      <c r="C347" s="8">
        <f t="shared" si="5"/>
        <v>42.1823020625415</v>
      </c>
    </row>
    <row r="348" spans="1:3">
      <c r="A348" s="5" t="s">
        <v>350</v>
      </c>
      <c r="B348" s="5">
        <v>0.439261418853255</v>
      </c>
      <c r="C348" s="8">
        <f t="shared" si="5"/>
        <v>43.9261418853255</v>
      </c>
    </row>
    <row r="349" spans="1:3">
      <c r="A349" s="5" t="s">
        <v>351</v>
      </c>
      <c r="B349" s="5">
        <v>0.405797101449275</v>
      </c>
      <c r="C349" s="8">
        <f t="shared" si="5"/>
        <v>40.5797101449275</v>
      </c>
    </row>
    <row r="350" spans="1:3">
      <c r="A350" s="5" t="s">
        <v>352</v>
      </c>
      <c r="B350" s="5">
        <v>0.405240706886045</v>
      </c>
      <c r="C350" s="8">
        <f t="shared" si="5"/>
        <v>40.5240706886045</v>
      </c>
    </row>
    <row r="351" spans="1:3">
      <c r="A351" s="5" t="s">
        <v>353</v>
      </c>
      <c r="B351" s="5">
        <v>0.444444444444444</v>
      </c>
      <c r="C351" s="8">
        <f t="shared" si="5"/>
        <v>44.4444444444444</v>
      </c>
    </row>
    <row r="352" spans="1:3">
      <c r="A352" s="5" t="s">
        <v>354</v>
      </c>
      <c r="B352" s="5">
        <v>0.382625671059053</v>
      </c>
      <c r="C352" s="8">
        <f t="shared" si="5"/>
        <v>38.2625671059053</v>
      </c>
    </row>
    <row r="353" spans="1:3">
      <c r="A353" s="5" t="s">
        <v>355</v>
      </c>
      <c r="B353" s="5">
        <v>0.418047882136279</v>
      </c>
      <c r="C353" s="8">
        <f t="shared" si="5"/>
        <v>41.8047882136279</v>
      </c>
    </row>
    <row r="354" spans="1:3">
      <c r="A354" s="5" t="s">
        <v>356</v>
      </c>
      <c r="B354" s="5">
        <v>0.394749179559306</v>
      </c>
      <c r="C354" s="8">
        <f t="shared" si="5"/>
        <v>39.4749179559306</v>
      </c>
    </row>
    <row r="355" spans="1:3">
      <c r="A355" s="5" t="s">
        <v>357</v>
      </c>
      <c r="B355" s="5">
        <v>0.40552016985138</v>
      </c>
      <c r="C355" s="8">
        <f t="shared" si="5"/>
        <v>40.552016985138</v>
      </c>
    </row>
    <row r="356" spans="1:3">
      <c r="A356" s="5" t="s">
        <v>358</v>
      </c>
      <c r="B356" s="5">
        <v>0.397363465160075</v>
      </c>
      <c r="C356" s="8">
        <f t="shared" si="5"/>
        <v>39.7363465160075</v>
      </c>
    </row>
    <row r="357" spans="1:3">
      <c r="A357" s="5" t="s">
        <v>359</v>
      </c>
      <c r="B357" s="5">
        <v>0.43377001455604</v>
      </c>
      <c r="C357" s="8">
        <f t="shared" si="5"/>
        <v>43.377001455604</v>
      </c>
    </row>
    <row r="358" spans="1:3">
      <c r="A358" s="5" t="s">
        <v>360</v>
      </c>
      <c r="B358" s="5">
        <v>0.394152046783625</v>
      </c>
      <c r="C358" s="8">
        <f t="shared" si="5"/>
        <v>39.4152046783625</v>
      </c>
    </row>
    <row r="359" spans="1:3">
      <c r="A359" s="5" t="s">
        <v>361</v>
      </c>
      <c r="B359" s="5">
        <v>0.430434782608695</v>
      </c>
      <c r="C359" s="8">
        <f t="shared" si="5"/>
        <v>43.0434782608695</v>
      </c>
    </row>
    <row r="360" spans="1:3">
      <c r="A360" s="5" t="s">
        <v>362</v>
      </c>
      <c r="B360" s="5">
        <v>0.395786305492851</v>
      </c>
      <c r="C360" s="8">
        <f t="shared" si="5"/>
        <v>39.5786305492851</v>
      </c>
    </row>
    <row r="361" spans="1:3">
      <c r="A361" s="5" t="s">
        <v>363</v>
      </c>
      <c r="B361" s="5">
        <v>0.389610389610389</v>
      </c>
      <c r="C361" s="8">
        <f t="shared" si="5"/>
        <v>38.9610389610389</v>
      </c>
    </row>
    <row r="362" spans="1:3">
      <c r="A362" s="5" t="s">
        <v>364</v>
      </c>
      <c r="B362" s="5">
        <v>0.482504604051565</v>
      </c>
      <c r="C362" s="8">
        <f t="shared" si="5"/>
        <v>48.2504604051565</v>
      </c>
    </row>
    <row r="363" spans="1:3">
      <c r="A363" s="5" t="s">
        <v>365</v>
      </c>
      <c r="B363" s="5">
        <v>0.473407056345445</v>
      </c>
      <c r="C363" s="8">
        <f t="shared" si="5"/>
        <v>47.3407056345445</v>
      </c>
    </row>
    <row r="364" spans="1:3">
      <c r="A364" s="5" t="s">
        <v>366</v>
      </c>
      <c r="B364" s="5">
        <v>0.460869565217391</v>
      </c>
      <c r="C364" s="8">
        <f t="shared" si="5"/>
        <v>46.0869565217391</v>
      </c>
    </row>
    <row r="365" spans="1:3">
      <c r="A365" s="5" t="s">
        <v>367</v>
      </c>
      <c r="B365" s="5">
        <v>0.387155486219448</v>
      </c>
      <c r="C365" s="8">
        <f t="shared" si="5"/>
        <v>38.7155486219448</v>
      </c>
    </row>
    <row r="366" spans="1:3">
      <c r="A366" s="5" t="s">
        <v>368</v>
      </c>
      <c r="B366" s="5">
        <v>0.412213740458015</v>
      </c>
      <c r="C366" s="8">
        <f t="shared" si="5"/>
        <v>41.2213740458015</v>
      </c>
    </row>
    <row r="367" spans="1:3">
      <c r="A367" s="5" t="s">
        <v>369</v>
      </c>
      <c r="B367" s="5">
        <v>0.379</v>
      </c>
      <c r="C367" s="8">
        <f t="shared" si="5"/>
        <v>37.9</v>
      </c>
    </row>
    <row r="368" spans="1:3">
      <c r="A368" s="5" t="s">
        <v>370</v>
      </c>
      <c r="B368" s="5">
        <v>0.419548872180451</v>
      </c>
      <c r="C368" s="8">
        <f t="shared" si="5"/>
        <v>41.9548872180451</v>
      </c>
    </row>
    <row r="369" spans="1:3">
      <c r="A369" s="5" t="s">
        <v>371</v>
      </c>
      <c r="B369" s="5">
        <v>0.395534290271132</v>
      </c>
      <c r="C369" s="8">
        <f t="shared" si="5"/>
        <v>39.5534290271132</v>
      </c>
    </row>
    <row r="370" spans="1:3">
      <c r="A370" s="5" t="s">
        <v>372</v>
      </c>
      <c r="B370" s="5">
        <v>0.401668653158522</v>
      </c>
      <c r="C370" s="8">
        <f t="shared" si="5"/>
        <v>40.1668653158522</v>
      </c>
    </row>
    <row r="371" spans="1:3">
      <c r="A371" s="5" t="s">
        <v>373</v>
      </c>
      <c r="B371" s="5">
        <v>0.416149068322981</v>
      </c>
      <c r="C371" s="8">
        <f t="shared" si="5"/>
        <v>41.6149068322981</v>
      </c>
    </row>
    <row r="372" spans="1:3">
      <c r="A372" s="5" t="s">
        <v>374</v>
      </c>
      <c r="B372" s="5">
        <v>0.411111111111111</v>
      </c>
      <c r="C372" s="8">
        <f t="shared" si="5"/>
        <v>41.1111111111111</v>
      </c>
    </row>
    <row r="373" spans="1:3">
      <c r="A373" s="5" t="s">
        <v>375</v>
      </c>
      <c r="B373" s="5">
        <v>0.435695538057742</v>
      </c>
      <c r="C373" s="8">
        <f t="shared" si="5"/>
        <v>43.5695538057742</v>
      </c>
    </row>
    <row r="374" spans="1:3">
      <c r="A374" s="5" t="s">
        <v>376</v>
      </c>
      <c r="B374" s="5">
        <v>0.477777777777777</v>
      </c>
      <c r="C374" s="8">
        <f t="shared" si="5"/>
        <v>47.7777777777777</v>
      </c>
    </row>
    <row r="375" spans="1:3">
      <c r="A375" s="5" t="s">
        <v>377</v>
      </c>
      <c r="B375" s="5">
        <v>0.396793587174348</v>
      </c>
      <c r="C375" s="8">
        <f t="shared" si="5"/>
        <v>39.6793587174348</v>
      </c>
    </row>
    <row r="376" spans="1:3">
      <c r="A376" s="5" t="s">
        <v>378</v>
      </c>
      <c r="B376" s="5">
        <v>0.399371069182389</v>
      </c>
      <c r="C376" s="8">
        <f t="shared" si="5"/>
        <v>39.9371069182389</v>
      </c>
    </row>
    <row r="377" spans="1:3">
      <c r="A377" s="5" t="s">
        <v>379</v>
      </c>
      <c r="B377" s="5">
        <v>0.459090909090909</v>
      </c>
      <c r="C377" s="8">
        <f t="shared" si="5"/>
        <v>45.9090909090909</v>
      </c>
    </row>
    <row r="378" spans="1:3">
      <c r="A378" s="5" t="s">
        <v>380</v>
      </c>
      <c r="B378" s="5">
        <v>0.430512016718913</v>
      </c>
      <c r="C378" s="8">
        <f t="shared" si="5"/>
        <v>43.0512016718913</v>
      </c>
    </row>
    <row r="379" spans="1:3">
      <c r="A379" s="5" t="s">
        <v>381</v>
      </c>
      <c r="B379" s="5">
        <v>0.400700619779035</v>
      </c>
      <c r="C379" s="8">
        <f t="shared" si="5"/>
        <v>40.0700619779035</v>
      </c>
    </row>
    <row r="380" spans="1:3">
      <c r="A380" s="5" t="s">
        <v>382</v>
      </c>
      <c r="B380" s="5">
        <v>0.421666666666666</v>
      </c>
      <c r="C380" s="8">
        <f t="shared" si="5"/>
        <v>42.1666666666666</v>
      </c>
    </row>
    <row r="381" spans="1:3">
      <c r="A381" s="5" t="s">
        <v>383</v>
      </c>
      <c r="B381" s="5">
        <v>0.400830737279335</v>
      </c>
      <c r="C381" s="8">
        <f t="shared" si="5"/>
        <v>40.0830737279335</v>
      </c>
    </row>
    <row r="382" spans="1:3">
      <c r="A382" s="5" t="s">
        <v>384</v>
      </c>
      <c r="B382" s="5">
        <v>0.378357030015797</v>
      </c>
      <c r="C382" s="8">
        <f t="shared" si="5"/>
        <v>37.8357030015797</v>
      </c>
    </row>
    <row r="383" spans="1:3">
      <c r="A383" s="5" t="s">
        <v>385</v>
      </c>
      <c r="B383" s="5">
        <v>0.396094839609483</v>
      </c>
      <c r="C383" s="8">
        <f t="shared" si="5"/>
        <v>39.6094839609483</v>
      </c>
    </row>
    <row r="384" spans="1:3">
      <c r="A384" s="5" t="s">
        <v>386</v>
      </c>
      <c r="B384" s="5">
        <v>0.400550964187327</v>
      </c>
      <c r="C384" s="8">
        <f t="shared" si="5"/>
        <v>40.0550964187327</v>
      </c>
    </row>
    <row r="385" spans="1:3">
      <c r="A385" s="5" t="s">
        <v>387</v>
      </c>
      <c r="B385" s="5">
        <v>0.383333333333333</v>
      </c>
      <c r="C385" s="8">
        <f t="shared" si="5"/>
        <v>38.3333333333333</v>
      </c>
    </row>
    <row r="386" spans="1:3">
      <c r="A386" s="5" t="s">
        <v>388</v>
      </c>
      <c r="B386" s="5">
        <v>0.434426229508196</v>
      </c>
      <c r="C386" s="8">
        <f t="shared" ref="C386:C449" si="6">B386*100</f>
        <v>43.4426229508196</v>
      </c>
    </row>
    <row r="387" spans="1:3">
      <c r="A387" s="5" t="s">
        <v>389</v>
      </c>
      <c r="B387" s="5">
        <v>0.383706467661691</v>
      </c>
      <c r="C387" s="8">
        <f t="shared" si="6"/>
        <v>38.3706467661691</v>
      </c>
    </row>
    <row r="388" spans="1:3">
      <c r="A388" s="5" t="s">
        <v>390</v>
      </c>
      <c r="B388" s="5">
        <v>0.406721536351166</v>
      </c>
      <c r="C388" s="8">
        <f t="shared" si="6"/>
        <v>40.6721536351166</v>
      </c>
    </row>
    <row r="389" spans="1:3">
      <c r="A389" s="5" t="s">
        <v>391</v>
      </c>
      <c r="B389" s="5">
        <v>0.394282632146709</v>
      </c>
      <c r="C389" s="8">
        <f t="shared" si="6"/>
        <v>39.4282632146709</v>
      </c>
    </row>
    <row r="390" spans="1:3">
      <c r="A390" s="5" t="s">
        <v>392</v>
      </c>
      <c r="B390" s="5">
        <v>0.418569254185692</v>
      </c>
      <c r="C390" s="8">
        <f t="shared" si="6"/>
        <v>41.8569254185692</v>
      </c>
    </row>
    <row r="391" spans="1:3">
      <c r="A391" s="5" t="s">
        <v>393</v>
      </c>
      <c r="B391" s="5">
        <v>0.422043010752688</v>
      </c>
      <c r="C391" s="8">
        <f t="shared" si="6"/>
        <v>42.2043010752688</v>
      </c>
    </row>
    <row r="392" spans="1:3">
      <c r="A392" s="5" t="s">
        <v>394</v>
      </c>
      <c r="B392" s="5">
        <v>0.430499325236167</v>
      </c>
      <c r="C392" s="8">
        <f t="shared" si="6"/>
        <v>43.0499325236167</v>
      </c>
    </row>
    <row r="393" spans="1:3">
      <c r="A393" s="5" t="s">
        <v>395</v>
      </c>
      <c r="B393" s="5">
        <v>0.459954233409611</v>
      </c>
      <c r="C393" s="8">
        <f t="shared" si="6"/>
        <v>45.9954233409611</v>
      </c>
    </row>
    <row r="394" spans="1:3">
      <c r="A394" s="5" t="s">
        <v>396</v>
      </c>
      <c r="B394" s="5">
        <v>0.432748538011695</v>
      </c>
      <c r="C394" s="8">
        <f t="shared" si="6"/>
        <v>43.2748538011695</v>
      </c>
    </row>
    <row r="395" spans="1:3">
      <c r="A395" s="5" t="s">
        <v>397</v>
      </c>
      <c r="B395" s="5">
        <v>0.413087934560327</v>
      </c>
      <c r="C395" s="8">
        <f t="shared" si="6"/>
        <v>41.3087934560327</v>
      </c>
    </row>
    <row r="396" spans="1:3">
      <c r="A396" s="5" t="s">
        <v>398</v>
      </c>
      <c r="B396" s="5">
        <v>0.431638418079096</v>
      </c>
      <c r="C396" s="8">
        <f t="shared" si="6"/>
        <v>43.1638418079096</v>
      </c>
    </row>
    <row r="397" spans="1:3">
      <c r="A397" s="5" t="s">
        <v>399</v>
      </c>
      <c r="B397" s="5">
        <v>0.452069716775599</v>
      </c>
      <c r="C397" s="8">
        <f t="shared" si="6"/>
        <v>45.2069716775599</v>
      </c>
    </row>
    <row r="398" spans="1:3">
      <c r="A398" s="5" t="s">
        <v>400</v>
      </c>
      <c r="B398" s="5">
        <v>0.440528634361233</v>
      </c>
      <c r="C398" s="8">
        <f t="shared" si="6"/>
        <v>44.0528634361233</v>
      </c>
    </row>
    <row r="399" spans="1:3">
      <c r="A399" s="5" t="s">
        <v>401</v>
      </c>
      <c r="B399" s="5">
        <v>0.427230046948356</v>
      </c>
      <c r="C399" s="8">
        <f t="shared" si="6"/>
        <v>42.7230046948356</v>
      </c>
    </row>
    <row r="400" spans="1:3">
      <c r="A400" s="5" t="s">
        <v>402</v>
      </c>
      <c r="B400" s="5">
        <v>0.406303528605686</v>
      </c>
      <c r="C400" s="8">
        <f t="shared" si="6"/>
        <v>40.6303528605686</v>
      </c>
    </row>
    <row r="401" spans="1:3">
      <c r="A401" s="5" t="s">
        <v>403</v>
      </c>
      <c r="B401" s="5">
        <v>0.483988355167394</v>
      </c>
      <c r="C401" s="8">
        <f t="shared" si="6"/>
        <v>48.3988355167394</v>
      </c>
    </row>
    <row r="402" spans="1:3">
      <c r="A402" s="5" t="s">
        <v>404</v>
      </c>
      <c r="B402" s="5">
        <v>0.426356589147286</v>
      </c>
      <c r="C402" s="8">
        <f t="shared" si="6"/>
        <v>42.6356589147286</v>
      </c>
    </row>
    <row r="403" spans="1:3">
      <c r="A403" s="5" t="s">
        <v>405</v>
      </c>
      <c r="B403" s="5">
        <v>0.418032786885245</v>
      </c>
      <c r="C403" s="8">
        <f t="shared" si="6"/>
        <v>41.8032786885245</v>
      </c>
    </row>
    <row r="404" spans="1:3">
      <c r="A404" s="5" t="s">
        <v>406</v>
      </c>
      <c r="B404" s="5">
        <v>0.461645746164574</v>
      </c>
      <c r="C404" s="8">
        <f t="shared" si="6"/>
        <v>46.1645746164574</v>
      </c>
    </row>
    <row r="405" spans="1:3">
      <c r="A405" s="5" t="s">
        <v>407</v>
      </c>
      <c r="B405" s="5">
        <v>0.457397003745318</v>
      </c>
      <c r="C405" s="8">
        <f t="shared" si="6"/>
        <v>45.7397003745318</v>
      </c>
    </row>
    <row r="406" spans="1:3">
      <c r="A406" s="5" t="s">
        <v>408</v>
      </c>
      <c r="B406" s="5">
        <v>0.372307692307692</v>
      </c>
      <c r="C406" s="8">
        <f t="shared" si="6"/>
        <v>37.2307692307692</v>
      </c>
    </row>
    <row r="407" spans="1:3">
      <c r="A407" s="5" t="s">
        <v>409</v>
      </c>
      <c r="B407" s="5">
        <v>0.418542336548767</v>
      </c>
      <c r="C407" s="8">
        <f t="shared" si="6"/>
        <v>41.8542336548767</v>
      </c>
    </row>
    <row r="408" spans="1:3">
      <c r="A408" s="5" t="s">
        <v>410</v>
      </c>
      <c r="B408" s="5">
        <v>0.434937611408199</v>
      </c>
      <c r="C408" s="8">
        <f t="shared" si="6"/>
        <v>43.4937611408199</v>
      </c>
    </row>
    <row r="409" spans="1:3">
      <c r="A409" s="5" t="s">
        <v>411</v>
      </c>
      <c r="B409" s="5">
        <v>0.401851851851851</v>
      </c>
      <c r="C409" s="8">
        <f t="shared" si="6"/>
        <v>40.1851851851851</v>
      </c>
    </row>
    <row r="410" spans="1:3">
      <c r="A410" s="5" t="s">
        <v>412</v>
      </c>
      <c r="B410" s="5">
        <v>0.406798245614035</v>
      </c>
      <c r="C410" s="8">
        <f t="shared" si="6"/>
        <v>40.6798245614035</v>
      </c>
    </row>
    <row r="411" spans="1:3">
      <c r="A411" s="5" t="s">
        <v>413</v>
      </c>
      <c r="B411" s="5">
        <v>0.430169121658483</v>
      </c>
      <c r="C411" s="8">
        <f t="shared" si="6"/>
        <v>43.0169121658483</v>
      </c>
    </row>
    <row r="412" spans="1:3">
      <c r="A412" s="5" t="s">
        <v>414</v>
      </c>
      <c r="B412" s="5">
        <v>0.463732681336593</v>
      </c>
      <c r="C412" s="8">
        <f t="shared" si="6"/>
        <v>46.3732681336593</v>
      </c>
    </row>
    <row r="413" spans="1:3">
      <c r="A413" s="5" t="s">
        <v>415</v>
      </c>
      <c r="B413" s="5">
        <v>0.415708812260536</v>
      </c>
      <c r="C413" s="8">
        <f t="shared" si="6"/>
        <v>41.5708812260536</v>
      </c>
    </row>
    <row r="414" spans="1:3">
      <c r="A414" s="5" t="s">
        <v>416</v>
      </c>
      <c r="B414" s="5">
        <v>0.410928961748633</v>
      </c>
      <c r="C414" s="8">
        <f t="shared" si="6"/>
        <v>41.0928961748633</v>
      </c>
    </row>
    <row r="415" spans="1:3">
      <c r="A415" s="5" t="s">
        <v>417</v>
      </c>
      <c r="B415" s="5">
        <v>0.419432419432419</v>
      </c>
      <c r="C415" s="8">
        <f t="shared" si="6"/>
        <v>41.9432419432419</v>
      </c>
    </row>
    <row r="416" spans="1:3">
      <c r="A416" s="5" t="s">
        <v>418</v>
      </c>
      <c r="B416" s="5">
        <v>0.5</v>
      </c>
      <c r="C416" s="8">
        <f t="shared" si="6"/>
        <v>50</v>
      </c>
    </row>
    <row r="417" spans="1:3">
      <c r="A417" s="5" t="s">
        <v>419</v>
      </c>
      <c r="B417" s="5">
        <v>0.482424242424242</v>
      </c>
      <c r="C417" s="8">
        <f t="shared" si="6"/>
        <v>48.2424242424242</v>
      </c>
    </row>
    <row r="418" spans="1:3">
      <c r="A418" s="5" t="s">
        <v>420</v>
      </c>
      <c r="B418" s="5">
        <v>0.43629476584022</v>
      </c>
      <c r="C418" s="8">
        <f t="shared" si="6"/>
        <v>43.629476584022</v>
      </c>
    </row>
    <row r="419" spans="1:3">
      <c r="A419" s="5" t="s">
        <v>421</v>
      </c>
      <c r="B419" s="5">
        <v>0.440860215053763</v>
      </c>
      <c r="C419" s="8">
        <f t="shared" si="6"/>
        <v>44.0860215053763</v>
      </c>
    </row>
    <row r="420" spans="1:3">
      <c r="A420" s="5" t="s">
        <v>422</v>
      </c>
      <c r="B420" s="5">
        <v>0.419463087248322</v>
      </c>
      <c r="C420" s="8">
        <f t="shared" si="6"/>
        <v>41.9463087248322</v>
      </c>
    </row>
    <row r="421" spans="1:3">
      <c r="A421" s="5" t="s">
        <v>423</v>
      </c>
      <c r="B421" s="5">
        <v>0.464438731790916</v>
      </c>
      <c r="C421" s="8">
        <f t="shared" si="6"/>
        <v>46.4438731790916</v>
      </c>
    </row>
    <row r="422" spans="1:3">
      <c r="A422" s="5" t="s">
        <v>424</v>
      </c>
      <c r="B422" s="5">
        <v>0.422535211267605</v>
      </c>
      <c r="C422" s="8">
        <f t="shared" si="6"/>
        <v>42.2535211267605</v>
      </c>
    </row>
    <row r="423" spans="1:3">
      <c r="A423" s="5" t="s">
        <v>425</v>
      </c>
      <c r="B423" s="5">
        <v>0.382329317269076</v>
      </c>
      <c r="C423" s="8">
        <f t="shared" si="6"/>
        <v>38.2329317269076</v>
      </c>
    </row>
    <row r="424" spans="1:3">
      <c r="A424" s="5" t="s">
        <v>426</v>
      </c>
      <c r="B424" s="5">
        <v>0.389811738648947</v>
      </c>
      <c r="C424" s="8">
        <f t="shared" si="6"/>
        <v>38.9811738648947</v>
      </c>
    </row>
    <row r="425" spans="1:3">
      <c r="A425" s="5" t="s">
        <v>427</v>
      </c>
      <c r="B425" s="5">
        <v>0.455326460481099</v>
      </c>
      <c r="C425" s="8">
        <f t="shared" si="6"/>
        <v>45.5326460481099</v>
      </c>
    </row>
    <row r="426" spans="1:3">
      <c r="A426" s="5" t="s">
        <v>428</v>
      </c>
      <c r="B426" s="5">
        <v>0.457760314341846</v>
      </c>
      <c r="C426" s="8">
        <f t="shared" si="6"/>
        <v>45.7760314341846</v>
      </c>
    </row>
    <row r="427" spans="1:3">
      <c r="A427" s="5" t="s">
        <v>429</v>
      </c>
      <c r="B427" s="5">
        <v>0.486657620985979</v>
      </c>
      <c r="C427" s="8">
        <f t="shared" si="6"/>
        <v>48.6657620985979</v>
      </c>
    </row>
    <row r="428" spans="1:3">
      <c r="A428" s="5" t="s">
        <v>430</v>
      </c>
      <c r="B428" s="5">
        <v>0.48051948051948</v>
      </c>
      <c r="C428" s="8">
        <f t="shared" si="6"/>
        <v>48.051948051948</v>
      </c>
    </row>
    <row r="429" spans="1:3">
      <c r="A429" s="5" t="s">
        <v>431</v>
      </c>
      <c r="B429" s="5">
        <v>0.430188679245283</v>
      </c>
      <c r="C429" s="8">
        <f t="shared" si="6"/>
        <v>43.0188679245283</v>
      </c>
    </row>
    <row r="430" spans="1:3">
      <c r="A430" s="5" t="s">
        <v>432</v>
      </c>
      <c r="B430" s="5">
        <v>0.437037037037037</v>
      </c>
      <c r="C430" s="8">
        <f t="shared" si="6"/>
        <v>43.7037037037037</v>
      </c>
    </row>
    <row r="431" spans="1:3">
      <c r="A431" s="5" t="s">
        <v>433</v>
      </c>
      <c r="B431" s="5">
        <v>0.505617977528089</v>
      </c>
      <c r="C431" s="8">
        <f t="shared" si="6"/>
        <v>50.5617977528089</v>
      </c>
    </row>
    <row r="432" spans="1:3">
      <c r="A432" s="5" t="s">
        <v>434</v>
      </c>
      <c r="B432" s="5">
        <v>0.392739273927392</v>
      </c>
      <c r="C432" s="8">
        <f t="shared" si="6"/>
        <v>39.2739273927392</v>
      </c>
    </row>
    <row r="433" spans="1:3">
      <c r="A433" s="5" t="s">
        <v>435</v>
      </c>
      <c r="B433" s="5">
        <v>0.390013495276653</v>
      </c>
      <c r="C433" s="8">
        <f t="shared" si="6"/>
        <v>39.0013495276653</v>
      </c>
    </row>
    <row r="434" spans="1:3">
      <c r="A434" s="5" t="s">
        <v>436</v>
      </c>
      <c r="B434" s="5">
        <v>0.401869158878504</v>
      </c>
      <c r="C434" s="8">
        <f t="shared" si="6"/>
        <v>40.1869158878504</v>
      </c>
    </row>
    <row r="435" spans="1:3">
      <c r="A435" s="5" t="s">
        <v>437</v>
      </c>
      <c r="B435" s="5">
        <v>0.412304866850321</v>
      </c>
      <c r="C435" s="8">
        <f t="shared" si="6"/>
        <v>41.2304866850321</v>
      </c>
    </row>
    <row r="436" spans="1:3">
      <c r="A436" s="5" t="s">
        <v>438</v>
      </c>
      <c r="B436" s="5">
        <v>0.401787814631851</v>
      </c>
      <c r="C436" s="8">
        <f t="shared" si="6"/>
        <v>40.1787814631851</v>
      </c>
    </row>
    <row r="437" spans="1:3">
      <c r="A437" s="5" t="s">
        <v>439</v>
      </c>
      <c r="B437" s="5">
        <v>0.407331975560081</v>
      </c>
      <c r="C437" s="8">
        <f t="shared" si="6"/>
        <v>40.7331975560081</v>
      </c>
    </row>
    <row r="438" spans="1:3">
      <c r="A438" s="5" t="s">
        <v>440</v>
      </c>
      <c r="B438" s="5">
        <v>0.487980769230769</v>
      </c>
      <c r="C438" s="8">
        <f t="shared" si="6"/>
        <v>48.7980769230769</v>
      </c>
    </row>
    <row r="439" spans="1:3">
      <c r="A439" s="5" t="s">
        <v>441</v>
      </c>
      <c r="B439" s="5">
        <v>0.38960244648318</v>
      </c>
      <c r="C439" s="8">
        <f t="shared" si="6"/>
        <v>38.960244648318</v>
      </c>
    </row>
    <row r="440" spans="1:3">
      <c r="A440" s="5" t="s">
        <v>442</v>
      </c>
      <c r="B440" s="5">
        <v>0.409591897527554</v>
      </c>
      <c r="C440" s="8">
        <f t="shared" si="6"/>
        <v>40.9591897527554</v>
      </c>
    </row>
    <row r="441" spans="1:3">
      <c r="A441" s="5" t="s">
        <v>443</v>
      </c>
      <c r="B441" s="5">
        <v>0.398503274087932</v>
      </c>
      <c r="C441" s="8">
        <f t="shared" si="6"/>
        <v>39.8503274087932</v>
      </c>
    </row>
    <row r="442" spans="1:3">
      <c r="A442" s="5" t="s">
        <v>444</v>
      </c>
      <c r="B442" s="5">
        <v>0.439537329127234</v>
      </c>
      <c r="C442" s="8">
        <f t="shared" si="6"/>
        <v>43.9537329127234</v>
      </c>
    </row>
    <row r="443" spans="1:3">
      <c r="A443" s="5" t="s">
        <v>445</v>
      </c>
      <c r="B443" s="5">
        <v>0.45522949586155</v>
      </c>
      <c r="C443" s="8">
        <f t="shared" si="6"/>
        <v>45.522949586155</v>
      </c>
    </row>
    <row r="444" spans="1:3">
      <c r="A444" s="5" t="s">
        <v>446</v>
      </c>
      <c r="B444" s="5">
        <v>0.437175493250259</v>
      </c>
      <c r="C444" s="8">
        <f t="shared" si="6"/>
        <v>43.7175493250259</v>
      </c>
    </row>
    <row r="445" spans="1:3">
      <c r="A445" s="5" t="s">
        <v>447</v>
      </c>
      <c r="B445" s="5">
        <v>0.437551695616211</v>
      </c>
      <c r="C445" s="8">
        <f t="shared" si="6"/>
        <v>43.7551695616211</v>
      </c>
    </row>
    <row r="446" spans="1:3">
      <c r="A446" s="5" t="s">
        <v>448</v>
      </c>
      <c r="B446" s="5">
        <v>0.36613942589338</v>
      </c>
      <c r="C446" s="8">
        <f t="shared" si="6"/>
        <v>36.613942589338</v>
      </c>
    </row>
    <row r="447" spans="1:3">
      <c r="A447" s="5" t="s">
        <v>449</v>
      </c>
      <c r="B447" s="5">
        <v>0.43307757885763</v>
      </c>
      <c r="C447" s="8">
        <f t="shared" si="6"/>
        <v>43.307757885763</v>
      </c>
    </row>
    <row r="448" spans="1:3">
      <c r="A448" s="5" t="s">
        <v>450</v>
      </c>
      <c r="B448" s="5">
        <v>0.390588235294117</v>
      </c>
      <c r="C448" s="8">
        <f t="shared" si="6"/>
        <v>39.0588235294117</v>
      </c>
    </row>
    <row r="449" spans="1:3">
      <c r="A449" s="5" t="s">
        <v>451</v>
      </c>
      <c r="B449" s="5">
        <v>0.44331983805668</v>
      </c>
      <c r="C449" s="8">
        <f t="shared" si="6"/>
        <v>44.331983805668</v>
      </c>
    </row>
    <row r="450" spans="1:3">
      <c r="A450" s="5" t="s">
        <v>452</v>
      </c>
      <c r="B450" s="5">
        <v>0.439716312056737</v>
      </c>
      <c r="C450" s="8">
        <f t="shared" ref="C450:C513" si="7">B450*100</f>
        <v>43.9716312056737</v>
      </c>
    </row>
    <row r="451" spans="1:3">
      <c r="A451" s="5" t="s">
        <v>453</v>
      </c>
      <c r="B451" s="5">
        <v>0.434389140271493</v>
      </c>
      <c r="C451" s="8">
        <f t="shared" si="7"/>
        <v>43.4389140271493</v>
      </c>
    </row>
    <row r="452" spans="1:3">
      <c r="A452" s="5" t="s">
        <v>454</v>
      </c>
      <c r="B452" s="5">
        <v>0.400560224089635</v>
      </c>
      <c r="C452" s="8">
        <f t="shared" si="7"/>
        <v>40.0560224089635</v>
      </c>
    </row>
    <row r="453" spans="1:3">
      <c r="A453" s="5" t="s">
        <v>455</v>
      </c>
      <c r="B453" s="5">
        <v>0.423728813559322</v>
      </c>
      <c r="C453" s="8">
        <f t="shared" si="7"/>
        <v>42.3728813559322</v>
      </c>
    </row>
    <row r="454" spans="1:3">
      <c r="A454" s="5" t="s">
        <v>456</v>
      </c>
      <c r="B454" s="5">
        <v>0.484848484848484</v>
      </c>
      <c r="C454" s="8">
        <f t="shared" si="7"/>
        <v>48.4848484848484</v>
      </c>
    </row>
    <row r="455" spans="1:3">
      <c r="A455" s="5" t="s">
        <v>457</v>
      </c>
      <c r="B455" s="5">
        <v>0.524509803921568</v>
      </c>
      <c r="C455" s="8">
        <f t="shared" si="7"/>
        <v>52.4509803921568</v>
      </c>
    </row>
    <row r="456" spans="1:3">
      <c r="A456" s="5" t="s">
        <v>458</v>
      </c>
      <c r="B456" s="5">
        <v>0.450597176981541</v>
      </c>
      <c r="C456" s="8">
        <f t="shared" si="7"/>
        <v>45.0597176981541</v>
      </c>
    </row>
    <row r="457" spans="1:3">
      <c r="A457" s="5" t="s">
        <v>459</v>
      </c>
      <c r="B457" s="5">
        <v>0.391891891891891</v>
      </c>
      <c r="C457" s="8">
        <f t="shared" si="7"/>
        <v>39.1891891891891</v>
      </c>
    </row>
    <row r="458" spans="1:3">
      <c r="A458" s="5" t="s">
        <v>460</v>
      </c>
      <c r="B458" s="5">
        <v>0.444444444444444</v>
      </c>
      <c r="C458" s="8">
        <f t="shared" si="7"/>
        <v>44.4444444444444</v>
      </c>
    </row>
    <row r="459" spans="1:3">
      <c r="A459" s="5" t="s">
        <v>461</v>
      </c>
      <c r="B459" s="5">
        <v>0.407526020816653</v>
      </c>
      <c r="C459" s="8">
        <f t="shared" si="7"/>
        <v>40.7526020816653</v>
      </c>
    </row>
    <row r="460" spans="1:3">
      <c r="A460" s="5" t="s">
        <v>462</v>
      </c>
      <c r="B460" s="5">
        <v>0.380461462935689</v>
      </c>
      <c r="C460" s="8">
        <f t="shared" si="7"/>
        <v>38.0461462935689</v>
      </c>
    </row>
    <row r="461" spans="1:3">
      <c r="A461" s="5" t="s">
        <v>463</v>
      </c>
      <c r="B461" s="5">
        <v>0.415318230852211</v>
      </c>
      <c r="C461" s="8">
        <f t="shared" si="7"/>
        <v>41.5318230852211</v>
      </c>
    </row>
    <row r="462" spans="1:3">
      <c r="A462" s="5" t="s">
        <v>464</v>
      </c>
      <c r="B462" s="5">
        <v>0.453900709219858</v>
      </c>
      <c r="C462" s="8">
        <f t="shared" si="7"/>
        <v>45.3900709219858</v>
      </c>
    </row>
    <row r="463" spans="1:3">
      <c r="A463" s="5" t="s">
        <v>465</v>
      </c>
      <c r="B463" s="5">
        <v>0.469803921568627</v>
      </c>
      <c r="C463" s="8">
        <f t="shared" si="7"/>
        <v>46.9803921568627</v>
      </c>
    </row>
    <row r="464" spans="1:3">
      <c r="A464" s="5" t="s">
        <v>466</v>
      </c>
      <c r="B464" s="5">
        <v>0.3929173693086</v>
      </c>
      <c r="C464" s="8">
        <f t="shared" si="7"/>
        <v>39.29173693086</v>
      </c>
    </row>
    <row r="465" spans="1:3">
      <c r="A465" s="5" t="s">
        <v>467</v>
      </c>
      <c r="B465" s="5">
        <v>0.404150453955901</v>
      </c>
      <c r="C465" s="8">
        <f t="shared" si="7"/>
        <v>40.4150453955901</v>
      </c>
    </row>
    <row r="466" spans="1:3">
      <c r="A466" s="5" t="s">
        <v>468</v>
      </c>
      <c r="B466" s="5">
        <v>0.457971014492753</v>
      </c>
      <c r="C466" s="8">
        <f t="shared" si="7"/>
        <v>45.7971014492753</v>
      </c>
    </row>
    <row r="467" spans="1:3">
      <c r="A467" s="5" t="s">
        <v>469</v>
      </c>
      <c r="B467" s="5">
        <v>0.425828970331588</v>
      </c>
      <c r="C467" s="8">
        <f t="shared" si="7"/>
        <v>42.5828970331588</v>
      </c>
    </row>
    <row r="468" spans="1:3">
      <c r="A468" s="5" t="s">
        <v>470</v>
      </c>
      <c r="B468" s="5">
        <v>0.444739168877099</v>
      </c>
      <c r="C468" s="8">
        <f t="shared" si="7"/>
        <v>44.4739168877099</v>
      </c>
    </row>
    <row r="469" spans="1:3">
      <c r="A469" s="5" t="s">
        <v>471</v>
      </c>
      <c r="B469" s="5">
        <v>0.458333333333333</v>
      </c>
      <c r="C469" s="8">
        <f t="shared" si="7"/>
        <v>45.8333333333333</v>
      </c>
    </row>
    <row r="470" spans="1:3">
      <c r="A470" s="5" t="s">
        <v>472</v>
      </c>
      <c r="B470" s="5">
        <v>0.444444444444444</v>
      </c>
      <c r="C470" s="8">
        <f t="shared" si="7"/>
        <v>44.4444444444444</v>
      </c>
    </row>
    <row r="471" spans="1:3">
      <c r="A471" s="5" t="s">
        <v>473</v>
      </c>
      <c r="B471" s="5">
        <v>0.422055607622617</v>
      </c>
      <c r="C471" s="8">
        <f t="shared" si="7"/>
        <v>42.2055607622617</v>
      </c>
    </row>
    <row r="472" spans="1:3">
      <c r="A472" s="5" t="s">
        <v>474</v>
      </c>
      <c r="B472" s="5">
        <v>0.407407407407407</v>
      </c>
      <c r="C472" s="8">
        <f t="shared" si="7"/>
        <v>40.7407407407407</v>
      </c>
    </row>
    <row r="473" spans="1:3">
      <c r="A473" s="5" t="s">
        <v>475</v>
      </c>
      <c r="B473" s="5">
        <v>0.42594859241126</v>
      </c>
      <c r="C473" s="8">
        <f t="shared" si="7"/>
        <v>42.594859241126</v>
      </c>
    </row>
    <row r="474" spans="1:3">
      <c r="A474" s="5" t="s">
        <v>476</v>
      </c>
      <c r="B474" s="5">
        <v>0.408496732026143</v>
      </c>
      <c r="C474" s="8">
        <f t="shared" si="7"/>
        <v>40.8496732026143</v>
      </c>
    </row>
    <row r="475" spans="1:3">
      <c r="A475" s="5" t="s">
        <v>477</v>
      </c>
      <c r="B475" s="5">
        <v>0.402203856749311</v>
      </c>
      <c r="C475" s="8">
        <f t="shared" si="7"/>
        <v>40.2203856749311</v>
      </c>
    </row>
    <row r="476" spans="1:3">
      <c r="A476" s="5" t="s">
        <v>478</v>
      </c>
      <c r="B476" s="5">
        <v>0.421774419255527</v>
      </c>
      <c r="C476" s="8">
        <f t="shared" si="7"/>
        <v>42.1774419255527</v>
      </c>
    </row>
    <row r="477" spans="1:3">
      <c r="A477" s="5" t="s">
        <v>479</v>
      </c>
      <c r="B477" s="5">
        <v>0.446771378708551</v>
      </c>
      <c r="C477" s="8">
        <f t="shared" si="7"/>
        <v>44.6771378708551</v>
      </c>
    </row>
    <row r="478" spans="1:3">
      <c r="A478" s="5" t="s">
        <v>480</v>
      </c>
      <c r="B478" s="5">
        <v>0.427359882005899</v>
      </c>
      <c r="C478" s="8">
        <f t="shared" si="7"/>
        <v>42.7359882005899</v>
      </c>
    </row>
    <row r="479" spans="1:3">
      <c r="A479" s="5" t="s">
        <v>481</v>
      </c>
      <c r="B479" s="5">
        <v>0.425659472422062</v>
      </c>
      <c r="C479" s="8">
        <f t="shared" si="7"/>
        <v>42.5659472422062</v>
      </c>
    </row>
    <row r="480" spans="1:3">
      <c r="A480" s="5" t="s">
        <v>482</v>
      </c>
      <c r="B480" s="5">
        <v>0.424749163879598</v>
      </c>
      <c r="C480" s="8">
        <f t="shared" si="7"/>
        <v>42.4749163879598</v>
      </c>
    </row>
    <row r="481" spans="1:3">
      <c r="A481" s="5" t="s">
        <v>483</v>
      </c>
      <c r="B481" s="5">
        <v>0.457186544342507</v>
      </c>
      <c r="C481" s="8">
        <f t="shared" si="7"/>
        <v>45.7186544342507</v>
      </c>
    </row>
    <row r="482" spans="1:3">
      <c r="A482" s="5" t="s">
        <v>484</v>
      </c>
      <c r="B482" s="5">
        <v>0.41918294849023</v>
      </c>
      <c r="C482" s="8">
        <f t="shared" si="7"/>
        <v>41.918294849023</v>
      </c>
    </row>
    <row r="483" spans="1:3">
      <c r="A483" s="5" t="s">
        <v>485</v>
      </c>
      <c r="B483" s="5">
        <v>0.437531613555892</v>
      </c>
      <c r="C483" s="8">
        <f t="shared" si="7"/>
        <v>43.7531613555892</v>
      </c>
    </row>
    <row r="484" spans="1:3">
      <c r="A484" s="5" t="s">
        <v>486</v>
      </c>
      <c r="B484" s="5">
        <v>0.42564870259481</v>
      </c>
      <c r="C484" s="8">
        <f t="shared" si="7"/>
        <v>42.564870259481</v>
      </c>
    </row>
    <row r="485" spans="1:3">
      <c r="A485" s="5" t="s">
        <v>487</v>
      </c>
      <c r="B485" s="5">
        <v>0.422141119221411</v>
      </c>
      <c r="C485" s="8">
        <f t="shared" si="7"/>
        <v>42.2141119221411</v>
      </c>
    </row>
    <row r="486" spans="1:3">
      <c r="A486" s="5" t="s">
        <v>488</v>
      </c>
      <c r="B486" s="5">
        <v>0.399447922978522</v>
      </c>
      <c r="C486" s="8">
        <f t="shared" si="7"/>
        <v>39.9447922978522</v>
      </c>
    </row>
    <row r="487" spans="1:3">
      <c r="A487" s="5" t="s">
        <v>489</v>
      </c>
      <c r="B487" s="5">
        <v>0.481927710843373</v>
      </c>
      <c r="C487" s="8">
        <f t="shared" si="7"/>
        <v>48.1927710843373</v>
      </c>
    </row>
    <row r="488" spans="1:3">
      <c r="A488" s="5" t="s">
        <v>490</v>
      </c>
      <c r="B488" s="5">
        <v>0.405606657906263</v>
      </c>
      <c r="C488" s="8">
        <f t="shared" si="7"/>
        <v>40.5606657906263</v>
      </c>
    </row>
    <row r="489" spans="1:3">
      <c r="A489" s="5" t="s">
        <v>491</v>
      </c>
      <c r="B489" s="5">
        <v>0.438511326860841</v>
      </c>
      <c r="C489" s="8">
        <f t="shared" si="7"/>
        <v>43.8511326860841</v>
      </c>
    </row>
    <row r="490" spans="1:3">
      <c r="A490" s="5" t="s">
        <v>492</v>
      </c>
      <c r="B490" s="5">
        <v>0.452380952380952</v>
      </c>
      <c r="C490" s="8">
        <f t="shared" si="7"/>
        <v>45.2380952380952</v>
      </c>
    </row>
    <row r="491" spans="1:3">
      <c r="A491" s="5" t="s">
        <v>493</v>
      </c>
      <c r="B491" s="5">
        <v>0.403985507246376</v>
      </c>
      <c r="C491" s="8">
        <f t="shared" si="7"/>
        <v>40.3985507246376</v>
      </c>
    </row>
    <row r="492" spans="1:3">
      <c r="A492" s="5" t="s">
        <v>494</v>
      </c>
      <c r="B492" s="5">
        <v>0.424168694241686</v>
      </c>
      <c r="C492" s="8">
        <f t="shared" si="7"/>
        <v>42.4168694241686</v>
      </c>
    </row>
    <row r="493" spans="1:3">
      <c r="A493" s="5" t="s">
        <v>495</v>
      </c>
      <c r="B493" s="5">
        <v>0.454212454212454</v>
      </c>
      <c r="C493" s="8">
        <f t="shared" si="7"/>
        <v>45.4212454212454</v>
      </c>
    </row>
    <row r="494" spans="1:3">
      <c r="A494" s="5" t="s">
        <v>496</v>
      </c>
      <c r="B494" s="5">
        <v>0.391358024691358</v>
      </c>
      <c r="C494" s="8">
        <f t="shared" si="7"/>
        <v>39.1358024691358</v>
      </c>
    </row>
    <row r="495" spans="1:3">
      <c r="A495" s="5" t="s">
        <v>497</v>
      </c>
      <c r="B495" s="5">
        <v>0.406520292747837</v>
      </c>
      <c r="C495" s="8">
        <f t="shared" si="7"/>
        <v>40.6520292747837</v>
      </c>
    </row>
    <row r="496" spans="1:3">
      <c r="A496" s="5" t="s">
        <v>498</v>
      </c>
      <c r="B496" s="5">
        <v>0.44361833952912</v>
      </c>
      <c r="C496" s="8">
        <f t="shared" si="7"/>
        <v>44.361833952912</v>
      </c>
    </row>
    <row r="497" spans="1:3">
      <c r="A497" s="5" t="s">
        <v>499</v>
      </c>
      <c r="B497" s="5">
        <v>0.432999523128278</v>
      </c>
      <c r="C497" s="8">
        <f t="shared" si="7"/>
        <v>43.2999523128278</v>
      </c>
    </row>
    <row r="498" spans="1:3">
      <c r="A498" s="5" t="s">
        <v>500</v>
      </c>
      <c r="B498" s="5">
        <v>0.469357249626307</v>
      </c>
      <c r="C498" s="8">
        <f t="shared" si="7"/>
        <v>46.9357249626307</v>
      </c>
    </row>
    <row r="499" spans="1:3">
      <c r="A499" s="5" t="s">
        <v>501</v>
      </c>
      <c r="B499" s="5">
        <v>0.457455113192818</v>
      </c>
      <c r="C499" s="8">
        <f t="shared" si="7"/>
        <v>45.7455113192818</v>
      </c>
    </row>
    <row r="500" spans="1:3">
      <c r="A500" s="5" t="s">
        <v>502</v>
      </c>
      <c r="B500" s="5">
        <v>0.473495058400718</v>
      </c>
      <c r="C500" s="8">
        <f t="shared" si="7"/>
        <v>47.3495058400718</v>
      </c>
    </row>
    <row r="501" spans="1:3">
      <c r="A501" s="5" t="s">
        <v>503</v>
      </c>
      <c r="B501" s="5">
        <v>0.401126272471301</v>
      </c>
      <c r="C501" s="8">
        <f t="shared" si="7"/>
        <v>40.1126272471301</v>
      </c>
    </row>
    <row r="502" spans="1:3">
      <c r="A502" s="5" t="s">
        <v>504</v>
      </c>
      <c r="B502" s="5">
        <v>0.456410256410256</v>
      </c>
      <c r="C502" s="8">
        <f t="shared" si="7"/>
        <v>45.6410256410256</v>
      </c>
    </row>
    <row r="503" spans="1:3">
      <c r="A503" s="5" t="s">
        <v>505</v>
      </c>
      <c r="B503" s="5">
        <v>0.455479452054794</v>
      </c>
      <c r="C503" s="8">
        <f t="shared" si="7"/>
        <v>45.5479452054794</v>
      </c>
    </row>
    <row r="504" spans="1:3">
      <c r="A504" s="5" t="s">
        <v>506</v>
      </c>
      <c r="B504" s="5">
        <v>0.413897280966767</v>
      </c>
      <c r="C504" s="8">
        <f t="shared" si="7"/>
        <v>41.3897280966767</v>
      </c>
    </row>
    <row r="505" spans="1:3">
      <c r="A505" s="5" t="s">
        <v>507</v>
      </c>
      <c r="B505" s="5">
        <v>0.415864282439248</v>
      </c>
      <c r="C505" s="8">
        <f t="shared" si="7"/>
        <v>41.5864282439248</v>
      </c>
    </row>
    <row r="506" spans="1:3">
      <c r="A506" s="5" t="s">
        <v>508</v>
      </c>
      <c r="B506" s="5">
        <v>0.446969696969696</v>
      </c>
      <c r="C506" s="8">
        <f t="shared" si="7"/>
        <v>44.6969696969696</v>
      </c>
    </row>
    <row r="507" spans="1:3">
      <c r="A507" s="5" t="s">
        <v>509</v>
      </c>
      <c r="B507" s="5">
        <v>0.417102966841186</v>
      </c>
      <c r="C507" s="8">
        <f t="shared" si="7"/>
        <v>41.7102966841186</v>
      </c>
    </row>
    <row r="508" spans="1:3">
      <c r="A508" s="5" t="s">
        <v>510</v>
      </c>
      <c r="B508" s="5">
        <v>0.483288166214995</v>
      </c>
      <c r="C508" s="8">
        <f t="shared" si="7"/>
        <v>48.3288166214995</v>
      </c>
    </row>
    <row r="509" spans="1:3">
      <c r="A509" s="5" t="s">
        <v>511</v>
      </c>
      <c r="B509" s="5">
        <v>0.39533397251518</v>
      </c>
      <c r="C509" s="8">
        <f t="shared" si="7"/>
        <v>39.533397251518</v>
      </c>
    </row>
    <row r="510" spans="1:3">
      <c r="A510" s="5" t="s">
        <v>512</v>
      </c>
      <c r="B510" s="5">
        <v>0.410557184750733</v>
      </c>
      <c r="C510" s="8">
        <f t="shared" si="7"/>
        <v>41.0557184750733</v>
      </c>
    </row>
    <row r="511" spans="1:3">
      <c r="A511" s="5" t="s">
        <v>513</v>
      </c>
      <c r="B511" s="5">
        <v>0.425350396099939</v>
      </c>
      <c r="C511" s="8">
        <f t="shared" si="7"/>
        <v>42.5350396099939</v>
      </c>
    </row>
    <row r="512" spans="1:3">
      <c r="A512" s="5" t="s">
        <v>514</v>
      </c>
      <c r="B512" s="5">
        <v>0.40485312899106</v>
      </c>
      <c r="C512" s="8">
        <f t="shared" si="7"/>
        <v>40.485312899106</v>
      </c>
    </row>
    <row r="513" spans="1:3">
      <c r="A513" s="5" t="s">
        <v>515</v>
      </c>
      <c r="B513" s="5">
        <v>0.426767676767676</v>
      </c>
      <c r="C513" s="8">
        <f t="shared" si="7"/>
        <v>42.6767676767676</v>
      </c>
    </row>
    <row r="514" spans="1:3">
      <c r="A514" s="5" t="s">
        <v>516</v>
      </c>
      <c r="B514" s="5">
        <v>0.409937888198757</v>
      </c>
      <c r="C514" s="8">
        <f t="shared" ref="C514:C577" si="8">B514*100</f>
        <v>40.9937888198757</v>
      </c>
    </row>
    <row r="515" spans="1:3">
      <c r="A515" s="5" t="s">
        <v>517</v>
      </c>
      <c r="B515" s="5">
        <v>0.484972677595628</v>
      </c>
      <c r="C515" s="8">
        <f t="shared" si="8"/>
        <v>48.4972677595628</v>
      </c>
    </row>
    <row r="516" spans="1:3">
      <c r="A516" s="5" t="s">
        <v>518</v>
      </c>
      <c r="B516" s="5">
        <v>0.44313725490196</v>
      </c>
      <c r="C516" s="8">
        <f t="shared" si="8"/>
        <v>44.313725490196</v>
      </c>
    </row>
    <row r="517" spans="1:3">
      <c r="A517" s="5" t="s">
        <v>519</v>
      </c>
      <c r="B517" s="5">
        <v>0.46551724137931</v>
      </c>
      <c r="C517" s="8">
        <f t="shared" si="8"/>
        <v>46.551724137931</v>
      </c>
    </row>
    <row r="518" spans="1:3">
      <c r="A518" s="5" t="s">
        <v>520</v>
      </c>
      <c r="B518" s="5">
        <v>0.481193255512321</v>
      </c>
      <c r="C518" s="8">
        <f t="shared" si="8"/>
        <v>48.1193255512321</v>
      </c>
    </row>
    <row r="519" spans="1:3">
      <c r="A519" s="5" t="s">
        <v>521</v>
      </c>
      <c r="B519" s="5">
        <v>0.409802725238966</v>
      </c>
      <c r="C519" s="8">
        <f t="shared" si="8"/>
        <v>40.9802725238966</v>
      </c>
    </row>
    <row r="520" spans="1:3">
      <c r="A520" s="5" t="s">
        <v>522</v>
      </c>
      <c r="B520" s="5">
        <v>0.404719764011799</v>
      </c>
      <c r="C520" s="8">
        <f t="shared" si="8"/>
        <v>40.4719764011799</v>
      </c>
    </row>
    <row r="521" spans="1:3">
      <c r="A521" s="5" t="s">
        <v>523</v>
      </c>
      <c r="B521" s="5">
        <v>0.38235294117647</v>
      </c>
      <c r="C521" s="8">
        <f t="shared" si="8"/>
        <v>38.235294117647</v>
      </c>
    </row>
    <row r="522" spans="1:3">
      <c r="A522" s="5" t="s">
        <v>524</v>
      </c>
      <c r="B522" s="5">
        <v>0.425149700598802</v>
      </c>
      <c r="C522" s="8">
        <f t="shared" si="8"/>
        <v>42.5149700598802</v>
      </c>
    </row>
    <row r="523" spans="1:3">
      <c r="A523" s="5" t="s">
        <v>525</v>
      </c>
      <c r="B523" s="5">
        <v>0.420289855072463</v>
      </c>
      <c r="C523" s="8">
        <f t="shared" si="8"/>
        <v>42.0289855072463</v>
      </c>
    </row>
    <row r="524" spans="1:3">
      <c r="A524" s="5" t="s">
        <v>526</v>
      </c>
      <c r="B524" s="5">
        <v>0.452380952380952</v>
      </c>
      <c r="C524" s="8">
        <f t="shared" si="8"/>
        <v>45.2380952380952</v>
      </c>
    </row>
    <row r="525" spans="1:3">
      <c r="A525" s="5" t="s">
        <v>527</v>
      </c>
      <c r="B525" s="5">
        <v>0.3862660944206</v>
      </c>
      <c r="C525" s="8">
        <f t="shared" si="8"/>
        <v>38.62660944206</v>
      </c>
    </row>
    <row r="526" spans="1:3">
      <c r="A526" s="5" t="s">
        <v>528</v>
      </c>
      <c r="B526" s="5">
        <v>0.429606625258799</v>
      </c>
      <c r="C526" s="8">
        <f t="shared" si="8"/>
        <v>42.9606625258799</v>
      </c>
    </row>
    <row r="527" spans="1:3">
      <c r="A527" s="5" t="s">
        <v>529</v>
      </c>
      <c r="B527" s="5">
        <v>0.362884160756501</v>
      </c>
      <c r="C527" s="8">
        <f t="shared" si="8"/>
        <v>36.2884160756501</v>
      </c>
    </row>
    <row r="528" spans="1:3">
      <c r="A528" s="5" t="s">
        <v>530</v>
      </c>
      <c r="B528" s="5">
        <v>0.396825396825396</v>
      </c>
      <c r="C528" s="8">
        <f t="shared" si="8"/>
        <v>39.6825396825396</v>
      </c>
    </row>
    <row r="529" spans="1:3">
      <c r="A529" s="5" t="s">
        <v>531</v>
      </c>
      <c r="B529" s="5">
        <v>0.415650406504065</v>
      </c>
      <c r="C529" s="8">
        <f t="shared" si="8"/>
        <v>41.5650406504065</v>
      </c>
    </row>
    <row r="530" spans="1:3">
      <c r="A530" s="5" t="s">
        <v>532</v>
      </c>
      <c r="B530" s="5">
        <v>0.442071197411003</v>
      </c>
      <c r="C530" s="8">
        <f t="shared" si="8"/>
        <v>44.2071197411003</v>
      </c>
    </row>
    <row r="531" spans="1:3">
      <c r="A531" s="5" t="s">
        <v>533</v>
      </c>
      <c r="B531" s="5">
        <v>0.433789954337899</v>
      </c>
      <c r="C531" s="8">
        <f t="shared" si="8"/>
        <v>43.3789954337899</v>
      </c>
    </row>
    <row r="532" spans="1:3">
      <c r="A532" s="5" t="s">
        <v>534</v>
      </c>
      <c r="B532" s="5">
        <v>0.464067278287461</v>
      </c>
      <c r="C532" s="8">
        <f t="shared" si="8"/>
        <v>46.4067278287461</v>
      </c>
    </row>
    <row r="533" spans="1:3">
      <c r="A533" s="5" t="s">
        <v>535</v>
      </c>
      <c r="B533" s="5">
        <v>0.434027777777777</v>
      </c>
      <c r="C533" s="8">
        <f t="shared" si="8"/>
        <v>43.4027777777777</v>
      </c>
    </row>
    <row r="534" spans="1:3">
      <c r="A534" s="5" t="s">
        <v>536</v>
      </c>
      <c r="B534" s="5">
        <v>0.428571428571428</v>
      </c>
      <c r="C534" s="8">
        <f t="shared" si="8"/>
        <v>42.8571428571428</v>
      </c>
    </row>
    <row r="535" spans="1:3">
      <c r="A535" s="5" t="s">
        <v>537</v>
      </c>
      <c r="B535" s="5">
        <v>0.397689768976897</v>
      </c>
      <c r="C535" s="8">
        <f t="shared" si="8"/>
        <v>39.7689768976897</v>
      </c>
    </row>
    <row r="536" spans="1:3">
      <c r="A536" s="5" t="s">
        <v>538</v>
      </c>
      <c r="B536" s="5">
        <v>0.428711897738446</v>
      </c>
      <c r="C536" s="8">
        <f t="shared" si="8"/>
        <v>42.8711897738446</v>
      </c>
    </row>
    <row r="537" spans="1:3">
      <c r="A537" s="5" t="s">
        <v>539</v>
      </c>
      <c r="B537" s="5">
        <v>0.413793103448275</v>
      </c>
      <c r="C537" s="8">
        <f t="shared" si="8"/>
        <v>41.3793103448275</v>
      </c>
    </row>
    <row r="538" spans="1:3">
      <c r="A538" s="5" t="s">
        <v>540</v>
      </c>
      <c r="B538" s="5">
        <v>0.39973701512163</v>
      </c>
      <c r="C538" s="8">
        <f t="shared" si="8"/>
        <v>39.973701512163</v>
      </c>
    </row>
    <row r="539" spans="1:3">
      <c r="A539" s="5" t="s">
        <v>541</v>
      </c>
      <c r="B539" s="5">
        <v>0.395866454689984</v>
      </c>
      <c r="C539" s="8">
        <f t="shared" si="8"/>
        <v>39.5866454689984</v>
      </c>
    </row>
    <row r="540" spans="1:3">
      <c r="A540" s="5" t="s">
        <v>542</v>
      </c>
      <c r="B540" s="5">
        <v>0.385454545454545</v>
      </c>
      <c r="C540" s="8">
        <f t="shared" si="8"/>
        <v>38.5454545454545</v>
      </c>
    </row>
    <row r="541" spans="1:3">
      <c r="A541" s="5" t="s">
        <v>543</v>
      </c>
      <c r="B541" s="5">
        <v>0.424280350438047</v>
      </c>
      <c r="C541" s="8">
        <f t="shared" si="8"/>
        <v>42.4280350438047</v>
      </c>
    </row>
    <row r="542" spans="1:3">
      <c r="A542" s="5" t="s">
        <v>544</v>
      </c>
      <c r="B542" s="5">
        <v>0.388535031847133</v>
      </c>
      <c r="C542" s="8">
        <f t="shared" si="8"/>
        <v>38.8535031847133</v>
      </c>
    </row>
    <row r="543" spans="1:3">
      <c r="A543" s="5" t="s">
        <v>545</v>
      </c>
      <c r="B543" s="5">
        <v>0.396325459317585</v>
      </c>
      <c r="C543" s="8">
        <f t="shared" si="8"/>
        <v>39.6325459317585</v>
      </c>
    </row>
    <row r="544" spans="1:3">
      <c r="A544" s="5" t="s">
        <v>546</v>
      </c>
      <c r="B544" s="5">
        <v>0.390134529147982</v>
      </c>
      <c r="C544" s="8">
        <f t="shared" si="8"/>
        <v>39.0134529147982</v>
      </c>
    </row>
    <row r="545" spans="1:3">
      <c r="A545" s="5" t="s">
        <v>547</v>
      </c>
      <c r="B545" s="5">
        <v>0.436559139784946</v>
      </c>
      <c r="C545" s="8">
        <f t="shared" si="8"/>
        <v>43.6559139784946</v>
      </c>
    </row>
    <row r="546" spans="1:3">
      <c r="A546" s="5" t="s">
        <v>548</v>
      </c>
      <c r="B546" s="5">
        <v>0.417624521072796</v>
      </c>
      <c r="C546" s="8">
        <f t="shared" si="8"/>
        <v>41.7624521072796</v>
      </c>
    </row>
    <row r="547" spans="1:3">
      <c r="A547" s="5" t="s">
        <v>549</v>
      </c>
      <c r="B547" s="5">
        <v>0.385148918808649</v>
      </c>
      <c r="C547" s="8">
        <f t="shared" si="8"/>
        <v>38.5148918808649</v>
      </c>
    </row>
    <row r="548" spans="1:3">
      <c r="A548" s="5" t="s">
        <v>550</v>
      </c>
      <c r="B548" s="5">
        <v>0.382783882783882</v>
      </c>
      <c r="C548" s="8">
        <f t="shared" si="8"/>
        <v>38.2783882783882</v>
      </c>
    </row>
    <row r="549" spans="1:3">
      <c r="A549" s="5" t="s">
        <v>551</v>
      </c>
      <c r="B549" s="5">
        <v>0.422718808193668</v>
      </c>
      <c r="C549" s="8">
        <f t="shared" si="8"/>
        <v>42.2718808193668</v>
      </c>
    </row>
    <row r="550" spans="1:3">
      <c r="A550" s="5" t="s">
        <v>552</v>
      </c>
      <c r="B550" s="5">
        <v>0.419384057971014</v>
      </c>
      <c r="C550" s="8">
        <f t="shared" si="8"/>
        <v>41.9384057971014</v>
      </c>
    </row>
    <row r="551" spans="1:3">
      <c r="A551" s="5" t="s">
        <v>553</v>
      </c>
      <c r="B551" s="5">
        <v>0.441242395132885</v>
      </c>
      <c r="C551" s="8">
        <f t="shared" si="8"/>
        <v>44.1242395132885</v>
      </c>
    </row>
    <row r="552" spans="1:3">
      <c r="A552" s="5" t="s">
        <v>554</v>
      </c>
      <c r="B552" s="5">
        <v>0.392384443086947</v>
      </c>
      <c r="C552" s="8">
        <f t="shared" si="8"/>
        <v>39.2384443086947</v>
      </c>
    </row>
    <row r="553" spans="1:3">
      <c r="A553" s="5" t="s">
        <v>555</v>
      </c>
      <c r="B553" s="5">
        <v>0.426666666666666</v>
      </c>
      <c r="C553" s="8">
        <f t="shared" si="8"/>
        <v>42.6666666666666</v>
      </c>
    </row>
    <row r="554" spans="1:3">
      <c r="A554" s="5" t="s">
        <v>556</v>
      </c>
      <c r="B554" s="5">
        <v>0.433751743375174</v>
      </c>
      <c r="C554" s="8">
        <f t="shared" si="8"/>
        <v>43.3751743375174</v>
      </c>
    </row>
    <row r="555" spans="1:3">
      <c r="A555" s="5" t="s">
        <v>557</v>
      </c>
      <c r="B555" s="5">
        <v>0.367816091954023</v>
      </c>
      <c r="C555" s="8">
        <f t="shared" si="8"/>
        <v>36.7816091954023</v>
      </c>
    </row>
    <row r="556" spans="1:3">
      <c r="A556" s="5" t="s">
        <v>558</v>
      </c>
      <c r="B556" s="5">
        <v>0.407407407407407</v>
      </c>
      <c r="C556" s="8">
        <f t="shared" si="8"/>
        <v>40.7407407407407</v>
      </c>
    </row>
    <row r="557" spans="1:3">
      <c r="A557" s="5" t="s">
        <v>559</v>
      </c>
      <c r="B557" s="5">
        <v>0.438450899031811</v>
      </c>
      <c r="C557" s="8">
        <f t="shared" si="8"/>
        <v>43.8450899031811</v>
      </c>
    </row>
    <row r="558" spans="1:3">
      <c r="A558" s="5" t="s">
        <v>560</v>
      </c>
      <c r="B558" s="5">
        <v>0.410138248847926</v>
      </c>
      <c r="C558" s="8">
        <f t="shared" si="8"/>
        <v>41.0138248847926</v>
      </c>
    </row>
    <row r="559" spans="1:3">
      <c r="A559" s="5" t="s">
        <v>561</v>
      </c>
      <c r="B559" s="5">
        <v>0.413735343383584</v>
      </c>
      <c r="C559" s="8">
        <f t="shared" si="8"/>
        <v>41.3735343383584</v>
      </c>
    </row>
    <row r="560" spans="1:3">
      <c r="A560" s="5" t="s">
        <v>562</v>
      </c>
      <c r="B560" s="5">
        <v>0.403071017274472</v>
      </c>
      <c r="C560" s="8">
        <f t="shared" si="8"/>
        <v>40.3071017274472</v>
      </c>
    </row>
    <row r="561" spans="1:3">
      <c r="A561" s="5" t="s">
        <v>563</v>
      </c>
      <c r="B561" s="5">
        <v>0.431321084864391</v>
      </c>
      <c r="C561" s="8">
        <f t="shared" si="8"/>
        <v>43.1321084864391</v>
      </c>
    </row>
    <row r="562" spans="1:3">
      <c r="A562" s="5" t="s">
        <v>564</v>
      </c>
      <c r="B562" s="5">
        <v>0.418690958164642</v>
      </c>
      <c r="C562" s="8">
        <f t="shared" si="8"/>
        <v>41.8690958164642</v>
      </c>
    </row>
    <row r="563" spans="1:3">
      <c r="A563" s="5" t="s">
        <v>565</v>
      </c>
      <c r="B563" s="5">
        <v>0.445440956651719</v>
      </c>
      <c r="C563" s="8">
        <f t="shared" si="8"/>
        <v>44.5440956651719</v>
      </c>
    </row>
    <row r="564" spans="1:3">
      <c r="A564" s="5" t="s">
        <v>566</v>
      </c>
      <c r="B564" s="5">
        <v>0.400240178418253</v>
      </c>
      <c r="C564" s="8">
        <f t="shared" si="8"/>
        <v>40.0240178418253</v>
      </c>
    </row>
    <row r="565" spans="1:3">
      <c r="A565" s="5" t="s">
        <v>567</v>
      </c>
      <c r="B565" s="5">
        <v>0.401960784313725</v>
      </c>
      <c r="C565" s="8">
        <f t="shared" si="8"/>
        <v>40.1960784313725</v>
      </c>
    </row>
    <row r="566" spans="1:3">
      <c r="A566" s="5" t="s">
        <v>568</v>
      </c>
      <c r="B566" s="5">
        <v>0.45224171539961</v>
      </c>
      <c r="C566" s="8">
        <f t="shared" si="8"/>
        <v>45.224171539961</v>
      </c>
    </row>
    <row r="567" spans="1:3">
      <c r="A567" s="5" t="s">
        <v>569</v>
      </c>
      <c r="B567" s="5">
        <v>0.430875576036866</v>
      </c>
      <c r="C567" s="8">
        <f t="shared" si="8"/>
        <v>43.0875576036866</v>
      </c>
    </row>
    <row r="568" spans="1:3">
      <c r="A568" s="5" t="s">
        <v>570</v>
      </c>
      <c r="B568" s="5">
        <v>0.423001949317738</v>
      </c>
      <c r="C568" s="8">
        <f t="shared" si="8"/>
        <v>42.3001949317738</v>
      </c>
    </row>
    <row r="569" spans="1:3">
      <c r="A569" s="5" t="s">
        <v>571</v>
      </c>
      <c r="B569" s="5">
        <v>0.453505007153075</v>
      </c>
      <c r="C569" s="8">
        <f t="shared" si="8"/>
        <v>45.3505007153075</v>
      </c>
    </row>
    <row r="570" spans="1:3">
      <c r="A570" s="5" t="s">
        <v>572</v>
      </c>
      <c r="B570" s="5">
        <v>0.41358024691358</v>
      </c>
      <c r="C570" s="8">
        <f t="shared" si="8"/>
        <v>41.358024691358</v>
      </c>
    </row>
    <row r="571" spans="1:3">
      <c r="A571" s="5" t="s">
        <v>573</v>
      </c>
      <c r="B571" s="5">
        <v>0.409009009009009</v>
      </c>
      <c r="C571" s="8">
        <f t="shared" si="8"/>
        <v>40.9009009009009</v>
      </c>
    </row>
    <row r="572" spans="1:3">
      <c r="A572" s="5" t="s">
        <v>574</v>
      </c>
      <c r="B572" s="5">
        <v>0.478873239436619</v>
      </c>
      <c r="C572" s="8">
        <f t="shared" si="8"/>
        <v>47.8873239436619</v>
      </c>
    </row>
    <row r="573" spans="1:3">
      <c r="A573" s="5" t="s">
        <v>575</v>
      </c>
      <c r="B573" s="5">
        <v>0.424137931034482</v>
      </c>
      <c r="C573" s="8">
        <f t="shared" si="8"/>
        <v>42.4137931034482</v>
      </c>
    </row>
    <row r="574" spans="1:3">
      <c r="A574" s="5" t="s">
        <v>576</v>
      </c>
      <c r="B574" s="5">
        <v>0.373409669211195</v>
      </c>
      <c r="C574" s="8">
        <f t="shared" si="8"/>
        <v>37.3409669211195</v>
      </c>
    </row>
    <row r="575" spans="1:3">
      <c r="A575" s="5" t="s">
        <v>577</v>
      </c>
      <c r="B575" s="5">
        <v>0.401692708333333</v>
      </c>
      <c r="C575" s="8">
        <f t="shared" si="8"/>
        <v>40.1692708333333</v>
      </c>
    </row>
    <row r="576" spans="1:3">
      <c r="A576" s="5" t="s">
        <v>578</v>
      </c>
      <c r="B576" s="5">
        <v>0.437440305635148</v>
      </c>
      <c r="C576" s="8">
        <f t="shared" si="8"/>
        <v>43.7440305635148</v>
      </c>
    </row>
    <row r="577" spans="1:3">
      <c r="A577" s="5" t="s">
        <v>579</v>
      </c>
      <c r="B577" s="5">
        <v>0.40722761596548</v>
      </c>
      <c r="C577" s="8">
        <f t="shared" si="8"/>
        <v>40.722761596548</v>
      </c>
    </row>
    <row r="578" spans="1:3">
      <c r="A578" s="5" t="s">
        <v>580</v>
      </c>
      <c r="B578" s="5">
        <v>0.40566037735849</v>
      </c>
      <c r="C578" s="8">
        <f t="shared" ref="C578:C641" si="9">B578*100</f>
        <v>40.566037735849</v>
      </c>
    </row>
    <row r="579" spans="1:3">
      <c r="A579" s="5" t="s">
        <v>581</v>
      </c>
      <c r="B579" s="5">
        <v>0.427419354838709</v>
      </c>
      <c r="C579" s="8">
        <f t="shared" si="9"/>
        <v>42.7419354838709</v>
      </c>
    </row>
    <row r="580" spans="1:3">
      <c r="A580" s="5" t="s">
        <v>582</v>
      </c>
      <c r="B580" s="5">
        <v>0.417508417508417</v>
      </c>
      <c r="C580" s="8">
        <f t="shared" si="9"/>
        <v>41.7508417508417</v>
      </c>
    </row>
    <row r="581" spans="1:3">
      <c r="A581" s="5" t="s">
        <v>583</v>
      </c>
      <c r="B581" s="5">
        <v>0.409552845528455</v>
      </c>
      <c r="C581" s="8">
        <f t="shared" si="9"/>
        <v>40.9552845528455</v>
      </c>
    </row>
    <row r="582" spans="1:3">
      <c r="A582" s="5" t="s">
        <v>584</v>
      </c>
      <c r="B582" s="5">
        <v>0.404761904761904</v>
      </c>
      <c r="C582" s="8">
        <f t="shared" si="9"/>
        <v>40.4761904761904</v>
      </c>
    </row>
    <row r="583" spans="1:3">
      <c r="A583" s="5" t="s">
        <v>585</v>
      </c>
      <c r="B583" s="5">
        <v>0.423280423280423</v>
      </c>
      <c r="C583" s="8">
        <f t="shared" si="9"/>
        <v>42.3280423280423</v>
      </c>
    </row>
    <row r="584" spans="1:3">
      <c r="A584" s="5" t="s">
        <v>586</v>
      </c>
      <c r="B584" s="5">
        <v>0.383693045563549</v>
      </c>
      <c r="C584" s="8">
        <f t="shared" si="9"/>
        <v>38.3693045563549</v>
      </c>
    </row>
    <row r="585" spans="1:3">
      <c r="A585" s="5" t="s">
        <v>587</v>
      </c>
      <c r="B585" s="5">
        <v>0.39430894308943</v>
      </c>
      <c r="C585" s="8">
        <f t="shared" si="9"/>
        <v>39.430894308943</v>
      </c>
    </row>
    <row r="586" spans="1:3">
      <c r="A586" s="5" t="s">
        <v>588</v>
      </c>
      <c r="B586" s="5">
        <v>0.413612565445026</v>
      </c>
      <c r="C586" s="8">
        <f t="shared" si="9"/>
        <v>41.3612565445026</v>
      </c>
    </row>
    <row r="587" spans="1:3">
      <c r="A587" s="5" t="s">
        <v>589</v>
      </c>
      <c r="B587" s="5">
        <v>0.422619047619047</v>
      </c>
      <c r="C587" s="8">
        <f t="shared" si="9"/>
        <v>42.2619047619047</v>
      </c>
    </row>
    <row r="588" spans="1:3">
      <c r="A588" s="5" t="s">
        <v>590</v>
      </c>
      <c r="B588" s="5">
        <v>0.405052974735126</v>
      </c>
      <c r="C588" s="8">
        <f t="shared" si="9"/>
        <v>40.5052974735126</v>
      </c>
    </row>
    <row r="589" spans="1:3">
      <c r="A589" s="5" t="s">
        <v>591</v>
      </c>
      <c r="B589" s="5">
        <v>0.425887265135699</v>
      </c>
      <c r="C589" s="8">
        <f t="shared" si="9"/>
        <v>42.5887265135699</v>
      </c>
    </row>
    <row r="590" spans="1:3">
      <c r="A590" s="5" t="s">
        <v>592</v>
      </c>
      <c r="B590" s="5">
        <v>0.44097995545657</v>
      </c>
      <c r="C590" s="8">
        <f t="shared" si="9"/>
        <v>44.097995545657</v>
      </c>
    </row>
    <row r="591" spans="1:3">
      <c r="A591" s="5" t="s">
        <v>593</v>
      </c>
      <c r="B591" s="5">
        <v>0.409555371444352</v>
      </c>
      <c r="C591" s="8">
        <f t="shared" si="9"/>
        <v>40.9555371444352</v>
      </c>
    </row>
    <row r="592" spans="1:3">
      <c r="A592" s="5" t="s">
        <v>594</v>
      </c>
      <c r="B592" s="5">
        <v>0.375873015873015</v>
      </c>
      <c r="C592" s="8">
        <f t="shared" si="9"/>
        <v>37.5873015873015</v>
      </c>
    </row>
    <row r="593" spans="1:3">
      <c r="A593" s="5" t="s">
        <v>595</v>
      </c>
      <c r="B593" s="5">
        <v>0.388157894736842</v>
      </c>
      <c r="C593" s="8">
        <f t="shared" si="9"/>
        <v>38.8157894736842</v>
      </c>
    </row>
    <row r="594" spans="1:3">
      <c r="A594" s="5" t="s">
        <v>596</v>
      </c>
      <c r="B594" s="5">
        <v>0.373180076628352</v>
      </c>
      <c r="C594" s="8">
        <f t="shared" si="9"/>
        <v>37.3180076628352</v>
      </c>
    </row>
    <row r="595" spans="1:3">
      <c r="A595" s="5" t="s">
        <v>597</v>
      </c>
      <c r="B595" s="5">
        <v>0.348519362186788</v>
      </c>
      <c r="C595" s="8">
        <f t="shared" si="9"/>
        <v>34.8519362186788</v>
      </c>
    </row>
    <row r="596" spans="1:3">
      <c r="A596" s="5" t="s">
        <v>598</v>
      </c>
      <c r="B596" s="5">
        <v>0.392535392535392</v>
      </c>
      <c r="C596" s="8">
        <f t="shared" si="9"/>
        <v>39.2535392535392</v>
      </c>
    </row>
    <row r="597" spans="1:3">
      <c r="A597" s="5" t="s">
        <v>599</v>
      </c>
      <c r="B597" s="5">
        <v>0.370286576168929</v>
      </c>
      <c r="C597" s="8">
        <f t="shared" si="9"/>
        <v>37.0286576168929</v>
      </c>
    </row>
    <row r="598" spans="1:3">
      <c r="A598" s="5" t="s">
        <v>600</v>
      </c>
      <c r="B598" s="5">
        <v>0.42092803030303</v>
      </c>
      <c r="C598" s="8">
        <f t="shared" si="9"/>
        <v>42.092803030303</v>
      </c>
    </row>
    <row r="599" spans="1:3">
      <c r="A599" s="5" t="s">
        <v>601</v>
      </c>
      <c r="B599" s="5">
        <v>0.392614188532555</v>
      </c>
      <c r="C599" s="8">
        <f t="shared" si="9"/>
        <v>39.2614188532555</v>
      </c>
    </row>
    <row r="600" spans="1:3">
      <c r="A600" s="5" t="s">
        <v>602</v>
      </c>
      <c r="B600" s="5">
        <v>0.443502824858757</v>
      </c>
      <c r="C600" s="8">
        <f t="shared" si="9"/>
        <v>44.3502824858757</v>
      </c>
    </row>
    <row r="601" spans="1:3">
      <c r="A601" s="5" t="s">
        <v>603</v>
      </c>
      <c r="B601" s="5">
        <v>0.388132635253054</v>
      </c>
      <c r="C601" s="8">
        <f t="shared" si="9"/>
        <v>38.8132635253054</v>
      </c>
    </row>
    <row r="602" spans="1:3">
      <c r="A602" s="5" t="s">
        <v>604</v>
      </c>
      <c r="B602" s="5">
        <v>0.40084388185654</v>
      </c>
      <c r="C602" s="8">
        <f t="shared" si="9"/>
        <v>40.084388185654</v>
      </c>
    </row>
    <row r="603" spans="1:3">
      <c r="A603" s="5" t="s">
        <v>605</v>
      </c>
      <c r="B603" s="5">
        <v>0.416666666666666</v>
      </c>
      <c r="C603" s="8">
        <f t="shared" si="9"/>
        <v>41.6666666666666</v>
      </c>
    </row>
    <row r="604" spans="1:3">
      <c r="A604" s="5" t="s">
        <v>606</v>
      </c>
      <c r="B604" s="5">
        <v>0.416243654822335</v>
      </c>
      <c r="C604" s="8">
        <f t="shared" si="9"/>
        <v>41.6243654822335</v>
      </c>
    </row>
    <row r="605" spans="1:3">
      <c r="A605" s="5" t="s">
        <v>607</v>
      </c>
      <c r="B605" s="5">
        <v>0.410764872521246</v>
      </c>
      <c r="C605" s="8">
        <f t="shared" si="9"/>
        <v>41.0764872521246</v>
      </c>
    </row>
    <row r="606" spans="1:3">
      <c r="A606" s="5" t="s">
        <v>608</v>
      </c>
      <c r="B606" s="5">
        <v>0.421356421356421</v>
      </c>
      <c r="C606" s="8">
        <f t="shared" si="9"/>
        <v>42.1356421356421</v>
      </c>
    </row>
    <row r="607" spans="1:3">
      <c r="A607" s="5" t="s">
        <v>609</v>
      </c>
      <c r="B607" s="5">
        <v>0.442463533225283</v>
      </c>
      <c r="C607" s="8">
        <f t="shared" si="9"/>
        <v>44.2463533225283</v>
      </c>
    </row>
    <row r="608" spans="1:3">
      <c r="A608" s="5" t="s">
        <v>610</v>
      </c>
      <c r="B608" s="5">
        <v>0.413377192982456</v>
      </c>
      <c r="C608" s="8">
        <f t="shared" si="9"/>
        <v>41.3377192982456</v>
      </c>
    </row>
    <row r="609" spans="1:3">
      <c r="A609" s="5" t="s">
        <v>611</v>
      </c>
      <c r="B609" s="5">
        <v>0.401146131805157</v>
      </c>
      <c r="C609" s="8">
        <f t="shared" si="9"/>
        <v>40.1146131805157</v>
      </c>
    </row>
    <row r="610" spans="1:3">
      <c r="A610" s="5" t="s">
        <v>612</v>
      </c>
      <c r="B610" s="5">
        <v>0.388390951771233</v>
      </c>
      <c r="C610" s="8">
        <f t="shared" si="9"/>
        <v>38.8390951771233</v>
      </c>
    </row>
    <row r="611" spans="1:3">
      <c r="A611" s="5" t="s">
        <v>613</v>
      </c>
      <c r="B611" s="5">
        <v>0.424013434089</v>
      </c>
      <c r="C611" s="8">
        <f t="shared" si="9"/>
        <v>42.4013434089</v>
      </c>
    </row>
    <row r="612" spans="1:3">
      <c r="A612" s="5" t="s">
        <v>614</v>
      </c>
      <c r="B612" s="5">
        <v>0.38999264164827</v>
      </c>
      <c r="C612" s="8">
        <f t="shared" si="9"/>
        <v>38.999264164827</v>
      </c>
    </row>
    <row r="613" spans="1:3">
      <c r="A613" s="5" t="s">
        <v>615</v>
      </c>
      <c r="B613" s="5">
        <v>0.407061266874351</v>
      </c>
      <c r="C613" s="8">
        <f t="shared" si="9"/>
        <v>40.7061266874351</v>
      </c>
    </row>
    <row r="614" spans="1:3">
      <c r="A614" s="5" t="s">
        <v>616</v>
      </c>
      <c r="B614" s="5">
        <v>0.403988603988604</v>
      </c>
      <c r="C614" s="8">
        <f t="shared" si="9"/>
        <v>40.3988603988604</v>
      </c>
    </row>
    <row r="615" spans="1:3">
      <c r="A615" s="5" t="s">
        <v>617</v>
      </c>
      <c r="B615" s="5">
        <v>0.423007246376811</v>
      </c>
      <c r="C615" s="8">
        <f t="shared" si="9"/>
        <v>42.3007246376811</v>
      </c>
    </row>
    <row r="616" spans="1:3">
      <c r="A616" s="5" t="s">
        <v>618</v>
      </c>
      <c r="B616" s="5">
        <v>0.418686868686868</v>
      </c>
      <c r="C616" s="8">
        <f t="shared" si="9"/>
        <v>41.8686868686868</v>
      </c>
    </row>
    <row r="617" spans="1:3">
      <c r="A617" s="5" t="s">
        <v>619</v>
      </c>
      <c r="B617" s="5">
        <v>0.427083333333333</v>
      </c>
      <c r="C617" s="8">
        <f t="shared" si="9"/>
        <v>42.7083333333333</v>
      </c>
    </row>
    <row r="618" spans="1:3">
      <c r="A618" s="5" t="s">
        <v>620</v>
      </c>
      <c r="B618" s="5">
        <v>0.386904761904761</v>
      </c>
      <c r="C618" s="8">
        <f t="shared" si="9"/>
        <v>38.6904761904761</v>
      </c>
    </row>
    <row r="619" spans="1:3">
      <c r="A619" s="5" t="s">
        <v>621</v>
      </c>
      <c r="B619" s="5">
        <v>0.419658119658119</v>
      </c>
      <c r="C619" s="8">
        <f t="shared" si="9"/>
        <v>41.9658119658119</v>
      </c>
    </row>
    <row r="620" spans="1:3">
      <c r="A620" s="5" t="s">
        <v>622</v>
      </c>
      <c r="B620" s="5">
        <v>0.362193362193362</v>
      </c>
      <c r="C620" s="8">
        <f t="shared" si="9"/>
        <v>36.2193362193362</v>
      </c>
    </row>
    <row r="621" spans="1:3">
      <c r="A621" s="5" t="s">
        <v>623</v>
      </c>
      <c r="B621" s="5">
        <v>0.375457875457875</v>
      </c>
      <c r="C621" s="8">
        <f t="shared" si="9"/>
        <v>37.5457875457875</v>
      </c>
    </row>
    <row r="622" spans="1:3">
      <c r="A622" s="5" t="s">
        <v>624</v>
      </c>
      <c r="B622" s="5">
        <v>0.414835164835164</v>
      </c>
      <c r="C622" s="8">
        <f t="shared" si="9"/>
        <v>41.4835164835164</v>
      </c>
    </row>
    <row r="623" spans="1:3">
      <c r="A623" s="5" t="s">
        <v>625</v>
      </c>
      <c r="B623" s="5">
        <v>0.423423423423423</v>
      </c>
      <c r="C623" s="8">
        <f t="shared" si="9"/>
        <v>42.3423423423423</v>
      </c>
    </row>
    <row r="624" spans="1:3">
      <c r="A624" s="5" t="s">
        <v>626</v>
      </c>
      <c r="B624" s="5">
        <v>0.407995296884185</v>
      </c>
      <c r="C624" s="8">
        <f t="shared" si="9"/>
        <v>40.7995296884185</v>
      </c>
    </row>
    <row r="625" spans="1:3">
      <c r="A625" s="5" t="s">
        <v>627</v>
      </c>
      <c r="B625" s="5">
        <v>0.395026754800125</v>
      </c>
      <c r="C625" s="8">
        <f t="shared" si="9"/>
        <v>39.5026754800125</v>
      </c>
    </row>
    <row r="626" spans="1:3">
      <c r="A626" s="5" t="s">
        <v>628</v>
      </c>
      <c r="B626" s="5">
        <v>0.372727272727272</v>
      </c>
      <c r="C626" s="8">
        <f t="shared" si="9"/>
        <v>37.2727272727272</v>
      </c>
    </row>
    <row r="627" spans="1:3">
      <c r="A627" s="5" t="s">
        <v>629</v>
      </c>
      <c r="B627" s="5">
        <v>0.414814814814814</v>
      </c>
      <c r="C627" s="8">
        <f t="shared" si="9"/>
        <v>41.4814814814814</v>
      </c>
    </row>
    <row r="628" spans="1:3">
      <c r="A628" s="5" t="s">
        <v>630</v>
      </c>
      <c r="B628" s="5">
        <v>0.368361581920903</v>
      </c>
      <c r="C628" s="8">
        <f t="shared" si="9"/>
        <v>36.8361581920903</v>
      </c>
    </row>
    <row r="629" spans="1:3">
      <c r="A629" s="5" t="s">
        <v>631</v>
      </c>
      <c r="B629" s="5">
        <v>0.446517412935323</v>
      </c>
      <c r="C629" s="8">
        <f t="shared" si="9"/>
        <v>44.6517412935323</v>
      </c>
    </row>
    <row r="630" spans="1:3">
      <c r="A630" s="5" t="s">
        <v>632</v>
      </c>
      <c r="B630" s="5">
        <v>0.429333333333333</v>
      </c>
      <c r="C630" s="8">
        <f t="shared" si="9"/>
        <v>42.9333333333333</v>
      </c>
    </row>
    <row r="631" spans="1:3">
      <c r="A631" s="5" t="s">
        <v>633</v>
      </c>
      <c r="B631" s="5">
        <v>0.388709677419354</v>
      </c>
      <c r="C631" s="8">
        <f t="shared" si="9"/>
        <v>38.8709677419354</v>
      </c>
    </row>
    <row r="632" spans="1:3">
      <c r="A632" s="5" t="s">
        <v>634</v>
      </c>
      <c r="B632" s="5">
        <v>0.422948073701842</v>
      </c>
      <c r="C632" s="8">
        <f t="shared" si="9"/>
        <v>42.2948073701842</v>
      </c>
    </row>
    <row r="633" spans="1:3">
      <c r="A633" s="5" t="s">
        <v>635</v>
      </c>
      <c r="B633" s="5">
        <v>0.384996461429582</v>
      </c>
      <c r="C633" s="8">
        <f t="shared" si="9"/>
        <v>38.4996461429582</v>
      </c>
    </row>
    <row r="634" spans="1:3">
      <c r="A634" s="5" t="s">
        <v>636</v>
      </c>
      <c r="B634" s="5">
        <v>0.440047961630695</v>
      </c>
      <c r="C634" s="8">
        <f t="shared" si="9"/>
        <v>44.0047961630695</v>
      </c>
    </row>
    <row r="635" spans="1:3">
      <c r="A635" s="5" t="s">
        <v>637</v>
      </c>
      <c r="B635" s="5">
        <v>0.405128205128205</v>
      </c>
      <c r="C635" s="8">
        <f t="shared" si="9"/>
        <v>40.5128205128205</v>
      </c>
    </row>
    <row r="636" spans="1:3">
      <c r="A636" s="5" t="s">
        <v>638</v>
      </c>
      <c r="B636" s="5">
        <v>0.419454770755886</v>
      </c>
      <c r="C636" s="8">
        <f t="shared" si="9"/>
        <v>41.9454770755886</v>
      </c>
    </row>
    <row r="637" spans="1:3">
      <c r="A637" s="5" t="s">
        <v>639</v>
      </c>
      <c r="B637" s="5">
        <v>0.478747203579418</v>
      </c>
      <c r="C637" s="8">
        <f t="shared" si="9"/>
        <v>47.8747203579418</v>
      </c>
    </row>
    <row r="638" spans="1:3">
      <c r="A638" s="5" t="s">
        <v>640</v>
      </c>
      <c r="B638" s="5">
        <v>0.40884295147861</v>
      </c>
      <c r="C638" s="8">
        <f t="shared" si="9"/>
        <v>40.884295147861</v>
      </c>
    </row>
    <row r="639" spans="1:3">
      <c r="A639" s="5" t="s">
        <v>641</v>
      </c>
      <c r="B639" s="5">
        <v>0.357864357864357</v>
      </c>
      <c r="C639" s="8">
        <f t="shared" si="9"/>
        <v>35.7864357864357</v>
      </c>
    </row>
    <row r="640" spans="1:3">
      <c r="A640" s="5" t="s">
        <v>642</v>
      </c>
      <c r="B640" s="5">
        <v>0.423220973782771</v>
      </c>
      <c r="C640" s="8">
        <f t="shared" si="9"/>
        <v>42.3220973782771</v>
      </c>
    </row>
    <row r="641" spans="1:3">
      <c r="A641" s="5" t="s">
        <v>643</v>
      </c>
      <c r="B641" s="5">
        <v>0.415783274440518</v>
      </c>
      <c r="C641" s="8">
        <f t="shared" si="9"/>
        <v>41.5783274440518</v>
      </c>
    </row>
    <row r="642" spans="1:3">
      <c r="A642" s="5" t="s">
        <v>644</v>
      </c>
      <c r="B642" s="5">
        <v>0.403174603174603</v>
      </c>
      <c r="C642" s="8">
        <f t="shared" ref="C642:C705" si="10">B642*100</f>
        <v>40.3174603174603</v>
      </c>
    </row>
    <row r="643" spans="1:3">
      <c r="A643" s="5" t="s">
        <v>645</v>
      </c>
      <c r="B643" s="5">
        <v>0.45408532176428</v>
      </c>
      <c r="C643" s="8">
        <f t="shared" si="10"/>
        <v>45.408532176428</v>
      </c>
    </row>
    <row r="644" spans="1:3">
      <c r="A644" s="5" t="s">
        <v>646</v>
      </c>
      <c r="B644" s="5">
        <v>0.411504424778761</v>
      </c>
      <c r="C644" s="8">
        <f t="shared" si="10"/>
        <v>41.1504424778761</v>
      </c>
    </row>
    <row r="645" spans="1:3">
      <c r="A645" s="5" t="s">
        <v>647</v>
      </c>
      <c r="B645" s="5">
        <v>0.413959085439229</v>
      </c>
      <c r="C645" s="8">
        <f t="shared" si="10"/>
        <v>41.3959085439229</v>
      </c>
    </row>
    <row r="646" spans="1:3">
      <c r="A646" s="5" t="s">
        <v>648</v>
      </c>
      <c r="B646" s="5">
        <v>0.426666666666666</v>
      </c>
      <c r="C646" s="8">
        <f t="shared" si="10"/>
        <v>42.6666666666666</v>
      </c>
    </row>
    <row r="647" spans="1:3">
      <c r="A647" s="5" t="s">
        <v>649</v>
      </c>
      <c r="B647" s="5">
        <v>0.417562724014336</v>
      </c>
      <c r="C647" s="8">
        <f t="shared" si="10"/>
        <v>41.7562724014336</v>
      </c>
    </row>
    <row r="648" spans="1:3">
      <c r="A648" s="5" t="s">
        <v>650</v>
      </c>
      <c r="B648" s="5">
        <v>0.416135881104034</v>
      </c>
      <c r="C648" s="8">
        <f t="shared" si="10"/>
        <v>41.6135881104034</v>
      </c>
    </row>
    <row r="649" spans="1:3">
      <c r="A649" s="5" t="s">
        <v>651</v>
      </c>
      <c r="B649" s="5">
        <v>0.428305400372439</v>
      </c>
      <c r="C649" s="8">
        <f t="shared" si="10"/>
        <v>42.8305400372439</v>
      </c>
    </row>
    <row r="650" spans="1:3">
      <c r="A650" s="5" t="s">
        <v>652</v>
      </c>
      <c r="B650" s="5">
        <v>0.412541254125412</v>
      </c>
      <c r="C650" s="8">
        <f t="shared" si="10"/>
        <v>41.2541254125412</v>
      </c>
    </row>
    <row r="651" spans="1:3">
      <c r="A651" s="5" t="s">
        <v>653</v>
      </c>
      <c r="B651" s="5">
        <v>0.393229166666666</v>
      </c>
      <c r="C651" s="8">
        <f t="shared" si="10"/>
        <v>39.3229166666666</v>
      </c>
    </row>
    <row r="652" spans="1:3">
      <c r="A652" s="5" t="s">
        <v>654</v>
      </c>
      <c r="B652" s="5">
        <v>0.395555555555555</v>
      </c>
      <c r="C652" s="8">
        <f t="shared" si="10"/>
        <v>39.5555555555555</v>
      </c>
    </row>
    <row r="653" spans="1:3">
      <c r="A653" s="5" t="s">
        <v>655</v>
      </c>
      <c r="B653" s="5">
        <v>0.43010752688172</v>
      </c>
      <c r="C653" s="8">
        <f t="shared" si="10"/>
        <v>43.010752688172</v>
      </c>
    </row>
    <row r="654" spans="1:3">
      <c r="A654" s="5" t="s">
        <v>656</v>
      </c>
      <c r="B654" s="5">
        <v>0.404283801874163</v>
      </c>
      <c r="C654" s="8">
        <f t="shared" si="10"/>
        <v>40.4283801874163</v>
      </c>
    </row>
    <row r="655" spans="1:3">
      <c r="A655" s="5" t="s">
        <v>657</v>
      </c>
      <c r="B655" s="5">
        <v>0.398081534772182</v>
      </c>
      <c r="C655" s="8">
        <f t="shared" si="10"/>
        <v>39.8081534772182</v>
      </c>
    </row>
    <row r="656" spans="1:3">
      <c r="A656" s="5" t="s">
        <v>658</v>
      </c>
      <c r="B656" s="5">
        <v>0.386779184247538</v>
      </c>
      <c r="C656" s="8">
        <f t="shared" si="10"/>
        <v>38.6779184247538</v>
      </c>
    </row>
    <row r="657" spans="1:3">
      <c r="A657" s="5" t="s">
        <v>659</v>
      </c>
      <c r="B657" s="5">
        <v>0.409954158480681</v>
      </c>
      <c r="C657" s="8">
        <f t="shared" si="10"/>
        <v>40.9954158480681</v>
      </c>
    </row>
    <row r="658" spans="1:3">
      <c r="A658" s="5" t="s">
        <v>660</v>
      </c>
      <c r="B658" s="5">
        <v>0.410037878787878</v>
      </c>
      <c r="C658" s="8">
        <f t="shared" si="10"/>
        <v>41.0037878787878</v>
      </c>
    </row>
    <row r="659" spans="1:3">
      <c r="A659" s="5" t="s">
        <v>661</v>
      </c>
      <c r="B659" s="5">
        <v>0.384589947089947</v>
      </c>
      <c r="C659" s="8">
        <f t="shared" si="10"/>
        <v>38.4589947089947</v>
      </c>
    </row>
    <row r="660" spans="1:3">
      <c r="A660" s="5" t="s">
        <v>662</v>
      </c>
      <c r="B660" s="5">
        <v>0.426323319027181</v>
      </c>
      <c r="C660" s="8">
        <f t="shared" si="10"/>
        <v>42.6323319027181</v>
      </c>
    </row>
    <row r="661" spans="1:3">
      <c r="A661" s="5" t="s">
        <v>663</v>
      </c>
      <c r="B661" s="5">
        <v>0.42457091237579</v>
      </c>
      <c r="C661" s="8">
        <f t="shared" si="10"/>
        <v>42.457091237579</v>
      </c>
    </row>
    <row r="662" spans="1:3">
      <c r="A662" s="5" t="s">
        <v>664</v>
      </c>
      <c r="B662" s="5">
        <v>0.433198380566801</v>
      </c>
      <c r="C662" s="8">
        <f t="shared" si="10"/>
        <v>43.3198380566801</v>
      </c>
    </row>
    <row r="663" spans="1:3">
      <c r="A663" s="5" t="s">
        <v>665</v>
      </c>
      <c r="B663" s="5">
        <v>0.406802721088435</v>
      </c>
      <c r="C663" s="8">
        <f t="shared" si="10"/>
        <v>40.6802721088435</v>
      </c>
    </row>
    <row r="664" spans="1:3">
      <c r="A664" s="5" t="s">
        <v>666</v>
      </c>
      <c r="B664" s="5">
        <v>0.384097035040431</v>
      </c>
      <c r="C664" s="8">
        <f t="shared" si="10"/>
        <v>38.4097035040431</v>
      </c>
    </row>
    <row r="665" spans="1:3">
      <c r="A665" s="5" t="s">
        <v>667</v>
      </c>
      <c r="B665" s="5">
        <v>0.388355726167626</v>
      </c>
      <c r="C665" s="8">
        <f t="shared" si="10"/>
        <v>38.8355726167626</v>
      </c>
    </row>
    <row r="666" spans="1:3">
      <c r="A666" s="5" t="s">
        <v>668</v>
      </c>
      <c r="B666" s="5">
        <v>0.374045801526717</v>
      </c>
      <c r="C666" s="8">
        <f t="shared" si="10"/>
        <v>37.4045801526717</v>
      </c>
    </row>
    <row r="667" spans="1:3">
      <c r="A667" s="5" t="s">
        <v>669</v>
      </c>
      <c r="B667" s="5">
        <v>0.392100192678227</v>
      </c>
      <c r="C667" s="8">
        <f t="shared" si="10"/>
        <v>39.2100192678227</v>
      </c>
    </row>
    <row r="668" spans="1:3">
      <c r="A668" s="5" t="s">
        <v>670</v>
      </c>
      <c r="B668" s="5">
        <v>0.409657320872274</v>
      </c>
      <c r="C668" s="8">
        <f t="shared" si="10"/>
        <v>40.9657320872274</v>
      </c>
    </row>
    <row r="669" spans="1:3">
      <c r="A669" s="5" t="s">
        <v>671</v>
      </c>
      <c r="B669" s="5">
        <v>0.388990825688073</v>
      </c>
      <c r="C669" s="8">
        <f t="shared" si="10"/>
        <v>38.8990825688073</v>
      </c>
    </row>
    <row r="670" spans="1:3">
      <c r="A670" s="5" t="s">
        <v>672</v>
      </c>
      <c r="B670" s="5">
        <v>0.424710424710424</v>
      </c>
      <c r="C670" s="8">
        <f t="shared" si="10"/>
        <v>42.4710424710424</v>
      </c>
    </row>
    <row r="671" spans="1:3">
      <c r="A671" s="5" t="s">
        <v>673</v>
      </c>
      <c r="B671" s="5">
        <v>0.413084112149532</v>
      </c>
      <c r="C671" s="8">
        <f t="shared" si="10"/>
        <v>41.3084112149532</v>
      </c>
    </row>
    <row r="672" spans="1:3">
      <c r="A672" s="5" t="s">
        <v>674</v>
      </c>
      <c r="B672" s="5">
        <v>0.421652421652421</v>
      </c>
      <c r="C672" s="8">
        <f t="shared" si="10"/>
        <v>42.1652421652421</v>
      </c>
    </row>
    <row r="673" spans="1:3">
      <c r="A673" s="5" t="s">
        <v>675</v>
      </c>
      <c r="B673" s="5">
        <v>0.424698795180722</v>
      </c>
      <c r="C673" s="8">
        <f t="shared" si="10"/>
        <v>42.4698795180722</v>
      </c>
    </row>
    <row r="674" spans="1:3">
      <c r="A674" s="5" t="s">
        <v>676</v>
      </c>
      <c r="B674" s="5">
        <v>0.427083333333333</v>
      </c>
      <c r="C674" s="8">
        <f t="shared" si="10"/>
        <v>42.7083333333333</v>
      </c>
    </row>
    <row r="675" spans="1:3">
      <c r="A675" s="5" t="s">
        <v>677</v>
      </c>
      <c r="B675" s="5">
        <v>0.383838383838383</v>
      </c>
      <c r="C675" s="8">
        <f t="shared" si="10"/>
        <v>38.3838383838383</v>
      </c>
    </row>
    <row r="676" spans="1:3">
      <c r="A676" s="5" t="s">
        <v>678</v>
      </c>
      <c r="B676" s="5">
        <v>0.390334572490706</v>
      </c>
      <c r="C676" s="8">
        <f t="shared" si="10"/>
        <v>39.0334572490706</v>
      </c>
    </row>
    <row r="677" spans="1:3">
      <c r="A677" s="5" t="s">
        <v>679</v>
      </c>
      <c r="B677" s="5">
        <v>0.436708860759493</v>
      </c>
      <c r="C677" s="8">
        <f t="shared" si="10"/>
        <v>43.6708860759493</v>
      </c>
    </row>
    <row r="678" spans="1:3">
      <c r="A678" s="5" t="s">
        <v>680</v>
      </c>
      <c r="B678" s="5">
        <v>0.398639455782312</v>
      </c>
      <c r="C678" s="8">
        <f t="shared" si="10"/>
        <v>39.8639455782312</v>
      </c>
    </row>
    <row r="679" spans="1:3">
      <c r="A679" s="5" t="s">
        <v>681</v>
      </c>
      <c r="B679" s="5">
        <v>0.408354646206308</v>
      </c>
      <c r="C679" s="8">
        <f t="shared" si="10"/>
        <v>40.8354646206308</v>
      </c>
    </row>
    <row r="680" spans="1:3">
      <c r="A680" s="5" t="s">
        <v>682</v>
      </c>
      <c r="B680" s="5">
        <v>0.426778242677824</v>
      </c>
      <c r="C680" s="8">
        <f t="shared" si="10"/>
        <v>42.6778242677824</v>
      </c>
    </row>
    <row r="681" spans="1:3">
      <c r="A681" s="5" t="s">
        <v>683</v>
      </c>
      <c r="B681" s="5">
        <v>0.417024320457796</v>
      </c>
      <c r="C681" s="8">
        <f t="shared" si="10"/>
        <v>41.7024320457796</v>
      </c>
    </row>
    <row r="682" spans="1:3">
      <c r="A682" s="5" t="s">
        <v>684</v>
      </c>
      <c r="B682" s="5">
        <v>0.441425120772946</v>
      </c>
      <c r="C682" s="8">
        <f t="shared" si="10"/>
        <v>44.1425120772946</v>
      </c>
    </row>
    <row r="683" spans="1:3">
      <c r="A683" s="5" t="s">
        <v>685</v>
      </c>
      <c r="B683" s="5">
        <v>0.427236971484759</v>
      </c>
      <c r="C683" s="8">
        <f t="shared" si="10"/>
        <v>42.7236971484759</v>
      </c>
    </row>
    <row r="684" spans="1:3">
      <c r="A684" s="5" t="s">
        <v>686</v>
      </c>
      <c r="B684" s="5">
        <v>0.392484342379958</v>
      </c>
      <c r="C684" s="8">
        <f t="shared" si="10"/>
        <v>39.2484342379958</v>
      </c>
    </row>
    <row r="685" spans="1:3">
      <c r="A685" s="5" t="s">
        <v>687</v>
      </c>
      <c r="B685" s="5">
        <v>0.381201956673654</v>
      </c>
      <c r="C685" s="8">
        <f t="shared" si="10"/>
        <v>38.1201956673654</v>
      </c>
    </row>
    <row r="686" spans="1:3">
      <c r="A686" s="5" t="s">
        <v>688</v>
      </c>
      <c r="B686" s="5">
        <v>0.381750465549348</v>
      </c>
      <c r="C686" s="8">
        <f t="shared" si="10"/>
        <v>38.1750465549348</v>
      </c>
    </row>
    <row r="687" spans="1:3">
      <c r="A687" s="5" t="s">
        <v>689</v>
      </c>
      <c r="B687" s="5">
        <v>0.405268490374873</v>
      </c>
      <c r="C687" s="8">
        <f t="shared" si="10"/>
        <v>40.5268490374873</v>
      </c>
    </row>
    <row r="688" spans="1:3">
      <c r="A688" s="5" t="s">
        <v>690</v>
      </c>
      <c r="B688" s="5">
        <v>0.362076362076362</v>
      </c>
      <c r="C688" s="8">
        <f t="shared" si="10"/>
        <v>36.2076362076362</v>
      </c>
    </row>
    <row r="689" spans="1:3">
      <c r="A689" s="5" t="s">
        <v>691</v>
      </c>
      <c r="B689" s="5">
        <v>0.372168284789644</v>
      </c>
      <c r="C689" s="8">
        <f t="shared" si="10"/>
        <v>37.2168284789644</v>
      </c>
    </row>
    <row r="690" spans="1:3">
      <c r="A690" s="5" t="s">
        <v>692</v>
      </c>
      <c r="B690" s="5">
        <v>0.41480017566974</v>
      </c>
      <c r="C690" s="8">
        <f t="shared" si="10"/>
        <v>41.480017566974</v>
      </c>
    </row>
    <row r="691" spans="1:3">
      <c r="A691" s="5" t="s">
        <v>693</v>
      </c>
      <c r="B691" s="5">
        <v>0.397540983606557</v>
      </c>
      <c r="C691" s="8">
        <f t="shared" si="10"/>
        <v>39.7540983606557</v>
      </c>
    </row>
    <row r="692" spans="1:3">
      <c r="A692" s="5" t="s">
        <v>694</v>
      </c>
      <c r="B692" s="5">
        <v>0.38632986627043</v>
      </c>
      <c r="C692" s="8">
        <f t="shared" si="10"/>
        <v>38.632986627043</v>
      </c>
    </row>
    <row r="693" spans="1:3">
      <c r="A693" s="5" t="s">
        <v>695</v>
      </c>
      <c r="B693" s="5">
        <v>0.436588103254769</v>
      </c>
      <c r="C693" s="8">
        <f t="shared" si="10"/>
        <v>43.6588103254769</v>
      </c>
    </row>
    <row r="694" spans="1:3">
      <c r="A694" s="5" t="s">
        <v>696</v>
      </c>
      <c r="B694" s="5">
        <v>0.374753451676528</v>
      </c>
      <c r="C694" s="8">
        <f t="shared" si="10"/>
        <v>37.4753451676528</v>
      </c>
    </row>
    <row r="695" spans="1:3">
      <c r="A695" s="5" t="s">
        <v>697</v>
      </c>
      <c r="B695" s="5">
        <v>0.416888888888888</v>
      </c>
      <c r="C695" s="8">
        <f t="shared" si="10"/>
        <v>41.6888888888888</v>
      </c>
    </row>
    <row r="696" spans="1:3">
      <c r="A696" s="5" t="s">
        <v>698</v>
      </c>
      <c r="B696" s="5">
        <v>0.373663751214771</v>
      </c>
      <c r="C696" s="8">
        <f t="shared" si="10"/>
        <v>37.3663751214771</v>
      </c>
    </row>
    <row r="697" spans="1:3">
      <c r="A697" s="5" t="s">
        <v>699</v>
      </c>
      <c r="B697" s="5">
        <v>0.374643874643874</v>
      </c>
      <c r="C697" s="8">
        <f t="shared" si="10"/>
        <v>37.4643874643874</v>
      </c>
    </row>
    <row r="698" spans="1:3">
      <c r="A698" s="5" t="s">
        <v>700</v>
      </c>
      <c r="B698" s="5">
        <v>0.398753894080996</v>
      </c>
      <c r="C698" s="8">
        <f t="shared" si="10"/>
        <v>39.8753894080996</v>
      </c>
    </row>
    <row r="699" spans="1:3">
      <c r="A699" s="5" t="s">
        <v>701</v>
      </c>
      <c r="B699" s="5">
        <v>0.393258426966292</v>
      </c>
      <c r="C699" s="8">
        <f t="shared" si="10"/>
        <v>39.3258426966292</v>
      </c>
    </row>
    <row r="700" spans="1:3">
      <c r="A700" s="5" t="s">
        <v>702</v>
      </c>
      <c r="B700" s="5">
        <v>0.418145956607495</v>
      </c>
      <c r="C700" s="8">
        <f t="shared" si="10"/>
        <v>41.8145956607495</v>
      </c>
    </row>
    <row r="701" spans="1:3">
      <c r="A701" s="5" t="s">
        <v>703</v>
      </c>
      <c r="B701" s="5">
        <v>0.405234657039711</v>
      </c>
      <c r="C701" s="8">
        <f t="shared" si="10"/>
        <v>40.5234657039711</v>
      </c>
    </row>
    <row r="702" spans="1:3">
      <c r="A702" s="5" t="s">
        <v>704</v>
      </c>
      <c r="B702" s="5">
        <v>0.388636363636363</v>
      </c>
      <c r="C702" s="8">
        <f t="shared" si="10"/>
        <v>38.8636363636363</v>
      </c>
    </row>
    <row r="703" spans="1:3">
      <c r="A703" s="5" t="s">
        <v>705</v>
      </c>
      <c r="B703" s="5">
        <v>0.406619385342789</v>
      </c>
      <c r="C703" s="8">
        <f t="shared" si="10"/>
        <v>40.6619385342789</v>
      </c>
    </row>
    <row r="704" spans="1:3">
      <c r="A704" s="5" t="s">
        <v>706</v>
      </c>
      <c r="B704" s="5">
        <v>0.409313725490196</v>
      </c>
      <c r="C704" s="8">
        <f t="shared" si="10"/>
        <v>40.9313725490196</v>
      </c>
    </row>
    <row r="705" spans="1:3">
      <c r="A705" s="5" t="s">
        <v>707</v>
      </c>
      <c r="B705" s="5">
        <v>0.378716744913928</v>
      </c>
      <c r="C705" s="8">
        <f t="shared" si="10"/>
        <v>37.8716744913928</v>
      </c>
    </row>
    <row r="706" spans="1:3">
      <c r="A706" s="5" t="s">
        <v>708</v>
      </c>
      <c r="B706" s="5">
        <v>0.381395348837209</v>
      </c>
      <c r="C706" s="8">
        <f t="shared" ref="C706:C769" si="11">B706*100</f>
        <v>38.1395348837209</v>
      </c>
    </row>
    <row r="707" spans="1:3">
      <c r="A707" s="5" t="s">
        <v>709</v>
      </c>
      <c r="B707" s="5">
        <v>0.400770712909441</v>
      </c>
      <c r="C707" s="8">
        <f t="shared" si="11"/>
        <v>40.0770712909441</v>
      </c>
    </row>
    <row r="708" spans="1:3">
      <c r="A708" s="5" t="s">
        <v>710</v>
      </c>
      <c r="B708" s="5">
        <v>0.437694704049844</v>
      </c>
      <c r="C708" s="8">
        <f t="shared" si="11"/>
        <v>43.7694704049844</v>
      </c>
    </row>
    <row r="709" spans="1:3">
      <c r="A709" s="5" t="s">
        <v>711</v>
      </c>
      <c r="B709" s="5">
        <v>0.449223416965352</v>
      </c>
      <c r="C709" s="8">
        <f t="shared" si="11"/>
        <v>44.9223416965352</v>
      </c>
    </row>
    <row r="710" spans="1:3">
      <c r="A710" s="5" t="s">
        <v>712</v>
      </c>
      <c r="B710" s="5">
        <v>0.44147582697201</v>
      </c>
      <c r="C710" s="8">
        <f t="shared" si="11"/>
        <v>44.147582697201</v>
      </c>
    </row>
    <row r="711" spans="1:3">
      <c r="A711" s="5" t="s">
        <v>713</v>
      </c>
      <c r="B711" s="5">
        <v>0.420161883738042</v>
      </c>
      <c r="C711" s="8">
        <f t="shared" si="11"/>
        <v>42.0161883738042</v>
      </c>
    </row>
    <row r="712" spans="1:3">
      <c r="A712" s="5" t="s">
        <v>714</v>
      </c>
      <c r="B712" s="5">
        <v>0.394160583941605</v>
      </c>
      <c r="C712" s="8">
        <f t="shared" si="11"/>
        <v>39.4160583941605</v>
      </c>
    </row>
    <row r="713" spans="1:3">
      <c r="A713" s="5" t="s">
        <v>715</v>
      </c>
      <c r="B713" s="5">
        <v>0.422698838248436</v>
      </c>
      <c r="C713" s="8">
        <f t="shared" si="11"/>
        <v>42.2698838248436</v>
      </c>
    </row>
    <row r="714" spans="1:3">
      <c r="A714" s="5" t="s">
        <v>716</v>
      </c>
      <c r="B714" s="5">
        <v>0.400205761316872</v>
      </c>
      <c r="C714" s="8">
        <f t="shared" si="11"/>
        <v>40.0205761316872</v>
      </c>
    </row>
    <row r="715" spans="1:3">
      <c r="A715" s="5" t="s">
        <v>717</v>
      </c>
      <c r="B715" s="5">
        <v>0.374603174603174</v>
      </c>
      <c r="C715" s="8">
        <f t="shared" si="11"/>
        <v>37.4603174603174</v>
      </c>
    </row>
    <row r="716" spans="1:3">
      <c r="A716" s="5" t="s">
        <v>718</v>
      </c>
      <c r="B716" s="5">
        <v>0.433333333333333</v>
      </c>
      <c r="C716" s="8">
        <f t="shared" si="11"/>
        <v>43.3333333333333</v>
      </c>
    </row>
    <row r="717" spans="1:3">
      <c r="A717" s="5" t="s">
        <v>719</v>
      </c>
      <c r="B717" s="5">
        <v>0.413738019169329</v>
      </c>
      <c r="C717" s="8">
        <f t="shared" si="11"/>
        <v>41.3738019169329</v>
      </c>
    </row>
    <row r="718" spans="1:3">
      <c r="A718" s="5" t="s">
        <v>720</v>
      </c>
      <c r="B718" s="5">
        <v>0.412429378531073</v>
      </c>
      <c r="C718" s="8">
        <f t="shared" si="11"/>
        <v>41.2429378531073</v>
      </c>
    </row>
    <row r="719" spans="1:3">
      <c r="A719" s="5" t="s">
        <v>721</v>
      </c>
      <c r="B719" s="5">
        <v>0.407246376811594</v>
      </c>
      <c r="C719" s="8">
        <f t="shared" si="11"/>
        <v>40.7246376811594</v>
      </c>
    </row>
    <row r="720" spans="1:3">
      <c r="A720" s="5" t="s">
        <v>722</v>
      </c>
      <c r="B720" s="5">
        <v>0.419571865443425</v>
      </c>
      <c r="C720" s="8">
        <f t="shared" si="11"/>
        <v>41.9571865443425</v>
      </c>
    </row>
    <row r="721" spans="1:3">
      <c r="A721" s="5" t="s">
        <v>723</v>
      </c>
      <c r="B721" s="5">
        <v>0.436274509803921</v>
      </c>
      <c r="C721" s="8">
        <f t="shared" si="11"/>
        <v>43.6274509803921</v>
      </c>
    </row>
    <row r="722" spans="1:3">
      <c r="A722" s="5" t="s">
        <v>724</v>
      </c>
      <c r="B722" s="5">
        <v>0.42156862745098</v>
      </c>
      <c r="C722" s="8">
        <f t="shared" si="11"/>
        <v>42.156862745098</v>
      </c>
    </row>
    <row r="723" spans="1:3">
      <c r="A723" s="5" t="s">
        <v>725</v>
      </c>
      <c r="B723" s="5">
        <v>0.426065162907268</v>
      </c>
      <c r="C723" s="8">
        <f t="shared" si="11"/>
        <v>42.6065162907268</v>
      </c>
    </row>
    <row r="724" spans="1:3">
      <c r="A724" s="5" t="s">
        <v>726</v>
      </c>
      <c r="B724" s="5">
        <v>0.431718061674008</v>
      </c>
      <c r="C724" s="8">
        <f t="shared" si="11"/>
        <v>43.1718061674008</v>
      </c>
    </row>
    <row r="725" spans="1:3">
      <c r="A725" s="5" t="s">
        <v>727</v>
      </c>
      <c r="B725" s="5">
        <v>0.393510324483775</v>
      </c>
      <c r="C725" s="8">
        <f t="shared" si="11"/>
        <v>39.3510324483775</v>
      </c>
    </row>
    <row r="726" spans="1:3">
      <c r="A726" s="5" t="s">
        <v>728</v>
      </c>
      <c r="B726" s="5">
        <v>0.433943089430894</v>
      </c>
      <c r="C726" s="8">
        <f t="shared" si="11"/>
        <v>43.3943089430894</v>
      </c>
    </row>
    <row r="727" spans="1:3">
      <c r="A727" s="5" t="s">
        <v>729</v>
      </c>
      <c r="B727" s="5">
        <v>0.41263440860215</v>
      </c>
      <c r="C727" s="8">
        <f t="shared" si="11"/>
        <v>41.263440860215</v>
      </c>
    </row>
    <row r="728" spans="1:3">
      <c r="A728" s="5" t="s">
        <v>730</v>
      </c>
      <c r="B728" s="5">
        <v>0.449419568822553</v>
      </c>
      <c r="C728" s="8">
        <f t="shared" si="11"/>
        <v>44.9419568822553</v>
      </c>
    </row>
    <row r="729" spans="1:3">
      <c r="A729" s="5" t="s">
        <v>731</v>
      </c>
      <c r="B729" s="5">
        <v>0.473684210526315</v>
      </c>
      <c r="C729" s="8">
        <f t="shared" si="11"/>
        <v>47.3684210526315</v>
      </c>
    </row>
    <row r="730" spans="1:3">
      <c r="A730" s="5" t="s">
        <v>732</v>
      </c>
      <c r="B730" s="5">
        <v>0.425</v>
      </c>
      <c r="C730" s="8">
        <f t="shared" si="11"/>
        <v>42.5</v>
      </c>
    </row>
    <row r="731" spans="1:3">
      <c r="A731" s="5" t="s">
        <v>733</v>
      </c>
      <c r="B731" s="5">
        <v>0.440147329650092</v>
      </c>
      <c r="C731" s="8">
        <f t="shared" si="11"/>
        <v>44.0147329650092</v>
      </c>
    </row>
    <row r="732" spans="1:3">
      <c r="A732" s="5" t="s">
        <v>734</v>
      </c>
      <c r="B732" s="5">
        <v>0.385257664709719</v>
      </c>
      <c r="C732" s="8">
        <f t="shared" si="11"/>
        <v>38.5257664709719</v>
      </c>
    </row>
    <row r="733" spans="1:3">
      <c r="A733" s="5" t="s">
        <v>735</v>
      </c>
      <c r="B733" s="5">
        <v>0.394012944983818</v>
      </c>
      <c r="C733" s="8">
        <f t="shared" si="11"/>
        <v>39.4012944983818</v>
      </c>
    </row>
    <row r="734" spans="1:3">
      <c r="A734" s="5" t="s">
        <v>736</v>
      </c>
      <c r="B734" s="5">
        <v>0.401861252115059</v>
      </c>
      <c r="C734" s="8">
        <f t="shared" si="11"/>
        <v>40.1861252115059</v>
      </c>
    </row>
    <row r="735" spans="1:3">
      <c r="A735" s="5" t="s">
        <v>737</v>
      </c>
      <c r="B735" s="5">
        <v>0.432971014492753</v>
      </c>
      <c r="C735" s="8">
        <f t="shared" si="11"/>
        <v>43.2971014492753</v>
      </c>
    </row>
    <row r="736" spans="1:3">
      <c r="A736" s="5" t="s">
        <v>738</v>
      </c>
      <c r="B736" s="5">
        <v>0.441002949852507</v>
      </c>
      <c r="C736" s="8">
        <f t="shared" si="11"/>
        <v>44.1002949852507</v>
      </c>
    </row>
    <row r="737" spans="1:3">
      <c r="A737" s="5" t="s">
        <v>739</v>
      </c>
      <c r="B737" s="5">
        <v>0.463696369636963</v>
      </c>
      <c r="C737" s="8">
        <f t="shared" si="11"/>
        <v>46.3696369636963</v>
      </c>
    </row>
    <row r="738" spans="1:3">
      <c r="A738" s="5" t="s">
        <v>740</v>
      </c>
      <c r="B738" s="5">
        <v>0.390009606147934</v>
      </c>
      <c r="C738" s="8">
        <f t="shared" si="11"/>
        <v>39.0009606147934</v>
      </c>
    </row>
    <row r="739" spans="1:3">
      <c r="A739" s="5" t="s">
        <v>741</v>
      </c>
      <c r="B739" s="5">
        <v>0.396776406035665</v>
      </c>
      <c r="C739" s="8">
        <f t="shared" si="11"/>
        <v>39.6776406035665</v>
      </c>
    </row>
    <row r="740" spans="1:3">
      <c r="A740" s="5" t="s">
        <v>742</v>
      </c>
      <c r="B740" s="5">
        <v>0.420777279521674</v>
      </c>
      <c r="C740" s="8">
        <f t="shared" si="11"/>
        <v>42.0777279521674</v>
      </c>
    </row>
    <row r="741" spans="1:3">
      <c r="A741" s="5" t="s">
        <v>743</v>
      </c>
      <c r="B741" s="5">
        <v>0.40709219858156</v>
      </c>
      <c r="C741" s="8">
        <f t="shared" si="11"/>
        <v>40.709219858156</v>
      </c>
    </row>
    <row r="742" spans="1:3">
      <c r="A742" s="5" t="s">
        <v>744</v>
      </c>
      <c r="B742" s="5">
        <v>0.430851063829787</v>
      </c>
      <c r="C742" s="8">
        <f t="shared" si="11"/>
        <v>43.0851063829787</v>
      </c>
    </row>
    <row r="743" spans="1:3">
      <c r="A743" s="5" t="s">
        <v>745</v>
      </c>
      <c r="B743" s="5">
        <v>0.41260162601626</v>
      </c>
      <c r="C743" s="8">
        <f t="shared" si="11"/>
        <v>41.260162601626</v>
      </c>
    </row>
    <row r="744" spans="1:3">
      <c r="A744" s="5" t="s">
        <v>746</v>
      </c>
      <c r="B744" s="5">
        <v>0.390510948905109</v>
      </c>
      <c r="C744" s="8">
        <f t="shared" si="11"/>
        <v>39.0510948905109</v>
      </c>
    </row>
    <row r="745" spans="1:3">
      <c r="A745" s="5" t="s">
        <v>747</v>
      </c>
      <c r="B745" s="5">
        <v>0.426457789382071</v>
      </c>
      <c r="C745" s="8">
        <f t="shared" si="11"/>
        <v>42.6457789382071</v>
      </c>
    </row>
    <row r="746" spans="1:3">
      <c r="A746" s="5" t="s">
        <v>748</v>
      </c>
      <c r="B746" s="5">
        <v>0.372608257804632</v>
      </c>
      <c r="C746" s="8">
        <f t="shared" si="11"/>
        <v>37.2608257804632</v>
      </c>
    </row>
    <row r="747" spans="1:3">
      <c r="A747" s="5" t="s">
        <v>749</v>
      </c>
      <c r="B747" s="5">
        <v>0.341085271317829</v>
      </c>
      <c r="C747" s="8">
        <f t="shared" si="11"/>
        <v>34.1085271317829</v>
      </c>
    </row>
    <row r="748" spans="1:3">
      <c r="A748" s="5" t="s">
        <v>750</v>
      </c>
      <c r="B748" s="5">
        <v>0.384615384615384</v>
      </c>
      <c r="C748" s="8">
        <f t="shared" si="11"/>
        <v>38.4615384615384</v>
      </c>
    </row>
    <row r="749" spans="1:3">
      <c r="A749" s="5" t="s">
        <v>751</v>
      </c>
      <c r="B749" s="5">
        <v>0.417150225660863</v>
      </c>
      <c r="C749" s="8">
        <f t="shared" si="11"/>
        <v>41.7150225660863</v>
      </c>
    </row>
    <row r="750" spans="1:3">
      <c r="A750" s="5" t="s">
        <v>752</v>
      </c>
      <c r="B750" s="5">
        <v>0.407329105003523</v>
      </c>
      <c r="C750" s="8">
        <f t="shared" si="11"/>
        <v>40.7329105003523</v>
      </c>
    </row>
    <row r="751" spans="1:3">
      <c r="A751" s="5" t="s">
        <v>753</v>
      </c>
      <c r="B751" s="5">
        <v>0.382513661202185</v>
      </c>
      <c r="C751" s="8">
        <f t="shared" si="11"/>
        <v>38.2513661202185</v>
      </c>
    </row>
    <row r="752" spans="1:3">
      <c r="A752" s="5" t="s">
        <v>754</v>
      </c>
      <c r="B752" s="5">
        <v>0.417266187050359</v>
      </c>
      <c r="C752" s="8">
        <f t="shared" si="11"/>
        <v>41.7266187050359</v>
      </c>
    </row>
    <row r="753" spans="1:3">
      <c r="A753" s="5" t="s">
        <v>755</v>
      </c>
      <c r="B753" s="5">
        <v>0.392449080973671</v>
      </c>
      <c r="C753" s="8">
        <f t="shared" si="11"/>
        <v>39.2449080973671</v>
      </c>
    </row>
    <row r="754" spans="1:3">
      <c r="A754" s="5" t="s">
        <v>756</v>
      </c>
      <c r="B754" s="5">
        <v>0.392769607843137</v>
      </c>
      <c r="C754" s="8">
        <f t="shared" si="11"/>
        <v>39.2769607843137</v>
      </c>
    </row>
    <row r="755" spans="1:3">
      <c r="A755" s="5" t="s">
        <v>757</v>
      </c>
      <c r="B755" s="5">
        <v>0.3837784371909</v>
      </c>
      <c r="C755" s="8">
        <f t="shared" si="11"/>
        <v>38.37784371909</v>
      </c>
    </row>
    <row r="756" spans="1:3">
      <c r="A756" s="5" t="s">
        <v>758</v>
      </c>
      <c r="B756" s="5">
        <v>0.424657534246575</v>
      </c>
      <c r="C756" s="8">
        <f t="shared" si="11"/>
        <v>42.4657534246575</v>
      </c>
    </row>
    <row r="757" spans="1:3">
      <c r="A757" s="5" t="s">
        <v>759</v>
      </c>
      <c r="B757" s="5">
        <v>0.394988460270359</v>
      </c>
      <c r="C757" s="8">
        <f t="shared" si="11"/>
        <v>39.4988460270359</v>
      </c>
    </row>
    <row r="758" spans="1:3">
      <c r="A758" s="5" t="s">
        <v>760</v>
      </c>
      <c r="B758" s="5">
        <v>0.405852417302799</v>
      </c>
      <c r="C758" s="8">
        <f t="shared" si="11"/>
        <v>40.5852417302799</v>
      </c>
    </row>
    <row r="759" spans="1:3">
      <c r="A759" s="5" t="s">
        <v>761</v>
      </c>
      <c r="B759" s="5">
        <v>0.398089171974522</v>
      </c>
      <c r="C759" s="8">
        <f t="shared" si="11"/>
        <v>39.8089171974522</v>
      </c>
    </row>
    <row r="760" spans="1:3">
      <c r="A760" s="5" t="s">
        <v>762</v>
      </c>
      <c r="B760" s="5">
        <v>0.408084696823869</v>
      </c>
      <c r="C760" s="8">
        <f t="shared" si="11"/>
        <v>40.8084696823869</v>
      </c>
    </row>
    <row r="761" spans="1:3">
      <c r="A761" s="5" t="s">
        <v>763</v>
      </c>
      <c r="B761" s="5">
        <v>0.380695443645083</v>
      </c>
      <c r="C761" s="8">
        <f t="shared" si="11"/>
        <v>38.0695443645083</v>
      </c>
    </row>
    <row r="762" spans="1:3">
      <c r="A762" s="5" t="s">
        <v>764</v>
      </c>
      <c r="B762" s="5">
        <v>0.408825093035619</v>
      </c>
      <c r="C762" s="8">
        <f t="shared" si="11"/>
        <v>40.8825093035619</v>
      </c>
    </row>
    <row r="763" spans="1:3">
      <c r="A763" s="5" t="s">
        <v>765</v>
      </c>
      <c r="B763" s="5">
        <v>0.437106918238993</v>
      </c>
      <c r="C763" s="8">
        <f t="shared" si="11"/>
        <v>43.7106918238993</v>
      </c>
    </row>
    <row r="764" spans="1:3">
      <c r="A764" s="5" t="s">
        <v>766</v>
      </c>
      <c r="B764" s="5">
        <v>0.40632603406326</v>
      </c>
      <c r="C764" s="8">
        <f t="shared" si="11"/>
        <v>40.632603406326</v>
      </c>
    </row>
    <row r="765" spans="1:3">
      <c r="A765" s="5" t="s">
        <v>767</v>
      </c>
      <c r="B765" s="5">
        <v>0.385711154941924</v>
      </c>
      <c r="C765" s="8">
        <f t="shared" si="11"/>
        <v>38.5711154941924</v>
      </c>
    </row>
    <row r="766" spans="1:3">
      <c r="A766" s="5" t="s">
        <v>768</v>
      </c>
      <c r="B766" s="5">
        <v>0.36231884057971</v>
      </c>
      <c r="C766" s="8">
        <f t="shared" si="11"/>
        <v>36.231884057971</v>
      </c>
    </row>
    <row r="767" spans="1:3">
      <c r="A767" s="5" t="s">
        <v>769</v>
      </c>
      <c r="B767" s="5">
        <v>0.394987468671679</v>
      </c>
      <c r="C767" s="8">
        <f t="shared" si="11"/>
        <v>39.4987468671679</v>
      </c>
    </row>
    <row r="768" spans="1:3">
      <c r="A768" s="5" t="s">
        <v>770</v>
      </c>
      <c r="B768" s="5">
        <v>0.407725321888412</v>
      </c>
      <c r="C768" s="8">
        <f t="shared" si="11"/>
        <v>40.7725321888412</v>
      </c>
    </row>
    <row r="769" spans="1:3">
      <c r="A769" s="5" t="s">
        <v>771</v>
      </c>
      <c r="B769" s="5">
        <v>0.394444444444444</v>
      </c>
      <c r="C769" s="8">
        <f t="shared" si="11"/>
        <v>39.4444444444444</v>
      </c>
    </row>
    <row r="770" spans="1:3">
      <c r="A770" s="5" t="s">
        <v>772</v>
      </c>
      <c r="B770" s="5">
        <v>0.3714859437751</v>
      </c>
      <c r="C770" s="8">
        <f t="shared" ref="C770:C833" si="12">B770*100</f>
        <v>37.14859437751</v>
      </c>
    </row>
    <row r="771" spans="1:3">
      <c r="A771" s="5" t="s">
        <v>773</v>
      </c>
      <c r="B771" s="5">
        <v>0.408195429472025</v>
      </c>
      <c r="C771" s="8">
        <f t="shared" si="12"/>
        <v>40.8195429472025</v>
      </c>
    </row>
    <row r="772" spans="1:3">
      <c r="A772" s="5" t="s">
        <v>774</v>
      </c>
      <c r="B772" s="5">
        <v>0.444444444444444</v>
      </c>
      <c r="C772" s="8">
        <f t="shared" si="12"/>
        <v>44.4444444444444</v>
      </c>
    </row>
    <row r="773" spans="1:3">
      <c r="A773" s="5" t="s">
        <v>775</v>
      </c>
      <c r="B773" s="5">
        <v>0.340425531914893</v>
      </c>
      <c r="C773" s="8">
        <f t="shared" si="12"/>
        <v>34.0425531914893</v>
      </c>
    </row>
    <row r="774" spans="1:3">
      <c r="A774" s="5" t="s">
        <v>776</v>
      </c>
      <c r="B774" s="5">
        <v>0.376638855780691</v>
      </c>
      <c r="C774" s="8">
        <f t="shared" si="12"/>
        <v>37.6638855780691</v>
      </c>
    </row>
    <row r="775" spans="1:3">
      <c r="A775" s="5" t="s">
        <v>777</v>
      </c>
      <c r="B775" s="5">
        <v>0.395989974937343</v>
      </c>
      <c r="C775" s="8">
        <f t="shared" si="12"/>
        <v>39.5989974937343</v>
      </c>
    </row>
    <row r="776" spans="1:3">
      <c r="A776" s="5" t="s">
        <v>778</v>
      </c>
      <c r="B776" s="5">
        <v>0.410150891632373</v>
      </c>
      <c r="C776" s="8">
        <f t="shared" si="12"/>
        <v>41.0150891632373</v>
      </c>
    </row>
    <row r="777" spans="1:3">
      <c r="A777" s="5" t="s">
        <v>779</v>
      </c>
      <c r="B777" s="5">
        <v>0.378458918688803</v>
      </c>
      <c r="C777" s="8">
        <f t="shared" si="12"/>
        <v>37.8458918688803</v>
      </c>
    </row>
    <row r="778" spans="1:3">
      <c r="A778" s="5" t="s">
        <v>780</v>
      </c>
      <c r="B778" s="5">
        <v>0.413533834586466</v>
      </c>
      <c r="C778" s="8">
        <f t="shared" si="12"/>
        <v>41.3533834586466</v>
      </c>
    </row>
    <row r="779" spans="1:3">
      <c r="A779" s="5" t="s">
        <v>781</v>
      </c>
      <c r="B779" s="5">
        <v>0.410152740341419</v>
      </c>
      <c r="C779" s="8">
        <f t="shared" si="12"/>
        <v>41.0152740341419</v>
      </c>
    </row>
    <row r="780" spans="1:3">
      <c r="A780" s="5" t="s">
        <v>782</v>
      </c>
      <c r="B780" s="5">
        <v>0.381564844587352</v>
      </c>
      <c r="C780" s="8">
        <f t="shared" si="12"/>
        <v>38.1564844587352</v>
      </c>
    </row>
    <row r="781" spans="1:3">
      <c r="A781" s="5" t="s">
        <v>783</v>
      </c>
      <c r="B781" s="5">
        <v>0.373604465709728</v>
      </c>
      <c r="C781" s="8">
        <f t="shared" si="12"/>
        <v>37.3604465709728</v>
      </c>
    </row>
    <row r="782" spans="1:3">
      <c r="A782" s="5" t="s">
        <v>784</v>
      </c>
      <c r="B782" s="5">
        <v>0.3811168681635</v>
      </c>
      <c r="C782" s="8">
        <f t="shared" si="12"/>
        <v>38.11168681635</v>
      </c>
    </row>
    <row r="783" spans="1:3">
      <c r="A783" s="5" t="s">
        <v>785</v>
      </c>
      <c r="B783" s="5">
        <v>0.393274853801169</v>
      </c>
      <c r="C783" s="8">
        <f t="shared" si="12"/>
        <v>39.3274853801169</v>
      </c>
    </row>
    <row r="784" spans="1:3">
      <c r="A784" s="5" t="s">
        <v>786</v>
      </c>
      <c r="B784" s="5">
        <v>0.380234505862646</v>
      </c>
      <c r="C784" s="8">
        <f t="shared" si="12"/>
        <v>38.0234505862646</v>
      </c>
    </row>
    <row r="785" spans="1:3">
      <c r="A785" s="5" t="s">
        <v>787</v>
      </c>
      <c r="B785" s="5">
        <v>0.392857142857142</v>
      </c>
      <c r="C785" s="8">
        <f t="shared" si="12"/>
        <v>39.2857142857142</v>
      </c>
    </row>
    <row r="786" spans="1:3">
      <c r="A786" s="5" t="s">
        <v>788</v>
      </c>
      <c r="B786" s="5">
        <v>0.393442622950819</v>
      </c>
      <c r="C786" s="8">
        <f t="shared" si="12"/>
        <v>39.3442622950819</v>
      </c>
    </row>
    <row r="787" spans="1:3">
      <c r="A787" s="5" t="s">
        <v>789</v>
      </c>
      <c r="B787" s="5">
        <v>0.424</v>
      </c>
      <c r="C787" s="8">
        <f t="shared" si="12"/>
        <v>42.4</v>
      </c>
    </row>
    <row r="788" spans="1:3">
      <c r="A788" s="5" t="s">
        <v>790</v>
      </c>
      <c r="B788" s="5">
        <v>0.411371237458194</v>
      </c>
      <c r="C788" s="8">
        <f t="shared" si="12"/>
        <v>41.1371237458194</v>
      </c>
    </row>
    <row r="789" spans="1:3">
      <c r="A789" s="5" t="s">
        <v>791</v>
      </c>
      <c r="B789" s="5">
        <v>0.451077943615257</v>
      </c>
      <c r="C789" s="8">
        <f t="shared" si="12"/>
        <v>45.1077943615257</v>
      </c>
    </row>
    <row r="790" spans="1:3">
      <c r="A790" s="5" t="s">
        <v>792</v>
      </c>
      <c r="B790" s="5">
        <v>0.4004329004329</v>
      </c>
      <c r="C790" s="8">
        <f t="shared" si="12"/>
        <v>40.04329004329</v>
      </c>
    </row>
    <row r="791" spans="1:3">
      <c r="A791" s="5" t="s">
        <v>793</v>
      </c>
      <c r="B791" s="5">
        <v>0.483333333333333</v>
      </c>
      <c r="C791" s="8">
        <f t="shared" si="12"/>
        <v>48.3333333333333</v>
      </c>
    </row>
    <row r="792" spans="1:3">
      <c r="A792" s="5" t="s">
        <v>794</v>
      </c>
      <c r="B792" s="5">
        <v>0.366852886405959</v>
      </c>
      <c r="C792" s="8">
        <f t="shared" si="12"/>
        <v>36.6852886405959</v>
      </c>
    </row>
    <row r="793" spans="1:3">
      <c r="A793" s="5" t="s">
        <v>795</v>
      </c>
      <c r="B793" s="5">
        <v>0.436305732484076</v>
      </c>
      <c r="C793" s="8">
        <f t="shared" si="12"/>
        <v>43.6305732484076</v>
      </c>
    </row>
    <row r="794" spans="1:3">
      <c r="A794" s="5" t="s">
        <v>796</v>
      </c>
      <c r="B794" s="5">
        <v>0.391405342624854</v>
      </c>
      <c r="C794" s="8">
        <f t="shared" si="12"/>
        <v>39.1405342624854</v>
      </c>
    </row>
    <row r="795" spans="1:3">
      <c r="A795" s="5" t="s">
        <v>797</v>
      </c>
      <c r="B795" s="5">
        <v>0.395109395109395</v>
      </c>
      <c r="C795" s="8">
        <f t="shared" si="12"/>
        <v>39.5109395109395</v>
      </c>
    </row>
    <row r="796" spans="1:3">
      <c r="A796" s="5" t="s">
        <v>798</v>
      </c>
      <c r="B796" s="5">
        <v>0.426997245179063</v>
      </c>
      <c r="C796" s="8">
        <f t="shared" si="12"/>
        <v>42.6997245179063</v>
      </c>
    </row>
    <row r="797" spans="1:3">
      <c r="A797" s="5" t="s">
        <v>799</v>
      </c>
      <c r="B797" s="5">
        <v>0.38479809976247</v>
      </c>
      <c r="C797" s="8">
        <f t="shared" si="12"/>
        <v>38.479809976247</v>
      </c>
    </row>
    <row r="798" spans="1:3">
      <c r="A798" s="5" t="s">
        <v>800</v>
      </c>
      <c r="B798" s="5">
        <v>0.392147734326505</v>
      </c>
      <c r="C798" s="8">
        <f t="shared" si="12"/>
        <v>39.2147734326505</v>
      </c>
    </row>
    <row r="799" spans="1:3">
      <c r="A799" s="5" t="s">
        <v>801</v>
      </c>
      <c r="B799" s="5">
        <v>0.403946002076843</v>
      </c>
      <c r="C799" s="8">
        <f t="shared" si="12"/>
        <v>40.3946002076843</v>
      </c>
    </row>
    <row r="800" spans="1:3">
      <c r="A800" s="5" t="s">
        <v>802</v>
      </c>
      <c r="B800" s="5">
        <v>0.431570109151973</v>
      </c>
      <c r="C800" s="8">
        <f t="shared" si="12"/>
        <v>43.1570109151973</v>
      </c>
    </row>
    <row r="801" spans="1:3">
      <c r="A801" s="5" t="s">
        <v>803</v>
      </c>
      <c r="B801" s="5">
        <v>0.445682451253481</v>
      </c>
      <c r="C801" s="8">
        <f t="shared" si="12"/>
        <v>44.5682451253481</v>
      </c>
    </row>
    <row r="802" spans="1:3">
      <c r="A802" s="5" t="s">
        <v>804</v>
      </c>
      <c r="B802" s="5">
        <v>0.430468204053109</v>
      </c>
      <c r="C802" s="8">
        <f t="shared" si="12"/>
        <v>43.0468204053109</v>
      </c>
    </row>
    <row r="803" spans="1:3">
      <c r="A803" s="5" t="s">
        <v>805</v>
      </c>
      <c r="B803" s="5">
        <v>0.461988304093567</v>
      </c>
      <c r="C803" s="8">
        <f t="shared" si="12"/>
        <v>46.1988304093567</v>
      </c>
    </row>
    <row r="804" spans="1:3">
      <c r="A804" s="5" t="s">
        <v>806</v>
      </c>
      <c r="B804" s="5">
        <v>0.415384615384615</v>
      </c>
      <c r="C804" s="8">
        <f t="shared" si="12"/>
        <v>41.5384615384615</v>
      </c>
    </row>
    <row r="805" spans="1:3">
      <c r="A805" s="5" t="s">
        <v>807</v>
      </c>
      <c r="B805" s="5">
        <v>0.443327749860413</v>
      </c>
      <c r="C805" s="8">
        <f t="shared" si="12"/>
        <v>44.3327749860413</v>
      </c>
    </row>
    <row r="806" spans="1:3">
      <c r="A806" s="5" t="s">
        <v>808</v>
      </c>
      <c r="B806" s="5">
        <v>0.382275132275132</v>
      </c>
      <c r="C806" s="8">
        <f t="shared" si="12"/>
        <v>38.2275132275132</v>
      </c>
    </row>
    <row r="807" spans="1:3">
      <c r="A807" s="5" t="s">
        <v>809</v>
      </c>
      <c r="B807" s="5">
        <v>0.403663003663003</v>
      </c>
      <c r="C807" s="8">
        <f t="shared" si="12"/>
        <v>40.3663003663003</v>
      </c>
    </row>
    <row r="808" spans="1:3">
      <c r="A808" s="5" t="s">
        <v>810</v>
      </c>
      <c r="B808" s="5">
        <v>0.410047522063815</v>
      </c>
      <c r="C808" s="8">
        <f t="shared" si="12"/>
        <v>41.0047522063815</v>
      </c>
    </row>
    <row r="809" spans="1:3">
      <c r="A809" s="5" t="s">
        <v>811</v>
      </c>
      <c r="B809" s="5">
        <v>0.402777777777777</v>
      </c>
      <c r="C809" s="8">
        <f t="shared" si="12"/>
        <v>40.2777777777777</v>
      </c>
    </row>
    <row r="810" spans="1:3">
      <c r="A810" s="5" t="s">
        <v>812</v>
      </c>
      <c r="B810" s="5">
        <v>0.430656934306569</v>
      </c>
      <c r="C810" s="8">
        <f t="shared" si="12"/>
        <v>43.0656934306569</v>
      </c>
    </row>
    <row r="811" spans="1:3">
      <c r="A811" s="5" t="s">
        <v>813</v>
      </c>
      <c r="B811" s="5">
        <v>0.413265306122449</v>
      </c>
      <c r="C811" s="8">
        <f t="shared" si="12"/>
        <v>41.3265306122449</v>
      </c>
    </row>
    <row r="812" spans="1:3">
      <c r="A812" s="5" t="s">
        <v>814</v>
      </c>
      <c r="B812" s="5">
        <v>0.357298474945533</v>
      </c>
      <c r="C812" s="8">
        <f t="shared" si="12"/>
        <v>35.7298474945533</v>
      </c>
    </row>
    <row r="813" spans="1:3">
      <c r="A813" s="5" t="s">
        <v>815</v>
      </c>
      <c r="B813" s="5">
        <v>0.402858999350227</v>
      </c>
      <c r="C813" s="8">
        <f t="shared" si="12"/>
        <v>40.2858999350227</v>
      </c>
    </row>
    <row r="814" spans="1:3">
      <c r="A814" s="5" t="s">
        <v>816</v>
      </c>
      <c r="B814" s="5">
        <v>0.402008422416585</v>
      </c>
      <c r="C814" s="8">
        <f t="shared" si="12"/>
        <v>40.2008422416585</v>
      </c>
    </row>
    <row r="815" spans="1:3">
      <c r="A815" s="5" t="s">
        <v>817</v>
      </c>
      <c r="B815" s="5">
        <v>0.430683918669131</v>
      </c>
      <c r="C815" s="8">
        <f t="shared" si="12"/>
        <v>43.0683918669131</v>
      </c>
    </row>
    <row r="816" spans="1:3">
      <c r="A816" s="5" t="s">
        <v>818</v>
      </c>
      <c r="B816" s="5">
        <v>0.382978723404255</v>
      </c>
      <c r="C816" s="8">
        <f t="shared" si="12"/>
        <v>38.2978723404255</v>
      </c>
    </row>
    <row r="817" spans="1:3">
      <c r="A817" s="5" t="s">
        <v>819</v>
      </c>
      <c r="B817" s="5">
        <v>0.399503722084367</v>
      </c>
      <c r="C817" s="8">
        <f t="shared" si="12"/>
        <v>39.9503722084367</v>
      </c>
    </row>
    <row r="818" spans="1:3">
      <c r="A818" s="5" t="s">
        <v>820</v>
      </c>
      <c r="B818" s="5">
        <v>0.421130952380952</v>
      </c>
      <c r="C818" s="8">
        <f t="shared" si="12"/>
        <v>42.1130952380952</v>
      </c>
    </row>
    <row r="819" spans="1:3">
      <c r="A819" s="5" t="s">
        <v>821</v>
      </c>
      <c r="B819" s="5">
        <v>0.411940298507462</v>
      </c>
      <c r="C819" s="8">
        <f t="shared" si="12"/>
        <v>41.1940298507462</v>
      </c>
    </row>
    <row r="820" spans="1:3">
      <c r="A820" s="5" t="s">
        <v>822</v>
      </c>
      <c r="B820" s="5">
        <v>0.399481193255512</v>
      </c>
      <c r="C820" s="8">
        <f t="shared" si="12"/>
        <v>39.9481193255512</v>
      </c>
    </row>
    <row r="821" spans="1:3">
      <c r="A821" s="5" t="s">
        <v>823</v>
      </c>
      <c r="B821" s="5">
        <v>0.420750551876379</v>
      </c>
      <c r="C821" s="8">
        <f t="shared" si="12"/>
        <v>42.0750551876379</v>
      </c>
    </row>
    <row r="822" spans="1:3">
      <c r="A822" s="5" t="s">
        <v>824</v>
      </c>
      <c r="B822" s="5">
        <v>0.434538152610441</v>
      </c>
      <c r="C822" s="8">
        <f t="shared" si="12"/>
        <v>43.4538152610441</v>
      </c>
    </row>
    <row r="823" spans="1:3">
      <c r="A823" s="5" t="s">
        <v>825</v>
      </c>
      <c r="B823" s="5">
        <v>0.394194756554307</v>
      </c>
      <c r="C823" s="8">
        <f t="shared" si="12"/>
        <v>39.4194756554307</v>
      </c>
    </row>
    <row r="824" spans="1:3">
      <c r="A824" s="5" t="s">
        <v>826</v>
      </c>
      <c r="B824" s="5">
        <v>0.429718875502008</v>
      </c>
      <c r="C824" s="8">
        <f t="shared" si="12"/>
        <v>42.9718875502008</v>
      </c>
    </row>
    <row r="825" spans="1:3">
      <c r="A825" s="5" t="s">
        <v>827</v>
      </c>
      <c r="B825" s="5">
        <v>0.422944362383062</v>
      </c>
      <c r="C825" s="8">
        <f t="shared" si="12"/>
        <v>42.2944362383062</v>
      </c>
    </row>
    <row r="826" spans="1:3">
      <c r="A826" s="5" t="s">
        <v>828</v>
      </c>
      <c r="B826" s="5">
        <v>0.360406091370558</v>
      </c>
      <c r="C826" s="8">
        <f t="shared" si="12"/>
        <v>36.0406091370558</v>
      </c>
    </row>
    <row r="827" spans="1:3">
      <c r="A827" s="5" t="s">
        <v>829</v>
      </c>
      <c r="B827" s="5">
        <v>0.405935347111817</v>
      </c>
      <c r="C827" s="8">
        <f t="shared" si="12"/>
        <v>40.5935347111817</v>
      </c>
    </row>
    <row r="828" spans="1:3">
      <c r="A828" s="5" t="s">
        <v>830</v>
      </c>
      <c r="B828" s="5">
        <v>0.419664268585131</v>
      </c>
      <c r="C828" s="8">
        <f t="shared" si="12"/>
        <v>41.9664268585131</v>
      </c>
    </row>
    <row r="829" spans="1:3">
      <c r="A829" s="5" t="s">
        <v>831</v>
      </c>
      <c r="B829" s="5">
        <v>0.418837675350701</v>
      </c>
      <c r="C829" s="8">
        <f t="shared" si="12"/>
        <v>41.8837675350701</v>
      </c>
    </row>
    <row r="830" spans="1:3">
      <c r="A830" s="5" t="s">
        <v>832</v>
      </c>
      <c r="B830" s="5">
        <v>0.423326133909287</v>
      </c>
      <c r="C830" s="8">
        <f t="shared" si="12"/>
        <v>42.3326133909287</v>
      </c>
    </row>
    <row r="831" spans="1:3">
      <c r="A831" s="5" t="s">
        <v>833</v>
      </c>
      <c r="B831" s="5">
        <v>0.384976525821596</v>
      </c>
      <c r="C831" s="8">
        <f t="shared" si="12"/>
        <v>38.4976525821596</v>
      </c>
    </row>
    <row r="832" spans="1:3">
      <c r="A832" s="5" t="s">
        <v>834</v>
      </c>
      <c r="B832" s="5">
        <v>0.383539094650205</v>
      </c>
      <c r="C832" s="8">
        <f t="shared" si="12"/>
        <v>38.3539094650205</v>
      </c>
    </row>
    <row r="833" spans="1:3">
      <c r="A833" s="5" t="s">
        <v>835</v>
      </c>
      <c r="B833" s="5">
        <v>0.415187376725838</v>
      </c>
      <c r="C833" s="8">
        <f t="shared" si="12"/>
        <v>41.5187376725838</v>
      </c>
    </row>
    <row r="834" spans="1:3">
      <c r="A834" s="5" t="s">
        <v>836</v>
      </c>
      <c r="B834" s="5">
        <v>0.428571428571428</v>
      </c>
      <c r="C834" s="8">
        <f t="shared" ref="C834:C897" si="13">B834*100</f>
        <v>42.8571428571428</v>
      </c>
    </row>
    <row r="835" spans="1:3">
      <c r="A835" s="5" t="s">
        <v>837</v>
      </c>
      <c r="B835" s="5">
        <v>0.366533864541832</v>
      </c>
      <c r="C835" s="8">
        <f t="shared" si="13"/>
        <v>36.6533864541832</v>
      </c>
    </row>
    <row r="836" spans="1:3">
      <c r="A836" s="5" t="s">
        <v>838</v>
      </c>
      <c r="B836" s="5">
        <v>0.36370903277378</v>
      </c>
      <c r="C836" s="8">
        <f t="shared" si="13"/>
        <v>36.370903277378</v>
      </c>
    </row>
    <row r="837" spans="1:3">
      <c r="A837" s="5" t="s">
        <v>839</v>
      </c>
      <c r="B837" s="5">
        <v>0.408533333333333</v>
      </c>
      <c r="C837" s="8">
        <f t="shared" si="13"/>
        <v>40.8533333333333</v>
      </c>
    </row>
    <row r="838" spans="1:3">
      <c r="A838" s="5" t="s">
        <v>840</v>
      </c>
      <c r="B838" s="5">
        <v>0.397553516819571</v>
      </c>
      <c r="C838" s="8">
        <f t="shared" si="13"/>
        <v>39.7553516819571</v>
      </c>
    </row>
    <row r="839" spans="1:3">
      <c r="A839" s="5" t="s">
        <v>841</v>
      </c>
      <c r="B839" s="5">
        <v>0.393358876117496</v>
      </c>
      <c r="C839" s="8">
        <f t="shared" si="13"/>
        <v>39.3358876117496</v>
      </c>
    </row>
    <row r="840" spans="1:3">
      <c r="A840" s="5" t="s">
        <v>842</v>
      </c>
      <c r="B840" s="5">
        <v>0.37897493453049</v>
      </c>
      <c r="C840" s="8">
        <f t="shared" si="13"/>
        <v>37.897493453049</v>
      </c>
    </row>
    <row r="841" spans="1:3">
      <c r="A841" s="5" t="s">
        <v>843</v>
      </c>
      <c r="B841" s="5">
        <v>0.379152348224513</v>
      </c>
      <c r="C841" s="8">
        <f t="shared" si="13"/>
        <v>37.9152348224513</v>
      </c>
    </row>
    <row r="842" spans="1:3">
      <c r="A842" s="5" t="s">
        <v>844</v>
      </c>
      <c r="B842" s="5">
        <v>0.395755305867665</v>
      </c>
      <c r="C842" s="8">
        <f t="shared" si="13"/>
        <v>39.5755305867665</v>
      </c>
    </row>
    <row r="843" spans="1:3">
      <c r="A843" s="5" t="s">
        <v>845</v>
      </c>
      <c r="B843" s="5">
        <v>0.411870503597122</v>
      </c>
      <c r="C843" s="8">
        <f t="shared" si="13"/>
        <v>41.1870503597122</v>
      </c>
    </row>
    <row r="844" spans="1:3">
      <c r="A844" s="5" t="s">
        <v>846</v>
      </c>
      <c r="B844" s="5">
        <v>0.410122164048865</v>
      </c>
      <c r="C844" s="8">
        <f t="shared" si="13"/>
        <v>41.0122164048865</v>
      </c>
    </row>
    <row r="845" spans="1:3">
      <c r="A845" s="5" t="s">
        <v>847</v>
      </c>
      <c r="B845" s="5">
        <v>0.36697247706422</v>
      </c>
      <c r="C845" s="8">
        <f t="shared" si="13"/>
        <v>36.697247706422</v>
      </c>
    </row>
    <row r="846" spans="1:3">
      <c r="A846" s="5" t="s">
        <v>848</v>
      </c>
      <c r="B846" s="5">
        <v>0.388888888888888</v>
      </c>
      <c r="C846" s="8">
        <f t="shared" si="13"/>
        <v>38.8888888888888</v>
      </c>
    </row>
    <row r="847" spans="1:3">
      <c r="A847" s="5" t="s">
        <v>849</v>
      </c>
      <c r="B847" s="5">
        <v>0.390724637681159</v>
      </c>
      <c r="C847" s="8">
        <f t="shared" si="13"/>
        <v>39.0724637681159</v>
      </c>
    </row>
    <row r="848" spans="1:3">
      <c r="A848" s="5" t="s">
        <v>850</v>
      </c>
      <c r="B848" s="5">
        <v>0.403397027600849</v>
      </c>
      <c r="C848" s="8">
        <f t="shared" si="13"/>
        <v>40.3397027600849</v>
      </c>
    </row>
    <row r="849" spans="1:3">
      <c r="A849" s="5" t="s">
        <v>851</v>
      </c>
      <c r="B849" s="5">
        <v>0.427289048473967</v>
      </c>
      <c r="C849" s="8">
        <f t="shared" si="13"/>
        <v>42.7289048473967</v>
      </c>
    </row>
    <row r="850" spans="1:3">
      <c r="A850" s="5" t="s">
        <v>852</v>
      </c>
      <c r="B850" s="5">
        <v>0.444895199459094</v>
      </c>
      <c r="C850" s="8">
        <f t="shared" si="13"/>
        <v>44.4895199459094</v>
      </c>
    </row>
    <row r="851" spans="1:3">
      <c r="A851" s="5" t="s">
        <v>853</v>
      </c>
      <c r="B851" s="5">
        <v>0.396755162241887</v>
      </c>
      <c r="C851" s="8">
        <f t="shared" si="13"/>
        <v>39.6755162241887</v>
      </c>
    </row>
    <row r="852" spans="1:3">
      <c r="A852" s="5" t="s">
        <v>854</v>
      </c>
      <c r="B852" s="5">
        <v>0.388123924268502</v>
      </c>
      <c r="C852" s="8">
        <f t="shared" si="13"/>
        <v>38.8123924268502</v>
      </c>
    </row>
    <row r="853" spans="1:3">
      <c r="A853" s="5" t="s">
        <v>855</v>
      </c>
      <c r="B853" s="5">
        <v>0.411483253588516</v>
      </c>
      <c r="C853" s="8">
        <f t="shared" si="13"/>
        <v>41.1483253588516</v>
      </c>
    </row>
    <row r="854" spans="1:3">
      <c r="A854" s="5" t="s">
        <v>856</v>
      </c>
      <c r="B854" s="5">
        <v>0.396934865900383</v>
      </c>
      <c r="C854" s="8">
        <f t="shared" si="13"/>
        <v>39.6934865900383</v>
      </c>
    </row>
    <row r="855" spans="1:3">
      <c r="A855" s="5" t="s">
        <v>857</v>
      </c>
      <c r="B855" s="5">
        <v>0.396935933147632</v>
      </c>
      <c r="C855" s="8">
        <f t="shared" si="13"/>
        <v>39.6935933147632</v>
      </c>
    </row>
    <row r="856" spans="1:3">
      <c r="A856" s="5" t="s">
        <v>858</v>
      </c>
      <c r="B856" s="5">
        <v>0.414728682170542</v>
      </c>
      <c r="C856" s="8">
        <f t="shared" si="13"/>
        <v>41.4728682170542</v>
      </c>
    </row>
    <row r="857" spans="1:3">
      <c r="A857" s="5" t="s">
        <v>859</v>
      </c>
      <c r="B857" s="5">
        <v>0.379858657243816</v>
      </c>
      <c r="C857" s="8">
        <f t="shared" si="13"/>
        <v>37.9858657243816</v>
      </c>
    </row>
    <row r="858" spans="1:3">
      <c r="A858" s="5" t="s">
        <v>860</v>
      </c>
      <c r="B858" s="5">
        <v>0.448863636363636</v>
      </c>
      <c r="C858" s="8">
        <f t="shared" si="13"/>
        <v>44.8863636363636</v>
      </c>
    </row>
    <row r="859" spans="1:3">
      <c r="A859" s="5" t="s">
        <v>861</v>
      </c>
      <c r="B859" s="5">
        <v>0.362598770851624</v>
      </c>
      <c r="C859" s="8">
        <f t="shared" si="13"/>
        <v>36.2598770851624</v>
      </c>
    </row>
    <row r="860" spans="1:3">
      <c r="A860" s="5" t="s">
        <v>862</v>
      </c>
      <c r="B860" s="5">
        <v>0.413194444444444</v>
      </c>
      <c r="C860" s="8">
        <f t="shared" si="13"/>
        <v>41.3194444444444</v>
      </c>
    </row>
    <row r="861" spans="1:3">
      <c r="A861" s="5" t="s">
        <v>863</v>
      </c>
      <c r="B861" s="5">
        <v>0.395555555555555</v>
      </c>
      <c r="C861" s="8">
        <f t="shared" si="13"/>
        <v>39.5555555555555</v>
      </c>
    </row>
    <row r="862" spans="1:3">
      <c r="A862" s="5" t="s">
        <v>864</v>
      </c>
      <c r="B862" s="5">
        <v>0.429780033840947</v>
      </c>
      <c r="C862" s="8">
        <f t="shared" si="13"/>
        <v>42.9780033840947</v>
      </c>
    </row>
    <row r="863" spans="1:3">
      <c r="A863" s="5" t="s">
        <v>865</v>
      </c>
      <c r="B863" s="5">
        <v>0.401921802518224</v>
      </c>
      <c r="C863" s="8">
        <f t="shared" si="13"/>
        <v>40.1921802518224</v>
      </c>
    </row>
    <row r="864" spans="1:3">
      <c r="A864" s="5" t="s">
        <v>866</v>
      </c>
      <c r="B864" s="5">
        <v>0.357357357357357</v>
      </c>
      <c r="C864" s="8">
        <f t="shared" si="13"/>
        <v>35.7357357357357</v>
      </c>
    </row>
    <row r="865" spans="1:3">
      <c r="A865" s="5" t="s">
        <v>867</v>
      </c>
      <c r="B865" s="5">
        <v>0.41025641025641</v>
      </c>
      <c r="C865" s="8">
        <f t="shared" si="13"/>
        <v>41.025641025641</v>
      </c>
    </row>
    <row r="866" spans="1:3">
      <c r="A866" s="5" t="s">
        <v>868</v>
      </c>
      <c r="B866" s="5">
        <v>0.403614457831325</v>
      </c>
      <c r="C866" s="8">
        <f t="shared" si="13"/>
        <v>40.3614457831325</v>
      </c>
    </row>
    <row r="867" spans="1:3">
      <c r="A867" s="5" t="s">
        <v>869</v>
      </c>
      <c r="B867" s="5">
        <v>0.411714039621016</v>
      </c>
      <c r="C867" s="8">
        <f t="shared" si="13"/>
        <v>41.1714039621016</v>
      </c>
    </row>
    <row r="868" spans="1:3">
      <c r="A868" s="5" t="s">
        <v>870</v>
      </c>
      <c r="B868" s="5">
        <v>0.401805869074492</v>
      </c>
      <c r="C868" s="8">
        <f t="shared" si="13"/>
        <v>40.1805869074492</v>
      </c>
    </row>
    <row r="869" spans="1:3">
      <c r="A869" s="5" t="s">
        <v>871</v>
      </c>
      <c r="B869" s="5">
        <v>0.417633410672853</v>
      </c>
      <c r="C869" s="8">
        <f t="shared" si="13"/>
        <v>41.7633410672853</v>
      </c>
    </row>
    <row r="870" spans="1:3">
      <c r="A870" s="5" t="s">
        <v>872</v>
      </c>
      <c r="B870" s="5">
        <v>0.408299866131191</v>
      </c>
      <c r="C870" s="8">
        <f t="shared" si="13"/>
        <v>40.8299866131191</v>
      </c>
    </row>
    <row r="871" spans="1:3">
      <c r="A871" s="5" t="s">
        <v>873</v>
      </c>
      <c r="B871" s="5">
        <v>0.408752327746741</v>
      </c>
      <c r="C871" s="8">
        <f t="shared" si="13"/>
        <v>40.8752327746741</v>
      </c>
    </row>
    <row r="872" spans="1:3">
      <c r="A872" s="5" t="s">
        <v>874</v>
      </c>
      <c r="B872" s="5">
        <v>0.379138038725796</v>
      </c>
      <c r="C872" s="8">
        <f t="shared" si="13"/>
        <v>37.9138038725796</v>
      </c>
    </row>
    <row r="873" spans="1:3">
      <c r="A873" s="5" t="s">
        <v>875</v>
      </c>
      <c r="B873" s="5">
        <v>0.404498977505112</v>
      </c>
      <c r="C873" s="8">
        <f t="shared" si="13"/>
        <v>40.4498977505112</v>
      </c>
    </row>
    <row r="874" spans="1:3">
      <c r="A874" s="5" t="s">
        <v>876</v>
      </c>
      <c r="B874" s="5">
        <v>0.434229137199434</v>
      </c>
      <c r="C874" s="8">
        <f t="shared" si="13"/>
        <v>43.4229137199434</v>
      </c>
    </row>
    <row r="875" spans="1:3">
      <c r="A875" s="5" t="s">
        <v>877</v>
      </c>
      <c r="B875" s="5">
        <v>0.406130268199233</v>
      </c>
      <c r="C875" s="8">
        <f t="shared" si="13"/>
        <v>40.6130268199233</v>
      </c>
    </row>
    <row r="876" spans="1:3">
      <c r="A876" s="5" t="s">
        <v>878</v>
      </c>
      <c r="B876" s="5">
        <v>0.448109965635738</v>
      </c>
      <c r="C876" s="8">
        <f t="shared" si="13"/>
        <v>44.8109965635738</v>
      </c>
    </row>
    <row r="877" spans="1:3">
      <c r="A877" s="5" t="s">
        <v>879</v>
      </c>
      <c r="B877" s="5">
        <v>0.413881748071979</v>
      </c>
      <c r="C877" s="8">
        <f t="shared" si="13"/>
        <v>41.3881748071979</v>
      </c>
    </row>
    <row r="878" spans="1:3">
      <c r="A878" s="5" t="s">
        <v>880</v>
      </c>
      <c r="B878" s="5">
        <v>0.402582159624413</v>
      </c>
      <c r="C878" s="8">
        <f t="shared" si="13"/>
        <v>40.2582159624413</v>
      </c>
    </row>
    <row r="879" spans="1:3">
      <c r="A879" s="5" t="s">
        <v>881</v>
      </c>
      <c r="B879" s="5">
        <v>0.424882629107981</v>
      </c>
      <c r="C879" s="8">
        <f t="shared" si="13"/>
        <v>42.4882629107981</v>
      </c>
    </row>
    <row r="880" spans="1:3">
      <c r="A880" s="5" t="s">
        <v>882</v>
      </c>
      <c r="B880" s="5">
        <v>0.414539829853054</v>
      </c>
      <c r="C880" s="8">
        <f t="shared" si="13"/>
        <v>41.4539829853054</v>
      </c>
    </row>
    <row r="881" spans="1:3">
      <c r="A881" s="5" t="s">
        <v>883</v>
      </c>
      <c r="B881" s="5">
        <v>0.403603603603603</v>
      </c>
      <c r="C881" s="8">
        <f t="shared" si="13"/>
        <v>40.3603603603603</v>
      </c>
    </row>
    <row r="882" spans="1:3">
      <c r="A882" s="5" t="s">
        <v>884</v>
      </c>
      <c r="B882" s="5">
        <v>0.382193268186753</v>
      </c>
      <c r="C882" s="8">
        <f t="shared" si="13"/>
        <v>38.2193268186753</v>
      </c>
    </row>
    <row r="883" spans="1:3">
      <c r="A883" s="5" t="s">
        <v>885</v>
      </c>
      <c r="B883" s="5">
        <v>0.433416046319272</v>
      </c>
      <c r="C883" s="8">
        <f t="shared" si="13"/>
        <v>43.3416046319272</v>
      </c>
    </row>
    <row r="884" spans="1:3">
      <c r="A884" s="5" t="s">
        <v>886</v>
      </c>
      <c r="B884" s="5">
        <v>0.427574171029668</v>
      </c>
      <c r="C884" s="8">
        <f t="shared" si="13"/>
        <v>42.7574171029668</v>
      </c>
    </row>
    <row r="885" spans="1:3">
      <c r="A885" s="5" t="s">
        <v>887</v>
      </c>
      <c r="B885" s="5">
        <v>0.407407407407407</v>
      </c>
      <c r="C885" s="8">
        <f t="shared" si="13"/>
        <v>40.7407407407407</v>
      </c>
    </row>
    <row r="886" spans="1:3">
      <c r="A886" s="5" t="s">
        <v>888</v>
      </c>
      <c r="B886" s="5">
        <v>0.431700517722023</v>
      </c>
      <c r="C886" s="8">
        <f t="shared" si="13"/>
        <v>43.1700517722023</v>
      </c>
    </row>
    <row r="887" spans="1:3">
      <c r="A887" s="5" t="s">
        <v>889</v>
      </c>
      <c r="B887" s="5">
        <v>0.434625322997416</v>
      </c>
      <c r="C887" s="8">
        <f t="shared" si="13"/>
        <v>43.4625322997416</v>
      </c>
    </row>
    <row r="888" spans="1:3">
      <c r="A888" s="5" t="s">
        <v>890</v>
      </c>
      <c r="B888" s="5">
        <v>0.437106918238993</v>
      </c>
      <c r="C888" s="8">
        <f t="shared" si="13"/>
        <v>43.7106918238993</v>
      </c>
    </row>
    <row r="889" spans="1:3">
      <c r="A889" s="5" t="s">
        <v>891</v>
      </c>
      <c r="B889" s="5">
        <v>0.409730140630938</v>
      </c>
      <c r="C889" s="8">
        <f t="shared" si="13"/>
        <v>40.9730140630938</v>
      </c>
    </row>
    <row r="890" spans="1:3">
      <c r="A890" s="5" t="s">
        <v>892</v>
      </c>
      <c r="B890" s="5">
        <v>0.420466058763931</v>
      </c>
      <c r="C890" s="8">
        <f t="shared" si="13"/>
        <v>42.0466058763931</v>
      </c>
    </row>
    <row r="891" spans="1:3">
      <c r="A891" s="5" t="s">
        <v>893</v>
      </c>
      <c r="B891" s="5">
        <v>0.43954248366013</v>
      </c>
      <c r="C891" s="8">
        <f t="shared" si="13"/>
        <v>43.954248366013</v>
      </c>
    </row>
    <row r="892" spans="1:3">
      <c r="A892" s="5" t="s">
        <v>894</v>
      </c>
      <c r="B892" s="5">
        <v>0.404705882352941</v>
      </c>
      <c r="C892" s="8">
        <f t="shared" si="13"/>
        <v>40.4705882352941</v>
      </c>
    </row>
    <row r="893" spans="1:3">
      <c r="A893" s="5" t="s">
        <v>895</v>
      </c>
      <c r="B893" s="5">
        <v>0.405320813771518</v>
      </c>
      <c r="C893" s="8">
        <f t="shared" si="13"/>
        <v>40.5320813771518</v>
      </c>
    </row>
    <row r="894" spans="1:3">
      <c r="A894" s="5" t="s">
        <v>896</v>
      </c>
      <c r="B894" s="5">
        <v>0.433656957928802</v>
      </c>
      <c r="C894" s="8">
        <f t="shared" si="13"/>
        <v>43.3656957928802</v>
      </c>
    </row>
    <row r="895" spans="1:3">
      <c r="A895" s="5" t="s">
        <v>897</v>
      </c>
      <c r="B895" s="5">
        <v>0.420749279538904</v>
      </c>
      <c r="C895" s="8">
        <f t="shared" si="13"/>
        <v>42.0749279538904</v>
      </c>
    </row>
    <row r="896" spans="1:3">
      <c r="A896" s="5" t="s">
        <v>898</v>
      </c>
      <c r="B896" s="5">
        <v>0.473529411764705</v>
      </c>
      <c r="C896" s="8">
        <f t="shared" si="13"/>
        <v>47.3529411764705</v>
      </c>
    </row>
    <row r="897" spans="1:3">
      <c r="A897" s="5" t="s">
        <v>899</v>
      </c>
      <c r="B897" s="5">
        <v>0.46072186836518</v>
      </c>
      <c r="C897" s="8">
        <f t="shared" si="13"/>
        <v>46.072186836518</v>
      </c>
    </row>
    <row r="898" spans="1:3">
      <c r="A898" s="5" t="s">
        <v>900</v>
      </c>
      <c r="B898" s="5">
        <v>0.422973698336017</v>
      </c>
      <c r="C898" s="8">
        <f t="shared" ref="C898:C961" si="14">B898*100</f>
        <v>42.2973698336017</v>
      </c>
    </row>
    <row r="899" spans="1:3">
      <c r="A899" s="5" t="s">
        <v>901</v>
      </c>
      <c r="B899" s="5">
        <v>0.430644777539852</v>
      </c>
      <c r="C899" s="8">
        <f t="shared" si="14"/>
        <v>43.0644777539852</v>
      </c>
    </row>
    <row r="900" spans="1:3">
      <c r="A900" s="5" t="s">
        <v>902</v>
      </c>
      <c r="B900" s="5">
        <v>0.430436556507547</v>
      </c>
      <c r="C900" s="8">
        <f t="shared" si="14"/>
        <v>43.0436556507547</v>
      </c>
    </row>
    <row r="901" spans="1:3">
      <c r="A901" s="5" t="s">
        <v>903</v>
      </c>
      <c r="B901" s="5">
        <v>0.447937131630648</v>
      </c>
      <c r="C901" s="8">
        <f t="shared" si="14"/>
        <v>44.7937131630648</v>
      </c>
    </row>
    <row r="902" spans="1:3">
      <c r="A902" s="5" t="s">
        <v>904</v>
      </c>
      <c r="B902" s="5">
        <v>0.398734177215189</v>
      </c>
      <c r="C902" s="8">
        <f t="shared" si="14"/>
        <v>39.8734177215189</v>
      </c>
    </row>
    <row r="903" spans="1:3">
      <c r="A903" s="5" t="s">
        <v>905</v>
      </c>
      <c r="B903" s="5">
        <v>0.408675799086758</v>
      </c>
      <c r="C903" s="8">
        <f t="shared" si="14"/>
        <v>40.8675799086758</v>
      </c>
    </row>
    <row r="904" spans="1:3">
      <c r="A904" s="5" t="s">
        <v>906</v>
      </c>
      <c r="B904" s="5">
        <v>0.454128440366972</v>
      </c>
      <c r="C904" s="8">
        <f t="shared" si="14"/>
        <v>45.4128440366972</v>
      </c>
    </row>
    <row r="905" spans="1:3">
      <c r="A905" s="5" t="s">
        <v>907</v>
      </c>
      <c r="B905" s="5">
        <v>0.411347517730496</v>
      </c>
      <c r="C905" s="8">
        <f t="shared" si="14"/>
        <v>41.1347517730496</v>
      </c>
    </row>
    <row r="906" spans="1:3">
      <c r="A906" s="5" t="s">
        <v>908</v>
      </c>
      <c r="B906" s="5">
        <v>0.449052132701421</v>
      </c>
      <c r="C906" s="8">
        <f t="shared" si="14"/>
        <v>44.9052132701421</v>
      </c>
    </row>
    <row r="907" spans="1:3">
      <c r="A907" s="5" t="s">
        <v>909</v>
      </c>
      <c r="B907" s="5">
        <v>0.398809523809523</v>
      </c>
      <c r="C907" s="8">
        <f t="shared" si="14"/>
        <v>39.8809523809523</v>
      </c>
    </row>
    <row r="908" spans="1:3">
      <c r="A908" s="5" t="s">
        <v>910</v>
      </c>
      <c r="B908" s="5">
        <v>0.446054750402576</v>
      </c>
      <c r="C908" s="8">
        <f t="shared" si="14"/>
        <v>44.6054750402576</v>
      </c>
    </row>
    <row r="909" spans="1:3">
      <c r="A909" s="5" t="s">
        <v>911</v>
      </c>
      <c r="B909" s="5">
        <v>0.433870967741935</v>
      </c>
      <c r="C909" s="8">
        <f t="shared" si="14"/>
        <v>43.3870967741935</v>
      </c>
    </row>
    <row r="910" spans="1:3">
      <c r="A910" s="5" t="s">
        <v>912</v>
      </c>
      <c r="B910" s="5">
        <v>0.441441441441441</v>
      </c>
      <c r="C910" s="8">
        <f t="shared" si="14"/>
        <v>44.1441441441441</v>
      </c>
    </row>
    <row r="911" spans="1:3">
      <c r="A911" s="5" t="s">
        <v>913</v>
      </c>
      <c r="B911" s="5">
        <v>0.436170212765957</v>
      </c>
      <c r="C911" s="8">
        <f t="shared" si="14"/>
        <v>43.6170212765957</v>
      </c>
    </row>
    <row r="912" spans="1:3">
      <c r="A912" s="5" t="s">
        <v>914</v>
      </c>
      <c r="B912" s="5">
        <v>0.419819819819819</v>
      </c>
      <c r="C912" s="8">
        <f t="shared" si="14"/>
        <v>41.9819819819819</v>
      </c>
    </row>
    <row r="913" spans="1:3">
      <c r="A913" s="5" t="s">
        <v>915</v>
      </c>
      <c r="B913" s="5">
        <v>0.442060085836909</v>
      </c>
      <c r="C913" s="8">
        <f t="shared" si="14"/>
        <v>44.2060085836909</v>
      </c>
    </row>
    <row r="914" spans="1:3">
      <c r="A914" s="5" t="s">
        <v>916</v>
      </c>
      <c r="B914" s="5">
        <v>0.392307692307692</v>
      </c>
      <c r="C914" s="8">
        <f t="shared" si="14"/>
        <v>39.2307692307692</v>
      </c>
    </row>
    <row r="915" spans="1:3">
      <c r="A915" s="5" t="s">
        <v>917</v>
      </c>
      <c r="B915" s="5">
        <v>0.428881650380021</v>
      </c>
      <c r="C915" s="8">
        <f t="shared" si="14"/>
        <v>42.8881650380021</v>
      </c>
    </row>
    <row r="916" spans="1:3">
      <c r="A916" s="5" t="s">
        <v>918</v>
      </c>
      <c r="B916" s="5">
        <v>0.448484848484848</v>
      </c>
      <c r="C916" s="8">
        <f t="shared" si="14"/>
        <v>44.8484848484848</v>
      </c>
    </row>
    <row r="917" spans="1:3">
      <c r="A917" s="5" t="s">
        <v>919</v>
      </c>
      <c r="B917" s="5">
        <v>0.426439232409381</v>
      </c>
      <c r="C917" s="8">
        <f t="shared" si="14"/>
        <v>42.6439232409381</v>
      </c>
    </row>
    <row r="918" spans="1:3">
      <c r="A918" s="5" t="s">
        <v>920</v>
      </c>
      <c r="B918" s="5">
        <v>0.384353741496598</v>
      </c>
      <c r="C918" s="8">
        <f t="shared" si="14"/>
        <v>38.4353741496598</v>
      </c>
    </row>
    <row r="919" spans="1:3">
      <c r="A919" s="5" t="s">
        <v>921</v>
      </c>
      <c r="B919" s="5">
        <v>0.416075650118203</v>
      </c>
      <c r="C919" s="8">
        <f t="shared" si="14"/>
        <v>41.6075650118203</v>
      </c>
    </row>
    <row r="920" spans="1:3">
      <c r="A920" s="5" t="s">
        <v>922</v>
      </c>
      <c r="B920" s="5">
        <v>0.415032679738562</v>
      </c>
      <c r="C920" s="8">
        <f t="shared" si="14"/>
        <v>41.5032679738562</v>
      </c>
    </row>
    <row r="921" spans="1:3">
      <c r="A921" s="5" t="s">
        <v>923</v>
      </c>
      <c r="B921" s="5">
        <v>0.406157489638839</v>
      </c>
      <c r="C921" s="8">
        <f t="shared" si="14"/>
        <v>40.6157489638839</v>
      </c>
    </row>
    <row r="922" spans="1:3">
      <c r="A922" s="5" t="s">
        <v>924</v>
      </c>
      <c r="B922" s="5">
        <v>0.456140350877192</v>
      </c>
      <c r="C922" s="8">
        <f t="shared" si="14"/>
        <v>45.6140350877192</v>
      </c>
    </row>
    <row r="923" spans="1:3">
      <c r="A923" s="5" t="s">
        <v>925</v>
      </c>
      <c r="B923" s="5">
        <v>0.422939068100358</v>
      </c>
      <c r="C923" s="8">
        <f t="shared" si="14"/>
        <v>42.2939068100358</v>
      </c>
    </row>
    <row r="924" spans="1:3">
      <c r="A924" s="5" t="s">
        <v>926</v>
      </c>
      <c r="B924" s="5">
        <v>0.396486229819563</v>
      </c>
      <c r="C924" s="8">
        <f t="shared" si="14"/>
        <v>39.6486229819563</v>
      </c>
    </row>
    <row r="925" spans="1:3">
      <c r="A925" s="5" t="s">
        <v>927</v>
      </c>
      <c r="B925" s="5">
        <v>0.412820512820512</v>
      </c>
      <c r="C925" s="8">
        <f t="shared" si="14"/>
        <v>41.2820512820512</v>
      </c>
    </row>
    <row r="926" spans="1:3">
      <c r="A926" s="5" t="s">
        <v>928</v>
      </c>
      <c r="B926" s="5">
        <v>0.390117035110533</v>
      </c>
      <c r="C926" s="8">
        <f t="shared" si="14"/>
        <v>39.0117035110533</v>
      </c>
    </row>
    <row r="927" spans="1:3">
      <c r="A927" s="5" t="s">
        <v>929</v>
      </c>
      <c r="B927" s="5">
        <v>0.451327433628318</v>
      </c>
      <c r="C927" s="8">
        <f t="shared" si="14"/>
        <v>45.1327433628318</v>
      </c>
    </row>
    <row r="928" spans="1:3">
      <c r="A928" s="5" t="s">
        <v>930</v>
      </c>
      <c r="B928" s="5">
        <v>0.472222222222222</v>
      </c>
      <c r="C928" s="8">
        <f t="shared" si="14"/>
        <v>47.2222222222222</v>
      </c>
    </row>
    <row r="929" spans="1:3">
      <c r="A929" s="5" t="s">
        <v>931</v>
      </c>
      <c r="B929" s="5">
        <v>0.397350993377483</v>
      </c>
      <c r="C929" s="8">
        <f t="shared" si="14"/>
        <v>39.7350993377483</v>
      </c>
    </row>
    <row r="930" spans="1:3">
      <c r="A930" s="5" t="s">
        <v>932</v>
      </c>
      <c r="B930" s="5">
        <v>0.440160642570281</v>
      </c>
      <c r="C930" s="8">
        <f t="shared" si="14"/>
        <v>44.0160642570281</v>
      </c>
    </row>
    <row r="931" spans="1:3">
      <c r="A931" s="5" t="s">
        <v>933</v>
      </c>
      <c r="B931" s="5">
        <v>0.46788990825688</v>
      </c>
      <c r="C931" s="8">
        <f t="shared" si="14"/>
        <v>46.788990825688</v>
      </c>
    </row>
    <row r="932" spans="1:3">
      <c r="A932" s="5" t="s">
        <v>934</v>
      </c>
      <c r="B932" s="5">
        <v>0.412568306010929</v>
      </c>
      <c r="C932" s="8">
        <f t="shared" si="14"/>
        <v>41.2568306010929</v>
      </c>
    </row>
    <row r="933" spans="1:3">
      <c r="A933" s="5" t="s">
        <v>935</v>
      </c>
      <c r="B933" s="5">
        <v>0.41156462585034</v>
      </c>
      <c r="C933" s="8">
        <f t="shared" si="14"/>
        <v>41.156462585034</v>
      </c>
    </row>
    <row r="934" spans="1:3">
      <c r="A934" s="5" t="s">
        <v>936</v>
      </c>
      <c r="B934" s="5">
        <v>0.427854938271604</v>
      </c>
      <c r="C934" s="8">
        <f t="shared" si="14"/>
        <v>42.7854938271604</v>
      </c>
    </row>
    <row r="935" spans="1:3">
      <c r="A935" s="5" t="s">
        <v>937</v>
      </c>
      <c r="B935" s="5">
        <v>0.368627450980392</v>
      </c>
      <c r="C935" s="8">
        <f t="shared" si="14"/>
        <v>36.8627450980392</v>
      </c>
    </row>
    <row r="936" spans="1:3">
      <c r="A936" s="5" t="s">
        <v>938</v>
      </c>
      <c r="B936" s="5">
        <v>0.369098712446351</v>
      </c>
      <c r="C936" s="8">
        <f t="shared" si="14"/>
        <v>36.9098712446351</v>
      </c>
    </row>
    <row r="937" spans="1:3">
      <c r="A937" s="5" t="s">
        <v>939</v>
      </c>
      <c r="B937" s="5">
        <v>0.403100775193798</v>
      </c>
      <c r="C937" s="8">
        <f t="shared" si="14"/>
        <v>40.3100775193798</v>
      </c>
    </row>
    <row r="938" spans="1:3">
      <c r="A938" s="5" t="s">
        <v>940</v>
      </c>
      <c r="B938" s="5">
        <v>0.407407407407407</v>
      </c>
      <c r="C938" s="8">
        <f t="shared" si="14"/>
        <v>40.7407407407407</v>
      </c>
    </row>
    <row r="939" spans="1:3">
      <c r="A939" s="5" t="s">
        <v>941</v>
      </c>
      <c r="B939" s="5">
        <v>0.413333333333333</v>
      </c>
      <c r="C939" s="8">
        <f t="shared" si="14"/>
        <v>41.3333333333333</v>
      </c>
    </row>
    <row r="940" spans="1:3">
      <c r="A940" s="5" t="s">
        <v>942</v>
      </c>
      <c r="B940" s="5">
        <v>0.402439024390243</v>
      </c>
      <c r="C940" s="8">
        <f t="shared" si="14"/>
        <v>40.2439024390243</v>
      </c>
    </row>
    <row r="941" spans="1:3">
      <c r="A941" s="5" t="s">
        <v>943</v>
      </c>
      <c r="B941" s="5">
        <v>0.399752475247524</v>
      </c>
      <c r="C941" s="8">
        <f t="shared" si="14"/>
        <v>39.9752475247524</v>
      </c>
    </row>
    <row r="942" spans="1:3">
      <c r="A942" s="5" t="s">
        <v>944</v>
      </c>
      <c r="B942" s="5">
        <v>0.405418480890179</v>
      </c>
      <c r="C942" s="8">
        <f t="shared" si="14"/>
        <v>40.5418480890179</v>
      </c>
    </row>
    <row r="943" spans="1:3">
      <c r="A943" s="5" t="s">
        <v>945</v>
      </c>
      <c r="B943" s="5">
        <v>0.415183867141162</v>
      </c>
      <c r="C943" s="8">
        <f t="shared" si="14"/>
        <v>41.5183867141162</v>
      </c>
    </row>
    <row r="944" spans="1:3">
      <c r="A944" s="5" t="s">
        <v>946</v>
      </c>
      <c r="B944" s="5">
        <v>0.445790080738177</v>
      </c>
      <c r="C944" s="8">
        <f t="shared" si="14"/>
        <v>44.5790080738177</v>
      </c>
    </row>
    <row r="945" spans="1:3">
      <c r="A945" s="5" t="s">
        <v>947</v>
      </c>
      <c r="B945" s="5">
        <v>0.423988842398884</v>
      </c>
      <c r="C945" s="8">
        <f t="shared" si="14"/>
        <v>42.3988842398884</v>
      </c>
    </row>
    <row r="946" spans="1:3">
      <c r="A946" s="5" t="s">
        <v>948</v>
      </c>
      <c r="B946" s="5">
        <v>0.405074365704286</v>
      </c>
      <c r="C946" s="8">
        <f t="shared" si="14"/>
        <v>40.5074365704286</v>
      </c>
    </row>
    <row r="947" spans="1:3">
      <c r="A947" s="5" t="s">
        <v>949</v>
      </c>
      <c r="B947" s="5">
        <v>0.391076115485564</v>
      </c>
      <c r="C947" s="8">
        <f t="shared" si="14"/>
        <v>39.1076115485564</v>
      </c>
    </row>
    <row r="948" spans="1:3">
      <c r="A948" s="5" t="s">
        <v>950</v>
      </c>
      <c r="B948" s="5">
        <v>0.425690021231422</v>
      </c>
      <c r="C948" s="8">
        <f t="shared" si="14"/>
        <v>42.5690021231422</v>
      </c>
    </row>
    <row r="949" spans="1:3">
      <c r="A949" s="5" t="s">
        <v>951</v>
      </c>
      <c r="B949" s="5">
        <v>0.396713615023474</v>
      </c>
      <c r="C949" s="8">
        <f t="shared" si="14"/>
        <v>39.6713615023474</v>
      </c>
    </row>
    <row r="950" spans="1:3">
      <c r="A950" s="5" t="s">
        <v>952</v>
      </c>
      <c r="B950" s="5">
        <v>0.385057471264367</v>
      </c>
      <c r="C950" s="8">
        <f t="shared" si="14"/>
        <v>38.5057471264367</v>
      </c>
    </row>
    <row r="951" spans="1:3">
      <c r="A951" s="5" t="s">
        <v>953</v>
      </c>
      <c r="B951" s="5">
        <v>0.388995521433141</v>
      </c>
      <c r="C951" s="8">
        <f t="shared" si="14"/>
        <v>38.8995521433141</v>
      </c>
    </row>
    <row r="952" spans="1:3">
      <c r="A952" s="5" t="s">
        <v>954</v>
      </c>
      <c r="B952" s="5">
        <v>0.379686434901158</v>
      </c>
      <c r="C952" s="8">
        <f t="shared" si="14"/>
        <v>37.9686434901158</v>
      </c>
    </row>
    <row r="953" spans="1:3">
      <c r="A953" s="5" t="s">
        <v>955</v>
      </c>
      <c r="B953" s="5">
        <v>0.367782629791363</v>
      </c>
      <c r="C953" s="8">
        <f t="shared" si="14"/>
        <v>36.7782629791363</v>
      </c>
    </row>
    <row r="954" spans="1:3">
      <c r="A954" s="5" t="s">
        <v>956</v>
      </c>
      <c r="B954" s="5">
        <v>0.416971173365814</v>
      </c>
      <c r="C954" s="8">
        <f t="shared" si="14"/>
        <v>41.6971173365814</v>
      </c>
    </row>
    <row r="955" spans="1:3">
      <c r="A955" s="5" t="s">
        <v>957</v>
      </c>
      <c r="B955" s="5">
        <v>0.415730337078651</v>
      </c>
      <c r="C955" s="8">
        <f t="shared" si="14"/>
        <v>41.5730337078651</v>
      </c>
    </row>
    <row r="956" spans="1:3">
      <c r="A956" s="5" t="s">
        <v>958</v>
      </c>
      <c r="B956" s="5">
        <v>0.408450704225352</v>
      </c>
      <c r="C956" s="8">
        <f t="shared" si="14"/>
        <v>40.8450704225352</v>
      </c>
    </row>
    <row r="957" spans="1:3">
      <c r="A957" s="5" t="s">
        <v>959</v>
      </c>
      <c r="B957" s="5">
        <v>0.461382113821138</v>
      </c>
      <c r="C957" s="8">
        <f t="shared" si="14"/>
        <v>46.1382113821138</v>
      </c>
    </row>
    <row r="958" spans="1:3">
      <c r="A958" s="5" t="s">
        <v>960</v>
      </c>
      <c r="B958" s="5">
        <v>0.412878787878787</v>
      </c>
      <c r="C958" s="8">
        <f t="shared" si="14"/>
        <v>41.2878787878787</v>
      </c>
    </row>
    <row r="959" spans="1:3">
      <c r="A959" s="5" t="s">
        <v>961</v>
      </c>
      <c r="B959" s="5">
        <v>0.443438914027149</v>
      </c>
      <c r="C959" s="8">
        <f t="shared" si="14"/>
        <v>44.3438914027149</v>
      </c>
    </row>
    <row r="960" spans="1:3">
      <c r="A960" s="5" t="s">
        <v>962</v>
      </c>
      <c r="B960" s="5">
        <v>0.381381381381381</v>
      </c>
      <c r="C960" s="8">
        <f t="shared" si="14"/>
        <v>38.1381381381381</v>
      </c>
    </row>
    <row r="961" spans="1:3">
      <c r="A961" s="5" t="s">
        <v>963</v>
      </c>
      <c r="B961" s="5">
        <v>0.422266139657444</v>
      </c>
      <c r="C961" s="8">
        <f t="shared" si="14"/>
        <v>42.2266139657444</v>
      </c>
    </row>
    <row r="962" spans="1:3">
      <c r="A962" s="5" t="s">
        <v>964</v>
      </c>
      <c r="B962" s="5">
        <v>0.396166134185303</v>
      </c>
      <c r="C962" s="8">
        <f t="shared" ref="C962:C1025" si="15">B962*100</f>
        <v>39.6166134185303</v>
      </c>
    </row>
    <row r="963" spans="1:3">
      <c r="A963" s="5" t="s">
        <v>965</v>
      </c>
      <c r="B963" s="5">
        <v>0.404761904761904</v>
      </c>
      <c r="C963" s="8">
        <f t="shared" si="15"/>
        <v>40.4761904761904</v>
      </c>
    </row>
    <row r="964" spans="1:3">
      <c r="A964" s="5" t="s">
        <v>966</v>
      </c>
      <c r="B964" s="5">
        <v>0.421018697614442</v>
      </c>
      <c r="C964" s="8">
        <f t="shared" si="15"/>
        <v>42.1018697614442</v>
      </c>
    </row>
    <row r="965" spans="1:3">
      <c r="A965" s="5" t="s">
        <v>967</v>
      </c>
      <c r="B965" s="5">
        <v>0.42677096914385</v>
      </c>
      <c r="C965" s="8">
        <f t="shared" si="15"/>
        <v>42.677096914385</v>
      </c>
    </row>
    <row r="966" spans="1:3">
      <c r="A966" s="5" t="s">
        <v>968</v>
      </c>
      <c r="B966" s="5">
        <v>0.400451212633953</v>
      </c>
      <c r="C966" s="8">
        <f t="shared" si="15"/>
        <v>40.0451212633953</v>
      </c>
    </row>
    <row r="967" spans="1:3">
      <c r="A967" s="5" t="s">
        <v>969</v>
      </c>
      <c r="B967" s="5">
        <v>0.410087719298245</v>
      </c>
      <c r="C967" s="8">
        <f t="shared" si="15"/>
        <v>41.0087719298245</v>
      </c>
    </row>
    <row r="968" spans="1:3">
      <c r="A968" s="5" t="s">
        <v>970</v>
      </c>
      <c r="B968" s="5">
        <v>0.416046319272125</v>
      </c>
      <c r="C968" s="8">
        <f t="shared" si="15"/>
        <v>41.6046319272125</v>
      </c>
    </row>
    <row r="969" spans="1:3">
      <c r="A969" s="5" t="s">
        <v>971</v>
      </c>
      <c r="B969" s="5">
        <v>0.461128860489882</v>
      </c>
      <c r="C969" s="8">
        <f t="shared" si="15"/>
        <v>46.1128860489882</v>
      </c>
    </row>
    <row r="970" spans="1:3">
      <c r="A970" s="5" t="s">
        <v>972</v>
      </c>
      <c r="B970" s="5">
        <v>0.414886731391585</v>
      </c>
      <c r="C970" s="8">
        <f t="shared" si="15"/>
        <v>41.4886731391585</v>
      </c>
    </row>
    <row r="971" spans="1:3">
      <c r="A971" s="5" t="s">
        <v>973</v>
      </c>
      <c r="B971" s="5">
        <v>0.424336973478939</v>
      </c>
      <c r="C971" s="8">
        <f t="shared" si="15"/>
        <v>42.4336973478939</v>
      </c>
    </row>
    <row r="972" spans="1:3">
      <c r="A972" s="5" t="s">
        <v>974</v>
      </c>
      <c r="B972" s="5">
        <v>0.42060606060606</v>
      </c>
      <c r="C972" s="8">
        <f t="shared" si="15"/>
        <v>42.060606060606</v>
      </c>
    </row>
    <row r="973" spans="1:3">
      <c r="A973" s="5" t="s">
        <v>975</v>
      </c>
      <c r="B973" s="5">
        <v>0.475345167652859</v>
      </c>
      <c r="C973" s="8">
        <f t="shared" si="15"/>
        <v>47.5345167652859</v>
      </c>
    </row>
    <row r="974" spans="1:3">
      <c r="A974" s="5" t="s">
        <v>976</v>
      </c>
      <c r="B974" s="5">
        <v>0.403451995685005</v>
      </c>
      <c r="C974" s="8">
        <f t="shared" si="15"/>
        <v>40.3451995685005</v>
      </c>
    </row>
    <row r="975" spans="1:3">
      <c r="A975" s="5" t="s">
        <v>977</v>
      </c>
      <c r="B975" s="5">
        <v>0.398550724637681</v>
      </c>
      <c r="C975" s="8">
        <f t="shared" si="15"/>
        <v>39.8550724637681</v>
      </c>
    </row>
    <row r="976" spans="1:3">
      <c r="A976" s="5" t="s">
        <v>978</v>
      </c>
      <c r="B976" s="5">
        <v>0.396341463414634</v>
      </c>
      <c r="C976" s="8">
        <f t="shared" si="15"/>
        <v>39.6341463414634</v>
      </c>
    </row>
    <row r="977" spans="1:3">
      <c r="A977" s="5" t="s">
        <v>979</v>
      </c>
      <c r="B977" s="5">
        <v>0.425499231950844</v>
      </c>
      <c r="C977" s="8">
        <f t="shared" si="15"/>
        <v>42.5499231950844</v>
      </c>
    </row>
    <row r="978" spans="1:3">
      <c r="A978" s="5" t="s">
        <v>980</v>
      </c>
      <c r="B978" s="5">
        <v>0.41183574879227</v>
      </c>
      <c r="C978" s="8">
        <f t="shared" si="15"/>
        <v>41.183574879227</v>
      </c>
    </row>
    <row r="979" spans="1:3">
      <c r="A979" s="5" t="s">
        <v>981</v>
      </c>
      <c r="B979" s="5">
        <v>0.395238095238095</v>
      </c>
      <c r="C979" s="8">
        <f t="shared" si="15"/>
        <v>39.5238095238095</v>
      </c>
    </row>
    <row r="980" spans="1:3">
      <c r="A980" s="5" t="s">
        <v>982</v>
      </c>
      <c r="B980" s="5">
        <v>0.415611814345991</v>
      </c>
      <c r="C980" s="8">
        <f t="shared" si="15"/>
        <v>41.5611814345991</v>
      </c>
    </row>
    <row r="981" spans="1:3">
      <c r="A981" s="5" t="s">
        <v>983</v>
      </c>
      <c r="B981" s="5">
        <v>0.417784401390958</v>
      </c>
      <c r="C981" s="8">
        <f t="shared" si="15"/>
        <v>41.7784401390958</v>
      </c>
    </row>
    <row r="982" spans="1:3">
      <c r="A982" s="5" t="s">
        <v>984</v>
      </c>
      <c r="B982" s="5">
        <v>0.44094094094094</v>
      </c>
      <c r="C982" s="8">
        <f t="shared" si="15"/>
        <v>44.094094094094</v>
      </c>
    </row>
    <row r="983" spans="1:3">
      <c r="A983" s="5" t="s">
        <v>985</v>
      </c>
      <c r="B983" s="5">
        <v>0.403197775460549</v>
      </c>
      <c r="C983" s="8">
        <f t="shared" si="15"/>
        <v>40.3197775460549</v>
      </c>
    </row>
    <row r="984" spans="1:3">
      <c r="A984" s="5" t="s">
        <v>986</v>
      </c>
      <c r="B984" s="5">
        <v>0.403572509839539</v>
      </c>
      <c r="C984" s="8">
        <f t="shared" si="15"/>
        <v>40.3572509839539</v>
      </c>
    </row>
    <row r="985" spans="1:3">
      <c r="A985" s="5" t="s">
        <v>987</v>
      </c>
      <c r="B985" s="5">
        <v>0.427293064876957</v>
      </c>
      <c r="C985" s="8">
        <f t="shared" si="15"/>
        <v>42.7293064876957</v>
      </c>
    </row>
    <row r="986" spans="1:3">
      <c r="A986" s="5" t="s">
        <v>988</v>
      </c>
      <c r="B986" s="5">
        <v>0.437367303609341</v>
      </c>
      <c r="C986" s="8">
        <f t="shared" si="15"/>
        <v>43.7367303609341</v>
      </c>
    </row>
    <row r="987" spans="1:3">
      <c r="A987" s="5" t="s">
        <v>989</v>
      </c>
      <c r="B987" s="5">
        <v>0.432432432432432</v>
      </c>
      <c r="C987" s="8">
        <f t="shared" si="15"/>
        <v>43.2432432432432</v>
      </c>
    </row>
    <row r="988" spans="1:3">
      <c r="A988" s="5" t="s">
        <v>990</v>
      </c>
      <c r="B988" s="5">
        <v>0.438297872340425</v>
      </c>
      <c r="C988" s="8">
        <f t="shared" si="15"/>
        <v>43.8297872340425</v>
      </c>
    </row>
    <row r="989" spans="1:3">
      <c r="A989" s="5" t="s">
        <v>991</v>
      </c>
      <c r="B989" s="5">
        <v>0.455827765404602</v>
      </c>
      <c r="C989" s="8">
        <f t="shared" si="15"/>
        <v>45.5827765404602</v>
      </c>
    </row>
    <row r="990" spans="1:3">
      <c r="A990" s="5" t="s">
        <v>992</v>
      </c>
      <c r="B990" s="5">
        <v>0.446642685851318</v>
      </c>
      <c r="C990" s="8">
        <f t="shared" si="15"/>
        <v>44.6642685851318</v>
      </c>
    </row>
    <row r="991" spans="1:3">
      <c r="A991" s="5" t="s">
        <v>993</v>
      </c>
      <c r="B991" s="5">
        <v>0.437623762376237</v>
      </c>
      <c r="C991" s="8">
        <f t="shared" si="15"/>
        <v>43.7623762376237</v>
      </c>
    </row>
    <row r="992" spans="1:3">
      <c r="A992" s="5" t="s">
        <v>994</v>
      </c>
      <c r="B992" s="5">
        <v>0.422619047619047</v>
      </c>
      <c r="C992" s="8">
        <f t="shared" si="15"/>
        <v>42.2619047619047</v>
      </c>
    </row>
    <row r="993" spans="1:3">
      <c r="A993" s="5" t="s">
        <v>995</v>
      </c>
      <c r="B993" s="5">
        <v>0.438721136767317</v>
      </c>
      <c r="C993" s="8">
        <f t="shared" si="15"/>
        <v>43.8721136767317</v>
      </c>
    </row>
    <row r="994" spans="1:3">
      <c r="A994" s="5" t="s">
        <v>996</v>
      </c>
      <c r="B994" s="5">
        <v>0.4377838328792</v>
      </c>
      <c r="C994" s="8">
        <f t="shared" si="15"/>
        <v>43.77838328792</v>
      </c>
    </row>
    <row r="995" spans="1:3">
      <c r="A995" s="5" t="s">
        <v>997</v>
      </c>
      <c r="B995" s="5">
        <v>0.480798771121351</v>
      </c>
      <c r="C995" s="8">
        <f t="shared" si="15"/>
        <v>48.0798771121351</v>
      </c>
    </row>
    <row r="996" spans="1:3">
      <c r="A996" s="5" t="s">
        <v>998</v>
      </c>
      <c r="B996" s="5">
        <v>0.426442378633613</v>
      </c>
      <c r="C996" s="8">
        <f t="shared" si="15"/>
        <v>42.6442378633613</v>
      </c>
    </row>
    <row r="997" spans="1:3">
      <c r="A997" s="5" t="s">
        <v>999</v>
      </c>
      <c r="B997" s="5">
        <v>0.427740492170022</v>
      </c>
      <c r="C997" s="8">
        <f t="shared" si="15"/>
        <v>42.7740492170022</v>
      </c>
    </row>
    <row r="998" spans="1:3">
      <c r="A998" s="5" t="s">
        <v>1000</v>
      </c>
      <c r="B998" s="5">
        <v>0.432958801498127</v>
      </c>
      <c r="C998" s="8">
        <f t="shared" si="15"/>
        <v>43.2958801498127</v>
      </c>
    </row>
    <row r="999" spans="1:3">
      <c r="A999" s="5" t="s">
        <v>1001</v>
      </c>
      <c r="B999" s="5">
        <v>0.420843277645187</v>
      </c>
      <c r="C999" s="8">
        <f t="shared" si="15"/>
        <v>42.0843277645187</v>
      </c>
    </row>
    <row r="1000" spans="1:3">
      <c r="A1000" s="5" t="s">
        <v>1002</v>
      </c>
      <c r="B1000" s="5">
        <v>0.472627737226277</v>
      </c>
      <c r="C1000" s="8">
        <f t="shared" si="15"/>
        <v>47.2627737226277</v>
      </c>
    </row>
    <row r="1001" spans="1:3">
      <c r="A1001" s="5" t="s">
        <v>1003</v>
      </c>
      <c r="B1001" s="5">
        <v>0.439473684210526</v>
      </c>
      <c r="C1001" s="8">
        <f t="shared" si="15"/>
        <v>43.9473684210526</v>
      </c>
    </row>
    <row r="1002" spans="1:3">
      <c r="A1002" s="5" t="s">
        <v>1004</v>
      </c>
      <c r="B1002" s="5">
        <v>0.388075880758807</v>
      </c>
      <c r="C1002" s="8">
        <f t="shared" si="15"/>
        <v>38.8075880758807</v>
      </c>
    </row>
    <row r="1003" spans="1:3">
      <c r="A1003" s="5" t="s">
        <v>1005</v>
      </c>
      <c r="B1003" s="5">
        <v>0.403202328966521</v>
      </c>
      <c r="C1003" s="8">
        <f t="shared" si="15"/>
        <v>40.3202328966521</v>
      </c>
    </row>
    <row r="1004" spans="1:3">
      <c r="A1004" s="5" t="s">
        <v>1006</v>
      </c>
      <c r="B1004" s="5">
        <v>0.396860986547085</v>
      </c>
      <c r="C1004" s="8">
        <f t="shared" si="15"/>
        <v>39.6860986547085</v>
      </c>
    </row>
    <row r="1005" spans="1:3">
      <c r="A1005" s="5" t="s">
        <v>1007</v>
      </c>
      <c r="B1005" s="5">
        <v>0.393782383419689</v>
      </c>
      <c r="C1005" s="8">
        <f t="shared" si="15"/>
        <v>39.3782383419689</v>
      </c>
    </row>
    <row r="1006" spans="1:3">
      <c r="A1006" s="5" t="s">
        <v>1008</v>
      </c>
      <c r="B1006" s="5">
        <v>0.392063492063492</v>
      </c>
      <c r="C1006" s="8">
        <f t="shared" si="15"/>
        <v>39.2063492063492</v>
      </c>
    </row>
    <row r="1007" spans="1:3">
      <c r="A1007" s="5" t="s">
        <v>1009</v>
      </c>
      <c r="B1007" s="5">
        <v>0.427777777777777</v>
      </c>
      <c r="C1007" s="8">
        <f t="shared" si="15"/>
        <v>42.7777777777777</v>
      </c>
    </row>
    <row r="1008" spans="1:3">
      <c r="A1008" s="5" t="s">
        <v>1010</v>
      </c>
      <c r="B1008" s="5">
        <v>0.442967884828349</v>
      </c>
      <c r="C1008" s="8">
        <f t="shared" si="15"/>
        <v>44.2967884828349</v>
      </c>
    </row>
    <row r="1009" spans="1:3">
      <c r="A1009" s="5" t="s">
        <v>1011</v>
      </c>
      <c r="B1009" s="5">
        <v>0.398046398046398</v>
      </c>
      <c r="C1009" s="8">
        <f t="shared" si="15"/>
        <v>39.8046398046398</v>
      </c>
    </row>
    <row r="1010" spans="1:3">
      <c r="A1010" s="5" t="s">
        <v>1012</v>
      </c>
      <c r="B1010" s="5">
        <v>0.416666666666666</v>
      </c>
      <c r="C1010" s="8">
        <f t="shared" si="15"/>
        <v>41.6666666666666</v>
      </c>
    </row>
    <row r="1011" spans="1:3">
      <c r="A1011" s="5" t="s">
        <v>1013</v>
      </c>
      <c r="B1011" s="5">
        <v>0.395555555555555</v>
      </c>
      <c r="C1011" s="8">
        <f t="shared" si="15"/>
        <v>39.5555555555555</v>
      </c>
    </row>
    <row r="1012" spans="1:3">
      <c r="A1012" s="5" t="s">
        <v>1014</v>
      </c>
      <c r="B1012" s="5">
        <v>0.436585365853658</v>
      </c>
      <c r="C1012" s="8">
        <f t="shared" si="15"/>
        <v>43.6585365853658</v>
      </c>
    </row>
    <row r="1013" spans="1:3">
      <c r="A1013" s="5" t="s">
        <v>1015</v>
      </c>
      <c r="B1013" s="5">
        <v>0.432273262661955</v>
      </c>
      <c r="C1013" s="8">
        <f t="shared" si="15"/>
        <v>43.2273262661955</v>
      </c>
    </row>
    <row r="1014" spans="1:3">
      <c r="A1014" s="5" t="s">
        <v>1016</v>
      </c>
      <c r="B1014" s="5">
        <v>0.455645161290322</v>
      </c>
      <c r="C1014" s="8">
        <f t="shared" si="15"/>
        <v>45.5645161290322</v>
      </c>
    </row>
    <row r="1015" spans="1:3">
      <c r="A1015" s="5" t="s">
        <v>1017</v>
      </c>
      <c r="B1015" s="5">
        <v>0.431216931216931</v>
      </c>
      <c r="C1015" s="8">
        <f t="shared" si="15"/>
        <v>43.1216931216931</v>
      </c>
    </row>
    <row r="1016" spans="1:3">
      <c r="A1016" s="5" t="s">
        <v>1018</v>
      </c>
      <c r="B1016" s="5">
        <v>0.434554973821989</v>
      </c>
      <c r="C1016" s="8">
        <f t="shared" si="15"/>
        <v>43.4554973821989</v>
      </c>
    </row>
    <row r="1017" spans="1:3">
      <c r="A1017" s="5" t="s">
        <v>1019</v>
      </c>
      <c r="B1017" s="5">
        <v>0.397642015005359</v>
      </c>
      <c r="C1017" s="8">
        <f t="shared" si="15"/>
        <v>39.7642015005359</v>
      </c>
    </row>
    <row r="1018" spans="1:3">
      <c r="A1018" s="5" t="s">
        <v>1020</v>
      </c>
      <c r="B1018" s="5">
        <v>0.404473780711404</v>
      </c>
      <c r="C1018" s="8">
        <f t="shared" si="15"/>
        <v>40.4473780711404</v>
      </c>
    </row>
    <row r="1019" spans="1:3">
      <c r="A1019" s="5" t="s">
        <v>1021</v>
      </c>
      <c r="B1019" s="5">
        <v>0.473684210526315</v>
      </c>
      <c r="C1019" s="8">
        <f t="shared" si="15"/>
        <v>47.3684210526315</v>
      </c>
    </row>
    <row r="1020" spans="1:3">
      <c r="A1020" s="5" t="s">
        <v>1022</v>
      </c>
      <c r="B1020" s="5">
        <v>0.404434250764526</v>
      </c>
      <c r="C1020" s="8">
        <f t="shared" si="15"/>
        <v>40.4434250764526</v>
      </c>
    </row>
    <row r="1021" spans="1:3">
      <c r="A1021" s="5" t="s">
        <v>1023</v>
      </c>
      <c r="B1021" s="5">
        <v>0.458689458689458</v>
      </c>
      <c r="C1021" s="8">
        <f t="shared" si="15"/>
        <v>45.8689458689458</v>
      </c>
    </row>
    <row r="1022" spans="1:3">
      <c r="A1022" s="5" t="s">
        <v>1024</v>
      </c>
      <c r="B1022" s="5">
        <v>0.436203090507726</v>
      </c>
      <c r="C1022" s="8">
        <f t="shared" si="15"/>
        <v>43.6203090507726</v>
      </c>
    </row>
    <row r="1023" spans="1:3">
      <c r="A1023" s="5" t="s">
        <v>1025</v>
      </c>
      <c r="B1023" s="5">
        <v>0.443708609271523</v>
      </c>
      <c r="C1023" s="8">
        <f t="shared" si="15"/>
        <v>44.3708609271523</v>
      </c>
    </row>
    <row r="1024" spans="1:3">
      <c r="A1024" s="5" t="s">
        <v>1026</v>
      </c>
      <c r="B1024" s="5">
        <v>0.434146341463414</v>
      </c>
      <c r="C1024" s="8">
        <f t="shared" si="15"/>
        <v>43.4146341463414</v>
      </c>
    </row>
    <row r="1025" spans="1:3">
      <c r="A1025" s="5" t="s">
        <v>1027</v>
      </c>
      <c r="B1025" s="5">
        <v>0.45136186770428</v>
      </c>
      <c r="C1025" s="8">
        <f t="shared" si="15"/>
        <v>45.136186770428</v>
      </c>
    </row>
    <row r="1026" spans="1:3">
      <c r="A1026" s="5" t="s">
        <v>1028</v>
      </c>
      <c r="B1026" s="5">
        <v>0.401396160558464</v>
      </c>
      <c r="C1026" s="8">
        <f t="shared" ref="C1026:C1089" si="16">B1026*100</f>
        <v>40.1396160558464</v>
      </c>
    </row>
    <row r="1027" spans="1:3">
      <c r="A1027" s="5" t="s">
        <v>1029</v>
      </c>
      <c r="B1027" s="5">
        <v>0.413492063492063</v>
      </c>
      <c r="C1027" s="8">
        <f t="shared" si="16"/>
        <v>41.3492063492063</v>
      </c>
    </row>
    <row r="1028" spans="1:3">
      <c r="A1028" s="5" t="s">
        <v>1030</v>
      </c>
      <c r="B1028" s="5">
        <v>0.396857016378928</v>
      </c>
      <c r="C1028" s="8">
        <f t="shared" si="16"/>
        <v>39.6857016378928</v>
      </c>
    </row>
    <row r="1029" spans="1:3">
      <c r="A1029" s="5" t="s">
        <v>1031</v>
      </c>
      <c r="B1029" s="5">
        <v>0.398510242085661</v>
      </c>
      <c r="C1029" s="8">
        <f t="shared" si="16"/>
        <v>39.8510242085661</v>
      </c>
    </row>
    <row r="1030" spans="1:3">
      <c r="A1030" s="5" t="s">
        <v>1032</v>
      </c>
      <c r="B1030" s="5">
        <v>0.40608228980322</v>
      </c>
      <c r="C1030" s="8">
        <f t="shared" si="16"/>
        <v>40.608228980322</v>
      </c>
    </row>
    <row r="1031" spans="1:3">
      <c r="A1031" s="5" t="s">
        <v>1033</v>
      </c>
      <c r="B1031" s="5">
        <v>0.404944586530264</v>
      </c>
      <c r="C1031" s="8">
        <f t="shared" si="16"/>
        <v>40.4944586530264</v>
      </c>
    </row>
    <row r="1032" spans="1:3">
      <c r="A1032" s="5" t="s">
        <v>1034</v>
      </c>
      <c r="B1032" s="5">
        <v>0.425566343042071</v>
      </c>
      <c r="C1032" s="8">
        <f t="shared" si="16"/>
        <v>42.5566343042071</v>
      </c>
    </row>
    <row r="1033" spans="1:3">
      <c r="A1033" s="5" t="s">
        <v>1035</v>
      </c>
      <c r="B1033" s="5">
        <v>0.39980449657869</v>
      </c>
      <c r="C1033" s="8">
        <f t="shared" si="16"/>
        <v>39.980449657869</v>
      </c>
    </row>
    <row r="1034" spans="1:3">
      <c r="A1034" s="5" t="s">
        <v>1036</v>
      </c>
      <c r="B1034" s="5">
        <v>0.414666666666666</v>
      </c>
      <c r="C1034" s="8">
        <f t="shared" si="16"/>
        <v>41.4666666666666</v>
      </c>
    </row>
    <row r="1035" spans="1:3">
      <c r="A1035" s="5" t="s">
        <v>1037</v>
      </c>
      <c r="B1035" s="5">
        <v>0.42798353909465</v>
      </c>
      <c r="C1035" s="8">
        <f t="shared" si="16"/>
        <v>42.798353909465</v>
      </c>
    </row>
    <row r="1036" spans="1:3">
      <c r="A1036" s="5" t="s">
        <v>1038</v>
      </c>
      <c r="B1036" s="5">
        <v>0.380746237889095</v>
      </c>
      <c r="C1036" s="8">
        <f t="shared" si="16"/>
        <v>38.0746237889095</v>
      </c>
    </row>
    <row r="1037" spans="1:3">
      <c r="A1037" s="5" t="s">
        <v>1039</v>
      </c>
      <c r="B1037" s="5">
        <v>0.429824561403508</v>
      </c>
      <c r="C1037" s="8">
        <f t="shared" si="16"/>
        <v>42.9824561403508</v>
      </c>
    </row>
    <row r="1038" spans="1:3">
      <c r="A1038" s="5" t="s">
        <v>1040</v>
      </c>
      <c r="B1038" s="5">
        <v>0.410788381742738</v>
      </c>
      <c r="C1038" s="8">
        <f t="shared" si="16"/>
        <v>41.0788381742738</v>
      </c>
    </row>
    <row r="1039" spans="1:3">
      <c r="A1039" s="5" t="s">
        <v>1041</v>
      </c>
      <c r="B1039" s="5">
        <v>0.407407407407407</v>
      </c>
      <c r="C1039" s="8">
        <f t="shared" si="16"/>
        <v>40.7407407407407</v>
      </c>
    </row>
    <row r="1040" spans="1:3">
      <c r="A1040" s="5" t="s">
        <v>1042</v>
      </c>
      <c r="B1040" s="5">
        <v>0.419368246051537</v>
      </c>
      <c r="C1040" s="8">
        <f t="shared" si="16"/>
        <v>41.9368246051537</v>
      </c>
    </row>
    <row r="1041" spans="1:3">
      <c r="A1041" s="5" t="s">
        <v>1043</v>
      </c>
      <c r="B1041" s="5">
        <v>0.442708333333333</v>
      </c>
      <c r="C1041" s="8">
        <f t="shared" si="16"/>
        <v>44.2708333333333</v>
      </c>
    </row>
    <row r="1042" spans="1:3">
      <c r="A1042" s="5" t="s">
        <v>1044</v>
      </c>
      <c r="B1042" s="5">
        <v>0.487455197132616</v>
      </c>
      <c r="C1042" s="8">
        <f t="shared" si="16"/>
        <v>48.7455197132616</v>
      </c>
    </row>
    <row r="1043" spans="1:3">
      <c r="A1043" s="5" t="s">
        <v>1045</v>
      </c>
      <c r="B1043" s="5">
        <v>0.477218225419664</v>
      </c>
      <c r="C1043" s="8">
        <f t="shared" si="16"/>
        <v>47.7218225419664</v>
      </c>
    </row>
    <row r="1044" spans="1:3">
      <c r="A1044" s="5" t="s">
        <v>1046</v>
      </c>
      <c r="B1044" s="5">
        <v>0.439138576779026</v>
      </c>
      <c r="C1044" s="8">
        <f t="shared" si="16"/>
        <v>43.9138576779026</v>
      </c>
    </row>
    <row r="1045" spans="1:3">
      <c r="A1045" s="5" t="s">
        <v>1047</v>
      </c>
      <c r="B1045" s="5">
        <v>0.469221835075493</v>
      </c>
      <c r="C1045" s="8">
        <f t="shared" si="16"/>
        <v>46.9221835075493</v>
      </c>
    </row>
    <row r="1046" spans="1:3">
      <c r="A1046" s="5" t="s">
        <v>1048</v>
      </c>
      <c r="B1046" s="5">
        <v>0.445567375886524</v>
      </c>
      <c r="C1046" s="8">
        <f t="shared" si="16"/>
        <v>44.5567375886524</v>
      </c>
    </row>
    <row r="1047" spans="1:3">
      <c r="A1047" s="5" t="s">
        <v>1049</v>
      </c>
      <c r="B1047" s="5">
        <v>0.457575757575757</v>
      </c>
      <c r="C1047" s="8">
        <f t="shared" si="16"/>
        <v>45.7575757575757</v>
      </c>
    </row>
    <row r="1048" spans="1:3">
      <c r="A1048" s="5" t="s">
        <v>1050</v>
      </c>
      <c r="B1048" s="5">
        <v>0.534567901234567</v>
      </c>
      <c r="C1048" s="8">
        <f t="shared" si="16"/>
        <v>53.4567901234567</v>
      </c>
    </row>
    <row r="1049" spans="1:3">
      <c r="A1049" s="5" t="s">
        <v>1051</v>
      </c>
      <c r="B1049" s="5">
        <v>0.410415491633765</v>
      </c>
      <c r="C1049" s="8">
        <f t="shared" si="16"/>
        <v>41.0415491633765</v>
      </c>
    </row>
    <row r="1050" spans="1:3">
      <c r="A1050" s="5" t="s">
        <v>1052</v>
      </c>
      <c r="B1050" s="5">
        <v>0.444937176644493</v>
      </c>
      <c r="C1050" s="8">
        <f t="shared" si="16"/>
        <v>44.4937176644493</v>
      </c>
    </row>
    <row r="1051" spans="1:3">
      <c r="A1051" s="5" t="s">
        <v>1053</v>
      </c>
      <c r="B1051" s="5">
        <v>0.44815766923736</v>
      </c>
      <c r="C1051" s="8">
        <f t="shared" si="16"/>
        <v>44.815766923736</v>
      </c>
    </row>
    <row r="1052" spans="1:3">
      <c r="A1052" s="5" t="s">
        <v>1054</v>
      </c>
      <c r="B1052" s="5">
        <v>0.467836257309941</v>
      </c>
      <c r="C1052" s="8">
        <f t="shared" si="16"/>
        <v>46.7836257309941</v>
      </c>
    </row>
    <row r="1053" spans="1:3">
      <c r="A1053" s="5" t="s">
        <v>1055</v>
      </c>
      <c r="B1053" s="5">
        <v>0.453216374269005</v>
      </c>
      <c r="C1053" s="8">
        <f t="shared" si="16"/>
        <v>45.3216374269005</v>
      </c>
    </row>
    <row r="1054" spans="1:3">
      <c r="A1054" s="5" t="s">
        <v>1056</v>
      </c>
      <c r="B1054" s="5">
        <v>0.437293729372937</v>
      </c>
      <c r="C1054" s="8">
        <f t="shared" si="16"/>
        <v>43.7293729372937</v>
      </c>
    </row>
    <row r="1055" spans="1:3">
      <c r="A1055" s="5" t="s">
        <v>1057</v>
      </c>
      <c r="B1055" s="5">
        <v>0.429051217464315</v>
      </c>
      <c r="C1055" s="8">
        <f t="shared" si="16"/>
        <v>42.9051217464315</v>
      </c>
    </row>
    <row r="1056" spans="1:3">
      <c r="A1056" s="5" t="s">
        <v>1058</v>
      </c>
      <c r="B1056" s="5">
        <v>0.448275862068965</v>
      </c>
      <c r="C1056" s="8">
        <f t="shared" si="16"/>
        <v>44.8275862068965</v>
      </c>
    </row>
    <row r="1057" spans="1:3">
      <c r="A1057" s="5" t="s">
        <v>1059</v>
      </c>
      <c r="B1057" s="5">
        <v>0.422764227642276</v>
      </c>
      <c r="C1057" s="8">
        <f t="shared" si="16"/>
        <v>42.2764227642276</v>
      </c>
    </row>
    <row r="1058" spans="1:3">
      <c r="A1058" s="5" t="s">
        <v>1060</v>
      </c>
      <c r="B1058" s="5">
        <v>0.461538461538461</v>
      </c>
      <c r="C1058" s="8">
        <f t="shared" si="16"/>
        <v>46.1538461538461</v>
      </c>
    </row>
    <row r="1059" spans="1:3">
      <c r="A1059" s="5" t="s">
        <v>1061</v>
      </c>
      <c r="B1059" s="5">
        <v>0.393790849673202</v>
      </c>
      <c r="C1059" s="8">
        <f t="shared" si="16"/>
        <v>39.3790849673202</v>
      </c>
    </row>
    <row r="1060" spans="1:3">
      <c r="A1060" s="5" t="s">
        <v>1062</v>
      </c>
      <c r="B1060" s="5">
        <v>0.433186490455212</v>
      </c>
      <c r="C1060" s="8">
        <f t="shared" si="16"/>
        <v>43.3186490455212</v>
      </c>
    </row>
    <row r="1061" spans="1:3">
      <c r="A1061" s="5" t="s">
        <v>1063</v>
      </c>
      <c r="B1061" s="5">
        <v>0.382113821138211</v>
      </c>
      <c r="C1061" s="8">
        <f t="shared" si="16"/>
        <v>38.2113821138211</v>
      </c>
    </row>
    <row r="1062" spans="1:3">
      <c r="A1062" s="5" t="s">
        <v>1064</v>
      </c>
      <c r="B1062" s="5">
        <v>0.386644219977553</v>
      </c>
      <c r="C1062" s="8">
        <f t="shared" si="16"/>
        <v>38.6644219977553</v>
      </c>
    </row>
    <row r="1063" spans="1:3">
      <c r="A1063" s="5" t="s">
        <v>1065</v>
      </c>
      <c r="B1063" s="5">
        <v>0.407867494824016</v>
      </c>
      <c r="C1063" s="8">
        <f t="shared" si="16"/>
        <v>40.7867494824016</v>
      </c>
    </row>
    <row r="1064" spans="1:3">
      <c r="A1064" s="5" t="s">
        <v>1066</v>
      </c>
      <c r="B1064" s="5">
        <v>0.409160305343511</v>
      </c>
      <c r="C1064" s="8">
        <f t="shared" si="16"/>
        <v>40.9160305343511</v>
      </c>
    </row>
    <row r="1065" spans="1:3">
      <c r="A1065" s="5" t="s">
        <v>1067</v>
      </c>
      <c r="B1065" s="5">
        <v>0.410830999066293</v>
      </c>
      <c r="C1065" s="8">
        <f t="shared" si="16"/>
        <v>41.0830999066293</v>
      </c>
    </row>
    <row r="1066" spans="1:3">
      <c r="A1066" s="5" t="s">
        <v>1068</v>
      </c>
      <c r="B1066" s="5">
        <v>0.413934426229508</v>
      </c>
      <c r="C1066" s="8">
        <f t="shared" si="16"/>
        <v>41.3934426229508</v>
      </c>
    </row>
    <row r="1067" spans="1:3">
      <c r="A1067" s="5" t="s">
        <v>1069</v>
      </c>
      <c r="B1067" s="5">
        <v>0.44927536231884</v>
      </c>
      <c r="C1067" s="8">
        <f t="shared" si="16"/>
        <v>44.927536231884</v>
      </c>
    </row>
    <row r="1068" spans="1:3">
      <c r="A1068" s="5" t="s">
        <v>1070</v>
      </c>
      <c r="B1068" s="5">
        <v>0.427230046948356</v>
      </c>
      <c r="C1068" s="8">
        <f t="shared" si="16"/>
        <v>42.7230046948356</v>
      </c>
    </row>
    <row r="1069" spans="1:3">
      <c r="A1069" s="5" t="s">
        <v>1071</v>
      </c>
      <c r="B1069" s="5">
        <v>0.39565627950897</v>
      </c>
      <c r="C1069" s="8">
        <f t="shared" si="16"/>
        <v>39.565627950897</v>
      </c>
    </row>
    <row r="1070" spans="1:3">
      <c r="A1070" s="5" t="s">
        <v>1072</v>
      </c>
      <c r="B1070" s="5">
        <v>0.381283068783068</v>
      </c>
      <c r="C1070" s="8">
        <f t="shared" si="16"/>
        <v>38.1283068783068</v>
      </c>
    </row>
    <row r="1071" spans="1:3">
      <c r="A1071" s="5" t="s">
        <v>1073</v>
      </c>
      <c r="B1071" s="5">
        <v>0.411867364746945</v>
      </c>
      <c r="C1071" s="8">
        <f t="shared" si="16"/>
        <v>41.1867364746945</v>
      </c>
    </row>
    <row r="1072" spans="1:3">
      <c r="A1072" s="5" t="s">
        <v>1074</v>
      </c>
      <c r="B1072" s="5">
        <v>0.391534391534391</v>
      </c>
      <c r="C1072" s="8">
        <f t="shared" si="16"/>
        <v>39.1534391534391</v>
      </c>
    </row>
    <row r="1073" spans="1:3">
      <c r="A1073" s="5" t="s">
        <v>1075</v>
      </c>
      <c r="B1073" s="5">
        <v>0.407468879668049</v>
      </c>
      <c r="C1073" s="8">
        <f t="shared" si="16"/>
        <v>40.7468879668049</v>
      </c>
    </row>
    <row r="1074" spans="1:3">
      <c r="A1074" s="5" t="s">
        <v>1076</v>
      </c>
      <c r="B1074" s="5">
        <v>0.451790633608815</v>
      </c>
      <c r="C1074" s="8">
        <f t="shared" si="16"/>
        <v>45.1790633608815</v>
      </c>
    </row>
    <row r="1075" spans="1:3">
      <c r="A1075" s="5" t="s">
        <v>1077</v>
      </c>
      <c r="B1075" s="5">
        <v>0.444444444444444</v>
      </c>
      <c r="C1075" s="8">
        <f t="shared" si="16"/>
        <v>44.4444444444444</v>
      </c>
    </row>
    <row r="1076" spans="1:3">
      <c r="A1076" s="5" t="s">
        <v>1078</v>
      </c>
      <c r="B1076" s="5">
        <v>0.420735382760699</v>
      </c>
      <c r="C1076" s="8">
        <f t="shared" si="16"/>
        <v>42.0735382760699</v>
      </c>
    </row>
    <row r="1077" spans="1:3">
      <c r="A1077" s="5" t="s">
        <v>1079</v>
      </c>
      <c r="B1077" s="5">
        <v>0.410539215686274</v>
      </c>
      <c r="C1077" s="8">
        <f t="shared" si="16"/>
        <v>41.0539215686274</v>
      </c>
    </row>
    <row r="1078" spans="1:3">
      <c r="A1078" s="5" t="s">
        <v>1080</v>
      </c>
      <c r="B1078" s="5">
        <v>0.420240137221269</v>
      </c>
      <c r="C1078" s="8">
        <f t="shared" si="16"/>
        <v>42.0240137221269</v>
      </c>
    </row>
    <row r="1079" spans="1:3">
      <c r="A1079" s="5" t="s">
        <v>1081</v>
      </c>
      <c r="B1079" s="5">
        <v>0.413333333333333</v>
      </c>
      <c r="C1079" s="8">
        <f t="shared" si="16"/>
        <v>41.3333333333333</v>
      </c>
    </row>
    <row r="1080" spans="1:3">
      <c r="A1080" s="5" t="s">
        <v>1082</v>
      </c>
      <c r="B1080" s="5">
        <v>0.421516754850088</v>
      </c>
      <c r="C1080" s="8">
        <f t="shared" si="16"/>
        <v>42.1516754850088</v>
      </c>
    </row>
    <row r="1081" spans="1:3">
      <c r="A1081" s="5" t="s">
        <v>1083</v>
      </c>
      <c r="B1081" s="5">
        <v>0.388888888888888</v>
      </c>
      <c r="C1081" s="8">
        <f t="shared" si="16"/>
        <v>38.8888888888888</v>
      </c>
    </row>
    <row r="1082" spans="1:3">
      <c r="A1082" s="5" t="s">
        <v>1084</v>
      </c>
      <c r="B1082" s="5">
        <v>0.41988950276243</v>
      </c>
      <c r="C1082" s="8">
        <f t="shared" si="16"/>
        <v>41.988950276243</v>
      </c>
    </row>
    <row r="1083" spans="1:3">
      <c r="A1083" s="5" t="s">
        <v>1085</v>
      </c>
      <c r="B1083" s="5">
        <v>0.414414414414414</v>
      </c>
      <c r="C1083" s="8">
        <f t="shared" si="16"/>
        <v>41.4414414414414</v>
      </c>
    </row>
    <row r="1084" spans="1:3">
      <c r="A1084" s="5" t="s">
        <v>1086</v>
      </c>
      <c r="B1084" s="5">
        <v>0.375166002656042</v>
      </c>
      <c r="C1084" s="8">
        <f t="shared" si="16"/>
        <v>37.5166002656042</v>
      </c>
    </row>
    <row r="1085" spans="1:3">
      <c r="A1085" s="5" t="s">
        <v>1087</v>
      </c>
      <c r="B1085" s="5">
        <v>0.398601398601398</v>
      </c>
      <c r="C1085" s="8">
        <f t="shared" si="16"/>
        <v>39.8601398601398</v>
      </c>
    </row>
    <row r="1086" spans="1:3">
      <c r="A1086" s="5" t="s">
        <v>1088</v>
      </c>
      <c r="B1086" s="5">
        <v>0.413279132791327</v>
      </c>
      <c r="C1086" s="8">
        <f t="shared" si="16"/>
        <v>41.3279132791327</v>
      </c>
    </row>
    <row r="1087" spans="1:3">
      <c r="A1087" s="5" t="s">
        <v>1089</v>
      </c>
      <c r="B1087" s="5">
        <v>0.378231292517006</v>
      </c>
      <c r="C1087" s="8">
        <f t="shared" si="16"/>
        <v>37.8231292517006</v>
      </c>
    </row>
    <row r="1088" spans="1:3">
      <c r="A1088" s="5" t="s">
        <v>1090</v>
      </c>
      <c r="B1088" s="5">
        <v>0.393939393939393</v>
      </c>
      <c r="C1088" s="8">
        <f t="shared" si="16"/>
        <v>39.3939393939393</v>
      </c>
    </row>
    <row r="1089" spans="1:3">
      <c r="A1089" s="5" t="s">
        <v>1091</v>
      </c>
      <c r="B1089" s="5">
        <v>0.4125</v>
      </c>
      <c r="C1089" s="8">
        <f t="shared" si="16"/>
        <v>41.25</v>
      </c>
    </row>
    <row r="1090" spans="1:3">
      <c r="A1090" s="5" t="s">
        <v>1092</v>
      </c>
      <c r="B1090" s="5">
        <v>0.372062663185378</v>
      </c>
      <c r="C1090" s="8">
        <f t="shared" ref="C1090:C1153" si="17">B1090*100</f>
        <v>37.2062663185378</v>
      </c>
    </row>
    <row r="1091" spans="1:3">
      <c r="A1091" s="5" t="s">
        <v>1093</v>
      </c>
      <c r="B1091" s="5">
        <v>0.415</v>
      </c>
      <c r="C1091" s="8">
        <f t="shared" si="17"/>
        <v>41.5</v>
      </c>
    </row>
    <row r="1092" spans="1:3">
      <c r="A1092" s="5" t="s">
        <v>1094</v>
      </c>
      <c r="B1092" s="5">
        <v>0.388333333333333</v>
      </c>
      <c r="C1092" s="8">
        <f t="shared" si="17"/>
        <v>38.8333333333333</v>
      </c>
    </row>
    <row r="1093" spans="1:3">
      <c r="A1093" s="5" t="s">
        <v>1095</v>
      </c>
      <c r="B1093" s="5">
        <v>0.488888888888888</v>
      </c>
      <c r="C1093" s="8">
        <f t="shared" si="17"/>
        <v>48.8888888888888</v>
      </c>
    </row>
    <row r="1094" spans="1:3">
      <c r="A1094" s="5" t="s">
        <v>1096</v>
      </c>
      <c r="B1094" s="5">
        <v>0.47030303030303</v>
      </c>
      <c r="C1094" s="8">
        <f t="shared" si="17"/>
        <v>47.030303030303</v>
      </c>
    </row>
    <row r="1095" spans="1:3">
      <c r="A1095" s="5" t="s">
        <v>1097</v>
      </c>
      <c r="B1095" s="5">
        <v>0.474747474747474</v>
      </c>
      <c r="C1095" s="8">
        <f t="shared" si="17"/>
        <v>47.4747474747474</v>
      </c>
    </row>
    <row r="1096" spans="1:3">
      <c r="A1096" s="5" t="s">
        <v>1098</v>
      </c>
      <c r="B1096" s="5">
        <v>0.447916666666666</v>
      </c>
      <c r="C1096" s="8">
        <f t="shared" si="17"/>
        <v>44.7916666666666</v>
      </c>
    </row>
    <row r="1097" spans="1:3">
      <c r="A1097" s="5" t="s">
        <v>1099</v>
      </c>
      <c r="B1097" s="5">
        <v>0.461254612546125</v>
      </c>
      <c r="C1097" s="8">
        <f t="shared" si="17"/>
        <v>46.1254612546125</v>
      </c>
    </row>
    <row r="1098" spans="1:3">
      <c r="A1098" s="5" t="s">
        <v>1100</v>
      </c>
      <c r="B1098" s="5">
        <v>0.402915838303512</v>
      </c>
      <c r="C1098" s="8">
        <f t="shared" si="17"/>
        <v>40.2915838303512</v>
      </c>
    </row>
    <row r="1099" spans="1:3">
      <c r="A1099" s="5" t="s">
        <v>1101</v>
      </c>
      <c r="B1099" s="5">
        <v>0.384313725490196</v>
      </c>
      <c r="C1099" s="8">
        <f t="shared" si="17"/>
        <v>38.4313725490196</v>
      </c>
    </row>
    <row r="1100" spans="1:3">
      <c r="A1100" s="5" t="s">
        <v>1102</v>
      </c>
      <c r="B1100" s="5">
        <v>0.391025641025641</v>
      </c>
      <c r="C1100" s="8">
        <f t="shared" si="17"/>
        <v>39.1025641025641</v>
      </c>
    </row>
    <row r="1101" spans="1:3">
      <c r="A1101" s="5" t="s">
        <v>1103</v>
      </c>
      <c r="B1101" s="5">
        <v>0.4</v>
      </c>
      <c r="C1101" s="8">
        <f t="shared" si="17"/>
        <v>40</v>
      </c>
    </row>
    <row r="1102" spans="1:3">
      <c r="A1102" s="5" t="s">
        <v>1104</v>
      </c>
      <c r="B1102" s="5">
        <v>0.413333333333333</v>
      </c>
      <c r="C1102" s="8">
        <f t="shared" si="17"/>
        <v>41.3333333333333</v>
      </c>
    </row>
    <row r="1103" spans="1:3">
      <c r="A1103" s="5" t="s">
        <v>1105</v>
      </c>
      <c r="B1103" s="5">
        <v>0.409897292250233</v>
      </c>
      <c r="C1103" s="8">
        <f t="shared" si="17"/>
        <v>40.9897292250233</v>
      </c>
    </row>
    <row r="1104" spans="1:3">
      <c r="A1104" s="5" t="s">
        <v>1106</v>
      </c>
      <c r="B1104" s="5">
        <v>0.374821173104434</v>
      </c>
      <c r="C1104" s="8">
        <f t="shared" si="17"/>
        <v>37.4821173104434</v>
      </c>
    </row>
    <row r="1105" spans="1:3">
      <c r="A1105" s="5" t="s">
        <v>1107</v>
      </c>
      <c r="B1105" s="5">
        <v>0.403618649965205</v>
      </c>
      <c r="C1105" s="8">
        <f t="shared" si="17"/>
        <v>40.3618649965205</v>
      </c>
    </row>
    <row r="1106" spans="1:3">
      <c r="A1106" s="5" t="s">
        <v>1108</v>
      </c>
      <c r="B1106" s="5">
        <v>0.391223155929038</v>
      </c>
      <c r="C1106" s="8">
        <f t="shared" si="17"/>
        <v>39.1223155929038</v>
      </c>
    </row>
    <row r="1107" spans="1:3">
      <c r="A1107" s="5" t="s">
        <v>1109</v>
      </c>
      <c r="B1107" s="5">
        <v>0.417569193742478</v>
      </c>
      <c r="C1107" s="8">
        <f t="shared" si="17"/>
        <v>41.7569193742478</v>
      </c>
    </row>
    <row r="1108" spans="1:3">
      <c r="A1108" s="5" t="s">
        <v>1110</v>
      </c>
      <c r="B1108" s="5">
        <v>0.435626102292768</v>
      </c>
      <c r="C1108" s="8">
        <f t="shared" si="17"/>
        <v>43.5626102292768</v>
      </c>
    </row>
    <row r="1109" spans="1:3">
      <c r="A1109" s="5" t="s">
        <v>1111</v>
      </c>
      <c r="B1109" s="5">
        <v>0.47719298245614</v>
      </c>
      <c r="C1109" s="8">
        <f t="shared" si="17"/>
        <v>47.719298245614</v>
      </c>
    </row>
    <row r="1110" spans="1:3">
      <c r="A1110" s="5" t="s">
        <v>1112</v>
      </c>
      <c r="B1110" s="5">
        <v>0.482993197278911</v>
      </c>
      <c r="C1110" s="8">
        <f t="shared" si="17"/>
        <v>48.2993197278911</v>
      </c>
    </row>
    <row r="1111" spans="1:3">
      <c r="A1111" s="5" t="s">
        <v>1113</v>
      </c>
      <c r="B1111" s="5">
        <v>0.465783664459161</v>
      </c>
      <c r="C1111" s="8">
        <f t="shared" si="17"/>
        <v>46.5783664459161</v>
      </c>
    </row>
    <row r="1112" spans="1:3">
      <c r="A1112" s="5" t="s">
        <v>1114</v>
      </c>
      <c r="B1112" s="5">
        <v>0.433561123766135</v>
      </c>
      <c r="C1112" s="8">
        <f t="shared" si="17"/>
        <v>43.3561123766135</v>
      </c>
    </row>
    <row r="1113" spans="1:3">
      <c r="A1113" s="5" t="s">
        <v>1115</v>
      </c>
      <c r="B1113" s="5">
        <v>0.482361411087113</v>
      </c>
      <c r="C1113" s="8">
        <f t="shared" si="17"/>
        <v>48.2361411087113</v>
      </c>
    </row>
    <row r="1114" spans="1:3">
      <c r="A1114" s="5" t="s">
        <v>1116</v>
      </c>
      <c r="B1114" s="5">
        <v>0.388679245283018</v>
      </c>
      <c r="C1114" s="8">
        <f t="shared" si="17"/>
        <v>38.8679245283018</v>
      </c>
    </row>
    <row r="1115" spans="1:3">
      <c r="A1115" s="5" t="s">
        <v>1117</v>
      </c>
      <c r="B1115" s="5">
        <v>0.441899070385126</v>
      </c>
      <c r="C1115" s="8">
        <f t="shared" si="17"/>
        <v>44.1899070385126</v>
      </c>
    </row>
    <row r="1116" spans="1:3">
      <c r="A1116" s="5" t="s">
        <v>1118</v>
      </c>
      <c r="B1116" s="5">
        <v>0.442192192192192</v>
      </c>
      <c r="C1116" s="8">
        <f t="shared" si="17"/>
        <v>44.2192192192192</v>
      </c>
    </row>
    <row r="1117" spans="1:3">
      <c r="A1117" s="5" t="s">
        <v>1119</v>
      </c>
      <c r="B1117" s="5">
        <v>0.434523809523809</v>
      </c>
      <c r="C1117" s="8">
        <f t="shared" si="17"/>
        <v>43.4523809523809</v>
      </c>
    </row>
    <row r="1118" spans="1:3">
      <c r="A1118" s="5" t="s">
        <v>1120</v>
      </c>
      <c r="B1118" s="5">
        <v>0.412280701754385</v>
      </c>
      <c r="C1118" s="8">
        <f t="shared" si="17"/>
        <v>41.2280701754385</v>
      </c>
    </row>
    <row r="1119" spans="1:3">
      <c r="A1119" s="5" t="s">
        <v>1121</v>
      </c>
      <c r="B1119" s="5">
        <v>0.421790722761596</v>
      </c>
      <c r="C1119" s="8">
        <f t="shared" si="17"/>
        <v>42.1790722761596</v>
      </c>
    </row>
    <row r="1120" spans="1:3">
      <c r="A1120" s="5" t="s">
        <v>1122</v>
      </c>
      <c r="B1120" s="5">
        <v>0.402014652014652</v>
      </c>
      <c r="C1120" s="8">
        <f t="shared" si="17"/>
        <v>40.2014652014652</v>
      </c>
    </row>
    <row r="1121" spans="1:3">
      <c r="A1121" s="5" t="s">
        <v>1123</v>
      </c>
      <c r="B1121" s="5">
        <v>0.441826215022091</v>
      </c>
      <c r="C1121" s="8">
        <f t="shared" si="17"/>
        <v>44.1826215022091</v>
      </c>
    </row>
    <row r="1122" spans="1:3">
      <c r="A1122" s="5" t="s">
        <v>1124</v>
      </c>
      <c r="B1122" s="5">
        <v>0.429508196721311</v>
      </c>
      <c r="C1122" s="8">
        <f t="shared" si="17"/>
        <v>42.9508196721311</v>
      </c>
    </row>
    <row r="1123" spans="1:3">
      <c r="A1123" s="5" t="s">
        <v>1125</v>
      </c>
      <c r="B1123" s="5">
        <v>0.413766434648105</v>
      </c>
      <c r="C1123" s="8">
        <f t="shared" si="17"/>
        <v>41.3766434648105</v>
      </c>
    </row>
    <row r="1124" spans="1:3">
      <c r="A1124" s="5" t="s">
        <v>1126</v>
      </c>
      <c r="B1124" s="5">
        <v>0.416344916344916</v>
      </c>
      <c r="C1124" s="8">
        <f t="shared" si="17"/>
        <v>41.6344916344916</v>
      </c>
    </row>
    <row r="1125" spans="1:3">
      <c r="A1125" s="5" t="s">
        <v>1127</v>
      </c>
      <c r="B1125" s="5">
        <v>0.458735262593783</v>
      </c>
      <c r="C1125" s="8">
        <f t="shared" si="17"/>
        <v>45.8735262593783</v>
      </c>
    </row>
    <row r="1126" spans="1:3">
      <c r="A1126" s="5" t="s">
        <v>1128</v>
      </c>
      <c r="B1126" s="5">
        <v>0.416450216450216</v>
      </c>
      <c r="C1126" s="8">
        <f t="shared" si="17"/>
        <v>41.6450216450216</v>
      </c>
    </row>
    <row r="1127" spans="1:3">
      <c r="A1127" s="5" t="s">
        <v>1129</v>
      </c>
      <c r="B1127" s="5">
        <v>0.418350168350168</v>
      </c>
      <c r="C1127" s="8">
        <f t="shared" si="17"/>
        <v>41.8350168350168</v>
      </c>
    </row>
    <row r="1128" spans="1:3">
      <c r="A1128" s="5" t="s">
        <v>1130</v>
      </c>
      <c r="B1128" s="5">
        <v>0.433583959899749</v>
      </c>
      <c r="C1128" s="8">
        <f t="shared" si="17"/>
        <v>43.3583959899749</v>
      </c>
    </row>
    <row r="1129" spans="1:3">
      <c r="A1129" s="5" t="s">
        <v>1131</v>
      </c>
      <c r="B1129" s="5">
        <v>0.459401709401709</v>
      </c>
      <c r="C1129" s="8">
        <f t="shared" si="17"/>
        <v>45.9401709401709</v>
      </c>
    </row>
    <row r="1130" spans="1:3">
      <c r="A1130" s="5" t="s">
        <v>1132</v>
      </c>
      <c r="B1130" s="5">
        <v>0.419753086419753</v>
      </c>
      <c r="C1130" s="8">
        <f t="shared" si="17"/>
        <v>41.9753086419753</v>
      </c>
    </row>
    <row r="1131" spans="1:3">
      <c r="A1131" s="5" t="s">
        <v>1133</v>
      </c>
      <c r="B1131" s="5">
        <v>0.412960609911054</v>
      </c>
      <c r="C1131" s="8">
        <f t="shared" si="17"/>
        <v>41.2960609911054</v>
      </c>
    </row>
    <row r="1132" spans="1:3">
      <c r="A1132" s="5" t="s">
        <v>1134</v>
      </c>
      <c r="B1132" s="5">
        <v>0.425213675213675</v>
      </c>
      <c r="C1132" s="8">
        <f t="shared" si="17"/>
        <v>42.5213675213675</v>
      </c>
    </row>
    <row r="1133" spans="1:3">
      <c r="A1133" s="5" t="s">
        <v>1135</v>
      </c>
      <c r="B1133" s="5">
        <v>0.383903133903133</v>
      </c>
      <c r="C1133" s="8">
        <f t="shared" si="17"/>
        <v>38.3903133903133</v>
      </c>
    </row>
    <row r="1134" spans="1:3">
      <c r="A1134" s="5" t="s">
        <v>1136</v>
      </c>
      <c r="B1134" s="5">
        <v>0.435897435897435</v>
      </c>
      <c r="C1134" s="8">
        <f t="shared" si="17"/>
        <v>43.5897435897435</v>
      </c>
    </row>
    <row r="1135" spans="1:3">
      <c r="A1135" s="5" t="s">
        <v>1137</v>
      </c>
      <c r="B1135" s="5">
        <v>0.424444444444444</v>
      </c>
      <c r="C1135" s="8">
        <f t="shared" si="17"/>
        <v>42.4444444444444</v>
      </c>
    </row>
    <row r="1136" spans="1:3">
      <c r="A1136" s="5" t="s">
        <v>1138</v>
      </c>
      <c r="B1136" s="5">
        <v>0.386401326699834</v>
      </c>
      <c r="C1136" s="8">
        <f t="shared" si="17"/>
        <v>38.6401326699834</v>
      </c>
    </row>
    <row r="1137" spans="1:3">
      <c r="A1137" s="5" t="s">
        <v>1139</v>
      </c>
      <c r="B1137" s="5">
        <v>0.425093632958801</v>
      </c>
      <c r="C1137" s="8">
        <f t="shared" si="17"/>
        <v>42.5093632958801</v>
      </c>
    </row>
    <row r="1138" spans="1:3">
      <c r="A1138" s="5" t="s">
        <v>1140</v>
      </c>
      <c r="B1138" s="5">
        <v>0.437880918893577</v>
      </c>
      <c r="C1138" s="8">
        <f t="shared" si="17"/>
        <v>43.7880918893577</v>
      </c>
    </row>
    <row r="1139" spans="1:3">
      <c r="A1139" s="5" t="s">
        <v>1141</v>
      </c>
      <c r="B1139" s="5">
        <v>0.422510822510822</v>
      </c>
      <c r="C1139" s="8">
        <f t="shared" si="17"/>
        <v>42.2510822510822</v>
      </c>
    </row>
    <row r="1140" spans="1:3">
      <c r="A1140" s="5" t="s">
        <v>1142</v>
      </c>
      <c r="B1140" s="5">
        <v>0.401574803149606</v>
      </c>
      <c r="C1140" s="8">
        <f t="shared" si="17"/>
        <v>40.1574803149606</v>
      </c>
    </row>
    <row r="1141" spans="1:3">
      <c r="A1141" s="5" t="s">
        <v>1143</v>
      </c>
      <c r="B1141" s="5">
        <v>0.38795100959947</v>
      </c>
      <c r="C1141" s="8">
        <f t="shared" si="17"/>
        <v>38.795100959947</v>
      </c>
    </row>
    <row r="1142" spans="1:3">
      <c r="A1142" s="5" t="s">
        <v>1144</v>
      </c>
      <c r="B1142" s="5">
        <v>0.408542246982358</v>
      </c>
      <c r="C1142" s="8">
        <f t="shared" si="17"/>
        <v>40.8542246982358</v>
      </c>
    </row>
    <row r="1143" spans="1:3">
      <c r="A1143" s="5" t="s">
        <v>1145</v>
      </c>
      <c r="B1143" s="5">
        <v>0.398183194549583</v>
      </c>
      <c r="C1143" s="8">
        <f t="shared" si="17"/>
        <v>39.8183194549583</v>
      </c>
    </row>
    <row r="1144" spans="1:3">
      <c r="A1144" s="5" t="s">
        <v>1146</v>
      </c>
      <c r="B1144" s="5">
        <v>0.436477987421383</v>
      </c>
      <c r="C1144" s="8">
        <f t="shared" si="17"/>
        <v>43.6477987421383</v>
      </c>
    </row>
    <row r="1145" spans="1:3">
      <c r="A1145" s="5" t="s">
        <v>1147</v>
      </c>
      <c r="B1145" s="5">
        <v>0.429711479435236</v>
      </c>
      <c r="C1145" s="8">
        <f t="shared" si="17"/>
        <v>42.9711479435236</v>
      </c>
    </row>
    <row r="1146" spans="1:3">
      <c r="A1146" s="5" t="s">
        <v>1148</v>
      </c>
      <c r="B1146" s="5">
        <v>0.40675105485232</v>
      </c>
      <c r="C1146" s="8">
        <f t="shared" si="17"/>
        <v>40.675105485232</v>
      </c>
    </row>
    <row r="1147" spans="1:3">
      <c r="A1147" s="5" t="s">
        <v>1149</v>
      </c>
      <c r="B1147" s="5">
        <v>0.401174168297455</v>
      </c>
      <c r="C1147" s="8">
        <f t="shared" si="17"/>
        <v>40.1174168297455</v>
      </c>
    </row>
    <row r="1148" spans="1:3">
      <c r="A1148" s="5" t="s">
        <v>1150</v>
      </c>
      <c r="B1148" s="5">
        <v>0.378431372549019</v>
      </c>
      <c r="C1148" s="8">
        <f t="shared" si="17"/>
        <v>37.8431372549019</v>
      </c>
    </row>
    <row r="1149" spans="1:3">
      <c r="A1149" s="5" t="s">
        <v>1151</v>
      </c>
      <c r="B1149" s="5">
        <v>0.396160558464223</v>
      </c>
      <c r="C1149" s="8">
        <f t="shared" si="17"/>
        <v>39.6160558464223</v>
      </c>
    </row>
    <row r="1150" spans="1:3">
      <c r="A1150" s="5" t="s">
        <v>1152</v>
      </c>
      <c r="B1150" s="5">
        <v>0.39625850340136</v>
      </c>
      <c r="C1150" s="8">
        <f t="shared" si="17"/>
        <v>39.625850340136</v>
      </c>
    </row>
    <row r="1151" spans="1:3">
      <c r="A1151" s="5" t="s">
        <v>1153</v>
      </c>
      <c r="B1151" s="5">
        <v>0.435103244837758</v>
      </c>
      <c r="C1151" s="8">
        <f t="shared" si="17"/>
        <v>43.5103244837758</v>
      </c>
    </row>
    <row r="1152" spans="1:3">
      <c r="A1152" s="5" t="s">
        <v>1154</v>
      </c>
      <c r="B1152" s="5">
        <v>0.455667789001122</v>
      </c>
      <c r="C1152" s="8">
        <f t="shared" si="17"/>
        <v>45.5667789001122</v>
      </c>
    </row>
    <row r="1153" spans="1:3">
      <c r="A1153" s="5" t="s">
        <v>1155</v>
      </c>
      <c r="B1153" s="5">
        <v>0.404710920770877</v>
      </c>
      <c r="C1153" s="8">
        <f t="shared" si="17"/>
        <v>40.4710920770877</v>
      </c>
    </row>
    <row r="1154" spans="1:3">
      <c r="A1154" s="5" t="s">
        <v>1156</v>
      </c>
      <c r="B1154" s="5">
        <v>0.472727272727272</v>
      </c>
      <c r="C1154" s="8">
        <f t="shared" ref="C1154:C1217" si="18">B1154*100</f>
        <v>47.2727272727272</v>
      </c>
    </row>
    <row r="1155" spans="1:3">
      <c r="A1155" s="5" t="s">
        <v>1157</v>
      </c>
      <c r="B1155" s="5">
        <v>0.463510848126232</v>
      </c>
      <c r="C1155" s="8">
        <f t="shared" si="18"/>
        <v>46.3510848126232</v>
      </c>
    </row>
    <row r="1156" spans="1:3">
      <c r="A1156" s="5" t="s">
        <v>1158</v>
      </c>
      <c r="B1156" s="5">
        <v>0.427170868347338</v>
      </c>
      <c r="C1156" s="8">
        <f t="shared" si="18"/>
        <v>42.7170868347338</v>
      </c>
    </row>
    <row r="1157" spans="1:3">
      <c r="A1157" s="5" t="s">
        <v>1159</v>
      </c>
      <c r="B1157" s="5">
        <v>0.466666666666666</v>
      </c>
      <c r="C1157" s="8">
        <f t="shared" si="18"/>
        <v>46.6666666666666</v>
      </c>
    </row>
    <row r="1158" spans="1:3">
      <c r="A1158" s="5" t="s">
        <v>1160</v>
      </c>
      <c r="B1158" s="5">
        <v>0.434903047091412</v>
      </c>
      <c r="C1158" s="8">
        <f t="shared" si="18"/>
        <v>43.4903047091412</v>
      </c>
    </row>
    <row r="1159" spans="1:3">
      <c r="A1159" s="5" t="s">
        <v>1161</v>
      </c>
      <c r="B1159" s="5">
        <v>0.434343434343434</v>
      </c>
      <c r="C1159" s="8">
        <f t="shared" si="18"/>
        <v>43.4343434343434</v>
      </c>
    </row>
    <row r="1160" spans="1:3">
      <c r="A1160" s="5" t="s">
        <v>1162</v>
      </c>
      <c r="B1160" s="5">
        <v>0.41025641025641</v>
      </c>
      <c r="C1160" s="8">
        <f t="shared" si="18"/>
        <v>41.025641025641</v>
      </c>
    </row>
    <row r="1161" spans="1:3">
      <c r="A1161" s="5" t="s">
        <v>1163</v>
      </c>
      <c r="B1161" s="5">
        <v>0.465359477124183</v>
      </c>
      <c r="C1161" s="8">
        <f t="shared" si="18"/>
        <v>46.5359477124183</v>
      </c>
    </row>
    <row r="1162" spans="1:3">
      <c r="A1162" s="5" t="s">
        <v>1164</v>
      </c>
      <c r="B1162" s="5">
        <v>0.40339233038348</v>
      </c>
      <c r="C1162" s="8">
        <f t="shared" si="18"/>
        <v>40.339233038348</v>
      </c>
    </row>
    <row r="1163" spans="1:3">
      <c r="A1163" s="5" t="s">
        <v>1165</v>
      </c>
      <c r="B1163" s="5">
        <v>0.392265193370165</v>
      </c>
      <c r="C1163" s="8">
        <f t="shared" si="18"/>
        <v>39.2265193370165</v>
      </c>
    </row>
    <row r="1164" spans="1:3">
      <c r="A1164" s="5" t="s">
        <v>1166</v>
      </c>
      <c r="B1164" s="5">
        <v>0.407359307359307</v>
      </c>
      <c r="C1164" s="8">
        <f t="shared" si="18"/>
        <v>40.7359307359307</v>
      </c>
    </row>
    <row r="1165" spans="1:3">
      <c r="A1165" s="5" t="s">
        <v>1167</v>
      </c>
      <c r="B1165" s="5">
        <v>0.43502824858757</v>
      </c>
      <c r="C1165" s="8">
        <f t="shared" si="18"/>
        <v>43.502824858757</v>
      </c>
    </row>
    <row r="1166" spans="1:3">
      <c r="A1166" s="5" t="s">
        <v>1168</v>
      </c>
      <c r="B1166" s="5">
        <v>0.435949027498323</v>
      </c>
      <c r="C1166" s="8">
        <f t="shared" si="18"/>
        <v>43.5949027498323</v>
      </c>
    </row>
    <row r="1167" spans="1:3">
      <c r="A1167" s="5" t="s">
        <v>1169</v>
      </c>
      <c r="B1167" s="5">
        <v>0.42326139088729</v>
      </c>
      <c r="C1167" s="8">
        <f t="shared" si="18"/>
        <v>42.326139088729</v>
      </c>
    </row>
    <row r="1168" spans="1:3">
      <c r="A1168" s="5" t="s">
        <v>1170</v>
      </c>
      <c r="B1168" s="5">
        <v>0.370689655172413</v>
      </c>
      <c r="C1168" s="8">
        <f t="shared" si="18"/>
        <v>37.0689655172413</v>
      </c>
    </row>
    <row r="1169" spans="1:3">
      <c r="A1169" s="5" t="s">
        <v>1171</v>
      </c>
      <c r="B1169" s="5">
        <v>0.413472706155633</v>
      </c>
      <c r="C1169" s="8">
        <f t="shared" si="18"/>
        <v>41.3472706155633</v>
      </c>
    </row>
    <row r="1170" spans="1:3">
      <c r="A1170" s="5" t="s">
        <v>1172</v>
      </c>
      <c r="B1170" s="5">
        <v>0.452898550724637</v>
      </c>
      <c r="C1170" s="8">
        <f t="shared" si="18"/>
        <v>45.2898550724637</v>
      </c>
    </row>
    <row r="1171" spans="1:3">
      <c r="A1171" s="5" t="s">
        <v>1173</v>
      </c>
      <c r="B1171" s="5">
        <v>0.412476722532588</v>
      </c>
      <c r="C1171" s="8">
        <f t="shared" si="18"/>
        <v>41.2476722532588</v>
      </c>
    </row>
    <row r="1172" spans="1:3">
      <c r="A1172" s="5" t="s">
        <v>1174</v>
      </c>
      <c r="B1172" s="5">
        <v>0.402632597754548</v>
      </c>
      <c r="C1172" s="8">
        <f t="shared" si="18"/>
        <v>40.2632597754548</v>
      </c>
    </row>
    <row r="1173" spans="1:3">
      <c r="A1173" s="5" t="s">
        <v>1175</v>
      </c>
      <c r="B1173" s="5">
        <v>0.385604113110539</v>
      </c>
      <c r="C1173" s="8">
        <f t="shared" si="18"/>
        <v>38.5604113110539</v>
      </c>
    </row>
    <row r="1174" spans="1:3">
      <c r="A1174" s="5" t="s">
        <v>1176</v>
      </c>
      <c r="B1174" s="5">
        <v>0.383542538354253</v>
      </c>
      <c r="C1174" s="8">
        <f t="shared" si="18"/>
        <v>38.3542538354253</v>
      </c>
    </row>
    <row r="1175" spans="1:3">
      <c r="A1175" s="5" t="s">
        <v>1177</v>
      </c>
      <c r="B1175" s="5">
        <v>0.432874918140144</v>
      </c>
      <c r="C1175" s="8">
        <f t="shared" si="18"/>
        <v>43.2874918140144</v>
      </c>
    </row>
    <row r="1176" spans="1:3">
      <c r="A1176" s="5" t="s">
        <v>1178</v>
      </c>
      <c r="B1176" s="5">
        <v>0.424486148346738</v>
      </c>
      <c r="C1176" s="8">
        <f t="shared" si="18"/>
        <v>42.4486148346738</v>
      </c>
    </row>
    <row r="1177" spans="1:3">
      <c r="A1177" s="5" t="s">
        <v>1179</v>
      </c>
      <c r="B1177" s="5">
        <v>0.388888888888888</v>
      </c>
      <c r="C1177" s="8">
        <f t="shared" si="18"/>
        <v>38.8888888888888</v>
      </c>
    </row>
    <row r="1178" spans="1:3">
      <c r="A1178" s="5" t="s">
        <v>1180</v>
      </c>
      <c r="B1178" s="5">
        <v>0.441465594280607</v>
      </c>
      <c r="C1178" s="8">
        <f t="shared" si="18"/>
        <v>44.1465594280607</v>
      </c>
    </row>
    <row r="1179" spans="1:3">
      <c r="A1179" s="5" t="s">
        <v>1181</v>
      </c>
      <c r="B1179" s="5">
        <v>0.428446771378708</v>
      </c>
      <c r="C1179" s="8">
        <f t="shared" si="18"/>
        <v>42.8446771378708</v>
      </c>
    </row>
    <row r="1180" spans="1:3">
      <c r="A1180" s="5" t="s">
        <v>1182</v>
      </c>
      <c r="B1180" s="5">
        <v>0.408388520971302</v>
      </c>
      <c r="C1180" s="8">
        <f t="shared" si="18"/>
        <v>40.8388520971302</v>
      </c>
    </row>
    <row r="1181" spans="1:3">
      <c r="A1181" s="5" t="s">
        <v>1183</v>
      </c>
      <c r="B1181" s="5">
        <v>0.44330900243309</v>
      </c>
      <c r="C1181" s="8">
        <f t="shared" si="18"/>
        <v>44.330900243309</v>
      </c>
    </row>
    <row r="1182" spans="1:3">
      <c r="A1182" s="5" t="s">
        <v>1184</v>
      </c>
      <c r="B1182" s="5">
        <v>0.446134347275031</v>
      </c>
      <c r="C1182" s="8">
        <f t="shared" si="18"/>
        <v>44.6134347275031</v>
      </c>
    </row>
    <row r="1183" spans="1:3">
      <c r="A1183" s="5" t="s">
        <v>1185</v>
      </c>
      <c r="B1183" s="5">
        <v>0.445197740112994</v>
      </c>
      <c r="C1183" s="8">
        <f t="shared" si="18"/>
        <v>44.5197740112994</v>
      </c>
    </row>
    <row r="1184" spans="1:3">
      <c r="A1184" s="5" t="s">
        <v>1186</v>
      </c>
      <c r="B1184" s="5">
        <v>0.440956651718983</v>
      </c>
      <c r="C1184" s="8">
        <f t="shared" si="18"/>
        <v>44.0956651718983</v>
      </c>
    </row>
    <row r="1185" spans="1:3">
      <c r="A1185" s="5" t="s">
        <v>1187</v>
      </c>
      <c r="B1185" s="5">
        <v>0.462199312714776</v>
      </c>
      <c r="C1185" s="8">
        <f t="shared" si="18"/>
        <v>46.2199312714776</v>
      </c>
    </row>
    <row r="1186" spans="1:3">
      <c r="A1186" s="5" t="s">
        <v>1188</v>
      </c>
      <c r="B1186" s="5">
        <v>0.461215932914046</v>
      </c>
      <c r="C1186" s="8">
        <f t="shared" si="18"/>
        <v>46.1215932914046</v>
      </c>
    </row>
    <row r="1187" spans="1:3">
      <c r="A1187" s="5" t="s">
        <v>1189</v>
      </c>
      <c r="B1187" s="5">
        <v>0.451612903225806</v>
      </c>
      <c r="C1187" s="8">
        <f t="shared" si="18"/>
        <v>45.1612903225806</v>
      </c>
    </row>
    <row r="1188" spans="1:3">
      <c r="A1188" s="5" t="s">
        <v>1190</v>
      </c>
      <c r="B1188" s="5">
        <v>0.436247723132969</v>
      </c>
      <c r="C1188" s="8">
        <f t="shared" si="18"/>
        <v>43.6247723132969</v>
      </c>
    </row>
    <row r="1189" spans="1:3">
      <c r="A1189" s="5" t="s">
        <v>1191</v>
      </c>
      <c r="B1189" s="5">
        <v>0.410127431254191</v>
      </c>
      <c r="C1189" s="8">
        <f t="shared" si="18"/>
        <v>41.0127431254191</v>
      </c>
    </row>
    <row r="1190" spans="1:3">
      <c r="A1190" s="5" t="s">
        <v>1192</v>
      </c>
      <c r="B1190" s="5">
        <v>0.429027113237639</v>
      </c>
      <c r="C1190" s="8">
        <f t="shared" si="18"/>
        <v>42.9027113237639</v>
      </c>
    </row>
    <row r="1191" spans="1:3">
      <c r="A1191" s="5" t="s">
        <v>1193</v>
      </c>
      <c r="B1191" s="5">
        <v>0.460470085470085</v>
      </c>
      <c r="C1191" s="8">
        <f t="shared" si="18"/>
        <v>46.0470085470085</v>
      </c>
    </row>
    <row r="1192" spans="1:3">
      <c r="A1192" s="5" t="s">
        <v>1194</v>
      </c>
      <c r="B1192" s="5">
        <v>0.39804964539007</v>
      </c>
      <c r="C1192" s="8">
        <f t="shared" si="18"/>
        <v>39.804964539007</v>
      </c>
    </row>
    <row r="1193" spans="1:3">
      <c r="A1193" s="5" t="s">
        <v>1195</v>
      </c>
      <c r="B1193" s="5">
        <v>0.43027591349739</v>
      </c>
      <c r="C1193" s="8">
        <f t="shared" si="18"/>
        <v>43.027591349739</v>
      </c>
    </row>
    <row r="1194" spans="1:3">
      <c r="A1194" s="5" t="s">
        <v>1196</v>
      </c>
      <c r="B1194" s="5">
        <v>0.432432432432432</v>
      </c>
      <c r="C1194" s="8">
        <f t="shared" si="18"/>
        <v>43.2432432432432</v>
      </c>
    </row>
    <row r="1195" spans="1:3">
      <c r="A1195" s="5" t="s">
        <v>1197</v>
      </c>
      <c r="B1195" s="5">
        <v>0.41986593540524</v>
      </c>
      <c r="C1195" s="8">
        <f t="shared" si="18"/>
        <v>41.986593540524</v>
      </c>
    </row>
    <row r="1196" spans="1:3">
      <c r="A1196" s="5" t="s">
        <v>1198</v>
      </c>
      <c r="B1196" s="5">
        <v>0.389215046749293</v>
      </c>
      <c r="C1196" s="8">
        <f t="shared" si="18"/>
        <v>38.9215046749293</v>
      </c>
    </row>
    <row r="1197" spans="1:3">
      <c r="A1197" s="5" t="s">
        <v>1199</v>
      </c>
      <c r="B1197" s="5">
        <v>0.430592396109637</v>
      </c>
      <c r="C1197" s="8">
        <f t="shared" si="18"/>
        <v>43.0592396109637</v>
      </c>
    </row>
    <row r="1198" spans="1:3">
      <c r="A1198" s="5" t="s">
        <v>1200</v>
      </c>
      <c r="B1198" s="5">
        <v>0.424635332252836</v>
      </c>
      <c r="C1198" s="8">
        <f t="shared" si="18"/>
        <v>42.4635332252836</v>
      </c>
    </row>
    <row r="1199" spans="1:3">
      <c r="A1199" s="5" t="s">
        <v>1201</v>
      </c>
      <c r="B1199" s="5">
        <v>0.402014652014652</v>
      </c>
      <c r="C1199" s="8">
        <f t="shared" si="18"/>
        <v>40.2014652014652</v>
      </c>
    </row>
    <row r="1200" spans="1:3">
      <c r="A1200" s="5" t="s">
        <v>1202</v>
      </c>
      <c r="B1200" s="5">
        <v>0.392914653784219</v>
      </c>
      <c r="C1200" s="8">
        <f t="shared" si="18"/>
        <v>39.2914653784219</v>
      </c>
    </row>
    <row r="1201" spans="1:3">
      <c r="A1201" s="5" t="s">
        <v>1203</v>
      </c>
      <c r="B1201" s="5">
        <v>0.444900752908966</v>
      </c>
      <c r="C1201" s="8">
        <f t="shared" si="18"/>
        <v>44.4900752908966</v>
      </c>
    </row>
    <row r="1202" spans="1:3">
      <c r="A1202" s="5" t="s">
        <v>1204</v>
      </c>
      <c r="B1202" s="5">
        <v>0.43387314439946</v>
      </c>
      <c r="C1202" s="8">
        <f t="shared" si="18"/>
        <v>43.387314439946</v>
      </c>
    </row>
    <row r="1203" spans="1:3">
      <c r="A1203" s="5" t="s">
        <v>1205</v>
      </c>
      <c r="B1203" s="5">
        <v>0.395507420778178</v>
      </c>
      <c r="C1203" s="8">
        <f t="shared" si="18"/>
        <v>39.5507420778178</v>
      </c>
    </row>
    <row r="1204" spans="1:3">
      <c r="A1204" s="5" t="s">
        <v>1206</v>
      </c>
      <c r="B1204" s="5">
        <v>0.386787695410993</v>
      </c>
      <c r="C1204" s="8">
        <f t="shared" si="18"/>
        <v>38.6787695410993</v>
      </c>
    </row>
    <row r="1205" spans="1:3">
      <c r="A1205" s="5" t="s">
        <v>1207</v>
      </c>
      <c r="B1205" s="5">
        <v>0.399097356544165</v>
      </c>
      <c r="C1205" s="8">
        <f t="shared" si="18"/>
        <v>39.9097356544165</v>
      </c>
    </row>
    <row r="1206" spans="1:3">
      <c r="A1206" s="5" t="s">
        <v>1208</v>
      </c>
      <c r="B1206" s="5">
        <v>0.432894094680331</v>
      </c>
      <c r="C1206" s="8">
        <f t="shared" si="18"/>
        <v>43.2894094680331</v>
      </c>
    </row>
    <row r="1207" spans="1:3">
      <c r="A1207" s="5" t="s">
        <v>1209</v>
      </c>
      <c r="B1207" s="5">
        <v>0.406613047363717</v>
      </c>
      <c r="C1207" s="8">
        <f t="shared" si="18"/>
        <v>40.6613047363717</v>
      </c>
    </row>
    <row r="1208" spans="1:3">
      <c r="A1208" s="5" t="s">
        <v>1210</v>
      </c>
      <c r="B1208" s="5">
        <v>0.416798732171156</v>
      </c>
      <c r="C1208" s="8">
        <f t="shared" si="18"/>
        <v>41.6798732171156</v>
      </c>
    </row>
    <row r="1209" spans="1:3">
      <c r="A1209" s="5" t="s">
        <v>1211</v>
      </c>
      <c r="B1209" s="5">
        <v>0.387426900584795</v>
      </c>
      <c r="C1209" s="8">
        <f t="shared" si="18"/>
        <v>38.7426900584795</v>
      </c>
    </row>
    <row r="1210" spans="1:3">
      <c r="A1210" s="5" t="s">
        <v>1212</v>
      </c>
      <c r="B1210" s="5">
        <v>0.460905349794238</v>
      </c>
      <c r="C1210" s="8">
        <f t="shared" si="18"/>
        <v>46.0905349794238</v>
      </c>
    </row>
    <row r="1211" spans="1:3">
      <c r="A1211" s="5" t="s">
        <v>1213</v>
      </c>
      <c r="B1211" s="5">
        <v>0.386986301369863</v>
      </c>
      <c r="C1211" s="8">
        <f t="shared" si="18"/>
        <v>38.6986301369863</v>
      </c>
    </row>
    <row r="1212" spans="1:3">
      <c r="A1212" s="5" t="s">
        <v>1214</v>
      </c>
      <c r="B1212" s="5">
        <v>0.413333333333333</v>
      </c>
      <c r="C1212" s="8">
        <f t="shared" si="18"/>
        <v>41.3333333333333</v>
      </c>
    </row>
    <row r="1213" spans="1:3">
      <c r="A1213" s="5" t="s">
        <v>1215</v>
      </c>
      <c r="B1213" s="5">
        <v>0.379725085910652</v>
      </c>
      <c r="C1213" s="8">
        <f t="shared" si="18"/>
        <v>37.9725085910652</v>
      </c>
    </row>
    <row r="1214" spans="1:3">
      <c r="A1214" s="5" t="s">
        <v>1216</v>
      </c>
      <c r="B1214" s="5">
        <v>0.366081871345029</v>
      </c>
      <c r="C1214" s="8">
        <f t="shared" si="18"/>
        <v>36.6081871345029</v>
      </c>
    </row>
    <row r="1215" spans="1:3">
      <c r="A1215" s="5" t="s">
        <v>1217</v>
      </c>
      <c r="B1215" s="5">
        <v>0.408743169398907</v>
      </c>
      <c r="C1215" s="8">
        <f t="shared" si="18"/>
        <v>40.8743169398907</v>
      </c>
    </row>
    <row r="1216" spans="1:3">
      <c r="A1216" s="5" t="s">
        <v>1218</v>
      </c>
      <c r="B1216" s="5">
        <v>0.403508771929824</v>
      </c>
      <c r="C1216" s="8">
        <f t="shared" si="18"/>
        <v>40.3508771929824</v>
      </c>
    </row>
    <row r="1217" spans="1:3">
      <c r="A1217" s="5" t="s">
        <v>1219</v>
      </c>
      <c r="B1217" s="5">
        <v>0.38095238095238</v>
      </c>
      <c r="C1217" s="8">
        <f t="shared" si="18"/>
        <v>38.095238095238</v>
      </c>
    </row>
    <row r="1218" spans="1:3">
      <c r="A1218" s="5" t="s">
        <v>1220</v>
      </c>
      <c r="B1218" s="5">
        <v>0.403892944038929</v>
      </c>
      <c r="C1218" s="8">
        <f t="shared" ref="C1218:C1281" si="19">B1218*100</f>
        <v>40.3892944038929</v>
      </c>
    </row>
    <row r="1219" spans="1:3">
      <c r="A1219" s="5" t="s">
        <v>1221</v>
      </c>
      <c r="B1219" s="5">
        <v>0.381019830028328</v>
      </c>
      <c r="C1219" s="8">
        <f t="shared" si="19"/>
        <v>38.1019830028328</v>
      </c>
    </row>
    <row r="1220" spans="1:3">
      <c r="A1220" s="5" t="s">
        <v>1222</v>
      </c>
      <c r="B1220" s="5">
        <v>0.432950191570881</v>
      </c>
      <c r="C1220" s="8">
        <f t="shared" si="19"/>
        <v>43.2950191570881</v>
      </c>
    </row>
    <row r="1221" spans="1:3">
      <c r="A1221" s="5" t="s">
        <v>1223</v>
      </c>
      <c r="B1221" s="5">
        <v>0.383404864091559</v>
      </c>
      <c r="C1221" s="8">
        <f t="shared" si="19"/>
        <v>38.3404864091559</v>
      </c>
    </row>
    <row r="1222" spans="1:3">
      <c r="A1222" s="5" t="s">
        <v>1224</v>
      </c>
      <c r="B1222" s="5">
        <v>0.38018018018018</v>
      </c>
      <c r="C1222" s="8">
        <f t="shared" si="19"/>
        <v>38.018018018018</v>
      </c>
    </row>
    <row r="1223" spans="1:3">
      <c r="A1223" s="5" t="s">
        <v>1225</v>
      </c>
      <c r="B1223" s="5">
        <v>0.4087956021989</v>
      </c>
      <c r="C1223" s="8">
        <f t="shared" si="19"/>
        <v>40.87956021989</v>
      </c>
    </row>
    <row r="1224" spans="1:3">
      <c r="A1224" s="5" t="s">
        <v>1226</v>
      </c>
      <c r="B1224" s="5">
        <v>0.43951833607006</v>
      </c>
      <c r="C1224" s="8">
        <f t="shared" si="19"/>
        <v>43.951833607006</v>
      </c>
    </row>
    <row r="1225" spans="1:3">
      <c r="A1225" s="5" t="s">
        <v>1227</v>
      </c>
      <c r="B1225" s="5">
        <v>0.386292834890965</v>
      </c>
      <c r="C1225" s="8">
        <f t="shared" si="19"/>
        <v>38.6292834890965</v>
      </c>
    </row>
    <row r="1226" spans="1:3">
      <c r="A1226" s="5" t="s">
        <v>1228</v>
      </c>
      <c r="B1226" s="5">
        <v>0.386597938144329</v>
      </c>
      <c r="C1226" s="8">
        <f t="shared" si="19"/>
        <v>38.6597938144329</v>
      </c>
    </row>
    <row r="1227" spans="1:3">
      <c r="A1227" s="5" t="s">
        <v>1229</v>
      </c>
      <c r="B1227" s="5">
        <v>0.408900083963056</v>
      </c>
      <c r="C1227" s="8">
        <f t="shared" si="19"/>
        <v>40.8900083963056</v>
      </c>
    </row>
    <row r="1228" spans="1:3">
      <c r="A1228" s="5" t="s">
        <v>1230</v>
      </c>
      <c r="B1228" s="5">
        <v>0.368606701940035</v>
      </c>
      <c r="C1228" s="8">
        <f t="shared" si="19"/>
        <v>36.8606701940035</v>
      </c>
    </row>
    <row r="1229" spans="1:3">
      <c r="A1229" s="5" t="s">
        <v>1231</v>
      </c>
      <c r="B1229" s="5">
        <v>0.420101229211858</v>
      </c>
      <c r="C1229" s="8">
        <f t="shared" si="19"/>
        <v>42.0101229211858</v>
      </c>
    </row>
    <row r="1230" spans="1:3">
      <c r="A1230" s="5" t="s">
        <v>1232</v>
      </c>
      <c r="B1230" s="5">
        <v>0.377725856697819</v>
      </c>
      <c r="C1230" s="8">
        <f t="shared" si="19"/>
        <v>37.7725856697819</v>
      </c>
    </row>
    <row r="1231" spans="1:3">
      <c r="A1231" s="5" t="s">
        <v>1233</v>
      </c>
      <c r="B1231" s="5">
        <v>0.445977011494252</v>
      </c>
      <c r="C1231" s="8">
        <f t="shared" si="19"/>
        <v>44.5977011494252</v>
      </c>
    </row>
    <row r="1232" spans="1:3">
      <c r="A1232" s="5" t="s">
        <v>1234</v>
      </c>
      <c r="B1232" s="5">
        <v>0.401709401709401</v>
      </c>
      <c r="C1232" s="8">
        <f t="shared" si="19"/>
        <v>40.1709401709401</v>
      </c>
    </row>
    <row r="1233" spans="1:3">
      <c r="A1233" s="5" t="s">
        <v>1235</v>
      </c>
      <c r="B1233" s="5">
        <v>0.379984951091045</v>
      </c>
      <c r="C1233" s="8">
        <f t="shared" si="19"/>
        <v>37.9984951091045</v>
      </c>
    </row>
    <row r="1234" spans="1:3">
      <c r="A1234" s="5" t="s">
        <v>1236</v>
      </c>
      <c r="B1234" s="5">
        <v>0.420982735723771</v>
      </c>
      <c r="C1234" s="8">
        <f t="shared" si="19"/>
        <v>42.0982735723771</v>
      </c>
    </row>
    <row r="1235" spans="1:3">
      <c r="A1235" s="5" t="s">
        <v>1237</v>
      </c>
      <c r="B1235" s="5">
        <v>0.414492753623188</v>
      </c>
      <c r="C1235" s="8">
        <f t="shared" si="19"/>
        <v>41.4492753623188</v>
      </c>
    </row>
    <row r="1236" spans="1:3">
      <c r="A1236" s="5" t="s">
        <v>1238</v>
      </c>
      <c r="B1236" s="5">
        <v>0.38095238095238</v>
      </c>
      <c r="C1236" s="8">
        <f t="shared" si="19"/>
        <v>38.095238095238</v>
      </c>
    </row>
    <row r="1237" spans="1:3">
      <c r="A1237" s="5" t="s">
        <v>1239</v>
      </c>
      <c r="B1237" s="5">
        <v>0.483585858585858</v>
      </c>
      <c r="C1237" s="8">
        <f t="shared" si="19"/>
        <v>48.3585858585858</v>
      </c>
    </row>
    <row r="1238" spans="1:3">
      <c r="A1238" s="5" t="s">
        <v>1240</v>
      </c>
      <c r="B1238" s="5">
        <v>0.405383022774327</v>
      </c>
      <c r="C1238" s="8">
        <f t="shared" si="19"/>
        <v>40.5383022774327</v>
      </c>
    </row>
    <row r="1239" spans="1:3">
      <c r="A1239" s="5" t="s">
        <v>1241</v>
      </c>
      <c r="B1239" s="5">
        <v>0.423480083857442</v>
      </c>
      <c r="C1239" s="8">
        <f t="shared" si="19"/>
        <v>42.3480083857442</v>
      </c>
    </row>
    <row r="1240" spans="1:3">
      <c r="A1240" s="5" t="s">
        <v>1242</v>
      </c>
      <c r="B1240" s="5">
        <v>0.426829268292682</v>
      </c>
      <c r="C1240" s="8">
        <f t="shared" si="19"/>
        <v>42.6829268292682</v>
      </c>
    </row>
    <row r="1241" spans="1:3">
      <c r="A1241" s="5" t="s">
        <v>1243</v>
      </c>
      <c r="B1241" s="5">
        <v>0.419659735349716</v>
      </c>
      <c r="C1241" s="8">
        <f t="shared" si="19"/>
        <v>41.9659735349716</v>
      </c>
    </row>
    <row r="1242" spans="1:3">
      <c r="A1242" s="5" t="s">
        <v>1244</v>
      </c>
      <c r="B1242" s="5">
        <v>0.403367003367003</v>
      </c>
      <c r="C1242" s="8">
        <f t="shared" si="19"/>
        <v>40.3367003367003</v>
      </c>
    </row>
    <row r="1243" spans="1:3">
      <c r="A1243" s="5" t="s">
        <v>1245</v>
      </c>
      <c r="B1243" s="5">
        <v>0.428571428571428</v>
      </c>
      <c r="C1243" s="8">
        <f t="shared" si="19"/>
        <v>42.8571428571428</v>
      </c>
    </row>
    <row r="1244" spans="1:3">
      <c r="A1244" s="5" t="s">
        <v>1246</v>
      </c>
      <c r="B1244" s="5">
        <v>0.436403508771929</v>
      </c>
      <c r="C1244" s="8">
        <f t="shared" si="19"/>
        <v>43.6403508771929</v>
      </c>
    </row>
    <row r="1245" spans="1:3">
      <c r="A1245" s="5" t="s">
        <v>1247</v>
      </c>
      <c r="B1245" s="5">
        <v>0.443478260869565</v>
      </c>
      <c r="C1245" s="8">
        <f t="shared" si="19"/>
        <v>44.3478260869565</v>
      </c>
    </row>
    <row r="1246" spans="1:3">
      <c r="A1246" s="5" t="s">
        <v>1248</v>
      </c>
      <c r="B1246" s="5">
        <v>0.452339688041594</v>
      </c>
      <c r="C1246" s="8">
        <f t="shared" si="19"/>
        <v>45.2339688041594</v>
      </c>
    </row>
    <row r="1247" spans="1:3">
      <c r="A1247" s="5" t="s">
        <v>1249</v>
      </c>
      <c r="B1247" s="5">
        <v>0.441155743481324</v>
      </c>
      <c r="C1247" s="8">
        <f t="shared" si="19"/>
        <v>44.1155743481324</v>
      </c>
    </row>
    <row r="1248" spans="1:3">
      <c r="A1248" s="5" t="s">
        <v>1250</v>
      </c>
      <c r="B1248" s="5">
        <v>0.448087431693989</v>
      </c>
      <c r="C1248" s="8">
        <f t="shared" si="19"/>
        <v>44.8087431693989</v>
      </c>
    </row>
    <row r="1249" spans="1:3">
      <c r="A1249" s="5" t="s">
        <v>1251</v>
      </c>
      <c r="B1249" s="5">
        <v>0.364102564102564</v>
      </c>
      <c r="C1249" s="8">
        <f t="shared" si="19"/>
        <v>36.4102564102564</v>
      </c>
    </row>
    <row r="1250" spans="1:3">
      <c r="A1250" s="5" t="s">
        <v>1252</v>
      </c>
      <c r="B1250" s="5">
        <v>0.423423423423423</v>
      </c>
      <c r="C1250" s="8">
        <f t="shared" si="19"/>
        <v>42.3423423423423</v>
      </c>
    </row>
    <row r="1251" spans="1:3">
      <c r="A1251" s="5" t="s">
        <v>1253</v>
      </c>
      <c r="B1251" s="5">
        <v>0.464676616915422</v>
      </c>
      <c r="C1251" s="8">
        <f t="shared" si="19"/>
        <v>46.4676616915422</v>
      </c>
    </row>
    <row r="1252" spans="1:3">
      <c r="A1252" s="5" t="s">
        <v>1254</v>
      </c>
      <c r="B1252" s="5">
        <v>0.425474254742547</v>
      </c>
      <c r="C1252" s="8">
        <f t="shared" si="19"/>
        <v>42.5474254742547</v>
      </c>
    </row>
    <row r="1253" spans="1:3">
      <c r="A1253" s="5" t="s">
        <v>1255</v>
      </c>
      <c r="B1253" s="5">
        <v>0.484444444444444</v>
      </c>
      <c r="C1253" s="8">
        <f t="shared" si="19"/>
        <v>48.4444444444444</v>
      </c>
    </row>
    <row r="1254" spans="1:3">
      <c r="A1254" s="5" t="s">
        <v>1256</v>
      </c>
      <c r="B1254" s="5">
        <v>0.452320675105485</v>
      </c>
      <c r="C1254" s="8">
        <f t="shared" si="19"/>
        <v>45.2320675105485</v>
      </c>
    </row>
    <row r="1255" spans="1:3">
      <c r="A1255" s="5" t="s">
        <v>1257</v>
      </c>
      <c r="B1255" s="5">
        <v>0.464367816091954</v>
      </c>
      <c r="C1255" s="8">
        <f t="shared" si="19"/>
        <v>46.4367816091954</v>
      </c>
    </row>
    <row r="1256" spans="1:3">
      <c r="A1256" s="5" t="s">
        <v>1258</v>
      </c>
      <c r="B1256" s="5">
        <v>0.426509186351706</v>
      </c>
      <c r="C1256" s="8">
        <f t="shared" si="19"/>
        <v>42.6509186351706</v>
      </c>
    </row>
    <row r="1257" spans="1:3">
      <c r="A1257" s="5" t="s">
        <v>1259</v>
      </c>
      <c r="B1257" s="5">
        <v>0.412556053811659</v>
      </c>
      <c r="C1257" s="8">
        <f t="shared" si="19"/>
        <v>41.2556053811659</v>
      </c>
    </row>
    <row r="1258" spans="1:3">
      <c r="A1258" s="5" t="s">
        <v>1260</v>
      </c>
      <c r="B1258" s="5">
        <v>0.416988416988417</v>
      </c>
      <c r="C1258" s="8">
        <f t="shared" si="19"/>
        <v>41.6988416988417</v>
      </c>
    </row>
    <row r="1259" spans="1:3">
      <c r="A1259" s="5" t="s">
        <v>1261</v>
      </c>
      <c r="B1259" s="5">
        <v>0.401444788441692</v>
      </c>
      <c r="C1259" s="8">
        <f t="shared" si="19"/>
        <v>40.1444788441692</v>
      </c>
    </row>
    <row r="1260" spans="1:3">
      <c r="A1260" s="5" t="s">
        <v>1262</v>
      </c>
      <c r="B1260" s="5">
        <v>0.406060606060606</v>
      </c>
      <c r="C1260" s="8">
        <f t="shared" si="19"/>
        <v>40.6060606060606</v>
      </c>
    </row>
    <row r="1261" spans="1:3">
      <c r="A1261" s="5" t="s">
        <v>1263</v>
      </c>
      <c r="B1261" s="5">
        <v>0.417227456258411</v>
      </c>
      <c r="C1261" s="8">
        <f t="shared" si="19"/>
        <v>41.7227456258411</v>
      </c>
    </row>
    <row r="1262" spans="1:3">
      <c r="A1262" s="5" t="s">
        <v>1264</v>
      </c>
      <c r="B1262" s="5">
        <v>0.397811645173896</v>
      </c>
      <c r="C1262" s="8">
        <f t="shared" si="19"/>
        <v>39.7811645173896</v>
      </c>
    </row>
    <row r="1263" spans="1:3">
      <c r="A1263" s="5" t="s">
        <v>1265</v>
      </c>
      <c r="B1263" s="5">
        <v>0.443656422379826</v>
      </c>
      <c r="C1263" s="8">
        <f t="shared" si="19"/>
        <v>44.3656422379826</v>
      </c>
    </row>
    <row r="1264" spans="1:3">
      <c r="A1264" s="5" t="s">
        <v>1266</v>
      </c>
      <c r="B1264" s="5">
        <v>0.391836734693877</v>
      </c>
      <c r="C1264" s="8">
        <f t="shared" si="19"/>
        <v>39.1836734693877</v>
      </c>
    </row>
    <row r="1265" spans="1:3">
      <c r="A1265" s="5" t="s">
        <v>1267</v>
      </c>
      <c r="B1265" s="5">
        <v>0.410658307210031</v>
      </c>
      <c r="C1265" s="8">
        <f t="shared" si="19"/>
        <v>41.0658307210031</v>
      </c>
    </row>
    <row r="1266" spans="1:3">
      <c r="A1266" s="5" t="s">
        <v>1268</v>
      </c>
      <c r="B1266" s="5">
        <v>0.417127071823204</v>
      </c>
      <c r="C1266" s="8">
        <f t="shared" si="19"/>
        <v>41.7127071823204</v>
      </c>
    </row>
    <row r="1267" spans="1:3">
      <c r="A1267" s="5" t="s">
        <v>1269</v>
      </c>
      <c r="B1267" s="5">
        <v>0.381516587677725</v>
      </c>
      <c r="C1267" s="8">
        <f t="shared" si="19"/>
        <v>38.1516587677725</v>
      </c>
    </row>
    <row r="1268" spans="1:3">
      <c r="A1268" s="5" t="s">
        <v>1270</v>
      </c>
      <c r="B1268" s="5">
        <v>0.39691943127962</v>
      </c>
      <c r="C1268" s="8">
        <f t="shared" si="19"/>
        <v>39.691943127962</v>
      </c>
    </row>
    <row r="1269" spans="1:3">
      <c r="A1269" s="5" t="s">
        <v>1271</v>
      </c>
      <c r="B1269" s="5">
        <v>0.411892361111111</v>
      </c>
      <c r="C1269" s="8">
        <f t="shared" si="19"/>
        <v>41.1892361111111</v>
      </c>
    </row>
    <row r="1270" spans="1:3">
      <c r="A1270" s="5" t="s">
        <v>1272</v>
      </c>
      <c r="B1270" s="5">
        <v>0.407066052227342</v>
      </c>
      <c r="C1270" s="8">
        <f t="shared" si="19"/>
        <v>40.7066052227342</v>
      </c>
    </row>
    <row r="1271" spans="1:3">
      <c r="A1271" s="5" t="s">
        <v>1273</v>
      </c>
      <c r="B1271" s="5">
        <v>0.381127450980392</v>
      </c>
      <c r="C1271" s="8">
        <f t="shared" si="19"/>
        <v>38.1127450980392</v>
      </c>
    </row>
    <row r="1272" spans="1:3">
      <c r="A1272" s="5" t="s">
        <v>1274</v>
      </c>
      <c r="B1272" s="5">
        <v>0.491525423728813</v>
      </c>
      <c r="C1272" s="8">
        <f t="shared" si="19"/>
        <v>49.1525423728813</v>
      </c>
    </row>
    <row r="1273" spans="1:3">
      <c r="A1273" s="5" t="s">
        <v>1275</v>
      </c>
      <c r="B1273" s="5">
        <v>0.398989898989899</v>
      </c>
      <c r="C1273" s="8">
        <f t="shared" si="19"/>
        <v>39.8989898989899</v>
      </c>
    </row>
    <row r="1274" spans="1:3">
      <c r="A1274" s="5" t="s">
        <v>1276</v>
      </c>
      <c r="B1274" s="5">
        <v>0.402714932126696</v>
      </c>
      <c r="C1274" s="8">
        <f t="shared" si="19"/>
        <v>40.2714932126696</v>
      </c>
    </row>
    <row r="1275" spans="1:3">
      <c r="A1275" s="5" t="s">
        <v>1277</v>
      </c>
      <c r="B1275" s="5">
        <v>0.379301489470981</v>
      </c>
      <c r="C1275" s="8">
        <f t="shared" si="19"/>
        <v>37.9301489470981</v>
      </c>
    </row>
    <row r="1276" spans="1:3">
      <c r="A1276" s="5" t="s">
        <v>1278</v>
      </c>
      <c r="B1276" s="5">
        <v>0.411813300289136</v>
      </c>
      <c r="C1276" s="8">
        <f t="shared" si="19"/>
        <v>41.1813300289136</v>
      </c>
    </row>
    <row r="1277" spans="1:3">
      <c r="A1277" s="5" t="s">
        <v>1279</v>
      </c>
      <c r="B1277" s="5">
        <v>0.431962025316455</v>
      </c>
      <c r="C1277" s="8">
        <f t="shared" si="19"/>
        <v>43.1962025316455</v>
      </c>
    </row>
    <row r="1278" spans="1:3">
      <c r="A1278" s="5" t="s">
        <v>1280</v>
      </c>
      <c r="B1278" s="5">
        <v>0.47532729103726</v>
      </c>
      <c r="C1278" s="8">
        <f t="shared" si="19"/>
        <v>47.532729103726</v>
      </c>
    </row>
    <row r="1279" spans="1:3">
      <c r="A1279" s="5" t="s">
        <v>1281</v>
      </c>
      <c r="B1279" s="5">
        <v>0.415247364152473</v>
      </c>
      <c r="C1279" s="8">
        <f t="shared" si="19"/>
        <v>41.5247364152473</v>
      </c>
    </row>
    <row r="1280" spans="1:3">
      <c r="A1280" s="5" t="s">
        <v>1282</v>
      </c>
      <c r="B1280" s="5">
        <v>0.451761987290583</v>
      </c>
      <c r="C1280" s="8">
        <f t="shared" si="19"/>
        <v>45.1761987290583</v>
      </c>
    </row>
    <row r="1281" spans="1:3">
      <c r="A1281" s="5" t="s">
        <v>1283</v>
      </c>
      <c r="B1281" s="5">
        <v>0.427968655816757</v>
      </c>
      <c r="C1281" s="8">
        <f t="shared" si="19"/>
        <v>42.7968655816757</v>
      </c>
    </row>
    <row r="1282" spans="1:3">
      <c r="A1282" s="5" t="s">
        <v>1284</v>
      </c>
      <c r="B1282" s="5">
        <v>0.479797979797979</v>
      </c>
      <c r="C1282" s="8">
        <f t="shared" ref="C1282:C1345" si="20">B1282*100</f>
        <v>47.9797979797979</v>
      </c>
    </row>
    <row r="1283" spans="1:3">
      <c r="A1283" s="5" t="s">
        <v>1285</v>
      </c>
      <c r="B1283" s="5">
        <v>0.41654501216545</v>
      </c>
      <c r="C1283" s="8">
        <f t="shared" si="20"/>
        <v>41.654501216545</v>
      </c>
    </row>
    <row r="1284" spans="1:3">
      <c r="A1284" s="5" t="s">
        <v>1286</v>
      </c>
      <c r="B1284" s="5">
        <v>0.428571428571428</v>
      </c>
      <c r="C1284" s="8">
        <f t="shared" si="20"/>
        <v>42.8571428571428</v>
      </c>
    </row>
    <row r="1285" spans="1:3">
      <c r="A1285" s="5" t="s">
        <v>1287</v>
      </c>
      <c r="B1285" s="5">
        <v>0.422413793103448</v>
      </c>
      <c r="C1285" s="8">
        <f t="shared" si="20"/>
        <v>42.2413793103448</v>
      </c>
    </row>
    <row r="1286" spans="1:3">
      <c r="A1286" s="5" t="s">
        <v>1288</v>
      </c>
      <c r="B1286" s="5">
        <v>0.412997903563941</v>
      </c>
      <c r="C1286" s="8">
        <f t="shared" si="20"/>
        <v>41.2997903563941</v>
      </c>
    </row>
    <row r="1287" spans="1:3">
      <c r="A1287" s="5" t="s">
        <v>1289</v>
      </c>
      <c r="B1287" s="5">
        <v>0.436781609195402</v>
      </c>
      <c r="C1287" s="8">
        <f t="shared" si="20"/>
        <v>43.6781609195402</v>
      </c>
    </row>
    <row r="1288" spans="1:3">
      <c r="A1288" s="5" t="s">
        <v>1290</v>
      </c>
      <c r="B1288" s="5">
        <v>0.463736263736263</v>
      </c>
      <c r="C1288" s="8">
        <f t="shared" si="20"/>
        <v>46.3736263736263</v>
      </c>
    </row>
    <row r="1289" spans="1:3">
      <c r="A1289" s="5" t="s">
        <v>1291</v>
      </c>
      <c r="B1289" s="5">
        <v>0.467532467532467</v>
      </c>
      <c r="C1289" s="8">
        <f t="shared" si="20"/>
        <v>46.7532467532467</v>
      </c>
    </row>
    <row r="1290" spans="1:3">
      <c r="A1290" s="5" t="s">
        <v>1292</v>
      </c>
      <c r="B1290" s="5">
        <v>0.496644295302013</v>
      </c>
      <c r="C1290" s="8">
        <f t="shared" si="20"/>
        <v>49.6644295302013</v>
      </c>
    </row>
    <row r="1291" spans="1:3">
      <c r="A1291" s="5" t="s">
        <v>1293</v>
      </c>
      <c r="B1291" s="5">
        <v>0.461538461538461</v>
      </c>
      <c r="C1291" s="8">
        <f t="shared" si="20"/>
        <v>46.1538461538461</v>
      </c>
    </row>
    <row r="1292" spans="1:3">
      <c r="A1292" s="5" t="s">
        <v>1294</v>
      </c>
      <c r="B1292" s="5">
        <v>0.422796554009277</v>
      </c>
      <c r="C1292" s="8">
        <f t="shared" si="20"/>
        <v>42.2796554009277</v>
      </c>
    </row>
    <row r="1293" spans="1:3">
      <c r="A1293" s="5" t="s">
        <v>1295</v>
      </c>
      <c r="B1293" s="5">
        <v>0.513115802943058</v>
      </c>
      <c r="C1293" s="8">
        <f t="shared" si="20"/>
        <v>51.3115802943058</v>
      </c>
    </row>
    <row r="1294" spans="1:3">
      <c r="A1294" s="5" t="s">
        <v>1296</v>
      </c>
      <c r="B1294" s="5">
        <v>0.45006485084306</v>
      </c>
      <c r="C1294" s="8">
        <f t="shared" si="20"/>
        <v>45.006485084306</v>
      </c>
    </row>
    <row r="1295" spans="1:3">
      <c r="A1295" s="5" t="s">
        <v>1297</v>
      </c>
      <c r="B1295" s="5">
        <v>0.431718061674008</v>
      </c>
      <c r="C1295" s="8">
        <f t="shared" si="20"/>
        <v>43.1718061674008</v>
      </c>
    </row>
    <row r="1296" spans="1:3">
      <c r="A1296" s="5" t="s">
        <v>1298</v>
      </c>
      <c r="B1296" s="5">
        <v>0.447427293064876</v>
      </c>
      <c r="C1296" s="8">
        <f t="shared" si="20"/>
        <v>44.7427293064876</v>
      </c>
    </row>
    <row r="1297" spans="1:3">
      <c r="A1297" s="5" t="s">
        <v>1299</v>
      </c>
      <c r="B1297" s="5">
        <v>0.415176797775129</v>
      </c>
      <c r="C1297" s="8">
        <f t="shared" si="20"/>
        <v>41.5176797775129</v>
      </c>
    </row>
    <row r="1298" spans="1:3">
      <c r="A1298" s="5" t="s">
        <v>1300</v>
      </c>
      <c r="B1298" s="5">
        <v>0.431706394248959</v>
      </c>
      <c r="C1298" s="8">
        <f t="shared" si="20"/>
        <v>43.1706394248959</v>
      </c>
    </row>
    <row r="1299" spans="1:3">
      <c r="A1299" s="5" t="s">
        <v>1301</v>
      </c>
      <c r="B1299" s="5">
        <v>0.402971216341689</v>
      </c>
      <c r="C1299" s="8">
        <f t="shared" si="20"/>
        <v>40.2971216341689</v>
      </c>
    </row>
    <row r="1300" spans="1:3">
      <c r="A1300" s="5" t="s">
        <v>1302</v>
      </c>
      <c r="B1300" s="5">
        <v>0.396094839609483</v>
      </c>
      <c r="C1300" s="8">
        <f t="shared" si="20"/>
        <v>39.6094839609483</v>
      </c>
    </row>
    <row r="1301" spans="1:3">
      <c r="A1301" s="5" t="s">
        <v>1303</v>
      </c>
      <c r="B1301" s="5">
        <v>0.473809523809523</v>
      </c>
      <c r="C1301" s="8">
        <f t="shared" si="20"/>
        <v>47.3809523809523</v>
      </c>
    </row>
    <row r="1302" spans="1:3">
      <c r="A1302" s="5" t="s">
        <v>1304</v>
      </c>
      <c r="B1302" s="5">
        <v>0.442680776014109</v>
      </c>
      <c r="C1302" s="8">
        <f t="shared" si="20"/>
        <v>44.2680776014109</v>
      </c>
    </row>
    <row r="1303" spans="1:3">
      <c r="A1303" s="5" t="s">
        <v>1305</v>
      </c>
      <c r="B1303" s="5">
        <v>0.458033573141486</v>
      </c>
      <c r="C1303" s="8">
        <f t="shared" si="20"/>
        <v>45.8033573141486</v>
      </c>
    </row>
    <row r="1304" spans="1:3">
      <c r="A1304" s="5" t="s">
        <v>1306</v>
      </c>
      <c r="B1304" s="5">
        <v>0.435132575757575</v>
      </c>
      <c r="C1304" s="8">
        <f t="shared" si="20"/>
        <v>43.5132575757575</v>
      </c>
    </row>
    <row r="1305" spans="1:3">
      <c r="A1305" s="5" t="s">
        <v>1307</v>
      </c>
      <c r="B1305" s="5">
        <v>0.405433646812957</v>
      </c>
      <c r="C1305" s="8">
        <f t="shared" si="20"/>
        <v>40.5433646812957</v>
      </c>
    </row>
    <row r="1306" spans="1:3">
      <c r="A1306" s="5" t="s">
        <v>1308</v>
      </c>
      <c r="B1306" s="5">
        <v>0.379161262429744</v>
      </c>
      <c r="C1306" s="8">
        <f t="shared" si="20"/>
        <v>37.9161262429744</v>
      </c>
    </row>
    <row r="1307" spans="1:3">
      <c r="A1307" s="5" t="s">
        <v>1309</v>
      </c>
      <c r="B1307" s="5">
        <v>0.375124378109452</v>
      </c>
      <c r="C1307" s="8">
        <f t="shared" si="20"/>
        <v>37.5124378109452</v>
      </c>
    </row>
    <row r="1308" spans="1:3">
      <c r="A1308" s="5" t="s">
        <v>1310</v>
      </c>
      <c r="B1308" s="5">
        <v>0.407407407407407</v>
      </c>
      <c r="C1308" s="8">
        <f t="shared" si="20"/>
        <v>40.7407407407407</v>
      </c>
    </row>
    <row r="1309" spans="1:3">
      <c r="A1309" s="5" t="s">
        <v>1311</v>
      </c>
      <c r="B1309" s="5">
        <v>0.410742496050552</v>
      </c>
      <c r="C1309" s="8">
        <f t="shared" si="20"/>
        <v>41.0742496050552</v>
      </c>
    </row>
    <row r="1310" spans="1:3">
      <c r="A1310" s="5" t="s">
        <v>1312</v>
      </c>
      <c r="B1310" s="5">
        <v>0.393442622950819</v>
      </c>
      <c r="C1310" s="8">
        <f t="shared" si="20"/>
        <v>39.3442622950819</v>
      </c>
    </row>
    <row r="1311" spans="1:3">
      <c r="A1311" s="5" t="s">
        <v>1313</v>
      </c>
      <c r="B1311" s="5">
        <v>0.447411003236245</v>
      </c>
      <c r="C1311" s="8">
        <f t="shared" si="20"/>
        <v>44.7411003236245</v>
      </c>
    </row>
    <row r="1312" spans="1:3">
      <c r="A1312" s="5" t="s">
        <v>1314</v>
      </c>
      <c r="B1312" s="5">
        <v>0.430913348946135</v>
      </c>
      <c r="C1312" s="8">
        <f t="shared" si="20"/>
        <v>43.0913348946135</v>
      </c>
    </row>
    <row r="1313" spans="1:3">
      <c r="A1313" s="5" t="s">
        <v>1315</v>
      </c>
      <c r="B1313" s="5">
        <v>0.417018708509354</v>
      </c>
      <c r="C1313" s="8">
        <f t="shared" si="20"/>
        <v>41.7018708509354</v>
      </c>
    </row>
    <row r="1314" spans="1:3">
      <c r="A1314" s="5" t="s">
        <v>1316</v>
      </c>
      <c r="B1314" s="5">
        <v>0.483430799220272</v>
      </c>
      <c r="C1314" s="8">
        <f t="shared" si="20"/>
        <v>48.3430799220272</v>
      </c>
    </row>
    <row r="1315" spans="1:3">
      <c r="A1315" s="5" t="s">
        <v>1317</v>
      </c>
      <c r="B1315" s="5">
        <v>0.451882845188284</v>
      </c>
      <c r="C1315" s="8">
        <f t="shared" si="20"/>
        <v>45.1882845188284</v>
      </c>
    </row>
    <row r="1316" spans="1:3">
      <c r="A1316" s="5" t="s">
        <v>1318</v>
      </c>
      <c r="B1316" s="5">
        <v>0.397538256819693</v>
      </c>
      <c r="C1316" s="8">
        <f t="shared" si="20"/>
        <v>39.7538256819693</v>
      </c>
    </row>
    <row r="1317" spans="1:3">
      <c r="A1317" s="5" t="s">
        <v>1319</v>
      </c>
      <c r="B1317" s="5">
        <v>0.405767940979208</v>
      </c>
      <c r="C1317" s="8">
        <f t="shared" si="20"/>
        <v>40.5767940979208</v>
      </c>
    </row>
    <row r="1318" spans="1:3">
      <c r="A1318" s="5" t="s">
        <v>1320</v>
      </c>
      <c r="B1318" s="5">
        <v>0.441561650605386</v>
      </c>
      <c r="C1318" s="8">
        <f t="shared" si="20"/>
        <v>44.1561650605386</v>
      </c>
    </row>
    <row r="1319" spans="1:3">
      <c r="A1319" s="5" t="s">
        <v>1321</v>
      </c>
      <c r="B1319" s="5">
        <v>0.439362439362439</v>
      </c>
      <c r="C1319" s="8">
        <f t="shared" si="20"/>
        <v>43.9362439362439</v>
      </c>
    </row>
    <row r="1320" spans="1:3">
      <c r="A1320" s="5" t="s">
        <v>1322</v>
      </c>
      <c r="B1320" s="5">
        <v>0.401997503121098</v>
      </c>
      <c r="C1320" s="8">
        <f t="shared" si="20"/>
        <v>40.1997503121098</v>
      </c>
    </row>
    <row r="1321" spans="1:3">
      <c r="A1321" s="5" t="s">
        <v>1323</v>
      </c>
      <c r="B1321" s="5">
        <v>0.398528665651953</v>
      </c>
      <c r="C1321" s="8">
        <f t="shared" si="20"/>
        <v>39.8528665651953</v>
      </c>
    </row>
    <row r="1322" spans="1:3">
      <c r="A1322" s="5" t="s">
        <v>1324</v>
      </c>
      <c r="B1322" s="5">
        <v>0.42072072072072</v>
      </c>
      <c r="C1322" s="8">
        <f t="shared" si="20"/>
        <v>42.072072072072</v>
      </c>
    </row>
    <row r="1323" spans="1:3">
      <c r="A1323" s="5" t="s">
        <v>1325</v>
      </c>
      <c r="B1323" s="5">
        <v>0.445440956651719</v>
      </c>
      <c r="C1323" s="8">
        <f t="shared" si="20"/>
        <v>44.5440956651719</v>
      </c>
    </row>
    <row r="1324" spans="1:3">
      <c r="A1324" s="5" t="s">
        <v>1326</v>
      </c>
      <c r="B1324" s="5">
        <v>0.437453183520599</v>
      </c>
      <c r="C1324" s="8">
        <f t="shared" si="20"/>
        <v>43.7453183520599</v>
      </c>
    </row>
    <row r="1325" spans="1:3">
      <c r="A1325" s="5" t="s">
        <v>1327</v>
      </c>
      <c r="B1325" s="5">
        <v>0.409855072463768</v>
      </c>
      <c r="C1325" s="8">
        <f t="shared" si="20"/>
        <v>40.9855072463768</v>
      </c>
    </row>
    <row r="1326" spans="1:3">
      <c r="A1326" s="5" t="s">
        <v>1328</v>
      </c>
      <c r="B1326" s="5">
        <v>0.384615384615384</v>
      </c>
      <c r="C1326" s="8">
        <f t="shared" si="20"/>
        <v>38.4615384615384</v>
      </c>
    </row>
    <row r="1327" spans="1:3">
      <c r="A1327" s="5" t="s">
        <v>1329</v>
      </c>
      <c r="B1327" s="5">
        <v>0.458081824279007</v>
      </c>
      <c r="C1327" s="8">
        <f t="shared" si="20"/>
        <v>45.8081824279007</v>
      </c>
    </row>
    <row r="1328" spans="1:3">
      <c r="A1328" s="5" t="s">
        <v>1330</v>
      </c>
      <c r="B1328" s="5">
        <v>0.432806324110671</v>
      </c>
      <c r="C1328" s="8">
        <f t="shared" si="20"/>
        <v>43.2806324110671</v>
      </c>
    </row>
    <row r="1329" spans="1:3">
      <c r="A1329" s="5" t="s">
        <v>1331</v>
      </c>
      <c r="B1329" s="5">
        <v>0.407192075796726</v>
      </c>
      <c r="C1329" s="8">
        <f t="shared" si="20"/>
        <v>40.7192075796726</v>
      </c>
    </row>
    <row r="1330" spans="1:3">
      <c r="A1330" s="5" t="s">
        <v>1332</v>
      </c>
      <c r="B1330" s="5">
        <v>0.408602150537634</v>
      </c>
      <c r="C1330" s="8">
        <f t="shared" si="20"/>
        <v>40.8602150537634</v>
      </c>
    </row>
    <row r="1331" spans="1:3">
      <c r="A1331" s="5" t="s">
        <v>1333</v>
      </c>
      <c r="B1331" s="5">
        <v>0.407407407407407</v>
      </c>
      <c r="C1331" s="8">
        <f t="shared" si="20"/>
        <v>40.7407407407407</v>
      </c>
    </row>
    <row r="1332" spans="1:3">
      <c r="A1332" s="5" t="s">
        <v>1334</v>
      </c>
      <c r="B1332" s="5">
        <v>0.411965811965811</v>
      </c>
      <c r="C1332" s="8">
        <f t="shared" si="20"/>
        <v>41.1965811965811</v>
      </c>
    </row>
    <row r="1333" spans="1:3">
      <c r="A1333" s="5" t="s">
        <v>1335</v>
      </c>
      <c r="B1333" s="5">
        <v>0.440677966101694</v>
      </c>
      <c r="C1333" s="8">
        <f t="shared" si="20"/>
        <v>44.0677966101694</v>
      </c>
    </row>
    <row r="1334" spans="1:3">
      <c r="A1334" s="5" t="s">
        <v>1336</v>
      </c>
      <c r="B1334" s="5">
        <v>0.410994764397905</v>
      </c>
      <c r="C1334" s="8">
        <f t="shared" si="20"/>
        <v>41.0994764397905</v>
      </c>
    </row>
    <row r="1335" spans="1:3">
      <c r="A1335" s="5" t="s">
        <v>1337</v>
      </c>
      <c r="B1335" s="5">
        <v>0.434837092731829</v>
      </c>
      <c r="C1335" s="8">
        <f t="shared" si="20"/>
        <v>43.4837092731829</v>
      </c>
    </row>
    <row r="1336" spans="1:3">
      <c r="A1336" s="5" t="s">
        <v>1338</v>
      </c>
      <c r="B1336" s="5">
        <v>0.498938428874734</v>
      </c>
      <c r="C1336" s="8">
        <f t="shared" si="20"/>
        <v>49.8938428874734</v>
      </c>
    </row>
    <row r="1337" spans="1:3">
      <c r="A1337" s="5" t="s">
        <v>1339</v>
      </c>
      <c r="B1337" s="5">
        <v>0.434324659231722</v>
      </c>
      <c r="C1337" s="8">
        <f t="shared" si="20"/>
        <v>43.4324659231722</v>
      </c>
    </row>
    <row r="1338" spans="1:3">
      <c r="A1338" s="5" t="s">
        <v>1340</v>
      </c>
      <c r="B1338" s="5">
        <v>0.462882096069869</v>
      </c>
      <c r="C1338" s="8">
        <f t="shared" si="20"/>
        <v>46.2882096069869</v>
      </c>
    </row>
    <row r="1339" spans="1:3">
      <c r="A1339" s="5" t="s">
        <v>1341</v>
      </c>
      <c r="B1339" s="5">
        <v>0.40529709008538</v>
      </c>
      <c r="C1339" s="8">
        <f t="shared" si="20"/>
        <v>40.529709008538</v>
      </c>
    </row>
    <row r="1340" spans="1:3">
      <c r="A1340" s="5" t="s">
        <v>1342</v>
      </c>
      <c r="B1340" s="5">
        <v>0.447194719471947</v>
      </c>
      <c r="C1340" s="8">
        <f t="shared" si="20"/>
        <v>44.7194719471947</v>
      </c>
    </row>
    <row r="1341" spans="1:3">
      <c r="A1341" s="5" t="s">
        <v>1343</v>
      </c>
      <c r="B1341" s="5">
        <v>0.411225658648339</v>
      </c>
      <c r="C1341" s="8">
        <f t="shared" si="20"/>
        <v>41.1225658648339</v>
      </c>
    </row>
    <row r="1342" spans="1:3">
      <c r="A1342" s="5" t="s">
        <v>1344</v>
      </c>
      <c r="B1342" s="5">
        <v>0.421203438395415</v>
      </c>
      <c r="C1342" s="8">
        <f t="shared" si="20"/>
        <v>42.1203438395415</v>
      </c>
    </row>
    <row r="1343" spans="1:3">
      <c r="A1343" s="5" t="s">
        <v>1345</v>
      </c>
      <c r="B1343" s="5">
        <v>0.419512195121951</v>
      </c>
      <c r="C1343" s="8">
        <f t="shared" si="20"/>
        <v>41.9512195121951</v>
      </c>
    </row>
    <row r="1344" spans="1:3">
      <c r="A1344" s="5" t="s">
        <v>1346</v>
      </c>
      <c r="B1344" s="5">
        <v>0.426807760141093</v>
      </c>
      <c r="C1344" s="8">
        <f t="shared" si="20"/>
        <v>42.6807760141093</v>
      </c>
    </row>
    <row r="1345" spans="1:3">
      <c r="A1345" s="5" t="s">
        <v>1347</v>
      </c>
      <c r="B1345" s="5">
        <v>0.439047619047619</v>
      </c>
      <c r="C1345" s="8">
        <f t="shared" si="20"/>
        <v>43.9047619047619</v>
      </c>
    </row>
    <row r="1346" spans="1:3">
      <c r="A1346" s="5" t="s">
        <v>1348</v>
      </c>
      <c r="B1346" s="5">
        <v>0.469496021220159</v>
      </c>
      <c r="C1346" s="8">
        <f t="shared" ref="C1346:C1409" si="21">B1346*100</f>
        <v>46.9496021220159</v>
      </c>
    </row>
    <row r="1347" spans="1:3">
      <c r="A1347" s="5" t="s">
        <v>1349</v>
      </c>
      <c r="B1347" s="5">
        <v>0.437459070072036</v>
      </c>
      <c r="C1347" s="8">
        <f t="shared" si="21"/>
        <v>43.7459070072036</v>
      </c>
    </row>
    <row r="1348" spans="1:3">
      <c r="A1348" s="5" t="s">
        <v>1350</v>
      </c>
      <c r="B1348" s="5">
        <v>0.434090909090909</v>
      </c>
      <c r="C1348" s="8">
        <f t="shared" si="21"/>
        <v>43.4090909090909</v>
      </c>
    </row>
    <row r="1349" spans="1:3">
      <c r="A1349" s="5" t="s">
        <v>1351</v>
      </c>
      <c r="B1349" s="5">
        <v>0.417177914110429</v>
      </c>
      <c r="C1349" s="8">
        <f t="shared" si="21"/>
        <v>41.7177914110429</v>
      </c>
    </row>
    <row r="1350" spans="1:3">
      <c r="A1350" s="5" t="s">
        <v>1352</v>
      </c>
      <c r="B1350" s="5">
        <v>0.444444444444444</v>
      </c>
      <c r="C1350" s="8">
        <f t="shared" si="21"/>
        <v>44.4444444444444</v>
      </c>
    </row>
    <row r="1351" spans="1:3">
      <c r="A1351" s="5" t="s">
        <v>1353</v>
      </c>
      <c r="B1351" s="5">
        <v>0.411244979919678</v>
      </c>
      <c r="C1351" s="8">
        <f t="shared" si="21"/>
        <v>41.1244979919678</v>
      </c>
    </row>
    <row r="1352" spans="1:3">
      <c r="A1352" s="5" t="s">
        <v>1354</v>
      </c>
      <c r="B1352" s="5">
        <v>0.44138418079096</v>
      </c>
      <c r="C1352" s="8">
        <f t="shared" si="21"/>
        <v>44.138418079096</v>
      </c>
    </row>
    <row r="1353" spans="1:3">
      <c r="A1353" s="5" t="s">
        <v>1355</v>
      </c>
      <c r="B1353" s="5">
        <v>0.445382882882882</v>
      </c>
      <c r="C1353" s="8">
        <f t="shared" si="21"/>
        <v>44.5382882882882</v>
      </c>
    </row>
    <row r="1354" spans="1:3">
      <c r="A1354" s="5" t="s">
        <v>1356</v>
      </c>
      <c r="B1354" s="5">
        <v>0.531862745098039</v>
      </c>
      <c r="C1354" s="8">
        <f t="shared" si="21"/>
        <v>53.1862745098039</v>
      </c>
    </row>
    <row r="1355" spans="1:3">
      <c r="A1355" s="5" t="s">
        <v>1357</v>
      </c>
      <c r="B1355" s="5">
        <v>0.483679525222551</v>
      </c>
      <c r="C1355" s="8">
        <f t="shared" si="21"/>
        <v>48.3679525222551</v>
      </c>
    </row>
    <row r="1356" spans="1:3">
      <c r="A1356" s="5" t="s">
        <v>1358</v>
      </c>
      <c r="B1356" s="5">
        <v>0.485588972431077</v>
      </c>
      <c r="C1356" s="8">
        <f t="shared" si="21"/>
        <v>48.5588972431077</v>
      </c>
    </row>
    <row r="1357" spans="1:3">
      <c r="A1357" s="5" t="s">
        <v>1359</v>
      </c>
      <c r="B1357" s="5">
        <v>0.512670565302144</v>
      </c>
      <c r="C1357" s="8">
        <f t="shared" si="21"/>
        <v>51.2670565302144</v>
      </c>
    </row>
    <row r="1358" spans="1:3">
      <c r="A1358" s="5" t="s">
        <v>1360</v>
      </c>
      <c r="B1358" s="5">
        <v>0.491161616161616</v>
      </c>
      <c r="C1358" s="8">
        <f t="shared" si="21"/>
        <v>49.1161616161616</v>
      </c>
    </row>
    <row r="1359" spans="1:3">
      <c r="A1359" s="5" t="s">
        <v>1361</v>
      </c>
      <c r="B1359" s="5">
        <v>0.446985446985447</v>
      </c>
      <c r="C1359" s="8">
        <f t="shared" si="21"/>
        <v>44.6985446985447</v>
      </c>
    </row>
    <row r="1360" spans="1:3">
      <c r="A1360" s="5" t="s">
        <v>1362</v>
      </c>
      <c r="B1360" s="5">
        <v>0.412483912483912</v>
      </c>
      <c r="C1360" s="8">
        <f t="shared" si="21"/>
        <v>41.2483912483912</v>
      </c>
    </row>
    <row r="1361" spans="1:3">
      <c r="A1361" s="5" t="s">
        <v>1363</v>
      </c>
      <c r="B1361" s="5">
        <v>0.452380952380952</v>
      </c>
      <c r="C1361" s="8">
        <f t="shared" si="21"/>
        <v>45.2380952380952</v>
      </c>
    </row>
    <row r="1362" spans="1:3">
      <c r="A1362" s="5" t="s">
        <v>1364</v>
      </c>
      <c r="B1362" s="5">
        <v>0.432802829354553</v>
      </c>
      <c r="C1362" s="8">
        <f t="shared" si="21"/>
        <v>43.2802829354553</v>
      </c>
    </row>
    <row r="1363" spans="1:3">
      <c r="A1363" s="5" t="s">
        <v>1365</v>
      </c>
      <c r="B1363" s="5">
        <v>0.481785063752276</v>
      </c>
      <c r="C1363" s="8">
        <f t="shared" si="21"/>
        <v>48.1785063752276</v>
      </c>
    </row>
    <row r="1364" spans="1:3">
      <c r="A1364" s="5" t="s">
        <v>1366</v>
      </c>
      <c r="B1364" s="5">
        <v>0.439836149513568</v>
      </c>
      <c r="C1364" s="8">
        <f t="shared" si="21"/>
        <v>43.9836149513568</v>
      </c>
    </row>
    <row r="1365" spans="1:3">
      <c r="A1365" s="5" t="s">
        <v>1367</v>
      </c>
      <c r="B1365" s="5">
        <v>0.385281385281385</v>
      </c>
      <c r="C1365" s="8">
        <f t="shared" si="21"/>
        <v>38.5281385281385</v>
      </c>
    </row>
    <row r="1366" spans="1:3">
      <c r="A1366" s="5" t="s">
        <v>1368</v>
      </c>
      <c r="B1366" s="5">
        <v>0.41294498381877</v>
      </c>
      <c r="C1366" s="8">
        <f t="shared" si="21"/>
        <v>41.294498381877</v>
      </c>
    </row>
    <row r="1367" spans="1:3">
      <c r="A1367" s="5" t="s">
        <v>1369</v>
      </c>
      <c r="B1367" s="5">
        <v>0.427582534611288</v>
      </c>
      <c r="C1367" s="8">
        <f t="shared" si="21"/>
        <v>42.7582534611288</v>
      </c>
    </row>
    <row r="1368" spans="1:3">
      <c r="A1368" s="5" t="s">
        <v>1370</v>
      </c>
      <c r="B1368" s="5">
        <v>0.417013407304669</v>
      </c>
      <c r="C1368" s="8">
        <f t="shared" si="21"/>
        <v>41.7013407304669</v>
      </c>
    </row>
    <row r="1369" spans="1:3">
      <c r="A1369" s="5" t="s">
        <v>1371</v>
      </c>
      <c r="B1369" s="5">
        <v>0.420833333333333</v>
      </c>
      <c r="C1369" s="8">
        <f t="shared" si="21"/>
        <v>42.0833333333333</v>
      </c>
    </row>
    <row r="1370" spans="1:3">
      <c r="A1370" s="5" t="s">
        <v>1372</v>
      </c>
      <c r="B1370" s="5">
        <v>0.433570581257414</v>
      </c>
      <c r="C1370" s="8">
        <f t="shared" si="21"/>
        <v>43.3570581257414</v>
      </c>
    </row>
    <row r="1371" spans="1:3">
      <c r="A1371" s="5" t="s">
        <v>1373</v>
      </c>
      <c r="B1371" s="5">
        <v>0.435792349726775</v>
      </c>
      <c r="C1371" s="8">
        <f t="shared" si="21"/>
        <v>43.5792349726775</v>
      </c>
    </row>
    <row r="1372" spans="1:3">
      <c r="A1372" s="5" t="s">
        <v>1374</v>
      </c>
      <c r="B1372" s="5">
        <v>0.432506887052341</v>
      </c>
      <c r="C1372" s="8">
        <f t="shared" si="21"/>
        <v>43.2506887052341</v>
      </c>
    </row>
    <row r="1373" spans="1:3">
      <c r="A1373" s="5" t="s">
        <v>1375</v>
      </c>
      <c r="B1373" s="5">
        <v>0.462857142857142</v>
      </c>
      <c r="C1373" s="8">
        <f t="shared" si="21"/>
        <v>46.2857142857142</v>
      </c>
    </row>
    <row r="1374" spans="1:3">
      <c r="A1374" s="5" t="s">
        <v>1376</v>
      </c>
      <c r="B1374" s="5">
        <v>0.394957983193277</v>
      </c>
      <c r="C1374" s="8">
        <f t="shared" si="21"/>
        <v>39.4957983193277</v>
      </c>
    </row>
    <row r="1375" spans="1:3">
      <c r="A1375" s="5" t="s">
        <v>1377</v>
      </c>
      <c r="B1375" s="5">
        <v>0.384615384615384</v>
      </c>
      <c r="C1375" s="8">
        <f t="shared" si="21"/>
        <v>38.4615384615384</v>
      </c>
    </row>
    <row r="1376" spans="1:3">
      <c r="A1376" s="5" t="s">
        <v>1378</v>
      </c>
      <c r="B1376" s="5">
        <v>0.400966183574879</v>
      </c>
      <c r="C1376" s="8">
        <f t="shared" si="21"/>
        <v>40.0966183574879</v>
      </c>
    </row>
    <row r="1377" spans="1:3">
      <c r="A1377" s="5" t="s">
        <v>1379</v>
      </c>
      <c r="B1377" s="5">
        <v>0.44927536231884</v>
      </c>
      <c r="C1377" s="8">
        <f t="shared" si="21"/>
        <v>44.927536231884</v>
      </c>
    </row>
    <row r="1378" spans="1:3">
      <c r="A1378" s="5" t="s">
        <v>1380</v>
      </c>
      <c r="B1378" s="5">
        <v>0.401150842581175</v>
      </c>
      <c r="C1378" s="8">
        <f t="shared" si="21"/>
        <v>40.1150842581175</v>
      </c>
    </row>
    <row r="1379" spans="1:3">
      <c r="A1379" s="5" t="s">
        <v>1381</v>
      </c>
      <c r="B1379" s="5">
        <v>0.449035812672176</v>
      </c>
      <c r="C1379" s="8">
        <f t="shared" si="21"/>
        <v>44.9035812672176</v>
      </c>
    </row>
    <row r="1380" spans="1:3">
      <c r="A1380" s="5" t="s">
        <v>1382</v>
      </c>
      <c r="B1380" s="5">
        <v>0.459477124183006</v>
      </c>
      <c r="C1380" s="8">
        <f t="shared" si="21"/>
        <v>45.9477124183006</v>
      </c>
    </row>
    <row r="1381" spans="1:3">
      <c r="A1381" s="5" t="s">
        <v>1383</v>
      </c>
      <c r="B1381" s="5">
        <v>0.435185185185185</v>
      </c>
      <c r="C1381" s="8">
        <f t="shared" si="21"/>
        <v>43.5185185185185</v>
      </c>
    </row>
    <row r="1382" spans="1:3">
      <c r="A1382" s="5" t="s">
        <v>1384</v>
      </c>
      <c r="B1382" s="5">
        <v>0.413176996091568</v>
      </c>
      <c r="C1382" s="8">
        <f t="shared" si="21"/>
        <v>41.3176996091568</v>
      </c>
    </row>
    <row r="1383" spans="1:3">
      <c r="A1383" s="5" t="s">
        <v>1385</v>
      </c>
      <c r="B1383" s="5">
        <v>0.425742574257425</v>
      </c>
      <c r="C1383" s="8">
        <f t="shared" si="21"/>
        <v>42.5742574257425</v>
      </c>
    </row>
    <row r="1384" spans="1:3">
      <c r="A1384" s="5" t="s">
        <v>1386</v>
      </c>
      <c r="B1384" s="5">
        <v>0.483701366982124</v>
      </c>
      <c r="C1384" s="8">
        <f t="shared" si="21"/>
        <v>48.3701366982124</v>
      </c>
    </row>
    <row r="1385" spans="1:3">
      <c r="A1385" s="5" t="s">
        <v>1387</v>
      </c>
      <c r="B1385" s="5">
        <v>0.482164821648216</v>
      </c>
      <c r="C1385" s="8">
        <f t="shared" si="21"/>
        <v>48.2164821648216</v>
      </c>
    </row>
    <row r="1386" spans="1:3">
      <c r="A1386" s="5" t="s">
        <v>1388</v>
      </c>
      <c r="B1386" s="5">
        <v>0.415570175438596</v>
      </c>
      <c r="C1386" s="8">
        <f t="shared" si="21"/>
        <v>41.5570175438596</v>
      </c>
    </row>
    <row r="1387" spans="1:3">
      <c r="A1387" s="5" t="s">
        <v>1389</v>
      </c>
      <c r="B1387" s="5">
        <v>0.427487728692548</v>
      </c>
      <c r="C1387" s="8">
        <f t="shared" si="21"/>
        <v>42.7487728692548</v>
      </c>
    </row>
    <row r="1388" spans="1:3">
      <c r="A1388" s="5" t="s">
        <v>1390</v>
      </c>
      <c r="B1388" s="5">
        <v>0.412165129556433</v>
      </c>
      <c r="C1388" s="8">
        <f t="shared" si="21"/>
        <v>41.2165129556433</v>
      </c>
    </row>
    <row r="1389" spans="1:3">
      <c r="A1389" s="5" t="s">
        <v>1391</v>
      </c>
      <c r="B1389" s="5">
        <v>0.428849902534113</v>
      </c>
      <c r="C1389" s="8">
        <f t="shared" si="21"/>
        <v>42.8849902534113</v>
      </c>
    </row>
    <row r="1390" spans="1:3">
      <c r="A1390" s="5" t="s">
        <v>1392</v>
      </c>
      <c r="B1390" s="5">
        <v>0.411204481792717</v>
      </c>
      <c r="C1390" s="8">
        <f t="shared" si="21"/>
        <v>41.1204481792717</v>
      </c>
    </row>
    <row r="1391" spans="1:3">
      <c r="A1391" s="5" t="s">
        <v>1393</v>
      </c>
      <c r="B1391" s="5">
        <v>0.426842684268426</v>
      </c>
      <c r="C1391" s="8">
        <f t="shared" si="21"/>
        <v>42.6842684268426</v>
      </c>
    </row>
    <row r="1392" spans="1:3">
      <c r="A1392" s="5" t="s">
        <v>1394</v>
      </c>
      <c r="B1392" s="5">
        <v>0.438215102974828</v>
      </c>
      <c r="C1392" s="8">
        <f t="shared" si="21"/>
        <v>43.8215102974828</v>
      </c>
    </row>
    <row r="1393" spans="1:3">
      <c r="A1393" s="5" t="s">
        <v>1395</v>
      </c>
      <c r="B1393" s="5">
        <v>0.498050682261208</v>
      </c>
      <c r="C1393" s="8">
        <f t="shared" si="21"/>
        <v>49.8050682261208</v>
      </c>
    </row>
    <row r="1394" spans="1:3">
      <c r="A1394" s="5" t="s">
        <v>1396</v>
      </c>
      <c r="B1394" s="5">
        <v>0.419386745796241</v>
      </c>
      <c r="C1394" s="8">
        <f t="shared" si="21"/>
        <v>41.9386745796241</v>
      </c>
    </row>
    <row r="1395" spans="1:3">
      <c r="A1395" s="5" t="s">
        <v>1397</v>
      </c>
      <c r="B1395" s="5">
        <v>0.416666666666666</v>
      </c>
      <c r="C1395" s="8">
        <f t="shared" si="21"/>
        <v>41.6666666666666</v>
      </c>
    </row>
    <row r="1396" spans="1:3">
      <c r="A1396" s="5" t="s">
        <v>1398</v>
      </c>
      <c r="B1396" s="5">
        <v>0.405734767025089</v>
      </c>
      <c r="C1396" s="8">
        <f t="shared" si="21"/>
        <v>40.5734767025089</v>
      </c>
    </row>
    <row r="1397" spans="1:3">
      <c r="A1397" s="5" t="s">
        <v>1399</v>
      </c>
      <c r="B1397" s="5">
        <v>0.407066052227342</v>
      </c>
      <c r="C1397" s="8">
        <f t="shared" si="21"/>
        <v>40.7066052227342</v>
      </c>
    </row>
    <row r="1398" spans="1:3">
      <c r="A1398" s="5" t="s">
        <v>1400</v>
      </c>
      <c r="B1398" s="5">
        <v>0.393333333333333</v>
      </c>
      <c r="C1398" s="8">
        <f t="shared" si="21"/>
        <v>39.3333333333333</v>
      </c>
    </row>
    <row r="1399" spans="1:3">
      <c r="A1399" s="5" t="s">
        <v>1401</v>
      </c>
      <c r="B1399" s="5">
        <v>0.428019323671497</v>
      </c>
      <c r="C1399" s="8">
        <f t="shared" si="21"/>
        <v>42.8019323671497</v>
      </c>
    </row>
    <row r="1400" spans="1:3">
      <c r="A1400" s="5" t="s">
        <v>1402</v>
      </c>
      <c r="B1400" s="5">
        <v>0.427777777777777</v>
      </c>
      <c r="C1400" s="8">
        <f t="shared" si="21"/>
        <v>42.7777777777777</v>
      </c>
    </row>
    <row r="1401" spans="1:3">
      <c r="A1401" s="5" t="s">
        <v>1403</v>
      </c>
      <c r="B1401" s="5">
        <v>0.431372549019607</v>
      </c>
      <c r="C1401" s="8">
        <f t="shared" si="21"/>
        <v>43.1372549019607</v>
      </c>
    </row>
    <row r="1402" spans="1:3">
      <c r="A1402" s="5" t="s">
        <v>1404</v>
      </c>
      <c r="B1402" s="5">
        <v>0.419871794871794</v>
      </c>
      <c r="C1402" s="8">
        <f t="shared" si="21"/>
        <v>41.9871794871794</v>
      </c>
    </row>
    <row r="1403" spans="1:3">
      <c r="A1403" s="5" t="s">
        <v>1405</v>
      </c>
      <c r="B1403" s="5">
        <v>0.408518877057115</v>
      </c>
      <c r="C1403" s="8">
        <f t="shared" si="21"/>
        <v>40.8518877057115</v>
      </c>
    </row>
    <row r="1404" spans="1:3">
      <c r="A1404" s="5" t="s">
        <v>1406</v>
      </c>
      <c r="B1404" s="5">
        <v>0.443991853360488</v>
      </c>
      <c r="C1404" s="8">
        <f t="shared" si="21"/>
        <v>44.3991853360488</v>
      </c>
    </row>
    <row r="1405" spans="1:3">
      <c r="A1405" s="5" t="s">
        <v>1407</v>
      </c>
      <c r="B1405" s="5">
        <v>0.425133689839572</v>
      </c>
      <c r="C1405" s="8">
        <f t="shared" si="21"/>
        <v>42.5133689839572</v>
      </c>
    </row>
    <row r="1406" spans="1:3">
      <c r="A1406" s="5" t="s">
        <v>1408</v>
      </c>
      <c r="B1406" s="5">
        <v>0.414520743919885</v>
      </c>
      <c r="C1406" s="8">
        <f t="shared" si="21"/>
        <v>41.4520743919885</v>
      </c>
    </row>
    <row r="1407" spans="1:3">
      <c r="A1407" s="5" t="s">
        <v>1409</v>
      </c>
      <c r="B1407" s="5">
        <v>0.393305439330543</v>
      </c>
      <c r="C1407" s="8">
        <f t="shared" si="21"/>
        <v>39.3305439330543</v>
      </c>
    </row>
    <row r="1408" spans="1:3">
      <c r="A1408" s="5" t="s">
        <v>1410</v>
      </c>
      <c r="B1408" s="5">
        <v>0.408212560386473</v>
      </c>
      <c r="C1408" s="8">
        <f t="shared" si="21"/>
        <v>40.8212560386473</v>
      </c>
    </row>
    <row r="1409" spans="1:3">
      <c r="A1409" s="5" t="s">
        <v>1411</v>
      </c>
      <c r="B1409" s="5">
        <v>0.406643757159221</v>
      </c>
      <c r="C1409" s="8">
        <f t="shared" si="21"/>
        <v>40.6643757159221</v>
      </c>
    </row>
    <row r="1410" spans="1:3">
      <c r="A1410" s="5" t="s">
        <v>1412</v>
      </c>
      <c r="B1410" s="5">
        <v>0.409448818897637</v>
      </c>
      <c r="C1410" s="8">
        <f t="shared" ref="C1410:C1473" si="22">B1410*100</f>
        <v>40.9448818897637</v>
      </c>
    </row>
    <row r="1411" spans="1:3">
      <c r="A1411" s="5" t="s">
        <v>1413</v>
      </c>
      <c r="B1411" s="5">
        <v>0.39647577092511</v>
      </c>
      <c r="C1411" s="8">
        <f t="shared" si="22"/>
        <v>39.647577092511</v>
      </c>
    </row>
    <row r="1412" spans="1:3">
      <c r="A1412" s="5" t="s">
        <v>1414</v>
      </c>
      <c r="B1412" s="5">
        <v>0.413654618473895</v>
      </c>
      <c r="C1412" s="8">
        <f t="shared" si="22"/>
        <v>41.3654618473895</v>
      </c>
    </row>
    <row r="1413" spans="1:3">
      <c r="A1413" s="5" t="s">
        <v>1415</v>
      </c>
      <c r="B1413" s="5">
        <v>0.384615384615384</v>
      </c>
      <c r="C1413" s="8">
        <f t="shared" si="22"/>
        <v>38.4615384615384</v>
      </c>
    </row>
    <row r="1414" spans="1:3">
      <c r="A1414" s="5" t="s">
        <v>1416</v>
      </c>
      <c r="B1414" s="5">
        <v>0.423791821561338</v>
      </c>
      <c r="C1414" s="8">
        <f t="shared" si="22"/>
        <v>42.3791821561338</v>
      </c>
    </row>
    <row r="1415" spans="1:3">
      <c r="A1415" s="5" t="s">
        <v>1417</v>
      </c>
      <c r="B1415" s="5">
        <v>0.400776322173702</v>
      </c>
      <c r="C1415" s="8">
        <f t="shared" si="22"/>
        <v>40.0776322173702</v>
      </c>
    </row>
    <row r="1416" spans="1:3">
      <c r="A1416" s="5" t="s">
        <v>1418</v>
      </c>
      <c r="B1416" s="5">
        <v>0.42355175688509</v>
      </c>
      <c r="C1416" s="8">
        <f t="shared" si="22"/>
        <v>42.355175688509</v>
      </c>
    </row>
    <row r="1417" spans="1:3">
      <c r="A1417" s="5" t="s">
        <v>1419</v>
      </c>
      <c r="B1417" s="5">
        <v>0.431159420289855</v>
      </c>
      <c r="C1417" s="8">
        <f t="shared" si="22"/>
        <v>43.1159420289855</v>
      </c>
    </row>
    <row r="1418" spans="1:3">
      <c r="A1418" s="5" t="s">
        <v>1420</v>
      </c>
      <c r="B1418" s="5">
        <v>0.415704387990762</v>
      </c>
      <c r="C1418" s="8">
        <f t="shared" si="22"/>
        <v>41.5704387990762</v>
      </c>
    </row>
    <row r="1419" spans="1:3">
      <c r="A1419" s="5" t="s">
        <v>1421</v>
      </c>
      <c r="B1419" s="5">
        <v>0.368861024033437</v>
      </c>
      <c r="C1419" s="8">
        <f t="shared" si="22"/>
        <v>36.8861024033437</v>
      </c>
    </row>
    <row r="1420" spans="1:3">
      <c r="A1420" s="5" t="s">
        <v>1422</v>
      </c>
      <c r="B1420" s="5">
        <v>0.397435897435897</v>
      </c>
      <c r="C1420" s="8">
        <f t="shared" si="22"/>
        <v>39.7435897435897</v>
      </c>
    </row>
    <row r="1421" spans="1:3">
      <c r="A1421" s="5" t="s">
        <v>1423</v>
      </c>
      <c r="B1421" s="5">
        <v>0.415873015873015</v>
      </c>
      <c r="C1421" s="8">
        <f t="shared" si="22"/>
        <v>41.5873015873015</v>
      </c>
    </row>
    <row r="1422" spans="1:3">
      <c r="A1422" s="5" t="s">
        <v>1424</v>
      </c>
      <c r="B1422" s="5">
        <v>0.436857562408223</v>
      </c>
      <c r="C1422" s="8">
        <f t="shared" si="22"/>
        <v>43.6857562408223</v>
      </c>
    </row>
    <row r="1423" spans="1:3">
      <c r="A1423" s="5" t="s">
        <v>1425</v>
      </c>
      <c r="B1423" s="5">
        <v>0.435658914728682</v>
      </c>
      <c r="C1423" s="8">
        <f t="shared" si="22"/>
        <v>43.5658914728682</v>
      </c>
    </row>
    <row r="1424" spans="1:3">
      <c r="A1424" s="5" t="s">
        <v>1426</v>
      </c>
      <c r="B1424" s="5">
        <v>0.412224591329068</v>
      </c>
      <c r="C1424" s="8">
        <f t="shared" si="22"/>
        <v>41.2224591329068</v>
      </c>
    </row>
    <row r="1425" spans="1:3">
      <c r="A1425" s="5" t="s">
        <v>1427</v>
      </c>
      <c r="B1425" s="5">
        <v>0.399385560675883</v>
      </c>
      <c r="C1425" s="8">
        <f t="shared" si="22"/>
        <v>39.9385560675883</v>
      </c>
    </row>
    <row r="1426" spans="1:3">
      <c r="A1426" s="5" t="s">
        <v>1428</v>
      </c>
      <c r="B1426" s="5">
        <v>0.412583668005354</v>
      </c>
      <c r="C1426" s="8">
        <f t="shared" si="22"/>
        <v>41.2583668005354</v>
      </c>
    </row>
    <row r="1427" spans="1:3">
      <c r="A1427" s="5" t="s">
        <v>1429</v>
      </c>
      <c r="B1427" s="5">
        <v>0.402402402402402</v>
      </c>
      <c r="C1427" s="8">
        <f t="shared" si="22"/>
        <v>40.2402402402402</v>
      </c>
    </row>
    <row r="1428" spans="1:3">
      <c r="A1428" s="5" t="s">
        <v>1430</v>
      </c>
      <c r="B1428" s="5">
        <v>0.424168694241686</v>
      </c>
      <c r="C1428" s="8">
        <f t="shared" si="22"/>
        <v>42.4168694241686</v>
      </c>
    </row>
    <row r="1429" spans="1:3">
      <c r="A1429" s="5" t="s">
        <v>1431</v>
      </c>
      <c r="B1429" s="5">
        <v>0.426426426426426</v>
      </c>
      <c r="C1429" s="8">
        <f t="shared" si="22"/>
        <v>42.6426426426426</v>
      </c>
    </row>
    <row r="1430" spans="1:3">
      <c r="A1430" s="5" t="s">
        <v>1432</v>
      </c>
      <c r="B1430" s="5">
        <v>0.436058700209643</v>
      </c>
      <c r="C1430" s="8">
        <f t="shared" si="22"/>
        <v>43.6058700209643</v>
      </c>
    </row>
    <row r="1431" spans="1:3">
      <c r="A1431" s="5" t="s">
        <v>1433</v>
      </c>
      <c r="B1431" s="5">
        <v>0.374485596707818</v>
      </c>
      <c r="C1431" s="8">
        <f t="shared" si="22"/>
        <v>37.4485596707818</v>
      </c>
    </row>
    <row r="1432" spans="1:3">
      <c r="A1432" s="5" t="s">
        <v>1434</v>
      </c>
      <c r="B1432" s="5">
        <v>0.393129770992366</v>
      </c>
      <c r="C1432" s="8">
        <f t="shared" si="22"/>
        <v>39.3129770992366</v>
      </c>
    </row>
    <row r="1433" spans="1:3">
      <c r="A1433" s="5" t="s">
        <v>1435</v>
      </c>
      <c r="B1433" s="5">
        <v>0.393650793650793</v>
      </c>
      <c r="C1433" s="8">
        <f t="shared" si="22"/>
        <v>39.3650793650793</v>
      </c>
    </row>
    <row r="1434" spans="1:3">
      <c r="A1434" s="5" t="s">
        <v>1436</v>
      </c>
      <c r="B1434" s="5">
        <v>0.395677472984206</v>
      </c>
      <c r="C1434" s="8">
        <f t="shared" si="22"/>
        <v>39.5677472984206</v>
      </c>
    </row>
    <row r="1435" spans="1:3">
      <c r="A1435" s="5" t="s">
        <v>1437</v>
      </c>
      <c r="B1435" s="5">
        <v>0.41713747645951</v>
      </c>
      <c r="C1435" s="8">
        <f t="shared" si="22"/>
        <v>41.713747645951</v>
      </c>
    </row>
    <row r="1436" spans="1:3">
      <c r="A1436" s="5" t="s">
        <v>1438</v>
      </c>
      <c r="B1436" s="5">
        <v>0.408477842003853</v>
      </c>
      <c r="C1436" s="8">
        <f t="shared" si="22"/>
        <v>40.8477842003853</v>
      </c>
    </row>
    <row r="1437" spans="1:3">
      <c r="A1437" s="5" t="s">
        <v>1439</v>
      </c>
      <c r="B1437" s="5">
        <v>0.452091767881241</v>
      </c>
      <c r="C1437" s="8">
        <f t="shared" si="22"/>
        <v>45.2091767881241</v>
      </c>
    </row>
    <row r="1438" spans="1:3">
      <c r="A1438" s="5" t="s">
        <v>1440</v>
      </c>
      <c r="B1438" s="5">
        <v>0.409214092140921</v>
      </c>
      <c r="C1438" s="8">
        <f t="shared" si="22"/>
        <v>40.9214092140921</v>
      </c>
    </row>
    <row r="1439" spans="1:3">
      <c r="A1439" s="5" t="s">
        <v>1441</v>
      </c>
      <c r="B1439" s="5">
        <v>0.499446290143964</v>
      </c>
      <c r="C1439" s="8">
        <f t="shared" si="22"/>
        <v>49.9446290143964</v>
      </c>
    </row>
    <row r="1440" spans="1:3">
      <c r="A1440" s="5" t="s">
        <v>1442</v>
      </c>
      <c r="B1440" s="5">
        <v>0.425925925925925</v>
      </c>
      <c r="C1440" s="8">
        <f t="shared" si="22"/>
        <v>42.5925925925925</v>
      </c>
    </row>
    <row r="1441" spans="1:3">
      <c r="A1441" s="5" t="s">
        <v>1443</v>
      </c>
      <c r="B1441" s="5">
        <v>0.391937984496124</v>
      </c>
      <c r="C1441" s="8">
        <f t="shared" si="22"/>
        <v>39.1937984496124</v>
      </c>
    </row>
    <row r="1442" spans="1:3">
      <c r="A1442" s="5" t="s">
        <v>1444</v>
      </c>
      <c r="B1442" s="5">
        <v>0.44213649851632</v>
      </c>
      <c r="C1442" s="8">
        <f t="shared" si="22"/>
        <v>44.213649851632</v>
      </c>
    </row>
    <row r="1443" spans="1:3">
      <c r="A1443" s="5" t="s">
        <v>1445</v>
      </c>
      <c r="B1443" s="5">
        <v>0.420486700622524</v>
      </c>
      <c r="C1443" s="8">
        <f t="shared" si="22"/>
        <v>42.0486700622524</v>
      </c>
    </row>
    <row r="1444" spans="1:3">
      <c r="A1444" s="5" t="s">
        <v>1446</v>
      </c>
      <c r="B1444" s="5">
        <v>0.392188859878154</v>
      </c>
      <c r="C1444" s="8">
        <f t="shared" si="22"/>
        <v>39.2188859878154</v>
      </c>
    </row>
    <row r="1445" spans="1:3">
      <c r="A1445" s="5" t="s">
        <v>1447</v>
      </c>
      <c r="B1445" s="5">
        <v>0.42042755344418</v>
      </c>
      <c r="C1445" s="8">
        <f t="shared" si="22"/>
        <v>42.042755344418</v>
      </c>
    </row>
    <row r="1446" spans="1:3">
      <c r="A1446" s="5" t="s">
        <v>1448</v>
      </c>
      <c r="B1446" s="5">
        <v>0.428074750108648</v>
      </c>
      <c r="C1446" s="8">
        <f t="shared" si="22"/>
        <v>42.8074750108648</v>
      </c>
    </row>
    <row r="1447" spans="1:3">
      <c r="A1447" s="5" t="s">
        <v>1449</v>
      </c>
      <c r="B1447" s="5">
        <v>0.459369817578772</v>
      </c>
      <c r="C1447" s="8">
        <f t="shared" si="22"/>
        <v>45.9369817578772</v>
      </c>
    </row>
    <row r="1448" spans="1:3">
      <c r="A1448" s="5" t="s">
        <v>1450</v>
      </c>
      <c r="B1448" s="5">
        <v>0.487012987012987</v>
      </c>
      <c r="C1448" s="8">
        <f t="shared" si="22"/>
        <v>48.7012987012987</v>
      </c>
    </row>
    <row r="1449" spans="1:3">
      <c r="A1449" s="5" t="s">
        <v>1451</v>
      </c>
      <c r="B1449" s="5">
        <v>0.414735591206179</v>
      </c>
      <c r="C1449" s="8">
        <f t="shared" si="22"/>
        <v>41.4735591206179</v>
      </c>
    </row>
    <row r="1450" spans="1:3">
      <c r="A1450" s="5" t="s">
        <v>1452</v>
      </c>
      <c r="B1450" s="5">
        <v>0.482954545454545</v>
      </c>
      <c r="C1450" s="8">
        <f t="shared" si="22"/>
        <v>48.2954545454545</v>
      </c>
    </row>
    <row r="1451" spans="1:3">
      <c r="A1451" s="5" t="s">
        <v>1453</v>
      </c>
      <c r="B1451" s="5">
        <v>0.448598130841121</v>
      </c>
      <c r="C1451" s="8">
        <f t="shared" si="22"/>
        <v>44.8598130841121</v>
      </c>
    </row>
    <row r="1452" spans="1:3">
      <c r="A1452" s="5" t="s">
        <v>1454</v>
      </c>
      <c r="B1452" s="5">
        <v>0.465465465465465</v>
      </c>
      <c r="C1452" s="8">
        <f t="shared" si="22"/>
        <v>46.5465465465465</v>
      </c>
    </row>
    <row r="1453" spans="1:3">
      <c r="A1453" s="5" t="s">
        <v>1455</v>
      </c>
      <c r="B1453" s="5">
        <v>0.409615384615384</v>
      </c>
      <c r="C1453" s="8">
        <f t="shared" si="22"/>
        <v>40.9615384615384</v>
      </c>
    </row>
    <row r="1454" spans="1:3">
      <c r="A1454" s="5" t="s">
        <v>1456</v>
      </c>
      <c r="B1454" s="5">
        <v>0.426282051282051</v>
      </c>
      <c r="C1454" s="8">
        <f t="shared" si="22"/>
        <v>42.6282051282051</v>
      </c>
    </row>
    <row r="1455" spans="1:3">
      <c r="A1455" s="5" t="s">
        <v>1457</v>
      </c>
      <c r="B1455" s="5">
        <v>0.431746031746031</v>
      </c>
      <c r="C1455" s="8">
        <f t="shared" si="22"/>
        <v>43.1746031746031</v>
      </c>
    </row>
    <row r="1456" spans="1:3">
      <c r="A1456" s="5" t="s">
        <v>1458</v>
      </c>
      <c r="B1456" s="5">
        <v>0.317073170731707</v>
      </c>
      <c r="C1456" s="8">
        <f t="shared" si="22"/>
        <v>31.7073170731707</v>
      </c>
    </row>
    <row r="1457" spans="1:3">
      <c r="A1457" s="5" t="s">
        <v>1459</v>
      </c>
      <c r="B1457" s="5">
        <v>0.430989583333333</v>
      </c>
      <c r="C1457" s="8">
        <f t="shared" si="22"/>
        <v>43.0989583333333</v>
      </c>
    </row>
    <row r="1458" spans="1:3">
      <c r="A1458" s="5" t="s">
        <v>1460</v>
      </c>
      <c r="B1458" s="5">
        <v>0.467365967365967</v>
      </c>
      <c r="C1458" s="8">
        <f t="shared" si="22"/>
        <v>46.7365967365967</v>
      </c>
    </row>
    <row r="1459" spans="1:3">
      <c r="A1459" s="5" t="s">
        <v>1461</v>
      </c>
      <c r="B1459" s="5">
        <v>0.495884773662551</v>
      </c>
      <c r="C1459" s="8">
        <f t="shared" si="22"/>
        <v>49.5884773662551</v>
      </c>
    </row>
    <row r="1460" spans="1:3">
      <c r="A1460" s="5" t="s">
        <v>1462</v>
      </c>
      <c r="B1460" s="5">
        <v>0.398753894080996</v>
      </c>
      <c r="C1460" s="8">
        <f t="shared" si="22"/>
        <v>39.8753894080996</v>
      </c>
    </row>
    <row r="1461" spans="1:3">
      <c r="A1461" s="5" t="s">
        <v>1463</v>
      </c>
      <c r="B1461" s="5">
        <v>0.440359477124183</v>
      </c>
      <c r="C1461" s="8">
        <f t="shared" si="22"/>
        <v>44.0359477124183</v>
      </c>
    </row>
    <row r="1462" spans="1:3">
      <c r="A1462" s="5" t="s">
        <v>1464</v>
      </c>
      <c r="B1462" s="5">
        <v>0.407796758650897</v>
      </c>
      <c r="C1462" s="8">
        <f t="shared" si="22"/>
        <v>40.7796758650897</v>
      </c>
    </row>
    <row r="1463" spans="1:3">
      <c r="A1463" s="5" t="s">
        <v>1465</v>
      </c>
      <c r="B1463" s="5">
        <v>0.458333333333333</v>
      </c>
      <c r="C1463" s="8">
        <f t="shared" si="22"/>
        <v>45.8333333333333</v>
      </c>
    </row>
    <row r="1464" spans="1:3">
      <c r="A1464" s="5" t="s">
        <v>1466</v>
      </c>
      <c r="B1464" s="5">
        <v>0.448837209302325</v>
      </c>
      <c r="C1464" s="8">
        <f t="shared" si="22"/>
        <v>44.8837209302325</v>
      </c>
    </row>
    <row r="1465" spans="1:3">
      <c r="A1465" s="5" t="s">
        <v>1467</v>
      </c>
      <c r="B1465" s="5">
        <v>0.434676434676434</v>
      </c>
      <c r="C1465" s="8">
        <f t="shared" si="22"/>
        <v>43.4676434676434</v>
      </c>
    </row>
    <row r="1466" spans="1:3">
      <c r="A1466" s="5" t="s">
        <v>1468</v>
      </c>
      <c r="B1466" s="5">
        <v>0.447074293228139</v>
      </c>
      <c r="C1466" s="8">
        <f t="shared" si="22"/>
        <v>44.7074293228139</v>
      </c>
    </row>
    <row r="1467" spans="1:3">
      <c r="A1467" s="5" t="s">
        <v>1469</v>
      </c>
      <c r="B1467" s="5">
        <v>0.405587668593448</v>
      </c>
      <c r="C1467" s="8">
        <f t="shared" si="22"/>
        <v>40.5587668593448</v>
      </c>
    </row>
    <row r="1468" spans="1:3">
      <c r="A1468" s="5" t="s">
        <v>1470</v>
      </c>
      <c r="B1468" s="5">
        <v>0.401960784313725</v>
      </c>
      <c r="C1468" s="8">
        <f t="shared" si="22"/>
        <v>40.1960784313725</v>
      </c>
    </row>
    <row r="1469" spans="1:3">
      <c r="A1469" s="5" t="s">
        <v>1471</v>
      </c>
      <c r="B1469" s="5">
        <v>0.408424908424908</v>
      </c>
      <c r="C1469" s="8">
        <f t="shared" si="22"/>
        <v>40.8424908424908</v>
      </c>
    </row>
    <row r="1470" spans="1:3">
      <c r="A1470" s="5" t="s">
        <v>1472</v>
      </c>
      <c r="B1470" s="5">
        <v>0.400295967443581</v>
      </c>
      <c r="C1470" s="8">
        <f t="shared" si="22"/>
        <v>40.0295967443581</v>
      </c>
    </row>
    <row r="1471" spans="1:3">
      <c r="A1471" s="5" t="s">
        <v>1473</v>
      </c>
      <c r="B1471" s="5">
        <v>0.399333333333333</v>
      </c>
      <c r="C1471" s="8">
        <f t="shared" si="22"/>
        <v>39.9333333333333</v>
      </c>
    </row>
    <row r="1472" spans="1:3">
      <c r="A1472" s="5" t="s">
        <v>1474</v>
      </c>
      <c r="B1472" s="5">
        <v>0.467700258397932</v>
      </c>
      <c r="C1472" s="8">
        <f t="shared" si="22"/>
        <v>46.7700258397932</v>
      </c>
    </row>
    <row r="1473" spans="1:3">
      <c r="A1473" s="5" t="s">
        <v>1475</v>
      </c>
      <c r="B1473" s="5">
        <v>0.439324116743471</v>
      </c>
      <c r="C1473" s="8">
        <f t="shared" si="22"/>
        <v>43.9324116743471</v>
      </c>
    </row>
    <row r="1474" spans="1:3">
      <c r="A1474" s="5" t="s">
        <v>1476</v>
      </c>
      <c r="B1474" s="5">
        <v>0.445987654320987</v>
      </c>
      <c r="C1474" s="8">
        <f t="shared" ref="C1474:C1537" si="23">B1474*100</f>
        <v>44.5987654320987</v>
      </c>
    </row>
    <row r="1475" spans="1:3">
      <c r="A1475" s="5" t="s">
        <v>1477</v>
      </c>
      <c r="B1475" s="5">
        <v>0.44131455399061</v>
      </c>
      <c r="C1475" s="8">
        <f t="shared" si="23"/>
        <v>44.131455399061</v>
      </c>
    </row>
    <row r="1476" spans="1:3">
      <c r="A1476" s="5" t="s">
        <v>1478</v>
      </c>
      <c r="B1476" s="5">
        <v>0.415410385259631</v>
      </c>
      <c r="C1476" s="8">
        <f t="shared" si="23"/>
        <v>41.5410385259631</v>
      </c>
    </row>
    <row r="1477" spans="1:3">
      <c r="A1477" s="5" t="s">
        <v>1479</v>
      </c>
      <c r="B1477" s="5">
        <v>0.434210526315789</v>
      </c>
      <c r="C1477" s="8">
        <f t="shared" si="23"/>
        <v>43.4210526315789</v>
      </c>
    </row>
    <row r="1478" spans="1:3">
      <c r="A1478" s="5" t="s">
        <v>1480</v>
      </c>
      <c r="B1478" s="5">
        <v>0.407017543859649</v>
      </c>
      <c r="C1478" s="8">
        <f t="shared" si="23"/>
        <v>40.7017543859649</v>
      </c>
    </row>
    <row r="1479" spans="1:3">
      <c r="A1479" s="5" t="s">
        <v>1481</v>
      </c>
      <c r="B1479" s="5">
        <v>0.441176470588235</v>
      </c>
      <c r="C1479" s="8">
        <f t="shared" si="23"/>
        <v>44.1176470588235</v>
      </c>
    </row>
    <row r="1480" spans="1:3">
      <c r="A1480" s="5" t="s">
        <v>1482</v>
      </c>
      <c r="B1480" s="5">
        <v>0.417670682730923</v>
      </c>
      <c r="C1480" s="8">
        <f t="shared" si="23"/>
        <v>41.7670682730923</v>
      </c>
    </row>
    <row r="1481" spans="1:3">
      <c r="A1481" s="5" t="s">
        <v>1483</v>
      </c>
      <c r="B1481" s="5">
        <v>0.419607843137254</v>
      </c>
      <c r="C1481" s="8">
        <f t="shared" si="23"/>
        <v>41.9607843137254</v>
      </c>
    </row>
    <row r="1482" spans="1:3">
      <c r="A1482" s="5" t="s">
        <v>1484</v>
      </c>
      <c r="B1482" s="5">
        <v>0.45049504950495</v>
      </c>
      <c r="C1482" s="8">
        <f t="shared" si="23"/>
        <v>45.049504950495</v>
      </c>
    </row>
    <row r="1483" spans="1:3">
      <c r="A1483" s="5" t="s">
        <v>1485</v>
      </c>
      <c r="B1483" s="5">
        <v>0.42202141900937</v>
      </c>
      <c r="C1483" s="8">
        <f t="shared" si="23"/>
        <v>42.202141900937</v>
      </c>
    </row>
    <row r="1484" spans="1:3">
      <c r="A1484" s="5" t="s">
        <v>1486</v>
      </c>
      <c r="B1484" s="5">
        <v>0.406262386048355</v>
      </c>
      <c r="C1484" s="8">
        <f t="shared" si="23"/>
        <v>40.6262386048355</v>
      </c>
    </row>
    <row r="1485" spans="1:3">
      <c r="A1485" s="5" t="s">
        <v>1487</v>
      </c>
      <c r="B1485" s="5">
        <v>0.435452793834296</v>
      </c>
      <c r="C1485" s="8">
        <f t="shared" si="23"/>
        <v>43.5452793834296</v>
      </c>
    </row>
    <row r="1486" spans="1:3">
      <c r="A1486" s="5" t="s">
        <v>1488</v>
      </c>
      <c r="B1486" s="5">
        <v>0.425892316999395</v>
      </c>
      <c r="C1486" s="8">
        <f t="shared" si="23"/>
        <v>42.5892316999395</v>
      </c>
    </row>
    <row r="1487" spans="1:3">
      <c r="A1487" s="5" t="s">
        <v>1489</v>
      </c>
      <c r="B1487" s="5">
        <v>0.422764227642276</v>
      </c>
      <c r="C1487" s="8">
        <f t="shared" si="23"/>
        <v>42.2764227642276</v>
      </c>
    </row>
    <row r="1488" spans="1:3">
      <c r="A1488" s="5" t="s">
        <v>1490</v>
      </c>
      <c r="B1488" s="5">
        <v>0.445134575569358</v>
      </c>
      <c r="C1488" s="8">
        <f t="shared" si="23"/>
        <v>44.5134575569358</v>
      </c>
    </row>
    <row r="1489" spans="1:3">
      <c r="A1489" s="5" t="s">
        <v>1491</v>
      </c>
      <c r="B1489" s="5">
        <v>0.375156054931335</v>
      </c>
      <c r="C1489" s="8">
        <f t="shared" si="23"/>
        <v>37.5156054931335</v>
      </c>
    </row>
    <row r="1490" spans="1:3">
      <c r="A1490" s="5" t="s">
        <v>1492</v>
      </c>
      <c r="B1490" s="5">
        <v>0.42316258351893</v>
      </c>
      <c r="C1490" s="8">
        <f t="shared" si="23"/>
        <v>42.316258351893</v>
      </c>
    </row>
    <row r="1491" spans="1:3">
      <c r="A1491" s="5" t="s">
        <v>1493</v>
      </c>
      <c r="B1491" s="5">
        <v>0.42415458937198</v>
      </c>
      <c r="C1491" s="8">
        <f t="shared" si="23"/>
        <v>42.415458937198</v>
      </c>
    </row>
    <row r="1492" spans="1:3">
      <c r="A1492" s="5" t="s">
        <v>1494</v>
      </c>
      <c r="B1492" s="5">
        <v>0.440956651718983</v>
      </c>
      <c r="C1492" s="8">
        <f t="shared" si="23"/>
        <v>44.0956651718983</v>
      </c>
    </row>
    <row r="1493" spans="1:3">
      <c r="A1493" s="5" t="s">
        <v>1495</v>
      </c>
      <c r="B1493" s="5">
        <v>0.471128608923884</v>
      </c>
      <c r="C1493" s="8">
        <f t="shared" si="23"/>
        <v>47.1128608923884</v>
      </c>
    </row>
    <row r="1494" spans="1:3">
      <c r="A1494" s="5" t="s">
        <v>1496</v>
      </c>
      <c r="B1494" s="5">
        <v>0.439393939393939</v>
      </c>
      <c r="C1494" s="8">
        <f t="shared" si="23"/>
        <v>43.9393939393939</v>
      </c>
    </row>
    <row r="1495" spans="1:3">
      <c r="A1495" s="5" t="s">
        <v>1497</v>
      </c>
      <c r="B1495" s="5">
        <v>0.442906574394463</v>
      </c>
      <c r="C1495" s="8">
        <f t="shared" si="23"/>
        <v>44.2906574394463</v>
      </c>
    </row>
    <row r="1496" spans="1:3">
      <c r="A1496" s="5" t="s">
        <v>1498</v>
      </c>
      <c r="B1496" s="5">
        <v>0.428802588996763</v>
      </c>
      <c r="C1496" s="8">
        <f t="shared" si="23"/>
        <v>42.8802588996763</v>
      </c>
    </row>
    <row r="1497" spans="1:3">
      <c r="A1497" s="5" t="s">
        <v>1499</v>
      </c>
      <c r="B1497" s="5">
        <v>0.489130434782608</v>
      </c>
      <c r="C1497" s="8">
        <f t="shared" si="23"/>
        <v>48.9130434782608</v>
      </c>
    </row>
    <row r="1498" spans="1:3">
      <c r="A1498" s="5" t="s">
        <v>1500</v>
      </c>
      <c r="B1498" s="5">
        <v>0.431661750245821</v>
      </c>
      <c r="C1498" s="8">
        <f t="shared" si="23"/>
        <v>43.1661750245821</v>
      </c>
    </row>
    <row r="1499" spans="1:3">
      <c r="A1499" s="5" t="s">
        <v>1501</v>
      </c>
      <c r="B1499" s="5">
        <v>0.456505003849114</v>
      </c>
      <c r="C1499" s="8">
        <f t="shared" si="23"/>
        <v>45.6505003849114</v>
      </c>
    </row>
    <row r="1500" spans="1:3">
      <c r="A1500" s="5" t="s">
        <v>1502</v>
      </c>
      <c r="B1500" s="5">
        <v>0.421171171171171</v>
      </c>
      <c r="C1500" s="8">
        <f t="shared" si="23"/>
        <v>42.1171171171171</v>
      </c>
    </row>
    <row r="1501" spans="1:3">
      <c r="A1501" s="5" t="s">
        <v>1503</v>
      </c>
      <c r="B1501" s="5">
        <v>0.416474801739575</v>
      </c>
      <c r="C1501" s="8">
        <f t="shared" si="23"/>
        <v>41.6474801739575</v>
      </c>
    </row>
    <row r="1502" spans="1:3">
      <c r="A1502" s="5" t="s">
        <v>1504</v>
      </c>
      <c r="B1502" s="5">
        <v>0.404135997195934</v>
      </c>
      <c r="C1502" s="8">
        <f t="shared" si="23"/>
        <v>40.4135997195934</v>
      </c>
    </row>
    <row r="1503" spans="1:3">
      <c r="A1503" s="5" t="s">
        <v>1505</v>
      </c>
      <c r="B1503" s="5">
        <v>0.408212560386473</v>
      </c>
      <c r="C1503" s="8">
        <f t="shared" si="23"/>
        <v>40.8212560386473</v>
      </c>
    </row>
    <row r="1504" spans="1:3">
      <c r="A1504" s="5" t="s">
        <v>1506</v>
      </c>
      <c r="B1504" s="5">
        <v>0.419674899725564</v>
      </c>
      <c r="C1504" s="8">
        <f t="shared" si="23"/>
        <v>41.9674899725564</v>
      </c>
    </row>
    <row r="1505" spans="1:3">
      <c r="A1505" s="5" t="s">
        <v>1507</v>
      </c>
      <c r="B1505" s="5">
        <v>0.416787967006307</v>
      </c>
      <c r="C1505" s="8">
        <f t="shared" si="23"/>
        <v>41.6787967006307</v>
      </c>
    </row>
    <row r="1506" spans="1:3">
      <c r="A1506" s="5" t="s">
        <v>1508</v>
      </c>
      <c r="B1506" s="5">
        <v>0.473118279569892</v>
      </c>
      <c r="C1506" s="8">
        <f t="shared" si="23"/>
        <v>47.3118279569892</v>
      </c>
    </row>
    <row r="1507" spans="1:3">
      <c r="A1507" s="5" t="s">
        <v>1509</v>
      </c>
      <c r="B1507" s="5">
        <v>0.446854663774403</v>
      </c>
      <c r="C1507" s="8">
        <f t="shared" si="23"/>
        <v>44.6854663774403</v>
      </c>
    </row>
    <row r="1508" spans="1:3">
      <c r="A1508" s="5" t="s">
        <v>1510</v>
      </c>
      <c r="B1508" s="5">
        <v>0.437878787878787</v>
      </c>
      <c r="C1508" s="8">
        <f t="shared" si="23"/>
        <v>43.7878787878787</v>
      </c>
    </row>
    <row r="1509" spans="1:3">
      <c r="A1509" s="5" t="s">
        <v>1511</v>
      </c>
      <c r="B1509" s="5">
        <v>0.464052287581699</v>
      </c>
      <c r="C1509" s="8">
        <f t="shared" si="23"/>
        <v>46.4052287581699</v>
      </c>
    </row>
    <row r="1510" spans="1:3">
      <c r="A1510" s="5" t="s">
        <v>1512</v>
      </c>
      <c r="B1510" s="5">
        <v>0.479166666666666</v>
      </c>
      <c r="C1510" s="8">
        <f t="shared" si="23"/>
        <v>47.9166666666666</v>
      </c>
    </row>
    <row r="1511" spans="1:3">
      <c r="A1511" s="5" t="s">
        <v>1513</v>
      </c>
      <c r="B1511" s="5">
        <v>0.404689863842662</v>
      </c>
      <c r="C1511" s="8">
        <f t="shared" si="23"/>
        <v>40.4689863842662</v>
      </c>
    </row>
    <row r="1512" spans="1:3">
      <c r="A1512" s="5" t="s">
        <v>1514</v>
      </c>
      <c r="B1512" s="5">
        <v>0.451559934318555</v>
      </c>
      <c r="C1512" s="8">
        <f t="shared" si="23"/>
        <v>45.1559934318555</v>
      </c>
    </row>
    <row r="1513" spans="1:3">
      <c r="A1513" s="5" t="s">
        <v>1515</v>
      </c>
      <c r="B1513" s="5">
        <v>0.403153153153153</v>
      </c>
      <c r="C1513" s="8">
        <f t="shared" si="23"/>
        <v>40.3153153153153</v>
      </c>
    </row>
    <row r="1514" spans="1:3">
      <c r="A1514" s="5" t="s">
        <v>1516</v>
      </c>
      <c r="B1514" s="5">
        <v>0.469013794523368</v>
      </c>
      <c r="C1514" s="8">
        <f t="shared" si="23"/>
        <v>46.9013794523368</v>
      </c>
    </row>
    <row r="1515" spans="1:3">
      <c r="A1515" s="5" t="s">
        <v>1517</v>
      </c>
      <c r="B1515" s="5">
        <v>0.506225041108762</v>
      </c>
      <c r="C1515" s="8">
        <f t="shared" si="23"/>
        <v>50.6225041108762</v>
      </c>
    </row>
    <row r="1516" spans="1:3">
      <c r="A1516" s="5" t="s">
        <v>1518</v>
      </c>
      <c r="B1516" s="5">
        <v>0.465648854961832</v>
      </c>
      <c r="C1516" s="8">
        <f t="shared" si="23"/>
        <v>46.5648854961832</v>
      </c>
    </row>
    <row r="1517" spans="1:3">
      <c r="A1517" s="5" t="s">
        <v>1519</v>
      </c>
      <c r="B1517" s="5">
        <v>0.437869822485207</v>
      </c>
      <c r="C1517" s="8">
        <f t="shared" si="23"/>
        <v>43.7869822485207</v>
      </c>
    </row>
    <row r="1518" spans="1:3">
      <c r="A1518" s="5" t="s">
        <v>1520</v>
      </c>
      <c r="B1518" s="5">
        <v>0.398398398398398</v>
      </c>
      <c r="C1518" s="8">
        <f t="shared" si="23"/>
        <v>39.8398398398398</v>
      </c>
    </row>
    <row r="1519" spans="1:3">
      <c r="A1519" s="5" t="s">
        <v>1521</v>
      </c>
      <c r="B1519" s="5">
        <v>0.433811802232854</v>
      </c>
      <c r="C1519" s="8">
        <f t="shared" si="23"/>
        <v>43.3811802232854</v>
      </c>
    </row>
    <row r="1520" spans="1:3">
      <c r="A1520" s="5" t="s">
        <v>1522</v>
      </c>
      <c r="B1520" s="5">
        <v>0.446859903381642</v>
      </c>
      <c r="C1520" s="8">
        <f t="shared" si="23"/>
        <v>44.6859903381642</v>
      </c>
    </row>
    <row r="1521" spans="1:3">
      <c r="A1521" s="5" t="s">
        <v>1523</v>
      </c>
      <c r="B1521" s="5">
        <v>0.435897435897435</v>
      </c>
      <c r="C1521" s="8">
        <f t="shared" si="23"/>
        <v>43.5897435897435</v>
      </c>
    </row>
    <row r="1522" spans="1:3">
      <c r="A1522" s="5" t="s">
        <v>1524</v>
      </c>
      <c r="B1522" s="5">
        <v>0.483870967741935</v>
      </c>
      <c r="C1522" s="8">
        <f t="shared" si="23"/>
        <v>48.3870967741935</v>
      </c>
    </row>
    <row r="1523" spans="1:3">
      <c r="A1523" s="5" t="s">
        <v>1525</v>
      </c>
      <c r="B1523" s="5">
        <v>0.426697530864197</v>
      </c>
      <c r="C1523" s="8">
        <f t="shared" si="23"/>
        <v>42.6697530864197</v>
      </c>
    </row>
    <row r="1524" spans="1:3">
      <c r="A1524" s="5" t="s">
        <v>1526</v>
      </c>
      <c r="B1524" s="5">
        <v>0.438560760353021</v>
      </c>
      <c r="C1524" s="8">
        <f t="shared" si="23"/>
        <v>43.8560760353021</v>
      </c>
    </row>
    <row r="1525" spans="1:3">
      <c r="A1525" s="5" t="s">
        <v>1527</v>
      </c>
      <c r="B1525" s="5">
        <v>0.403587443946188</v>
      </c>
      <c r="C1525" s="8">
        <f t="shared" si="23"/>
        <v>40.3587443946188</v>
      </c>
    </row>
    <row r="1526" spans="1:3">
      <c r="A1526" s="5" t="s">
        <v>1528</v>
      </c>
      <c r="B1526" s="5">
        <v>0.419147694103911</v>
      </c>
      <c r="C1526" s="8">
        <f t="shared" si="23"/>
        <v>41.9147694103911</v>
      </c>
    </row>
    <row r="1527" spans="1:3">
      <c r="A1527" s="5" t="s">
        <v>1529</v>
      </c>
      <c r="B1527" s="5">
        <v>0.45025931164545</v>
      </c>
      <c r="C1527" s="8">
        <f t="shared" si="23"/>
        <v>45.025931164545</v>
      </c>
    </row>
    <row r="1528" spans="1:3">
      <c r="A1528" s="5" t="s">
        <v>1530</v>
      </c>
      <c r="B1528" s="5">
        <v>0.428634751773049</v>
      </c>
      <c r="C1528" s="8">
        <f t="shared" si="23"/>
        <v>42.8634751773049</v>
      </c>
    </row>
    <row r="1529" spans="1:3">
      <c r="A1529" s="5" t="s">
        <v>1531</v>
      </c>
      <c r="B1529" s="5">
        <v>0.426877470355731</v>
      </c>
      <c r="C1529" s="8">
        <f t="shared" si="23"/>
        <v>42.6877470355731</v>
      </c>
    </row>
    <row r="1530" spans="1:3">
      <c r="A1530" s="5" t="s">
        <v>1532</v>
      </c>
      <c r="B1530" s="5">
        <v>0.385185185185185</v>
      </c>
      <c r="C1530" s="8">
        <f t="shared" si="23"/>
        <v>38.5185185185185</v>
      </c>
    </row>
    <row r="1531" spans="1:3">
      <c r="A1531" s="5" t="s">
        <v>1533</v>
      </c>
      <c r="B1531" s="5">
        <v>0.375141242937853</v>
      </c>
      <c r="C1531" s="8">
        <f t="shared" si="23"/>
        <v>37.5141242937853</v>
      </c>
    </row>
    <row r="1532" spans="1:3">
      <c r="A1532" s="5" t="s">
        <v>1534</v>
      </c>
      <c r="B1532" s="5">
        <v>0.460042060988433</v>
      </c>
      <c r="C1532" s="8">
        <f t="shared" si="23"/>
        <v>46.0042060988433</v>
      </c>
    </row>
    <row r="1533" spans="1:3">
      <c r="A1533" s="5" t="s">
        <v>1535</v>
      </c>
      <c r="B1533" s="5">
        <v>0.417721518987341</v>
      </c>
      <c r="C1533" s="8">
        <f t="shared" si="23"/>
        <v>41.7721518987341</v>
      </c>
    </row>
    <row r="1534" spans="1:3">
      <c r="A1534" s="5" t="s">
        <v>1536</v>
      </c>
      <c r="B1534" s="5">
        <v>0.424593967517401</v>
      </c>
      <c r="C1534" s="8">
        <f t="shared" si="23"/>
        <v>42.4593967517401</v>
      </c>
    </row>
    <row r="1535" spans="1:3">
      <c r="A1535" s="5" t="s">
        <v>1537</v>
      </c>
      <c r="B1535" s="5">
        <v>0.421686746987951</v>
      </c>
      <c r="C1535" s="8">
        <f t="shared" si="23"/>
        <v>42.1686746987951</v>
      </c>
    </row>
    <row r="1536" spans="1:3">
      <c r="A1536" s="5" t="s">
        <v>1538</v>
      </c>
      <c r="B1536" s="5">
        <v>0.413711583924349</v>
      </c>
      <c r="C1536" s="8">
        <f t="shared" si="23"/>
        <v>41.3711583924349</v>
      </c>
    </row>
    <row r="1537" spans="1:3">
      <c r="A1537" s="5" t="s">
        <v>1539</v>
      </c>
      <c r="B1537" s="5">
        <v>0.449523809523809</v>
      </c>
      <c r="C1537" s="8">
        <f t="shared" si="23"/>
        <v>44.9523809523809</v>
      </c>
    </row>
    <row r="1538" spans="1:3">
      <c r="A1538" s="5" t="s">
        <v>1540</v>
      </c>
      <c r="B1538" s="5">
        <v>0.422549780191362</v>
      </c>
      <c r="C1538" s="8">
        <f t="shared" ref="C1538:C1545" si="24">B1538*100</f>
        <v>42.2549780191362</v>
      </c>
    </row>
    <row r="1539" spans="1:3">
      <c r="A1539" s="5" t="s">
        <v>1541</v>
      </c>
      <c r="B1539" s="5">
        <v>0.42602495543672</v>
      </c>
      <c r="C1539" s="8">
        <f t="shared" si="24"/>
        <v>42.602495543672</v>
      </c>
    </row>
    <row r="1540" spans="1:3">
      <c r="A1540" s="5" t="s">
        <v>1542</v>
      </c>
      <c r="B1540" s="5">
        <v>0.445238095238095</v>
      </c>
      <c r="C1540" s="8">
        <f t="shared" si="24"/>
        <v>44.5238095238095</v>
      </c>
    </row>
    <row r="1541" spans="1:3">
      <c r="A1541" s="5" t="s">
        <v>1543</v>
      </c>
      <c r="B1541" s="5">
        <v>0.448220064724919</v>
      </c>
      <c r="C1541" s="8">
        <f t="shared" si="24"/>
        <v>44.8220064724919</v>
      </c>
    </row>
    <row r="1542" spans="1:3">
      <c r="A1542" s="5" t="s">
        <v>1544</v>
      </c>
      <c r="B1542" s="5">
        <v>0.466230936819172</v>
      </c>
      <c r="C1542" s="8">
        <f t="shared" si="24"/>
        <v>46.6230936819172</v>
      </c>
    </row>
    <row r="1543" spans="1:3">
      <c r="A1543" s="5" t="s">
        <v>1545</v>
      </c>
      <c r="B1543" s="5">
        <v>0.449883449883449</v>
      </c>
      <c r="C1543" s="8">
        <f t="shared" si="24"/>
        <v>44.9883449883449</v>
      </c>
    </row>
    <row r="1544" spans="1:3">
      <c r="A1544" s="5" t="s">
        <v>1546</v>
      </c>
      <c r="B1544" s="5">
        <v>0.441874258600237</v>
      </c>
      <c r="C1544" s="8">
        <f t="shared" si="24"/>
        <v>44.1874258600237</v>
      </c>
    </row>
    <row r="1545" spans="1:3">
      <c r="A1545" s="5" t="s">
        <v>1547</v>
      </c>
      <c r="B1545" s="5">
        <v>0.399708242159008</v>
      </c>
      <c r="C1545" s="8">
        <f t="shared" si="24"/>
        <v>39.9708242159008</v>
      </c>
    </row>
    <row r="1546" spans="1:3">
      <c r="A1546" s="5" t="s">
        <v>1548</v>
      </c>
      <c r="B1546" s="5">
        <v>0.396984924623115</v>
      </c>
      <c r="C1546" s="8">
        <f t="shared" ref="C1546:C1609" si="25">B1546*100</f>
        <v>39.6984924623115</v>
      </c>
    </row>
    <row r="1547" spans="1:3">
      <c r="A1547" s="5" t="s">
        <v>1549</v>
      </c>
      <c r="B1547" s="5">
        <v>0.368794326241134</v>
      </c>
      <c r="C1547" s="8">
        <f t="shared" si="25"/>
        <v>36.8794326241134</v>
      </c>
    </row>
    <row r="1548" spans="1:3">
      <c r="A1548" s="5" t="s">
        <v>1550</v>
      </c>
      <c r="B1548" s="5">
        <v>0.377049180327868</v>
      </c>
      <c r="C1548" s="8">
        <f t="shared" si="25"/>
        <v>37.7049180327868</v>
      </c>
    </row>
    <row r="1549" spans="1:3">
      <c r="A1549" s="5" t="s">
        <v>1551</v>
      </c>
      <c r="B1549" s="5">
        <v>0.425818882466281</v>
      </c>
      <c r="C1549" s="8">
        <f t="shared" si="25"/>
        <v>42.5818882466281</v>
      </c>
    </row>
    <row r="1550" spans="1:3">
      <c r="A1550" s="5" t="s">
        <v>1552</v>
      </c>
      <c r="B1550" s="5">
        <v>0.480033179286645</v>
      </c>
      <c r="C1550" s="8">
        <f t="shared" si="25"/>
        <v>48.0033179286645</v>
      </c>
    </row>
    <row r="1551" spans="1:3">
      <c r="A1551" s="9" t="s">
        <v>1553</v>
      </c>
      <c r="B1551" s="9">
        <v>0.501216545012165</v>
      </c>
      <c r="C1551" s="10">
        <f t="shared" si="25"/>
        <v>50.1216545012165</v>
      </c>
    </row>
    <row r="1552" spans="1:3">
      <c r="A1552" s="9" t="s">
        <v>1554</v>
      </c>
      <c r="B1552" s="9">
        <v>0.348082595870206</v>
      </c>
      <c r="C1552" s="10">
        <f t="shared" si="25"/>
        <v>34.8082595870206</v>
      </c>
    </row>
    <row r="1553" spans="1:3">
      <c r="A1553" s="9" t="s">
        <v>1555</v>
      </c>
      <c r="B1553" s="9">
        <v>0.413333333333333</v>
      </c>
      <c r="C1553" s="10">
        <f t="shared" si="25"/>
        <v>41.3333333333333</v>
      </c>
    </row>
    <row r="1554" spans="1:3">
      <c r="A1554" s="9" t="s">
        <v>1556</v>
      </c>
      <c r="B1554" s="9">
        <v>0.443396226415094</v>
      </c>
      <c r="C1554" s="10">
        <f t="shared" si="25"/>
        <v>44.3396226415094</v>
      </c>
    </row>
    <row r="1555" spans="1:3">
      <c r="A1555" s="9" t="s">
        <v>1557</v>
      </c>
      <c r="B1555" s="9">
        <v>0.433333333333333</v>
      </c>
      <c r="C1555" s="10">
        <f t="shared" si="25"/>
        <v>43.3333333333333</v>
      </c>
    </row>
    <row r="1556" spans="1:3">
      <c r="A1556" s="9" t="s">
        <v>1558</v>
      </c>
      <c r="B1556" s="9">
        <v>0.449855072463768</v>
      </c>
      <c r="C1556" s="10">
        <f t="shared" si="25"/>
        <v>44.9855072463768</v>
      </c>
    </row>
    <row r="1557" spans="1:3">
      <c r="A1557" s="9" t="s">
        <v>1559</v>
      </c>
      <c r="B1557" s="9">
        <v>0.457711442786069</v>
      </c>
      <c r="C1557" s="10">
        <f t="shared" si="25"/>
        <v>45.7711442786069</v>
      </c>
    </row>
    <row r="1558" spans="1:3">
      <c r="A1558" s="9" t="s">
        <v>1560</v>
      </c>
      <c r="B1558" s="9">
        <v>0.434589800443458</v>
      </c>
      <c r="C1558" s="10">
        <f t="shared" si="25"/>
        <v>43.4589800443458</v>
      </c>
    </row>
    <row r="1559" spans="1:3">
      <c r="A1559" s="9" t="s">
        <v>1561</v>
      </c>
      <c r="B1559" s="9">
        <v>0.423288355822088</v>
      </c>
      <c r="C1559" s="10">
        <f t="shared" si="25"/>
        <v>42.3288355822088</v>
      </c>
    </row>
    <row r="1560" spans="1:3">
      <c r="A1560" s="9" t="s">
        <v>1562</v>
      </c>
      <c r="B1560" s="9">
        <v>0.424856994279771</v>
      </c>
      <c r="C1560" s="10">
        <f t="shared" si="25"/>
        <v>42.4856994279771</v>
      </c>
    </row>
    <row r="1561" spans="1:3">
      <c r="A1561" s="9" t="s">
        <v>1563</v>
      </c>
      <c r="B1561" s="9">
        <v>0.442583732057416</v>
      </c>
      <c r="C1561" s="10">
        <f t="shared" si="25"/>
        <v>44.2583732057416</v>
      </c>
    </row>
    <row r="1562" spans="1:3">
      <c r="A1562" s="9" t="s">
        <v>1564</v>
      </c>
      <c r="B1562" s="9">
        <v>0.438136826783115</v>
      </c>
      <c r="C1562" s="10">
        <f t="shared" si="25"/>
        <v>43.8136826783115</v>
      </c>
    </row>
    <row r="1563" spans="1:3">
      <c r="A1563" s="9" t="s">
        <v>1565</v>
      </c>
      <c r="B1563" s="9">
        <v>0.460992907801418</v>
      </c>
      <c r="C1563" s="10">
        <f t="shared" si="25"/>
        <v>46.0992907801418</v>
      </c>
    </row>
    <row r="1564" spans="1:3">
      <c r="A1564" s="9" t="s">
        <v>1566</v>
      </c>
      <c r="B1564" s="9">
        <v>0.46938775510204</v>
      </c>
      <c r="C1564" s="10">
        <f t="shared" si="25"/>
        <v>46.938775510204</v>
      </c>
    </row>
    <row r="1565" spans="1:3">
      <c r="A1565" s="9" t="s">
        <v>1567</v>
      </c>
      <c r="B1565" s="9">
        <v>0.398648648648648</v>
      </c>
      <c r="C1565" s="10">
        <f t="shared" si="25"/>
        <v>39.8648648648648</v>
      </c>
    </row>
    <row r="1566" spans="1:3">
      <c r="A1566" s="9" t="s">
        <v>1568</v>
      </c>
      <c r="B1566" s="9">
        <v>0.419279907084785</v>
      </c>
      <c r="C1566" s="10">
        <f t="shared" si="25"/>
        <v>41.9279907084785</v>
      </c>
    </row>
    <row r="1567" spans="1:3">
      <c r="A1567" s="9" t="s">
        <v>1569</v>
      </c>
      <c r="B1567" s="9">
        <v>0.434968017057569</v>
      </c>
      <c r="C1567" s="10">
        <f t="shared" si="25"/>
        <v>43.4968017057569</v>
      </c>
    </row>
    <row r="1568" spans="1:3">
      <c r="A1568" s="9" t="s">
        <v>1570</v>
      </c>
      <c r="B1568" s="9">
        <v>0.394061174369278</v>
      </c>
      <c r="C1568" s="10">
        <f t="shared" si="25"/>
        <v>39.4061174369278</v>
      </c>
    </row>
    <row r="1569" spans="1:3">
      <c r="A1569" s="9" t="s">
        <v>1571</v>
      </c>
      <c r="B1569" s="9">
        <v>0.433271260086902</v>
      </c>
      <c r="C1569" s="10">
        <f t="shared" si="25"/>
        <v>43.3271260086902</v>
      </c>
    </row>
    <row r="1570" spans="1:3">
      <c r="A1570" s="9" t="s">
        <v>1572</v>
      </c>
      <c r="B1570" s="9">
        <v>0.388148148148148</v>
      </c>
      <c r="C1570" s="10">
        <f t="shared" si="25"/>
        <v>38.8148148148148</v>
      </c>
    </row>
    <row r="1571" spans="1:3">
      <c r="A1571" s="9" t="s">
        <v>1573</v>
      </c>
      <c r="B1571" s="9">
        <v>0.385229540918163</v>
      </c>
      <c r="C1571" s="10">
        <f t="shared" si="25"/>
        <v>38.5229540918163</v>
      </c>
    </row>
    <row r="1572" spans="1:3">
      <c r="A1572" s="9" t="s">
        <v>1574</v>
      </c>
      <c r="B1572" s="9">
        <v>0.408362641656897</v>
      </c>
      <c r="C1572" s="10">
        <f t="shared" si="25"/>
        <v>40.8362641656897</v>
      </c>
    </row>
    <row r="1573" spans="1:3">
      <c r="A1573" s="9" t="s">
        <v>1575</v>
      </c>
      <c r="B1573" s="9">
        <v>0.41816967267869</v>
      </c>
      <c r="C1573" s="10">
        <f t="shared" si="25"/>
        <v>41.816967267869</v>
      </c>
    </row>
    <row r="1574" spans="1:3">
      <c r="A1574" s="9" t="s">
        <v>1576</v>
      </c>
      <c r="B1574" s="9">
        <v>0.437768240343347</v>
      </c>
      <c r="C1574" s="10">
        <f t="shared" si="25"/>
        <v>43.7768240343347</v>
      </c>
    </row>
    <row r="1575" spans="1:3">
      <c r="A1575" s="9" t="s">
        <v>1577</v>
      </c>
      <c r="B1575" s="9">
        <v>0.415019762845849</v>
      </c>
      <c r="C1575" s="10">
        <f t="shared" si="25"/>
        <v>41.5019762845849</v>
      </c>
    </row>
    <row r="1576" spans="1:3">
      <c r="A1576" s="9" t="s">
        <v>1578</v>
      </c>
      <c r="B1576" s="9">
        <v>0.436065573770491</v>
      </c>
      <c r="C1576" s="10">
        <f t="shared" si="25"/>
        <v>43.6065573770491</v>
      </c>
    </row>
    <row r="1577" spans="1:3">
      <c r="A1577" s="9" t="s">
        <v>1579</v>
      </c>
      <c r="B1577" s="9">
        <v>0.431423611111111</v>
      </c>
      <c r="C1577" s="10">
        <f t="shared" si="25"/>
        <v>43.1423611111111</v>
      </c>
    </row>
    <row r="1578" spans="1:3">
      <c r="A1578" s="9" t="s">
        <v>1580</v>
      </c>
      <c r="B1578" s="9">
        <v>0.42391304347826</v>
      </c>
      <c r="C1578" s="10">
        <f t="shared" si="25"/>
        <v>42.391304347826</v>
      </c>
    </row>
    <row r="1579" spans="1:3">
      <c r="A1579" s="9" t="s">
        <v>1581</v>
      </c>
      <c r="B1579" s="9">
        <v>0.451682953311617</v>
      </c>
      <c r="C1579" s="10">
        <f t="shared" si="25"/>
        <v>45.1682953311617</v>
      </c>
    </row>
    <row r="1580" spans="1:3">
      <c r="A1580" s="9" t="s">
        <v>1582</v>
      </c>
      <c r="B1580" s="9">
        <v>0.388316151202749</v>
      </c>
      <c r="C1580" s="10">
        <f t="shared" si="25"/>
        <v>38.8316151202749</v>
      </c>
    </row>
    <row r="1581" spans="1:3">
      <c r="A1581" s="9" t="s">
        <v>1583</v>
      </c>
      <c r="B1581" s="9">
        <v>0.365321701199563</v>
      </c>
      <c r="C1581" s="10">
        <f t="shared" si="25"/>
        <v>36.5321701199563</v>
      </c>
    </row>
    <row r="1582" spans="1:3">
      <c r="A1582" s="9" t="s">
        <v>1584</v>
      </c>
      <c r="B1582" s="9">
        <v>0.401941747572815</v>
      </c>
      <c r="C1582" s="10">
        <f t="shared" si="25"/>
        <v>40.1941747572815</v>
      </c>
    </row>
    <row r="1583" spans="1:3">
      <c r="A1583" s="9" t="s">
        <v>1585</v>
      </c>
      <c r="B1583" s="9">
        <v>0.406681190994916</v>
      </c>
      <c r="C1583" s="10">
        <f t="shared" si="25"/>
        <v>40.6681190994916</v>
      </c>
    </row>
    <row r="1584" spans="1:3">
      <c r="A1584" s="9" t="s">
        <v>1586</v>
      </c>
      <c r="B1584" s="9">
        <v>0.401766004415011</v>
      </c>
      <c r="C1584" s="10">
        <f t="shared" si="25"/>
        <v>40.1766004415011</v>
      </c>
    </row>
    <row r="1585" spans="1:3">
      <c r="A1585" s="9" t="s">
        <v>1587</v>
      </c>
      <c r="B1585" s="9">
        <v>0.399782135076252</v>
      </c>
      <c r="C1585" s="10">
        <f t="shared" si="25"/>
        <v>39.9782135076252</v>
      </c>
    </row>
    <row r="1586" spans="1:3">
      <c r="A1586" s="9" t="s">
        <v>1588</v>
      </c>
      <c r="B1586" s="9">
        <v>0.375291375291375</v>
      </c>
      <c r="C1586" s="10">
        <f t="shared" si="25"/>
        <v>37.5291375291375</v>
      </c>
    </row>
    <row r="1587" spans="1:3">
      <c r="A1587" s="9" t="s">
        <v>1589</v>
      </c>
      <c r="B1587" s="9">
        <v>0.414758269720101</v>
      </c>
      <c r="C1587" s="10">
        <f t="shared" si="25"/>
        <v>41.4758269720101</v>
      </c>
    </row>
    <row r="1588" spans="1:3">
      <c r="A1588" s="9" t="s">
        <v>1590</v>
      </c>
      <c r="B1588" s="9">
        <v>0.437086092715231</v>
      </c>
      <c r="C1588" s="10">
        <f t="shared" si="25"/>
        <v>43.7086092715231</v>
      </c>
    </row>
    <row r="1589" spans="1:3">
      <c r="A1589" s="9" t="s">
        <v>1591</v>
      </c>
      <c r="B1589" s="9">
        <v>0.405080213903743</v>
      </c>
      <c r="C1589" s="10">
        <f t="shared" si="25"/>
        <v>40.5080213903743</v>
      </c>
    </row>
    <row r="1590" spans="1:3">
      <c r="A1590" s="9" t="s">
        <v>1592</v>
      </c>
      <c r="B1590" s="9">
        <v>0.420364050056882</v>
      </c>
      <c r="C1590" s="10">
        <f t="shared" si="25"/>
        <v>42.0364050056882</v>
      </c>
    </row>
    <row r="1591" spans="1:3">
      <c r="A1591" s="9" t="s">
        <v>1593</v>
      </c>
      <c r="B1591" s="9">
        <v>0.407134071340713</v>
      </c>
      <c r="C1591" s="10">
        <f t="shared" si="25"/>
        <v>40.7134071340713</v>
      </c>
    </row>
    <row r="1592" spans="1:3">
      <c r="A1592" s="9" t="s">
        <v>1594</v>
      </c>
      <c r="B1592" s="9">
        <v>0.415245478036175</v>
      </c>
      <c r="C1592" s="10">
        <f t="shared" si="25"/>
        <v>41.5245478036175</v>
      </c>
    </row>
    <row r="1593" spans="1:3">
      <c r="A1593" s="9" t="s">
        <v>1595</v>
      </c>
      <c r="B1593" s="9">
        <v>0.392720306513409</v>
      </c>
      <c r="C1593" s="10">
        <f t="shared" si="25"/>
        <v>39.2720306513409</v>
      </c>
    </row>
    <row r="1594" spans="1:3">
      <c r="A1594" s="9" t="s">
        <v>1596</v>
      </c>
      <c r="B1594" s="9">
        <v>0.436559139784946</v>
      </c>
      <c r="C1594" s="10">
        <f t="shared" si="25"/>
        <v>43.6559139784946</v>
      </c>
    </row>
    <row r="1595" spans="1:3">
      <c r="A1595" s="9" t="s">
        <v>1597</v>
      </c>
      <c r="B1595" s="9">
        <v>0.423199490121096</v>
      </c>
      <c r="C1595" s="10">
        <f t="shared" si="25"/>
        <v>42.3199490121096</v>
      </c>
    </row>
    <row r="1596" spans="1:3">
      <c r="A1596" s="9" t="s">
        <v>1598</v>
      </c>
      <c r="B1596" s="9">
        <v>0.445228020686412</v>
      </c>
      <c r="C1596" s="10">
        <f t="shared" si="25"/>
        <v>44.5228020686412</v>
      </c>
    </row>
    <row r="1597" spans="1:3">
      <c r="A1597" s="9" t="s">
        <v>1599</v>
      </c>
      <c r="B1597" s="9">
        <v>0.382428940568475</v>
      </c>
      <c r="C1597" s="10">
        <f t="shared" si="25"/>
        <v>38.2428940568475</v>
      </c>
    </row>
    <row r="1598" spans="1:3">
      <c r="A1598" s="9" t="s">
        <v>1600</v>
      </c>
      <c r="B1598" s="9">
        <v>0.40711635014189</v>
      </c>
      <c r="C1598" s="10">
        <f t="shared" si="25"/>
        <v>40.711635014189</v>
      </c>
    </row>
    <row r="1599" spans="1:3">
      <c r="A1599" s="9" t="s">
        <v>1601</v>
      </c>
      <c r="B1599" s="9">
        <v>0.43859649122807</v>
      </c>
      <c r="C1599" s="10">
        <f t="shared" si="25"/>
        <v>43.859649122807</v>
      </c>
    </row>
    <row r="1600" spans="1:3">
      <c r="A1600" s="9" t="s">
        <v>1602</v>
      </c>
      <c r="B1600" s="9">
        <v>0.432045779685264</v>
      </c>
      <c r="C1600" s="10">
        <f t="shared" si="25"/>
        <v>43.2045779685264</v>
      </c>
    </row>
    <row r="1601" spans="1:3">
      <c r="A1601" s="9" t="s">
        <v>1603</v>
      </c>
      <c r="B1601" s="9">
        <v>0.383411580594679</v>
      </c>
      <c r="C1601" s="10">
        <f t="shared" si="25"/>
        <v>38.3411580594679</v>
      </c>
    </row>
    <row r="1602" spans="1:3">
      <c r="A1602" s="9" t="s">
        <v>1604</v>
      </c>
      <c r="B1602" s="9">
        <v>0.386446886446886</v>
      </c>
      <c r="C1602" s="10">
        <f t="shared" si="25"/>
        <v>38.6446886446886</v>
      </c>
    </row>
    <row r="1603" spans="1:3">
      <c r="A1603" s="9" t="s">
        <v>1605</v>
      </c>
      <c r="B1603" s="9">
        <v>0.378437843784378</v>
      </c>
      <c r="C1603" s="10">
        <f t="shared" si="25"/>
        <v>37.8437843784378</v>
      </c>
    </row>
    <row r="1604" spans="1:3">
      <c r="A1604" s="9" t="s">
        <v>1606</v>
      </c>
      <c r="B1604" s="9">
        <v>0.433021806853582</v>
      </c>
      <c r="C1604" s="10">
        <f t="shared" si="25"/>
        <v>43.3021806853582</v>
      </c>
    </row>
    <row r="1605" spans="1:3">
      <c r="A1605" s="9" t="s">
        <v>1607</v>
      </c>
      <c r="B1605" s="9">
        <v>0.415475189234651</v>
      </c>
      <c r="C1605" s="10">
        <f t="shared" si="25"/>
        <v>41.5475189234651</v>
      </c>
    </row>
    <row r="1606" spans="1:3">
      <c r="A1606" s="9" t="s">
        <v>1608</v>
      </c>
      <c r="B1606" s="9">
        <v>0.370992037873897</v>
      </c>
      <c r="C1606" s="10">
        <f t="shared" si="25"/>
        <v>37.0992037873897</v>
      </c>
    </row>
    <row r="1607" spans="1:3">
      <c r="A1607" s="9" t="s">
        <v>1609</v>
      </c>
      <c r="B1607" s="9">
        <v>0.413265306122449</v>
      </c>
      <c r="C1607" s="10">
        <f t="shared" si="25"/>
        <v>41.3265306122449</v>
      </c>
    </row>
    <row r="1608" spans="1:3">
      <c r="A1608" s="9" t="s">
        <v>1610</v>
      </c>
      <c r="B1608" s="9">
        <v>0.396610169491525</v>
      </c>
      <c r="C1608" s="10">
        <f t="shared" si="25"/>
        <v>39.6610169491525</v>
      </c>
    </row>
    <row r="1609" spans="1:3">
      <c r="A1609" s="9" t="s">
        <v>1611</v>
      </c>
      <c r="B1609" s="9">
        <v>0.417417417417417</v>
      </c>
      <c r="C1609" s="10">
        <f t="shared" si="25"/>
        <v>41.7417417417417</v>
      </c>
    </row>
    <row r="1610" spans="1:3">
      <c r="A1610" s="9" t="s">
        <v>1612</v>
      </c>
      <c r="B1610" s="9">
        <v>0.402930402930402</v>
      </c>
      <c r="C1610" s="10">
        <f t="shared" ref="C1610:C1673" si="26">B1610*100</f>
        <v>40.2930402930402</v>
      </c>
    </row>
    <row r="1611" spans="1:3">
      <c r="A1611" s="9" t="s">
        <v>1613</v>
      </c>
      <c r="B1611" s="9">
        <v>0.429803921568627</v>
      </c>
      <c r="C1611" s="10">
        <f t="shared" si="26"/>
        <v>42.9803921568627</v>
      </c>
    </row>
    <row r="1612" spans="1:3">
      <c r="A1612" s="9" t="s">
        <v>1614</v>
      </c>
      <c r="B1612" s="9">
        <v>0.453629032258064</v>
      </c>
      <c r="C1612" s="10">
        <f t="shared" si="26"/>
        <v>45.3629032258064</v>
      </c>
    </row>
    <row r="1613" spans="1:3">
      <c r="A1613" s="9" t="s">
        <v>1615</v>
      </c>
      <c r="B1613" s="9">
        <v>0.399333333333333</v>
      </c>
      <c r="C1613" s="10">
        <f t="shared" si="26"/>
        <v>39.9333333333333</v>
      </c>
    </row>
    <row r="1614" spans="1:3">
      <c r="A1614" s="9" t="s">
        <v>1616</v>
      </c>
      <c r="B1614" s="9">
        <v>0.412378821774794</v>
      </c>
      <c r="C1614" s="10">
        <f t="shared" si="26"/>
        <v>41.2378821774794</v>
      </c>
    </row>
    <row r="1615" spans="1:3">
      <c r="A1615" s="9" t="s">
        <v>1617</v>
      </c>
      <c r="B1615" s="9">
        <v>0.396604938271604</v>
      </c>
      <c r="C1615" s="10">
        <f t="shared" si="26"/>
        <v>39.6604938271604</v>
      </c>
    </row>
    <row r="1616" spans="1:3">
      <c r="A1616" s="9" t="s">
        <v>1618</v>
      </c>
      <c r="B1616" s="9">
        <v>0.45438596491228</v>
      </c>
      <c r="C1616" s="10">
        <f t="shared" si="26"/>
        <v>45.438596491228</v>
      </c>
    </row>
    <row r="1617" spans="1:3">
      <c r="A1617" s="9" t="s">
        <v>1619</v>
      </c>
      <c r="B1617" s="9">
        <v>0.408205128205128</v>
      </c>
      <c r="C1617" s="10">
        <f t="shared" si="26"/>
        <v>40.8205128205128</v>
      </c>
    </row>
    <row r="1618" spans="1:3">
      <c r="A1618" s="9" t="s">
        <v>1620</v>
      </c>
      <c r="B1618" s="9">
        <v>0.433381433381433</v>
      </c>
      <c r="C1618" s="10">
        <f t="shared" si="26"/>
        <v>43.3381433381433</v>
      </c>
    </row>
    <row r="1619" spans="1:3">
      <c r="A1619" s="9" t="s">
        <v>1621</v>
      </c>
      <c r="B1619" s="9">
        <v>0.430834856794637</v>
      </c>
      <c r="C1619" s="10">
        <f t="shared" si="26"/>
        <v>43.0834856794637</v>
      </c>
    </row>
    <row r="1620" spans="1:3">
      <c r="A1620" s="9" t="s">
        <v>1622</v>
      </c>
      <c r="B1620" s="9">
        <v>0.41357027463651</v>
      </c>
      <c r="C1620" s="10">
        <f t="shared" si="26"/>
        <v>41.357027463651</v>
      </c>
    </row>
    <row r="1621" spans="1:3">
      <c r="A1621" s="9" t="s">
        <v>1623</v>
      </c>
      <c r="B1621" s="9">
        <v>0.422939068100358</v>
      </c>
      <c r="C1621" s="10">
        <f t="shared" si="26"/>
        <v>42.2939068100358</v>
      </c>
    </row>
    <row r="1622" spans="1:3">
      <c r="A1622" s="9" t="s">
        <v>1624</v>
      </c>
      <c r="B1622" s="9">
        <v>0.397770527460576</v>
      </c>
      <c r="C1622" s="10">
        <f t="shared" si="26"/>
        <v>39.7770527460576</v>
      </c>
    </row>
    <row r="1623" spans="1:3">
      <c r="A1623" s="9" t="s">
        <v>1625</v>
      </c>
      <c r="B1623" s="9">
        <v>0.398960363872644</v>
      </c>
      <c r="C1623" s="10">
        <f t="shared" si="26"/>
        <v>39.8960363872644</v>
      </c>
    </row>
    <row r="1624" spans="1:3">
      <c r="A1624" s="9" t="s">
        <v>1626</v>
      </c>
      <c r="B1624" s="9">
        <v>0.400611620795107</v>
      </c>
      <c r="C1624" s="10">
        <f t="shared" si="26"/>
        <v>40.0611620795107</v>
      </c>
    </row>
    <row r="1625" spans="1:3">
      <c r="A1625" s="9" t="s">
        <v>1627</v>
      </c>
      <c r="B1625" s="9">
        <v>0.42921146953405</v>
      </c>
      <c r="C1625" s="10">
        <f t="shared" si="26"/>
        <v>42.921146953405</v>
      </c>
    </row>
    <row r="1626" spans="1:3">
      <c r="A1626" s="9" t="s">
        <v>1628</v>
      </c>
      <c r="B1626" s="9">
        <v>0.463312368972746</v>
      </c>
      <c r="C1626" s="10">
        <f t="shared" si="26"/>
        <v>46.3312368972746</v>
      </c>
    </row>
    <row r="1627" spans="1:3">
      <c r="A1627" s="9" t="s">
        <v>1629</v>
      </c>
      <c r="B1627" s="9">
        <v>0.419753086419753</v>
      </c>
      <c r="C1627" s="10">
        <f t="shared" si="26"/>
        <v>41.9753086419753</v>
      </c>
    </row>
    <row r="1628" spans="1:3">
      <c r="A1628" s="9" t="s">
        <v>1630</v>
      </c>
      <c r="B1628" s="9">
        <v>0.44045242847638</v>
      </c>
      <c r="C1628" s="10">
        <f t="shared" si="26"/>
        <v>44.045242847638</v>
      </c>
    </row>
    <row r="1629" spans="1:3">
      <c r="A1629" s="9" t="s">
        <v>1631</v>
      </c>
      <c r="B1629" s="9">
        <v>0.422526041666666</v>
      </c>
      <c r="C1629" s="10">
        <f t="shared" si="26"/>
        <v>42.2526041666666</v>
      </c>
    </row>
    <row r="1630" spans="1:3">
      <c r="A1630" s="9" t="s">
        <v>1632</v>
      </c>
      <c r="B1630" s="9">
        <v>0.41812865497076</v>
      </c>
      <c r="C1630" s="10">
        <f t="shared" si="26"/>
        <v>41.812865497076</v>
      </c>
    </row>
    <row r="1631" spans="1:3">
      <c r="A1631" s="9" t="s">
        <v>1633</v>
      </c>
      <c r="B1631" s="9">
        <v>0.405737704918032</v>
      </c>
      <c r="C1631" s="10">
        <f t="shared" si="26"/>
        <v>40.5737704918032</v>
      </c>
    </row>
    <row r="1632" spans="1:3">
      <c r="A1632" s="9" t="s">
        <v>1634</v>
      </c>
      <c r="B1632" s="9">
        <v>0.44</v>
      </c>
      <c r="C1632" s="10">
        <f t="shared" si="26"/>
        <v>44</v>
      </c>
    </row>
    <row r="1633" spans="1:3">
      <c r="A1633" s="9" t="s">
        <v>1635</v>
      </c>
      <c r="B1633" s="9">
        <v>0.410082768999247</v>
      </c>
      <c r="C1633" s="10">
        <f t="shared" si="26"/>
        <v>41.0082768999247</v>
      </c>
    </row>
    <row r="1634" spans="1:3">
      <c r="A1634" s="9" t="s">
        <v>1636</v>
      </c>
      <c r="B1634" s="9">
        <v>0.416808631459398</v>
      </c>
      <c r="C1634" s="10">
        <f t="shared" si="26"/>
        <v>41.6808631459398</v>
      </c>
    </row>
    <row r="1635" spans="1:3">
      <c r="A1635" s="9" t="s">
        <v>1637</v>
      </c>
      <c r="B1635" s="9">
        <v>0.442113442113442</v>
      </c>
      <c r="C1635" s="10">
        <f t="shared" si="26"/>
        <v>44.2113442113442</v>
      </c>
    </row>
    <row r="1636" spans="1:3">
      <c r="A1636" s="9" t="s">
        <v>1638</v>
      </c>
      <c r="B1636" s="9">
        <v>0.417867435158501</v>
      </c>
      <c r="C1636" s="10">
        <f t="shared" si="26"/>
        <v>41.7867435158501</v>
      </c>
    </row>
    <row r="1637" spans="1:3">
      <c r="A1637" s="9" t="s">
        <v>1639</v>
      </c>
      <c r="B1637" s="9">
        <v>0.397583745194947</v>
      </c>
      <c r="C1637" s="10">
        <f t="shared" si="26"/>
        <v>39.7583745194947</v>
      </c>
    </row>
    <row r="1638" spans="1:3">
      <c r="A1638" s="9" t="s">
        <v>1640</v>
      </c>
      <c r="B1638" s="9">
        <v>0.462519936204146</v>
      </c>
      <c r="C1638" s="10">
        <f t="shared" si="26"/>
        <v>46.2519936204146</v>
      </c>
    </row>
    <row r="1639" spans="1:3">
      <c r="A1639" s="9" t="s">
        <v>1641</v>
      </c>
      <c r="B1639" s="9">
        <v>0.388888888888888</v>
      </c>
      <c r="C1639" s="10">
        <f t="shared" si="26"/>
        <v>38.8888888888888</v>
      </c>
    </row>
    <row r="1640" spans="1:3">
      <c r="A1640" s="9" t="s">
        <v>1642</v>
      </c>
      <c r="B1640" s="9">
        <v>0.431848852901484</v>
      </c>
      <c r="C1640" s="10">
        <f t="shared" si="26"/>
        <v>43.1848852901484</v>
      </c>
    </row>
    <row r="1641" spans="1:3">
      <c r="A1641" s="9" t="s">
        <v>1643</v>
      </c>
      <c r="B1641" s="9">
        <v>0.400191021967526</v>
      </c>
      <c r="C1641" s="10">
        <f t="shared" si="26"/>
        <v>40.0191021967526</v>
      </c>
    </row>
    <row r="1642" spans="1:3">
      <c r="A1642" s="9" t="s">
        <v>1644</v>
      </c>
      <c r="B1642" s="9">
        <v>0.412737799834574</v>
      </c>
      <c r="C1642" s="10">
        <f t="shared" si="26"/>
        <v>41.2737799834574</v>
      </c>
    </row>
    <row r="1643" spans="1:3">
      <c r="A1643" s="9" t="s">
        <v>1645</v>
      </c>
      <c r="B1643" s="9">
        <v>0.402116402116402</v>
      </c>
      <c r="C1643" s="10">
        <f t="shared" si="26"/>
        <v>40.2116402116402</v>
      </c>
    </row>
    <row r="1644" spans="1:3">
      <c r="A1644" s="9" t="s">
        <v>1646</v>
      </c>
      <c r="B1644" s="9">
        <v>0.430703624733475</v>
      </c>
      <c r="C1644" s="10">
        <f t="shared" si="26"/>
        <v>43.0703624733475</v>
      </c>
    </row>
    <row r="1645" spans="1:3">
      <c r="A1645" s="9" t="s">
        <v>1647</v>
      </c>
      <c r="B1645" s="9">
        <v>0.441860465116279</v>
      </c>
      <c r="C1645" s="10">
        <f t="shared" si="26"/>
        <v>44.1860465116279</v>
      </c>
    </row>
    <row r="1646" spans="1:3">
      <c r="A1646" s="9" t="s">
        <v>1648</v>
      </c>
      <c r="B1646" s="9">
        <v>0.436507936507936</v>
      </c>
      <c r="C1646" s="10">
        <f t="shared" si="26"/>
        <v>43.6507936507936</v>
      </c>
    </row>
    <row r="1647" spans="1:3">
      <c r="A1647" s="9" t="s">
        <v>1649</v>
      </c>
      <c r="B1647" s="9">
        <v>0.449233716475095</v>
      </c>
      <c r="C1647" s="10">
        <f t="shared" si="26"/>
        <v>44.9233716475095</v>
      </c>
    </row>
    <row r="1648" spans="1:3">
      <c r="A1648" s="9" t="s">
        <v>1650</v>
      </c>
      <c r="B1648" s="9">
        <v>0.419090231170768</v>
      </c>
      <c r="C1648" s="10">
        <f t="shared" si="26"/>
        <v>41.9090231170768</v>
      </c>
    </row>
    <row r="1649" spans="1:3">
      <c r="A1649" s="9" t="s">
        <v>1651</v>
      </c>
      <c r="B1649" s="9">
        <v>0.372842870118074</v>
      </c>
      <c r="C1649" s="10">
        <f t="shared" si="26"/>
        <v>37.2842870118074</v>
      </c>
    </row>
    <row r="1650" spans="1:3">
      <c r="A1650" s="9" t="s">
        <v>1652</v>
      </c>
      <c r="B1650" s="9">
        <v>0.413968253968254</v>
      </c>
      <c r="C1650" s="10">
        <f t="shared" si="26"/>
        <v>41.3968253968254</v>
      </c>
    </row>
    <row r="1651" spans="1:3">
      <c r="A1651" s="9" t="s">
        <v>1653</v>
      </c>
      <c r="B1651" s="9">
        <v>0.422790202342918</v>
      </c>
      <c r="C1651" s="10">
        <f t="shared" si="26"/>
        <v>42.2790202342918</v>
      </c>
    </row>
    <row r="1652" spans="1:3">
      <c r="A1652" s="9" t="s">
        <v>1654</v>
      </c>
      <c r="B1652" s="9">
        <v>0.428888888888888</v>
      </c>
      <c r="C1652" s="10">
        <f t="shared" si="26"/>
        <v>42.8888888888888</v>
      </c>
    </row>
    <row r="1653" spans="1:3">
      <c r="A1653" s="9" t="s">
        <v>1655</v>
      </c>
      <c r="B1653" s="9">
        <v>0.413690476190476</v>
      </c>
      <c r="C1653" s="10">
        <f t="shared" si="26"/>
        <v>41.3690476190476</v>
      </c>
    </row>
    <row r="1654" spans="1:3">
      <c r="A1654" s="9" t="s">
        <v>1656</v>
      </c>
      <c r="B1654" s="9">
        <v>0.428819444444444</v>
      </c>
      <c r="C1654" s="10">
        <f t="shared" si="26"/>
        <v>42.8819444444444</v>
      </c>
    </row>
    <row r="1655" spans="1:3">
      <c r="A1655" s="9" t="s">
        <v>1657</v>
      </c>
      <c r="B1655" s="9">
        <v>0.442250149611011</v>
      </c>
      <c r="C1655" s="10">
        <f t="shared" si="26"/>
        <v>44.2250149611011</v>
      </c>
    </row>
    <row r="1656" spans="1:3">
      <c r="A1656" s="9" t="s">
        <v>1658</v>
      </c>
      <c r="B1656" s="9">
        <v>0.428991905813097</v>
      </c>
      <c r="C1656" s="10">
        <f t="shared" si="26"/>
        <v>42.8991905813097</v>
      </c>
    </row>
    <row r="1657" spans="1:3">
      <c r="A1657" s="9" t="s">
        <v>1659</v>
      </c>
      <c r="B1657" s="9">
        <v>0.432598039215686</v>
      </c>
      <c r="C1657" s="10">
        <f t="shared" si="26"/>
        <v>43.2598039215686</v>
      </c>
    </row>
    <row r="1658" spans="1:3">
      <c r="A1658" s="9" t="s">
        <v>1660</v>
      </c>
      <c r="B1658" s="9">
        <v>0.471120389700765</v>
      </c>
      <c r="C1658" s="10">
        <f t="shared" si="26"/>
        <v>47.1120389700765</v>
      </c>
    </row>
    <row r="1659" spans="1:3">
      <c r="A1659" s="9" t="s">
        <v>1661</v>
      </c>
      <c r="B1659" s="9">
        <v>0.442677269715043</v>
      </c>
      <c r="C1659" s="10">
        <f t="shared" si="26"/>
        <v>44.2677269715043</v>
      </c>
    </row>
    <row r="1660" spans="1:3">
      <c r="A1660" s="9" t="s">
        <v>1662</v>
      </c>
      <c r="B1660" s="9">
        <v>0.429971988795518</v>
      </c>
      <c r="C1660" s="10">
        <f t="shared" si="26"/>
        <v>42.9971988795518</v>
      </c>
    </row>
    <row r="1661" spans="1:3">
      <c r="A1661" s="9" t="s">
        <v>1663</v>
      </c>
      <c r="B1661" s="9">
        <v>0.387149917627677</v>
      </c>
      <c r="C1661" s="10">
        <f t="shared" si="26"/>
        <v>38.7149917627677</v>
      </c>
    </row>
    <row r="1662" spans="1:3">
      <c r="A1662" s="9" t="s">
        <v>1664</v>
      </c>
      <c r="B1662" s="9">
        <v>0.455040871934604</v>
      </c>
      <c r="C1662" s="10">
        <f t="shared" si="26"/>
        <v>45.5040871934604</v>
      </c>
    </row>
    <row r="1663" spans="1:3">
      <c r="A1663" s="9" t="s">
        <v>1665</v>
      </c>
      <c r="B1663" s="9">
        <v>0.429245283018867</v>
      </c>
      <c r="C1663" s="10">
        <f t="shared" si="26"/>
        <v>42.9245283018867</v>
      </c>
    </row>
    <row r="1664" spans="1:3">
      <c r="A1664" s="9" t="s">
        <v>1666</v>
      </c>
      <c r="B1664" s="9">
        <v>0.461152882205513</v>
      </c>
      <c r="C1664" s="10">
        <f t="shared" si="26"/>
        <v>46.1152882205513</v>
      </c>
    </row>
    <row r="1665" spans="1:3">
      <c r="A1665" s="9" t="s">
        <v>1667</v>
      </c>
      <c r="B1665" s="9">
        <v>0.396996408749591</v>
      </c>
      <c r="C1665" s="10">
        <f t="shared" si="26"/>
        <v>39.6996408749591</v>
      </c>
    </row>
    <row r="1666" spans="1:3">
      <c r="A1666" s="9" t="s">
        <v>1668</v>
      </c>
      <c r="B1666" s="9">
        <v>0.390850722311396</v>
      </c>
      <c r="C1666" s="10">
        <f t="shared" si="26"/>
        <v>39.0850722311396</v>
      </c>
    </row>
    <row r="1667" spans="1:3">
      <c r="A1667" s="9" t="s">
        <v>1669</v>
      </c>
      <c r="B1667" s="9">
        <v>0.482008699090549</v>
      </c>
      <c r="C1667" s="10">
        <f t="shared" si="26"/>
        <v>48.2008699090549</v>
      </c>
    </row>
    <row r="1668" spans="1:3">
      <c r="A1668" s="9" t="s">
        <v>1670</v>
      </c>
      <c r="B1668" s="9">
        <v>0.432754182754182</v>
      </c>
      <c r="C1668" s="10">
        <f t="shared" si="26"/>
        <v>43.2754182754182</v>
      </c>
    </row>
    <row r="1669" spans="1:3">
      <c r="A1669" s="9" t="s">
        <v>1671</v>
      </c>
      <c r="B1669" s="9">
        <v>0.415309446254071</v>
      </c>
      <c r="C1669" s="10">
        <f t="shared" si="26"/>
        <v>41.5309446254071</v>
      </c>
    </row>
    <row r="1670" spans="1:3">
      <c r="A1670" s="9" t="s">
        <v>1672</v>
      </c>
      <c r="B1670" s="9">
        <v>0.424806201550387</v>
      </c>
      <c r="C1670" s="10">
        <f t="shared" si="26"/>
        <v>42.4806201550387</v>
      </c>
    </row>
    <row r="1671" spans="1:3">
      <c r="A1671" s="9" t="s">
        <v>1673</v>
      </c>
      <c r="B1671" s="9">
        <v>0.436507936507936</v>
      </c>
      <c r="C1671" s="10">
        <f t="shared" si="26"/>
        <v>43.6507936507936</v>
      </c>
    </row>
    <row r="1672" spans="1:3">
      <c r="A1672" s="9" t="s">
        <v>1674</v>
      </c>
      <c r="B1672" s="9">
        <v>0.431005110732538</v>
      </c>
      <c r="C1672" s="10">
        <f t="shared" si="26"/>
        <v>43.1005110732538</v>
      </c>
    </row>
    <row r="1673" spans="1:3">
      <c r="A1673" s="9" t="s">
        <v>1675</v>
      </c>
      <c r="B1673" s="9">
        <v>0.384725196288365</v>
      </c>
      <c r="C1673" s="10">
        <f t="shared" si="26"/>
        <v>38.4725196288365</v>
      </c>
    </row>
    <row r="1674" spans="1:3">
      <c r="A1674" s="9" t="s">
        <v>1676</v>
      </c>
      <c r="B1674" s="9">
        <v>0.437379576107899</v>
      </c>
      <c r="C1674" s="10">
        <f t="shared" ref="C1674:C1737" si="27">B1674*100</f>
        <v>43.7379576107899</v>
      </c>
    </row>
    <row r="1675" spans="1:3">
      <c r="A1675" s="9" t="s">
        <v>1677</v>
      </c>
      <c r="B1675" s="9">
        <v>0.393340270551508</v>
      </c>
      <c r="C1675" s="10">
        <f t="shared" si="27"/>
        <v>39.3340270551508</v>
      </c>
    </row>
    <row r="1676" spans="1:3">
      <c r="A1676" s="9" t="s">
        <v>1678</v>
      </c>
      <c r="B1676" s="9">
        <v>0.40650406504065</v>
      </c>
      <c r="C1676" s="10">
        <f t="shared" si="27"/>
        <v>40.650406504065</v>
      </c>
    </row>
    <row r="1677" spans="1:3">
      <c r="A1677" s="9" t="s">
        <v>1679</v>
      </c>
      <c r="B1677" s="9">
        <v>0.413978494623655</v>
      </c>
      <c r="C1677" s="10">
        <f t="shared" si="27"/>
        <v>41.3978494623655</v>
      </c>
    </row>
    <row r="1678" spans="1:3">
      <c r="A1678" s="9" t="s">
        <v>1680</v>
      </c>
      <c r="B1678" s="9">
        <v>0.429429429429429</v>
      </c>
      <c r="C1678" s="10">
        <f t="shared" si="27"/>
        <v>42.9429429429429</v>
      </c>
    </row>
    <row r="1679" spans="1:3">
      <c r="A1679" s="9" t="s">
        <v>1681</v>
      </c>
      <c r="B1679" s="9">
        <v>0.419434194341943</v>
      </c>
      <c r="C1679" s="10">
        <f t="shared" si="27"/>
        <v>41.9434194341943</v>
      </c>
    </row>
    <row r="1680" spans="1:3">
      <c r="A1680" s="9" t="s">
        <v>1682</v>
      </c>
      <c r="B1680" s="9">
        <v>0.410094637223974</v>
      </c>
      <c r="C1680" s="10">
        <f t="shared" si="27"/>
        <v>41.0094637223974</v>
      </c>
    </row>
    <row r="1681" spans="1:3">
      <c r="A1681" s="9" t="s">
        <v>1683</v>
      </c>
      <c r="B1681" s="9">
        <v>0.431712962962962</v>
      </c>
      <c r="C1681" s="10">
        <f t="shared" si="27"/>
        <v>43.1712962962962</v>
      </c>
    </row>
    <row r="1682" spans="1:3">
      <c r="A1682" s="9" t="s">
        <v>1684</v>
      </c>
      <c r="B1682" s="9">
        <v>0.458026509572901</v>
      </c>
      <c r="C1682" s="10">
        <f t="shared" si="27"/>
        <v>45.8026509572901</v>
      </c>
    </row>
    <row r="1683" spans="1:3">
      <c r="A1683" s="9" t="s">
        <v>1685</v>
      </c>
      <c r="B1683" s="9">
        <v>0.427941176470588</v>
      </c>
      <c r="C1683" s="10">
        <f t="shared" si="27"/>
        <v>42.7941176470588</v>
      </c>
    </row>
    <row r="1684" spans="1:3">
      <c r="A1684" s="9" t="s">
        <v>1686</v>
      </c>
      <c r="B1684" s="9">
        <v>0.476190476190476</v>
      </c>
      <c r="C1684" s="10">
        <f t="shared" si="27"/>
        <v>47.6190476190476</v>
      </c>
    </row>
    <row r="1685" spans="1:3">
      <c r="A1685" s="9" t="s">
        <v>1687</v>
      </c>
      <c r="B1685" s="9">
        <v>0.478821362799263</v>
      </c>
      <c r="C1685" s="10">
        <f t="shared" si="27"/>
        <v>47.8821362799263</v>
      </c>
    </row>
    <row r="1686" spans="1:3">
      <c r="A1686" s="9" t="s">
        <v>1688</v>
      </c>
      <c r="B1686" s="9">
        <v>0.439814814814814</v>
      </c>
      <c r="C1686" s="10">
        <f t="shared" si="27"/>
        <v>43.9814814814814</v>
      </c>
    </row>
    <row r="1687" spans="1:3">
      <c r="A1687" s="9" t="s">
        <v>1689</v>
      </c>
      <c r="B1687" s="9">
        <v>0.455223880597014</v>
      </c>
      <c r="C1687" s="10">
        <f t="shared" si="27"/>
        <v>45.5223880597014</v>
      </c>
    </row>
    <row r="1688" spans="1:3">
      <c r="A1688" s="9" t="s">
        <v>1690</v>
      </c>
      <c r="B1688" s="9">
        <v>0.409181636726546</v>
      </c>
      <c r="C1688" s="10">
        <f t="shared" si="27"/>
        <v>40.9181636726546</v>
      </c>
    </row>
    <row r="1689" spans="1:3">
      <c r="A1689" s="9" t="s">
        <v>1691</v>
      </c>
      <c r="B1689" s="9">
        <v>0.433106575963718</v>
      </c>
      <c r="C1689" s="10">
        <f t="shared" si="27"/>
        <v>43.3106575963718</v>
      </c>
    </row>
    <row r="1690" spans="1:3">
      <c r="A1690" s="9" t="s">
        <v>1692</v>
      </c>
      <c r="B1690" s="9">
        <v>0.45</v>
      </c>
      <c r="C1690" s="10">
        <f t="shared" si="27"/>
        <v>45</v>
      </c>
    </row>
    <row r="1691" spans="1:3">
      <c r="A1691" s="9" t="s">
        <v>1693</v>
      </c>
      <c r="B1691" s="9">
        <v>0.522238163558106</v>
      </c>
      <c r="C1691" s="10">
        <f t="shared" si="27"/>
        <v>52.2238163558106</v>
      </c>
    </row>
    <row r="1692" spans="1:3">
      <c r="A1692" s="9" t="s">
        <v>1694</v>
      </c>
      <c r="B1692" s="9">
        <v>0.400202634245187</v>
      </c>
      <c r="C1692" s="10">
        <f t="shared" si="27"/>
        <v>40.0202634245187</v>
      </c>
    </row>
    <row r="1693" spans="1:3">
      <c r="A1693" s="9" t="s">
        <v>1695</v>
      </c>
      <c r="B1693" s="9">
        <v>0.415032679738562</v>
      </c>
      <c r="C1693" s="10">
        <f t="shared" si="27"/>
        <v>41.5032679738562</v>
      </c>
    </row>
    <row r="1694" spans="1:3">
      <c r="A1694" s="9" t="s">
        <v>1696</v>
      </c>
      <c r="B1694" s="9">
        <v>0.404723564143854</v>
      </c>
      <c r="C1694" s="10">
        <f t="shared" si="27"/>
        <v>40.4723564143854</v>
      </c>
    </row>
    <row r="1695" spans="1:3">
      <c r="A1695" s="9" t="s">
        <v>1697</v>
      </c>
      <c r="B1695" s="9">
        <v>0.430510314875135</v>
      </c>
      <c r="C1695" s="10">
        <f t="shared" si="27"/>
        <v>43.0510314875135</v>
      </c>
    </row>
    <row r="1696" spans="1:3">
      <c r="A1696" s="9" t="s">
        <v>1698</v>
      </c>
      <c r="B1696" s="9">
        <v>0.425742574257425</v>
      </c>
      <c r="C1696" s="10">
        <f t="shared" si="27"/>
        <v>42.5742574257425</v>
      </c>
    </row>
    <row r="1697" spans="1:3">
      <c r="A1697" s="9" t="s">
        <v>1699</v>
      </c>
      <c r="B1697" s="9">
        <v>0.429808286951144</v>
      </c>
      <c r="C1697" s="10">
        <f t="shared" si="27"/>
        <v>42.9808286951144</v>
      </c>
    </row>
    <row r="1698" spans="1:3">
      <c r="A1698" s="9" t="s">
        <v>1700</v>
      </c>
      <c r="B1698" s="9">
        <v>0.456238361266294</v>
      </c>
      <c r="C1698" s="10">
        <f t="shared" si="27"/>
        <v>45.6238361266294</v>
      </c>
    </row>
    <row r="1699" spans="1:3">
      <c r="A1699" s="9" t="s">
        <v>1701</v>
      </c>
      <c r="B1699" s="9">
        <v>0.457737321196358</v>
      </c>
      <c r="C1699" s="10">
        <f t="shared" si="27"/>
        <v>45.7737321196358</v>
      </c>
    </row>
    <row r="1700" spans="1:3">
      <c r="A1700" s="9" t="s">
        <v>1702</v>
      </c>
      <c r="B1700" s="9">
        <v>0.44345238095238</v>
      </c>
      <c r="C1700" s="10">
        <f t="shared" si="27"/>
        <v>44.345238095238</v>
      </c>
    </row>
    <row r="1701" spans="1:3">
      <c r="A1701" s="9" t="s">
        <v>1703</v>
      </c>
      <c r="B1701" s="9">
        <v>0.438061041292639</v>
      </c>
      <c r="C1701" s="10">
        <f t="shared" si="27"/>
        <v>43.8061041292639</v>
      </c>
    </row>
    <row r="1702" spans="1:3">
      <c r="A1702" s="9" t="s">
        <v>1704</v>
      </c>
      <c r="B1702" s="9">
        <v>0.418647166361974</v>
      </c>
      <c r="C1702" s="10">
        <f t="shared" si="27"/>
        <v>41.8647166361974</v>
      </c>
    </row>
    <row r="1703" spans="1:3">
      <c r="A1703" s="9" t="s">
        <v>1705</v>
      </c>
      <c r="B1703" s="9">
        <v>0.393939393939393</v>
      </c>
      <c r="C1703" s="10">
        <f t="shared" si="27"/>
        <v>39.3939393939393</v>
      </c>
    </row>
    <row r="1704" spans="1:3">
      <c r="A1704" s="9" t="s">
        <v>1706</v>
      </c>
      <c r="B1704" s="9">
        <v>0.460727969348659</v>
      </c>
      <c r="C1704" s="10">
        <f t="shared" si="27"/>
        <v>46.0727969348659</v>
      </c>
    </row>
    <row r="1705" spans="1:3">
      <c r="A1705" s="9" t="s">
        <v>1707</v>
      </c>
      <c r="B1705" s="9">
        <v>0.453654188948306</v>
      </c>
      <c r="C1705" s="10">
        <f t="shared" si="27"/>
        <v>45.3654188948306</v>
      </c>
    </row>
    <row r="1706" spans="1:3">
      <c r="A1706" s="9" t="s">
        <v>1708</v>
      </c>
      <c r="B1706" s="9">
        <v>0.39984532095901</v>
      </c>
      <c r="C1706" s="10">
        <f t="shared" si="27"/>
        <v>39.984532095901</v>
      </c>
    </row>
    <row r="1707" spans="1:3">
      <c r="A1707" s="9" t="s">
        <v>1709</v>
      </c>
      <c r="B1707" s="9">
        <v>0.434090003982477</v>
      </c>
      <c r="C1707" s="10">
        <f t="shared" si="27"/>
        <v>43.4090003982477</v>
      </c>
    </row>
    <row r="1708" spans="1:3">
      <c r="A1708" s="9" t="s">
        <v>1710</v>
      </c>
      <c r="B1708" s="9">
        <v>0.430379746835443</v>
      </c>
      <c r="C1708" s="10">
        <f t="shared" si="27"/>
        <v>43.0379746835443</v>
      </c>
    </row>
    <row r="1709" spans="1:3">
      <c r="A1709" s="9" t="s">
        <v>1711</v>
      </c>
      <c r="B1709" s="9">
        <v>0.411872146118721</v>
      </c>
      <c r="C1709" s="10">
        <f t="shared" si="27"/>
        <v>41.1872146118721</v>
      </c>
    </row>
    <row r="1710" spans="1:3">
      <c r="A1710" s="9" t="s">
        <v>1712</v>
      </c>
      <c r="B1710" s="9">
        <v>0.4560327198364</v>
      </c>
      <c r="C1710" s="10">
        <f t="shared" si="27"/>
        <v>45.60327198364</v>
      </c>
    </row>
    <row r="1711" spans="1:3">
      <c r="A1711" s="9" t="s">
        <v>1713</v>
      </c>
      <c r="B1711" s="9">
        <v>0.438318670576735</v>
      </c>
      <c r="C1711" s="10">
        <f t="shared" si="27"/>
        <v>43.8318670576735</v>
      </c>
    </row>
    <row r="1712" spans="1:3">
      <c r="A1712" s="9" t="s">
        <v>1714</v>
      </c>
      <c r="B1712" s="9">
        <v>0.436915887850467</v>
      </c>
      <c r="C1712" s="10">
        <f t="shared" si="27"/>
        <v>43.6915887850467</v>
      </c>
    </row>
    <row r="1713" spans="1:3">
      <c r="A1713" s="9" t="s">
        <v>1715</v>
      </c>
      <c r="B1713" s="9">
        <v>0.440533333333333</v>
      </c>
      <c r="C1713" s="10">
        <f t="shared" si="27"/>
        <v>44.0533333333333</v>
      </c>
    </row>
    <row r="1714" spans="1:3">
      <c r="A1714" s="9" t="s">
        <v>1716</v>
      </c>
      <c r="B1714" s="9">
        <v>0.443850267379679</v>
      </c>
      <c r="C1714" s="10">
        <f t="shared" si="27"/>
        <v>44.3850267379679</v>
      </c>
    </row>
    <row r="1715" spans="1:3">
      <c r="A1715" s="9" t="s">
        <v>1717</v>
      </c>
      <c r="B1715" s="9">
        <v>0.4189364461738</v>
      </c>
      <c r="C1715" s="10">
        <f t="shared" si="27"/>
        <v>41.89364461738</v>
      </c>
    </row>
    <row r="1716" spans="1:3">
      <c r="A1716" s="9" t="s">
        <v>1718</v>
      </c>
      <c r="B1716" s="9">
        <v>0.467144563918757</v>
      </c>
      <c r="C1716" s="10">
        <f t="shared" si="27"/>
        <v>46.7144563918757</v>
      </c>
    </row>
    <row r="1717" spans="1:3">
      <c r="A1717" s="9" t="s">
        <v>1719</v>
      </c>
      <c r="B1717" s="9">
        <v>0.440801457194899</v>
      </c>
      <c r="C1717" s="10">
        <f t="shared" si="27"/>
        <v>44.0801457194899</v>
      </c>
    </row>
    <row r="1718" spans="1:3">
      <c r="A1718" s="9" t="s">
        <v>1720</v>
      </c>
      <c r="B1718" s="9">
        <v>0.403426791277258</v>
      </c>
      <c r="C1718" s="10">
        <f t="shared" si="27"/>
        <v>40.3426791277258</v>
      </c>
    </row>
    <row r="1719" spans="1:3">
      <c r="A1719" s="9" t="s">
        <v>1721</v>
      </c>
      <c r="B1719" s="9">
        <v>0.448598130841121</v>
      </c>
      <c r="C1719" s="10">
        <f t="shared" si="27"/>
        <v>44.8598130841121</v>
      </c>
    </row>
    <row r="1720" spans="1:3">
      <c r="A1720" s="9" t="s">
        <v>1722</v>
      </c>
      <c r="B1720" s="9">
        <v>0.409746588693957</v>
      </c>
      <c r="C1720" s="10">
        <f t="shared" si="27"/>
        <v>40.9746588693957</v>
      </c>
    </row>
    <row r="1721" spans="1:3">
      <c r="A1721" s="9" t="s">
        <v>1723</v>
      </c>
      <c r="B1721" s="9">
        <v>0.426253687315634</v>
      </c>
      <c r="C1721" s="10">
        <f t="shared" si="27"/>
        <v>42.6253687315634</v>
      </c>
    </row>
    <row r="1722" spans="1:3">
      <c r="A1722" s="9" t="s">
        <v>1724</v>
      </c>
      <c r="B1722" s="9">
        <v>0.389021479713603</v>
      </c>
      <c r="C1722" s="10">
        <f t="shared" si="27"/>
        <v>38.9021479713603</v>
      </c>
    </row>
    <row r="1723" spans="1:3">
      <c r="A1723" s="9" t="s">
        <v>1725</v>
      </c>
      <c r="B1723" s="9">
        <v>0.399739583333333</v>
      </c>
      <c r="C1723" s="10">
        <f t="shared" si="27"/>
        <v>39.9739583333333</v>
      </c>
    </row>
    <row r="1724" spans="1:3">
      <c r="A1724" s="9" t="s">
        <v>1726</v>
      </c>
      <c r="B1724" s="9">
        <v>0.462797619047619</v>
      </c>
      <c r="C1724" s="10">
        <f t="shared" si="27"/>
        <v>46.2797619047619</v>
      </c>
    </row>
    <row r="1725" spans="1:3">
      <c r="A1725" s="9" t="s">
        <v>1727</v>
      </c>
      <c r="B1725" s="9">
        <v>0.417962003454231</v>
      </c>
      <c r="C1725" s="10">
        <f t="shared" si="27"/>
        <v>41.7962003454231</v>
      </c>
    </row>
    <row r="1726" spans="1:3">
      <c r="A1726" s="9" t="s">
        <v>1728</v>
      </c>
      <c r="B1726" s="9">
        <v>0.39971346704871</v>
      </c>
      <c r="C1726" s="10">
        <f t="shared" si="27"/>
        <v>39.971346704871</v>
      </c>
    </row>
    <row r="1727" spans="1:3">
      <c r="A1727" s="9" t="s">
        <v>1729</v>
      </c>
      <c r="B1727" s="9">
        <v>0.457312546399406</v>
      </c>
      <c r="C1727" s="10">
        <f t="shared" si="27"/>
        <v>45.7312546399406</v>
      </c>
    </row>
    <row r="1728" spans="1:3">
      <c r="A1728" s="9" t="s">
        <v>1730</v>
      </c>
      <c r="B1728" s="9">
        <v>0.411111111111111</v>
      </c>
      <c r="C1728" s="10">
        <f t="shared" si="27"/>
        <v>41.1111111111111</v>
      </c>
    </row>
    <row r="1729" spans="1:3">
      <c r="A1729" s="9" t="s">
        <v>1731</v>
      </c>
      <c r="B1729" s="9">
        <v>0.424836601307189</v>
      </c>
      <c r="C1729" s="10">
        <f t="shared" si="27"/>
        <v>42.4836601307189</v>
      </c>
    </row>
    <row r="1730" spans="1:3">
      <c r="A1730" s="9" t="s">
        <v>1732</v>
      </c>
      <c r="B1730" s="9">
        <v>0.391184573002754</v>
      </c>
      <c r="C1730" s="10">
        <f t="shared" si="27"/>
        <v>39.1184573002754</v>
      </c>
    </row>
    <row r="1731" spans="1:3">
      <c r="A1731" s="9" t="s">
        <v>1733</v>
      </c>
      <c r="B1731" s="9">
        <v>0.415058949624866</v>
      </c>
      <c r="C1731" s="10">
        <f t="shared" si="27"/>
        <v>41.5058949624866</v>
      </c>
    </row>
    <row r="1732" spans="1:3">
      <c r="A1732" s="9" t="s">
        <v>1734</v>
      </c>
      <c r="B1732" s="9">
        <v>0.444719471947194</v>
      </c>
      <c r="C1732" s="10">
        <f t="shared" si="27"/>
        <v>44.4719471947194</v>
      </c>
    </row>
    <row r="1733" spans="1:3">
      <c r="A1733" s="9" t="s">
        <v>1735</v>
      </c>
      <c r="B1733" s="9">
        <v>0.4217568353694</v>
      </c>
      <c r="C1733" s="10">
        <f t="shared" si="27"/>
        <v>42.17568353694</v>
      </c>
    </row>
    <row r="1734" spans="1:3">
      <c r="A1734" s="9" t="s">
        <v>1736</v>
      </c>
      <c r="B1734" s="9">
        <v>0.409785932721712</v>
      </c>
      <c r="C1734" s="10">
        <f t="shared" si="27"/>
        <v>40.9785932721712</v>
      </c>
    </row>
    <row r="1735" spans="1:3">
      <c r="A1735" s="9" t="s">
        <v>1737</v>
      </c>
      <c r="B1735" s="9">
        <v>0.418300653594771</v>
      </c>
      <c r="C1735" s="10">
        <f t="shared" si="27"/>
        <v>41.8300653594771</v>
      </c>
    </row>
    <row r="1736" spans="1:3">
      <c r="A1736" s="9" t="s">
        <v>1738</v>
      </c>
      <c r="B1736" s="9">
        <v>0.388717948717948</v>
      </c>
      <c r="C1736" s="10">
        <f t="shared" si="27"/>
        <v>38.8717948717948</v>
      </c>
    </row>
    <row r="1737" spans="1:3">
      <c r="A1737" s="9" t="s">
        <v>1739</v>
      </c>
      <c r="B1737" s="9">
        <v>0.374631268436578</v>
      </c>
      <c r="C1737" s="10">
        <f t="shared" si="27"/>
        <v>37.4631268436578</v>
      </c>
    </row>
    <row r="1738" spans="1:3">
      <c r="A1738" s="9" t="s">
        <v>1740</v>
      </c>
      <c r="B1738" s="9">
        <v>0.452698412698412</v>
      </c>
      <c r="C1738" s="10">
        <f t="shared" ref="C1738:C1801" si="28">B1738*100</f>
        <v>45.2698412698412</v>
      </c>
    </row>
    <row r="1739" spans="1:3">
      <c r="A1739" s="9" t="s">
        <v>1741</v>
      </c>
      <c r="B1739" s="9">
        <v>0.467141726049089</v>
      </c>
      <c r="C1739" s="10">
        <f t="shared" si="28"/>
        <v>46.7141726049089</v>
      </c>
    </row>
    <row r="1740" spans="1:3">
      <c r="A1740" s="9" t="s">
        <v>1742</v>
      </c>
      <c r="B1740" s="9">
        <v>0.429469901168014</v>
      </c>
      <c r="C1740" s="10">
        <f t="shared" si="28"/>
        <v>42.9469901168014</v>
      </c>
    </row>
    <row r="1741" spans="1:3">
      <c r="A1741" s="9" t="s">
        <v>1743</v>
      </c>
      <c r="B1741" s="9">
        <v>0.415332362930616</v>
      </c>
      <c r="C1741" s="10">
        <f t="shared" si="28"/>
        <v>41.5332362930616</v>
      </c>
    </row>
    <row r="1742" spans="1:3">
      <c r="A1742" s="9" t="s">
        <v>1744</v>
      </c>
      <c r="B1742" s="9">
        <v>0.461832061068702</v>
      </c>
      <c r="C1742" s="10">
        <f t="shared" si="28"/>
        <v>46.1832061068702</v>
      </c>
    </row>
    <row r="1743" spans="1:3">
      <c r="A1743" s="9" t="s">
        <v>1745</v>
      </c>
      <c r="B1743" s="9">
        <v>0.428940568475452</v>
      </c>
      <c r="C1743" s="10">
        <f t="shared" si="28"/>
        <v>42.8940568475452</v>
      </c>
    </row>
    <row r="1744" spans="1:3">
      <c r="A1744" s="9" t="s">
        <v>1746</v>
      </c>
      <c r="B1744" s="9">
        <v>0.432679738562091</v>
      </c>
      <c r="C1744" s="10">
        <f t="shared" si="28"/>
        <v>43.2679738562091</v>
      </c>
    </row>
    <row r="1745" spans="1:3">
      <c r="A1745" s="9" t="s">
        <v>1747</v>
      </c>
      <c r="B1745" s="9">
        <v>0.44578313253012</v>
      </c>
      <c r="C1745" s="10">
        <f t="shared" si="28"/>
        <v>44.578313253012</v>
      </c>
    </row>
    <row r="1746" spans="1:3">
      <c r="A1746" s="9" t="s">
        <v>1748</v>
      </c>
      <c r="B1746" s="9">
        <v>0.408181026979982</v>
      </c>
      <c r="C1746" s="10">
        <f t="shared" si="28"/>
        <v>40.8181026979982</v>
      </c>
    </row>
    <row r="1747" spans="1:3">
      <c r="A1747" s="9" t="s">
        <v>1749</v>
      </c>
      <c r="B1747" s="9">
        <v>0.418261562998405</v>
      </c>
      <c r="C1747" s="10">
        <f t="shared" si="28"/>
        <v>41.8261562998405</v>
      </c>
    </row>
    <row r="1748" spans="1:3">
      <c r="A1748" s="9" t="s">
        <v>1750</v>
      </c>
      <c r="B1748" s="9">
        <v>0.432432432432432</v>
      </c>
      <c r="C1748" s="10">
        <f t="shared" si="28"/>
        <v>43.2432432432432</v>
      </c>
    </row>
    <row r="1749" spans="1:3">
      <c r="A1749" s="9" t="s">
        <v>1751</v>
      </c>
      <c r="B1749" s="9">
        <v>0.425376344086021</v>
      </c>
      <c r="C1749" s="10">
        <f t="shared" si="28"/>
        <v>42.5376344086021</v>
      </c>
    </row>
    <row r="1750" spans="1:3">
      <c r="A1750" s="9" t="s">
        <v>1752</v>
      </c>
      <c r="B1750" s="9">
        <v>0.507829977628635</v>
      </c>
      <c r="C1750" s="10">
        <f t="shared" si="28"/>
        <v>50.7829977628635</v>
      </c>
    </row>
    <row r="1751" spans="1:3">
      <c r="A1751" s="9" t="s">
        <v>1753</v>
      </c>
      <c r="B1751" s="9">
        <v>0.391760299625468</v>
      </c>
      <c r="C1751" s="10">
        <f t="shared" si="28"/>
        <v>39.1760299625468</v>
      </c>
    </row>
    <row r="1752" spans="1:3">
      <c r="A1752" s="9" t="s">
        <v>1754</v>
      </c>
      <c r="B1752" s="9">
        <v>0.425853869433635</v>
      </c>
      <c r="C1752" s="10">
        <f t="shared" si="28"/>
        <v>42.5853869433635</v>
      </c>
    </row>
    <row r="1753" spans="1:3">
      <c r="A1753" s="9" t="s">
        <v>1755</v>
      </c>
      <c r="B1753" s="9">
        <v>0.445171849427168</v>
      </c>
      <c r="C1753" s="10">
        <f t="shared" si="28"/>
        <v>44.5171849427168</v>
      </c>
    </row>
    <row r="1754" spans="1:3">
      <c r="A1754" s="9" t="s">
        <v>1756</v>
      </c>
      <c r="B1754" s="9">
        <v>0.419871794871794</v>
      </c>
      <c r="C1754" s="10">
        <f t="shared" si="28"/>
        <v>41.9871794871794</v>
      </c>
    </row>
    <row r="1755" spans="1:3">
      <c r="A1755" s="9" t="s">
        <v>1757</v>
      </c>
      <c r="B1755" s="9">
        <v>0.425180598555211</v>
      </c>
      <c r="C1755" s="10">
        <f t="shared" si="28"/>
        <v>42.5180598555211</v>
      </c>
    </row>
    <row r="1756" spans="1:3">
      <c r="A1756" s="9" t="s">
        <v>1758</v>
      </c>
      <c r="B1756" s="9">
        <v>0.410919540229885</v>
      </c>
      <c r="C1756" s="10">
        <f t="shared" si="28"/>
        <v>41.0919540229885</v>
      </c>
    </row>
    <row r="1757" spans="1:3">
      <c r="A1757" s="9" t="s">
        <v>1759</v>
      </c>
      <c r="B1757" s="9">
        <v>0.418377321603128</v>
      </c>
      <c r="C1757" s="10">
        <f t="shared" si="28"/>
        <v>41.8377321603128</v>
      </c>
    </row>
    <row r="1758" spans="1:3">
      <c r="A1758" s="9" t="s">
        <v>1760</v>
      </c>
      <c r="B1758" s="9">
        <v>0.438375350140056</v>
      </c>
      <c r="C1758" s="10">
        <f t="shared" si="28"/>
        <v>43.8375350140056</v>
      </c>
    </row>
    <row r="1759" spans="1:3">
      <c r="A1759" s="9" t="s">
        <v>1761</v>
      </c>
      <c r="B1759" s="9">
        <v>0.430128205128205</v>
      </c>
      <c r="C1759" s="10">
        <f t="shared" si="28"/>
        <v>43.0128205128205</v>
      </c>
    </row>
    <row r="1760" spans="1:3">
      <c r="A1760" s="9" t="s">
        <v>1762</v>
      </c>
      <c r="B1760" s="9">
        <v>0.446902654867256</v>
      </c>
      <c r="C1760" s="10">
        <f t="shared" si="28"/>
        <v>44.6902654867256</v>
      </c>
    </row>
    <row r="1761" spans="1:3">
      <c r="A1761" s="9" t="s">
        <v>1763</v>
      </c>
      <c r="B1761" s="9">
        <v>0.391229873244261</v>
      </c>
      <c r="C1761" s="10">
        <f t="shared" si="28"/>
        <v>39.1229873244261</v>
      </c>
    </row>
    <row r="1762" spans="1:3">
      <c r="A1762" s="9" t="s">
        <v>1764</v>
      </c>
      <c r="B1762" s="9">
        <v>0.422546634225466</v>
      </c>
      <c r="C1762" s="10">
        <f t="shared" si="28"/>
        <v>42.2546634225466</v>
      </c>
    </row>
    <row r="1763" spans="1:3">
      <c r="A1763" s="9" t="s">
        <v>1765</v>
      </c>
      <c r="B1763" s="9">
        <v>0.428446771378708</v>
      </c>
      <c r="C1763" s="10">
        <f t="shared" si="28"/>
        <v>42.8446771378708</v>
      </c>
    </row>
    <row r="1764" spans="1:3">
      <c r="A1764" s="9" t="s">
        <v>1766</v>
      </c>
      <c r="B1764" s="9">
        <v>0.402862985685071</v>
      </c>
      <c r="C1764" s="10">
        <f t="shared" si="28"/>
        <v>40.2862985685071</v>
      </c>
    </row>
    <row r="1765" spans="1:3">
      <c r="A1765" s="9" t="s">
        <v>1767</v>
      </c>
      <c r="B1765" s="9">
        <v>0.427550357374918</v>
      </c>
      <c r="C1765" s="10">
        <f t="shared" si="28"/>
        <v>42.7550357374918</v>
      </c>
    </row>
    <row r="1766" spans="1:3">
      <c r="A1766" s="9" t="s">
        <v>1768</v>
      </c>
      <c r="B1766" s="9">
        <v>0.457541191381495</v>
      </c>
      <c r="C1766" s="10">
        <f t="shared" si="28"/>
        <v>45.7541191381495</v>
      </c>
    </row>
    <row r="1767" spans="1:3">
      <c r="A1767" s="9" t="s">
        <v>1769</v>
      </c>
      <c r="B1767" s="9">
        <v>0.395380434782608</v>
      </c>
      <c r="C1767" s="10">
        <f t="shared" si="28"/>
        <v>39.5380434782608</v>
      </c>
    </row>
    <row r="1768" spans="1:3">
      <c r="A1768" s="9" t="s">
        <v>1770</v>
      </c>
      <c r="B1768" s="9">
        <v>0.464555052790346</v>
      </c>
      <c r="C1768" s="10">
        <f t="shared" si="28"/>
        <v>46.4555052790346</v>
      </c>
    </row>
    <row r="1769" spans="1:3">
      <c r="A1769" s="9" t="s">
        <v>1771</v>
      </c>
      <c r="B1769" s="9">
        <v>0.438155136268343</v>
      </c>
      <c r="C1769" s="10">
        <f t="shared" si="28"/>
        <v>43.8155136268343</v>
      </c>
    </row>
    <row r="1770" spans="1:3">
      <c r="A1770" s="9" t="s">
        <v>1772</v>
      </c>
      <c r="B1770" s="9">
        <v>0.472592592592592</v>
      </c>
      <c r="C1770" s="10">
        <f t="shared" si="28"/>
        <v>47.2592592592592</v>
      </c>
    </row>
    <row r="1771" spans="1:3">
      <c r="A1771" s="9" t="s">
        <v>1773</v>
      </c>
      <c r="B1771" s="9">
        <v>0.380071905495634</v>
      </c>
      <c r="C1771" s="10">
        <f t="shared" si="28"/>
        <v>38.0071905495634</v>
      </c>
    </row>
    <row r="1772" spans="1:3">
      <c r="A1772" s="9" t="s">
        <v>1774</v>
      </c>
      <c r="B1772" s="9">
        <v>0.489795918367346</v>
      </c>
      <c r="C1772" s="10">
        <f t="shared" si="28"/>
        <v>48.9795918367346</v>
      </c>
    </row>
    <row r="1773" spans="1:3">
      <c r="A1773" s="9" t="s">
        <v>1775</v>
      </c>
      <c r="B1773" s="9">
        <v>0.47787610619469</v>
      </c>
      <c r="C1773" s="10">
        <f t="shared" si="28"/>
        <v>47.787610619469</v>
      </c>
    </row>
    <row r="1774" spans="1:3">
      <c r="A1774" s="9" t="s">
        <v>1776</v>
      </c>
      <c r="B1774" s="9">
        <v>0.45580589254766</v>
      </c>
      <c r="C1774" s="10">
        <f t="shared" si="28"/>
        <v>45.580589254766</v>
      </c>
    </row>
    <row r="1775" spans="1:3">
      <c r="A1775" s="9" t="s">
        <v>1777</v>
      </c>
      <c r="B1775" s="9">
        <v>0.430348258706467</v>
      </c>
      <c r="C1775" s="10">
        <f t="shared" si="28"/>
        <v>43.0348258706467</v>
      </c>
    </row>
    <row r="1776" spans="1:3">
      <c r="A1776" s="9" t="s">
        <v>1778</v>
      </c>
      <c r="B1776" s="9">
        <v>0.402263374485596</v>
      </c>
      <c r="C1776" s="10">
        <f t="shared" si="28"/>
        <v>40.2263374485596</v>
      </c>
    </row>
    <row r="1777" spans="1:3">
      <c r="A1777" s="9" t="s">
        <v>1779</v>
      </c>
      <c r="B1777" s="9">
        <v>0.491542288557213</v>
      </c>
      <c r="C1777" s="10">
        <f t="shared" si="28"/>
        <v>49.1542288557213</v>
      </c>
    </row>
    <row r="1778" spans="1:3">
      <c r="A1778" s="9" t="s">
        <v>1780</v>
      </c>
      <c r="B1778" s="9">
        <v>0.480204342273307</v>
      </c>
      <c r="C1778" s="10">
        <f t="shared" si="28"/>
        <v>48.0204342273307</v>
      </c>
    </row>
    <row r="1779" spans="1:3">
      <c r="A1779" s="9" t="s">
        <v>1781</v>
      </c>
      <c r="B1779" s="9">
        <v>0.415662650602409</v>
      </c>
      <c r="C1779" s="10">
        <f t="shared" si="28"/>
        <v>41.5662650602409</v>
      </c>
    </row>
    <row r="1780" spans="1:3">
      <c r="A1780" s="9" t="s">
        <v>1782</v>
      </c>
      <c r="B1780" s="9">
        <v>0.41295746785361</v>
      </c>
      <c r="C1780" s="10">
        <f t="shared" si="28"/>
        <v>41.295746785361</v>
      </c>
    </row>
    <row r="1781" spans="1:3">
      <c r="A1781" s="9" t="s">
        <v>1783</v>
      </c>
      <c r="B1781" s="9">
        <v>0.418050941306755</v>
      </c>
      <c r="C1781" s="10">
        <f t="shared" si="28"/>
        <v>41.8050941306755</v>
      </c>
    </row>
    <row r="1782" spans="1:3">
      <c r="A1782" s="9" t="s">
        <v>1784</v>
      </c>
      <c r="B1782" s="9">
        <v>0.43953488372093</v>
      </c>
      <c r="C1782" s="10">
        <f t="shared" si="28"/>
        <v>43.953488372093</v>
      </c>
    </row>
    <row r="1783" spans="1:3">
      <c r="A1783" s="9" t="s">
        <v>1785</v>
      </c>
      <c r="B1783" s="9">
        <v>0.415165165165165</v>
      </c>
      <c r="C1783" s="10">
        <f t="shared" si="28"/>
        <v>41.5165165165165</v>
      </c>
    </row>
    <row r="1784" spans="1:3">
      <c r="A1784" s="9" t="s">
        <v>1786</v>
      </c>
      <c r="B1784" s="9">
        <v>0.387788778877887</v>
      </c>
      <c r="C1784" s="10">
        <f t="shared" si="28"/>
        <v>38.7788778877887</v>
      </c>
    </row>
    <row r="1785" spans="1:3">
      <c r="A1785" s="9" t="s">
        <v>1787</v>
      </c>
      <c r="B1785" s="9">
        <v>0.418367346938775</v>
      </c>
      <c r="C1785" s="10">
        <f t="shared" si="28"/>
        <v>41.8367346938775</v>
      </c>
    </row>
    <row r="1786" spans="1:3">
      <c r="A1786" s="9" t="s">
        <v>1788</v>
      </c>
      <c r="B1786" s="9">
        <v>0.422049956933677</v>
      </c>
      <c r="C1786" s="10">
        <f t="shared" si="28"/>
        <v>42.2049956933677</v>
      </c>
    </row>
    <row r="1787" spans="1:3">
      <c r="A1787" s="9" t="s">
        <v>1789</v>
      </c>
      <c r="B1787" s="9">
        <v>0.433445190156599</v>
      </c>
      <c r="C1787" s="10">
        <f t="shared" si="28"/>
        <v>43.3445190156599</v>
      </c>
    </row>
    <row r="1788" spans="1:3">
      <c r="A1788" s="9" t="s">
        <v>1790</v>
      </c>
      <c r="B1788" s="9">
        <v>0.420155038759689</v>
      </c>
      <c r="C1788" s="10">
        <f t="shared" si="28"/>
        <v>42.0155038759689</v>
      </c>
    </row>
    <row r="1789" spans="1:3">
      <c r="A1789" s="9" t="s">
        <v>1791</v>
      </c>
      <c r="B1789" s="9">
        <v>0.436654366543665</v>
      </c>
      <c r="C1789" s="10">
        <f t="shared" si="28"/>
        <v>43.6654366543665</v>
      </c>
    </row>
    <row r="1790" spans="1:3">
      <c r="A1790" s="9" t="s">
        <v>1792</v>
      </c>
      <c r="B1790" s="9">
        <v>0.405913978494623</v>
      </c>
      <c r="C1790" s="10">
        <f t="shared" si="28"/>
        <v>40.5913978494623</v>
      </c>
    </row>
    <row r="1791" spans="1:3">
      <c r="A1791" s="9" t="s">
        <v>1793</v>
      </c>
      <c r="B1791" s="9">
        <v>0.445850914205344</v>
      </c>
      <c r="C1791" s="10">
        <f t="shared" si="28"/>
        <v>44.5850914205344</v>
      </c>
    </row>
    <row r="1792" spans="1:3">
      <c r="A1792" s="9" t="s">
        <v>1794</v>
      </c>
      <c r="B1792" s="9">
        <v>0.461764705882352</v>
      </c>
      <c r="C1792" s="10">
        <f t="shared" si="28"/>
        <v>46.1764705882352</v>
      </c>
    </row>
    <row r="1793" spans="1:3">
      <c r="A1793" s="9" t="s">
        <v>1795</v>
      </c>
      <c r="B1793" s="9">
        <v>0.450617283950617</v>
      </c>
      <c r="C1793" s="10">
        <f t="shared" si="28"/>
        <v>45.0617283950617</v>
      </c>
    </row>
    <row r="1794" spans="1:3">
      <c r="A1794" s="9" t="s">
        <v>1796</v>
      </c>
      <c r="B1794" s="9">
        <v>0.491228070175438</v>
      </c>
      <c r="C1794" s="10">
        <f t="shared" si="28"/>
        <v>49.1228070175438</v>
      </c>
    </row>
    <row r="1795" spans="1:3">
      <c r="A1795" s="9" t="s">
        <v>1797</v>
      </c>
      <c r="B1795" s="9">
        <v>0.422818791946308</v>
      </c>
      <c r="C1795" s="10">
        <f t="shared" si="28"/>
        <v>42.2818791946308</v>
      </c>
    </row>
    <row r="1796" spans="1:3">
      <c r="A1796" s="9" t="s">
        <v>1798</v>
      </c>
      <c r="B1796" s="9">
        <v>0.454297407912687</v>
      </c>
      <c r="C1796" s="10">
        <f t="shared" si="28"/>
        <v>45.4297407912687</v>
      </c>
    </row>
    <row r="1797" spans="1:3">
      <c r="A1797" s="9" t="s">
        <v>1799</v>
      </c>
      <c r="B1797" s="9">
        <v>0.435419440745672</v>
      </c>
      <c r="C1797" s="10">
        <f t="shared" si="28"/>
        <v>43.5419440745672</v>
      </c>
    </row>
    <row r="1798" spans="1:3">
      <c r="A1798" s="9" t="s">
        <v>1800</v>
      </c>
      <c r="B1798" s="9">
        <v>0.440613026819923</v>
      </c>
      <c r="C1798" s="10">
        <f t="shared" si="28"/>
        <v>44.0613026819923</v>
      </c>
    </row>
    <row r="1799" spans="1:3">
      <c r="A1799" s="9" t="s">
        <v>1801</v>
      </c>
      <c r="B1799" s="9">
        <v>0.416666666666666</v>
      </c>
      <c r="C1799" s="10">
        <f t="shared" si="28"/>
        <v>41.6666666666666</v>
      </c>
    </row>
    <row r="1800" spans="1:3">
      <c r="A1800" s="9" t="s">
        <v>1802</v>
      </c>
      <c r="B1800" s="9">
        <v>0.392018779342723</v>
      </c>
      <c r="C1800" s="10">
        <f t="shared" si="28"/>
        <v>39.2018779342723</v>
      </c>
    </row>
    <row r="1801" spans="1:3">
      <c r="A1801" s="9" t="s">
        <v>1803</v>
      </c>
      <c r="B1801" s="9">
        <v>0.467831149927219</v>
      </c>
      <c r="C1801" s="10">
        <f t="shared" si="28"/>
        <v>46.7831149927219</v>
      </c>
    </row>
    <row r="1802" spans="1:3">
      <c r="A1802" s="9" t="s">
        <v>1804</v>
      </c>
      <c r="B1802" s="9">
        <v>0.449074074074074</v>
      </c>
      <c r="C1802" s="10">
        <f t="shared" ref="C1802:C1865" si="29">B1802*100</f>
        <v>44.9074074074074</v>
      </c>
    </row>
    <row r="1803" spans="1:3">
      <c r="A1803" s="9" t="s">
        <v>1805</v>
      </c>
      <c r="B1803" s="9">
        <v>0.42280163599182</v>
      </c>
      <c r="C1803" s="10">
        <f t="shared" si="29"/>
        <v>42.280163599182</v>
      </c>
    </row>
    <row r="1804" spans="1:3">
      <c r="A1804" s="9" t="s">
        <v>1806</v>
      </c>
      <c r="B1804" s="9">
        <v>0.389141989369779</v>
      </c>
      <c r="C1804" s="10">
        <f t="shared" si="29"/>
        <v>38.9141989369779</v>
      </c>
    </row>
    <row r="1805" spans="1:3">
      <c r="A1805" s="9" t="s">
        <v>1807</v>
      </c>
      <c r="B1805" s="9">
        <v>0.394144144144144</v>
      </c>
      <c r="C1805" s="10">
        <f t="shared" si="29"/>
        <v>39.4144144144144</v>
      </c>
    </row>
    <row r="1806" spans="1:3">
      <c r="A1806" s="9" t="s">
        <v>1808</v>
      </c>
      <c r="B1806" s="9">
        <v>0.393534002229654</v>
      </c>
      <c r="C1806" s="10">
        <f t="shared" si="29"/>
        <v>39.3534002229654</v>
      </c>
    </row>
    <row r="1807" spans="1:3">
      <c r="A1807" s="9" t="s">
        <v>1809</v>
      </c>
      <c r="B1807" s="9">
        <v>0.401766004415011</v>
      </c>
      <c r="C1807" s="10">
        <f t="shared" si="29"/>
        <v>40.1766004415011</v>
      </c>
    </row>
    <row r="1808" spans="1:3">
      <c r="A1808" s="9" t="s">
        <v>1810</v>
      </c>
      <c r="B1808" s="9">
        <v>0.421032649962034</v>
      </c>
      <c r="C1808" s="10">
        <f t="shared" si="29"/>
        <v>42.1032649962034</v>
      </c>
    </row>
    <row r="1809" spans="1:3">
      <c r="A1809" s="9" t="s">
        <v>1811</v>
      </c>
      <c r="B1809" s="9">
        <v>0.392272429600523</v>
      </c>
      <c r="C1809" s="10">
        <f t="shared" si="29"/>
        <v>39.2272429600523</v>
      </c>
    </row>
    <row r="1810" spans="1:3">
      <c r="A1810" s="9" t="s">
        <v>1812</v>
      </c>
      <c r="B1810" s="9">
        <v>0.412856196156394</v>
      </c>
      <c r="C1810" s="10">
        <f t="shared" si="29"/>
        <v>41.2856196156394</v>
      </c>
    </row>
    <row r="1811" spans="1:3">
      <c r="A1811" s="9" t="s">
        <v>1813</v>
      </c>
      <c r="B1811" s="9">
        <v>0.406285072951739</v>
      </c>
      <c r="C1811" s="10">
        <f t="shared" si="29"/>
        <v>40.6285072951739</v>
      </c>
    </row>
    <row r="1812" spans="1:3">
      <c r="A1812" s="9" t="s">
        <v>1814</v>
      </c>
      <c r="B1812" s="9">
        <v>0.384449244060475</v>
      </c>
      <c r="C1812" s="10">
        <f t="shared" si="29"/>
        <v>38.4449244060475</v>
      </c>
    </row>
    <row r="1813" spans="1:3">
      <c r="A1813" s="9" t="s">
        <v>1815</v>
      </c>
      <c r="B1813" s="9">
        <v>0.40675105485232</v>
      </c>
      <c r="C1813" s="10">
        <f t="shared" si="29"/>
        <v>40.675105485232</v>
      </c>
    </row>
    <row r="1814" spans="1:3">
      <c r="A1814" s="9" t="s">
        <v>1816</v>
      </c>
      <c r="B1814" s="9">
        <v>0.417004048582995</v>
      </c>
      <c r="C1814" s="10">
        <f t="shared" si="29"/>
        <v>41.7004048582995</v>
      </c>
    </row>
    <row r="1815" spans="1:3">
      <c r="A1815" s="9" t="s">
        <v>1817</v>
      </c>
      <c r="B1815" s="9">
        <v>0.418859649122807</v>
      </c>
      <c r="C1815" s="10">
        <f t="shared" si="29"/>
        <v>41.8859649122807</v>
      </c>
    </row>
    <row r="1816" spans="1:3">
      <c r="A1816" s="9" t="s">
        <v>1818</v>
      </c>
      <c r="B1816" s="9">
        <v>0.416167664670658</v>
      </c>
      <c r="C1816" s="10">
        <f t="shared" si="29"/>
        <v>41.6167664670658</v>
      </c>
    </row>
    <row r="1817" spans="1:3">
      <c r="A1817" s="9" t="s">
        <v>1819</v>
      </c>
      <c r="B1817" s="9">
        <v>0.415807560137457</v>
      </c>
      <c r="C1817" s="10">
        <f t="shared" si="29"/>
        <v>41.5807560137457</v>
      </c>
    </row>
    <row r="1818" spans="1:3">
      <c r="A1818" s="9" t="s">
        <v>1820</v>
      </c>
      <c r="B1818" s="9">
        <v>0.407853636769299</v>
      </c>
      <c r="C1818" s="10">
        <f t="shared" si="29"/>
        <v>40.7853636769299</v>
      </c>
    </row>
    <row r="1819" spans="1:3">
      <c r="A1819" s="9" t="s">
        <v>1821</v>
      </c>
      <c r="B1819" s="9">
        <v>0.424619640387275</v>
      </c>
      <c r="C1819" s="10">
        <f t="shared" si="29"/>
        <v>42.4619640387275</v>
      </c>
    </row>
    <row r="1820" spans="1:3">
      <c r="A1820" s="9" t="s">
        <v>1822</v>
      </c>
      <c r="B1820" s="9">
        <v>0.403016120644825</v>
      </c>
      <c r="C1820" s="10">
        <f t="shared" si="29"/>
        <v>40.3016120644825</v>
      </c>
    </row>
    <row r="1821" spans="1:3">
      <c r="A1821" s="9" t="s">
        <v>1823</v>
      </c>
      <c r="B1821" s="9">
        <v>0.436893203883495</v>
      </c>
      <c r="C1821" s="10">
        <f t="shared" si="29"/>
        <v>43.6893203883495</v>
      </c>
    </row>
    <row r="1822" spans="1:3">
      <c r="A1822" s="9" t="s">
        <v>1824</v>
      </c>
      <c r="B1822" s="9">
        <v>0.420408163265306</v>
      </c>
      <c r="C1822" s="10">
        <f t="shared" si="29"/>
        <v>42.0408163265306</v>
      </c>
    </row>
    <row r="1823" spans="1:3">
      <c r="A1823" s="9" t="s">
        <v>1825</v>
      </c>
      <c r="B1823" s="9">
        <v>0.404411764705882</v>
      </c>
      <c r="C1823" s="10">
        <f t="shared" si="29"/>
        <v>40.4411764705882</v>
      </c>
    </row>
    <row r="1824" spans="1:3">
      <c r="A1824" s="9" t="s">
        <v>1826</v>
      </c>
      <c r="B1824" s="9">
        <v>0.436241610738255</v>
      </c>
      <c r="C1824" s="10">
        <f t="shared" si="29"/>
        <v>43.6241610738255</v>
      </c>
    </row>
    <row r="1825" spans="1:3">
      <c r="A1825" s="9" t="s">
        <v>1827</v>
      </c>
      <c r="B1825" s="9">
        <v>0.391111111111111</v>
      </c>
      <c r="C1825" s="10">
        <f t="shared" si="29"/>
        <v>39.1111111111111</v>
      </c>
    </row>
    <row r="1826" spans="1:3">
      <c r="A1826" s="9" t="s">
        <v>1828</v>
      </c>
      <c r="B1826" s="9">
        <v>0.424574209245742</v>
      </c>
      <c r="C1826" s="10">
        <f t="shared" si="29"/>
        <v>42.4574209245742</v>
      </c>
    </row>
    <row r="1827" spans="1:3">
      <c r="A1827" s="9" t="s">
        <v>1829</v>
      </c>
      <c r="B1827" s="9">
        <v>0.435163086714399</v>
      </c>
      <c r="C1827" s="10">
        <f t="shared" si="29"/>
        <v>43.5163086714399</v>
      </c>
    </row>
    <row r="1828" spans="1:3">
      <c r="A1828" s="9" t="s">
        <v>1830</v>
      </c>
      <c r="B1828" s="9">
        <v>0.399428804569563</v>
      </c>
      <c r="C1828" s="10">
        <f t="shared" si="29"/>
        <v>39.9428804569563</v>
      </c>
    </row>
    <row r="1829" spans="1:3">
      <c r="A1829" s="9" t="s">
        <v>1831</v>
      </c>
      <c r="B1829" s="9">
        <v>0.405750798722044</v>
      </c>
      <c r="C1829" s="10">
        <f t="shared" si="29"/>
        <v>40.5750798722044</v>
      </c>
    </row>
    <row r="1830" spans="1:3">
      <c r="A1830" s="9" t="s">
        <v>1832</v>
      </c>
      <c r="B1830" s="9">
        <v>0.430213464696223</v>
      </c>
      <c r="C1830" s="10">
        <f t="shared" si="29"/>
        <v>43.0213464696223</v>
      </c>
    </row>
    <row r="1831" spans="1:3">
      <c r="A1831" s="9" t="s">
        <v>1833</v>
      </c>
      <c r="B1831" s="9">
        <v>0.405498281786941</v>
      </c>
      <c r="C1831" s="10">
        <f t="shared" si="29"/>
        <v>40.5498281786941</v>
      </c>
    </row>
    <row r="1832" spans="1:3">
      <c r="A1832" s="9" t="s">
        <v>1834</v>
      </c>
      <c r="B1832" s="9">
        <v>0.39753086419753</v>
      </c>
      <c r="C1832" s="10">
        <f t="shared" si="29"/>
        <v>39.753086419753</v>
      </c>
    </row>
    <row r="1833" spans="1:3">
      <c r="A1833" s="9" t="s">
        <v>1835</v>
      </c>
      <c r="B1833" s="9">
        <v>0.417491749174917</v>
      </c>
      <c r="C1833" s="10">
        <f t="shared" si="29"/>
        <v>41.7491749174917</v>
      </c>
    </row>
    <row r="1834" spans="1:3">
      <c r="A1834" s="9" t="s">
        <v>1836</v>
      </c>
      <c r="B1834" s="9">
        <v>0.435555555555555</v>
      </c>
      <c r="C1834" s="10">
        <f t="shared" si="29"/>
        <v>43.5555555555555</v>
      </c>
    </row>
    <row r="1835" spans="1:3">
      <c r="A1835" s="9" t="s">
        <v>1837</v>
      </c>
      <c r="B1835" s="9">
        <v>0.381245722108145</v>
      </c>
      <c r="C1835" s="10">
        <f t="shared" si="29"/>
        <v>38.1245722108145</v>
      </c>
    </row>
    <row r="1836" spans="1:3">
      <c r="A1836" s="9" t="s">
        <v>1838</v>
      </c>
      <c r="B1836" s="9">
        <v>0.391891891891891</v>
      </c>
      <c r="C1836" s="10">
        <f t="shared" si="29"/>
        <v>39.1891891891891</v>
      </c>
    </row>
    <row r="1837" spans="1:3">
      <c r="A1837" s="9" t="s">
        <v>1839</v>
      </c>
      <c r="B1837" s="9">
        <v>0.373983739837398</v>
      </c>
      <c r="C1837" s="10">
        <f t="shared" si="29"/>
        <v>37.3983739837398</v>
      </c>
    </row>
    <row r="1838" spans="1:3">
      <c r="A1838" s="9" t="s">
        <v>1840</v>
      </c>
      <c r="B1838" s="9">
        <v>0.386831275720164</v>
      </c>
      <c r="C1838" s="10">
        <f t="shared" si="29"/>
        <v>38.6831275720164</v>
      </c>
    </row>
    <row r="1839" spans="1:3">
      <c r="A1839" s="9" t="s">
        <v>1841</v>
      </c>
      <c r="B1839" s="9">
        <v>0.375464684014869</v>
      </c>
      <c r="C1839" s="10">
        <f t="shared" si="29"/>
        <v>37.5464684014869</v>
      </c>
    </row>
    <row r="1840" spans="1:3">
      <c r="A1840" s="9" t="s">
        <v>1842</v>
      </c>
      <c r="B1840" s="9">
        <v>0.4006734006734</v>
      </c>
      <c r="C1840" s="10">
        <f t="shared" si="29"/>
        <v>40.06734006734</v>
      </c>
    </row>
    <row r="1841" spans="1:3">
      <c r="A1841" s="9" t="s">
        <v>1843</v>
      </c>
      <c r="B1841" s="9">
        <v>0.378250591016548</v>
      </c>
      <c r="C1841" s="10">
        <f t="shared" si="29"/>
        <v>37.8250591016548</v>
      </c>
    </row>
    <row r="1842" spans="1:3">
      <c r="A1842" s="9" t="s">
        <v>1844</v>
      </c>
      <c r="B1842" s="9">
        <v>0.398245614035087</v>
      </c>
      <c r="C1842" s="10">
        <f t="shared" si="29"/>
        <v>39.8245614035087</v>
      </c>
    </row>
    <row r="1843" spans="1:3">
      <c r="A1843" s="9" t="s">
        <v>1845</v>
      </c>
      <c r="B1843" s="9">
        <v>0.387712544112929</v>
      </c>
      <c r="C1843" s="10">
        <f t="shared" si="29"/>
        <v>38.7712544112929</v>
      </c>
    </row>
    <row r="1844" spans="1:3">
      <c r="A1844" s="9" t="s">
        <v>1846</v>
      </c>
      <c r="B1844" s="9">
        <v>0.429469901168014</v>
      </c>
      <c r="C1844" s="10">
        <f t="shared" si="29"/>
        <v>42.9469901168014</v>
      </c>
    </row>
    <row r="1845" spans="1:3">
      <c r="A1845" s="9" t="s">
        <v>1847</v>
      </c>
      <c r="B1845" s="9">
        <v>0.42003367003367</v>
      </c>
      <c r="C1845" s="10">
        <f t="shared" si="29"/>
        <v>42.003367003367</v>
      </c>
    </row>
    <row r="1846" spans="1:3">
      <c r="A1846" s="9" t="s">
        <v>1848</v>
      </c>
      <c r="B1846" s="9">
        <v>0.416475972540045</v>
      </c>
      <c r="C1846" s="10">
        <f t="shared" si="29"/>
        <v>41.6475972540045</v>
      </c>
    </row>
    <row r="1847" spans="1:3">
      <c r="A1847" s="9" t="s">
        <v>1849</v>
      </c>
      <c r="B1847" s="9">
        <v>0.386685552407932</v>
      </c>
      <c r="C1847" s="10">
        <f t="shared" si="29"/>
        <v>38.6685552407932</v>
      </c>
    </row>
    <row r="1848" spans="1:3">
      <c r="A1848" s="9" t="s">
        <v>1850</v>
      </c>
      <c r="B1848" s="9">
        <v>0.431876606683804</v>
      </c>
      <c r="C1848" s="10">
        <f t="shared" si="29"/>
        <v>43.1876606683804</v>
      </c>
    </row>
    <row r="1849" spans="1:3">
      <c r="A1849" s="9" t="s">
        <v>1851</v>
      </c>
      <c r="B1849" s="9">
        <v>0.418650793650793</v>
      </c>
      <c r="C1849" s="10">
        <f t="shared" si="29"/>
        <v>41.8650793650793</v>
      </c>
    </row>
    <row r="1850" spans="1:3">
      <c r="A1850" s="9" t="s">
        <v>1852</v>
      </c>
      <c r="B1850" s="9">
        <v>0.429902583650995</v>
      </c>
      <c r="C1850" s="10">
        <f t="shared" si="29"/>
        <v>42.9902583650995</v>
      </c>
    </row>
    <row r="1851" spans="1:3">
      <c r="A1851" s="9" t="s">
        <v>1853</v>
      </c>
      <c r="B1851" s="9">
        <v>0.508771929824561</v>
      </c>
      <c r="C1851" s="10">
        <f t="shared" si="29"/>
        <v>50.8771929824561</v>
      </c>
    </row>
    <row r="1852" spans="1:3">
      <c r="A1852" s="9" t="s">
        <v>1854</v>
      </c>
      <c r="B1852" s="9">
        <v>0.431023102310231</v>
      </c>
      <c r="C1852" s="10">
        <f t="shared" si="29"/>
        <v>43.1023102310231</v>
      </c>
    </row>
    <row r="1853" spans="1:3">
      <c r="A1853" s="9" t="s">
        <v>1855</v>
      </c>
      <c r="B1853" s="9">
        <v>0.415506958250497</v>
      </c>
      <c r="C1853" s="10">
        <f t="shared" si="29"/>
        <v>41.5506958250497</v>
      </c>
    </row>
    <row r="1854" spans="1:3">
      <c r="A1854" s="9" t="s">
        <v>1856</v>
      </c>
      <c r="B1854" s="9">
        <v>0.426512968299711</v>
      </c>
      <c r="C1854" s="10">
        <f t="shared" si="29"/>
        <v>42.6512968299711</v>
      </c>
    </row>
    <row r="1855" spans="1:3">
      <c r="A1855" s="9" t="s">
        <v>1857</v>
      </c>
      <c r="B1855" s="9">
        <v>0.454022988505747</v>
      </c>
      <c r="C1855" s="10">
        <f t="shared" si="29"/>
        <v>45.4022988505747</v>
      </c>
    </row>
    <row r="1856" spans="1:3">
      <c r="A1856" s="9" t="s">
        <v>1858</v>
      </c>
      <c r="B1856" s="9">
        <v>0.468144044321329</v>
      </c>
      <c r="C1856" s="10">
        <f t="shared" si="29"/>
        <v>46.8144044321329</v>
      </c>
    </row>
    <row r="1857" spans="1:3">
      <c r="A1857" s="9" t="s">
        <v>1859</v>
      </c>
      <c r="B1857" s="9">
        <v>0.483498349834983</v>
      </c>
      <c r="C1857" s="10">
        <f t="shared" si="29"/>
        <v>48.3498349834983</v>
      </c>
    </row>
    <row r="1858" spans="1:3">
      <c r="A1858" s="9" t="s">
        <v>1860</v>
      </c>
      <c r="B1858" s="9">
        <v>0.429141716566866</v>
      </c>
      <c r="C1858" s="10">
        <f t="shared" si="29"/>
        <v>42.9141716566866</v>
      </c>
    </row>
    <row r="1859" spans="1:3">
      <c r="A1859" s="9" t="s">
        <v>1861</v>
      </c>
      <c r="B1859" s="9">
        <v>0.434482758620689</v>
      </c>
      <c r="C1859" s="10">
        <f t="shared" si="29"/>
        <v>43.4482758620689</v>
      </c>
    </row>
    <row r="1860" spans="1:3">
      <c r="A1860" s="9" t="s">
        <v>1862</v>
      </c>
      <c r="B1860" s="9">
        <v>0.381919553962564</v>
      </c>
      <c r="C1860" s="10">
        <f t="shared" si="29"/>
        <v>38.1919553962564</v>
      </c>
    </row>
    <row r="1861" spans="1:3">
      <c r="A1861" s="9" t="s">
        <v>1863</v>
      </c>
      <c r="B1861" s="9">
        <v>0.407017543859649</v>
      </c>
      <c r="C1861" s="10">
        <f t="shared" si="29"/>
        <v>40.7017543859649</v>
      </c>
    </row>
    <row r="1862" spans="1:3">
      <c r="A1862" s="9" t="s">
        <v>1864</v>
      </c>
      <c r="B1862" s="9">
        <v>0.410081743869209</v>
      </c>
      <c r="C1862" s="10">
        <f t="shared" si="29"/>
        <v>41.0081743869209</v>
      </c>
    </row>
    <row r="1863" spans="1:3">
      <c r="A1863" s="9" t="s">
        <v>1865</v>
      </c>
      <c r="B1863" s="9">
        <v>0.38904109589041</v>
      </c>
      <c r="C1863" s="10">
        <f t="shared" si="29"/>
        <v>38.904109589041</v>
      </c>
    </row>
    <row r="1864" spans="1:3">
      <c r="A1864" s="9" t="s">
        <v>1866</v>
      </c>
      <c r="B1864" s="9">
        <v>0.422391857506361</v>
      </c>
      <c r="C1864" s="10">
        <f t="shared" si="29"/>
        <v>42.2391857506361</v>
      </c>
    </row>
    <row r="1865" spans="1:3">
      <c r="A1865" s="9" t="s">
        <v>1867</v>
      </c>
      <c r="B1865" s="9">
        <v>0.429657794676806</v>
      </c>
      <c r="C1865" s="10">
        <f t="shared" si="29"/>
        <v>42.9657794676806</v>
      </c>
    </row>
    <row r="1866" spans="1:3">
      <c r="A1866" s="9" t="s">
        <v>1868</v>
      </c>
      <c r="B1866" s="9">
        <v>0.448174322732626</v>
      </c>
      <c r="C1866" s="10">
        <f t="shared" ref="C1866:C1929" si="30">B1866*100</f>
        <v>44.8174322732626</v>
      </c>
    </row>
    <row r="1867" spans="1:3">
      <c r="A1867" s="9" t="s">
        <v>1869</v>
      </c>
      <c r="B1867" s="9">
        <v>0.432809773123909</v>
      </c>
      <c r="C1867" s="10">
        <f t="shared" si="30"/>
        <v>43.2809773123909</v>
      </c>
    </row>
    <row r="1868" spans="1:3">
      <c r="A1868" s="9" t="s">
        <v>1870</v>
      </c>
      <c r="B1868" s="9">
        <v>0.404953145917001</v>
      </c>
      <c r="C1868" s="10">
        <f t="shared" si="30"/>
        <v>40.4953145917001</v>
      </c>
    </row>
    <row r="1869" spans="1:3">
      <c r="A1869" s="9" t="s">
        <v>1871</v>
      </c>
      <c r="B1869" s="9">
        <v>0.416161616161616</v>
      </c>
      <c r="C1869" s="10">
        <f t="shared" si="30"/>
        <v>41.6161616161616</v>
      </c>
    </row>
    <row r="1870" spans="1:3">
      <c r="A1870" s="9" t="s">
        <v>1872</v>
      </c>
      <c r="B1870" s="9">
        <v>0.411177644710578</v>
      </c>
      <c r="C1870" s="10">
        <f t="shared" si="30"/>
        <v>41.1177644710578</v>
      </c>
    </row>
    <row r="1871" spans="1:3">
      <c r="A1871" s="9" t="s">
        <v>1873</v>
      </c>
      <c r="B1871" s="9">
        <v>0.430323299888517</v>
      </c>
      <c r="C1871" s="10">
        <f t="shared" si="30"/>
        <v>43.0323299888517</v>
      </c>
    </row>
    <row r="1872" spans="1:3">
      <c r="A1872" s="9" t="s">
        <v>1874</v>
      </c>
      <c r="B1872" s="9">
        <v>0.385817307692307</v>
      </c>
      <c r="C1872" s="10">
        <f t="shared" si="30"/>
        <v>38.5817307692307</v>
      </c>
    </row>
    <row r="1873" spans="1:3">
      <c r="A1873" s="9" t="s">
        <v>1875</v>
      </c>
      <c r="B1873" s="9">
        <v>0.397941680960548</v>
      </c>
      <c r="C1873" s="10">
        <f t="shared" si="30"/>
        <v>39.7941680960548</v>
      </c>
    </row>
    <row r="1874" spans="1:3">
      <c r="A1874" s="9" t="s">
        <v>1876</v>
      </c>
      <c r="B1874" s="9">
        <v>0.41574074074074</v>
      </c>
      <c r="C1874" s="10">
        <f t="shared" si="30"/>
        <v>41.574074074074</v>
      </c>
    </row>
    <row r="1875" spans="1:3">
      <c r="A1875" s="9" t="s">
        <v>1877</v>
      </c>
      <c r="B1875" s="9">
        <v>0.381877022653721</v>
      </c>
      <c r="C1875" s="10">
        <f t="shared" si="30"/>
        <v>38.1877022653721</v>
      </c>
    </row>
    <row r="1876" spans="1:3">
      <c r="A1876" s="9" t="s">
        <v>1878</v>
      </c>
      <c r="B1876" s="9">
        <v>0.397114654517843</v>
      </c>
      <c r="C1876" s="10">
        <f t="shared" si="30"/>
        <v>39.7114654517843</v>
      </c>
    </row>
    <row r="1877" spans="1:3">
      <c r="A1877" s="9" t="s">
        <v>1879</v>
      </c>
      <c r="B1877" s="9">
        <v>0.391304347826087</v>
      </c>
      <c r="C1877" s="10">
        <f t="shared" si="30"/>
        <v>39.1304347826087</v>
      </c>
    </row>
    <row r="1878" spans="1:3">
      <c r="A1878" s="9" t="s">
        <v>1880</v>
      </c>
      <c r="B1878" s="9">
        <v>0.38628841607565</v>
      </c>
      <c r="C1878" s="10">
        <f t="shared" si="30"/>
        <v>38.628841607565</v>
      </c>
    </row>
    <row r="1879" spans="1:3">
      <c r="A1879" s="9" t="s">
        <v>1881</v>
      </c>
      <c r="B1879" s="9">
        <v>0.429277942631058</v>
      </c>
      <c r="C1879" s="10">
        <f t="shared" si="30"/>
        <v>42.9277942631058</v>
      </c>
    </row>
    <row r="1880" spans="1:3">
      <c r="A1880" s="9" t="s">
        <v>1882</v>
      </c>
      <c r="B1880" s="9">
        <v>0.404519774011299</v>
      </c>
      <c r="C1880" s="10">
        <f t="shared" si="30"/>
        <v>40.4519774011299</v>
      </c>
    </row>
    <row r="1881" spans="1:3">
      <c r="A1881" s="9" t="s">
        <v>1883</v>
      </c>
      <c r="B1881" s="9">
        <v>0.416536661466458</v>
      </c>
      <c r="C1881" s="10">
        <f t="shared" si="30"/>
        <v>41.6536661466458</v>
      </c>
    </row>
    <row r="1882" spans="1:3">
      <c r="A1882" s="9" t="s">
        <v>1884</v>
      </c>
      <c r="B1882" s="9">
        <v>0.457610789980732</v>
      </c>
      <c r="C1882" s="10">
        <f t="shared" si="30"/>
        <v>45.7610789980732</v>
      </c>
    </row>
    <row r="1883" spans="1:3">
      <c r="A1883" s="9" t="s">
        <v>1885</v>
      </c>
      <c r="B1883" s="9">
        <v>0.434856175972927</v>
      </c>
      <c r="C1883" s="10">
        <f t="shared" si="30"/>
        <v>43.4856175972927</v>
      </c>
    </row>
    <row r="1884" spans="1:3">
      <c r="A1884" s="9" t="s">
        <v>1886</v>
      </c>
      <c r="B1884" s="9">
        <v>0.417687074829931</v>
      </c>
      <c r="C1884" s="10">
        <f t="shared" si="30"/>
        <v>41.7687074829931</v>
      </c>
    </row>
    <row r="1885" spans="1:3">
      <c r="A1885" s="9" t="s">
        <v>1887</v>
      </c>
      <c r="B1885" s="9">
        <v>0.41875</v>
      </c>
      <c r="C1885" s="10">
        <f t="shared" si="30"/>
        <v>41.875</v>
      </c>
    </row>
    <row r="1886" spans="1:3">
      <c r="A1886" s="9" t="s">
        <v>1888</v>
      </c>
      <c r="B1886" s="9">
        <v>0.40337552742616</v>
      </c>
      <c r="C1886" s="10">
        <f t="shared" si="30"/>
        <v>40.337552742616</v>
      </c>
    </row>
    <row r="1887" spans="1:3">
      <c r="A1887" s="9" t="s">
        <v>1889</v>
      </c>
      <c r="B1887" s="9">
        <v>0.400937081659973</v>
      </c>
      <c r="C1887" s="10">
        <f t="shared" si="30"/>
        <v>40.0937081659973</v>
      </c>
    </row>
    <row r="1888" spans="1:3">
      <c r="A1888" s="9" t="s">
        <v>1890</v>
      </c>
      <c r="B1888" s="9">
        <v>0.412541254125412</v>
      </c>
      <c r="C1888" s="10">
        <f t="shared" si="30"/>
        <v>41.2541254125412</v>
      </c>
    </row>
    <row r="1889" spans="1:3">
      <c r="A1889" s="9" t="s">
        <v>1891</v>
      </c>
      <c r="B1889" s="9">
        <v>0.389959552700452</v>
      </c>
      <c r="C1889" s="10">
        <f t="shared" si="30"/>
        <v>38.9959552700452</v>
      </c>
    </row>
    <row r="1890" spans="1:3">
      <c r="A1890" s="9" t="s">
        <v>1892</v>
      </c>
      <c r="B1890" s="9">
        <v>0.401789709172259</v>
      </c>
      <c r="C1890" s="10">
        <f t="shared" si="30"/>
        <v>40.1789709172259</v>
      </c>
    </row>
    <row r="1891" spans="1:3">
      <c r="A1891" s="9" t="s">
        <v>1893</v>
      </c>
      <c r="B1891" s="9">
        <v>0.409594095940959</v>
      </c>
      <c r="C1891" s="10">
        <f t="shared" si="30"/>
        <v>40.9594095940959</v>
      </c>
    </row>
    <row r="1892" spans="1:3">
      <c r="A1892" s="9" t="s">
        <v>1894</v>
      </c>
      <c r="B1892" s="9">
        <v>0.374293785310734</v>
      </c>
      <c r="C1892" s="10">
        <f t="shared" si="30"/>
        <v>37.4293785310734</v>
      </c>
    </row>
    <row r="1893" spans="1:3">
      <c r="A1893" s="9" t="s">
        <v>1895</v>
      </c>
      <c r="B1893" s="9">
        <v>0.429743589743589</v>
      </c>
      <c r="C1893" s="10">
        <f t="shared" si="30"/>
        <v>42.9743589743589</v>
      </c>
    </row>
    <row r="1894" spans="1:3">
      <c r="A1894" s="9" t="s">
        <v>1896</v>
      </c>
      <c r="B1894" s="9">
        <v>0.469565217391304</v>
      </c>
      <c r="C1894" s="10">
        <f t="shared" si="30"/>
        <v>46.9565217391304</v>
      </c>
    </row>
    <row r="1895" spans="1:3">
      <c r="A1895" s="9" t="s">
        <v>1897</v>
      </c>
      <c r="B1895" s="9">
        <v>0.43635287152161</v>
      </c>
      <c r="C1895" s="10">
        <f t="shared" si="30"/>
        <v>43.635287152161</v>
      </c>
    </row>
    <row r="1896" spans="1:3">
      <c r="A1896" s="9" t="s">
        <v>1898</v>
      </c>
      <c r="B1896" s="9">
        <v>0.396226415094339</v>
      </c>
      <c r="C1896" s="10">
        <f t="shared" si="30"/>
        <v>39.6226415094339</v>
      </c>
    </row>
    <row r="1897" spans="1:3">
      <c r="A1897" s="9" t="s">
        <v>1899</v>
      </c>
      <c r="B1897" s="9">
        <v>0.432291666666666</v>
      </c>
      <c r="C1897" s="10">
        <f t="shared" si="30"/>
        <v>43.2291666666666</v>
      </c>
    </row>
    <row r="1898" spans="1:3">
      <c r="A1898" s="9" t="s">
        <v>1900</v>
      </c>
      <c r="B1898" s="9">
        <v>0.438802083333333</v>
      </c>
      <c r="C1898" s="10">
        <f t="shared" si="30"/>
        <v>43.8802083333333</v>
      </c>
    </row>
    <row r="1899" spans="1:3">
      <c r="A1899" s="9" t="s">
        <v>1901</v>
      </c>
      <c r="B1899" s="9">
        <v>0.412878787878787</v>
      </c>
      <c r="C1899" s="10">
        <f t="shared" si="30"/>
        <v>41.2878787878787</v>
      </c>
    </row>
    <row r="1900" spans="1:3">
      <c r="A1900" s="9" t="s">
        <v>1902</v>
      </c>
      <c r="B1900" s="9">
        <v>0.406406406406406</v>
      </c>
      <c r="C1900" s="10">
        <f t="shared" si="30"/>
        <v>40.6406406406406</v>
      </c>
    </row>
    <row r="1901" spans="1:3">
      <c r="A1901" s="9" t="s">
        <v>1903</v>
      </c>
      <c r="B1901" s="9">
        <v>0.424100156494522</v>
      </c>
      <c r="C1901" s="10">
        <f t="shared" si="30"/>
        <v>42.4100156494522</v>
      </c>
    </row>
    <row r="1902" spans="1:3">
      <c r="A1902" s="9" t="s">
        <v>1904</v>
      </c>
      <c r="B1902" s="9">
        <v>0.451832907075873</v>
      </c>
      <c r="C1902" s="10">
        <f t="shared" si="30"/>
        <v>45.1832907075873</v>
      </c>
    </row>
    <row r="1903" spans="1:3">
      <c r="A1903" s="9" t="s">
        <v>1905</v>
      </c>
      <c r="B1903" s="9">
        <v>0.455922865013774</v>
      </c>
      <c r="C1903" s="10">
        <f t="shared" si="30"/>
        <v>45.5922865013774</v>
      </c>
    </row>
    <row r="1904" spans="1:3">
      <c r="A1904" s="9" t="s">
        <v>1906</v>
      </c>
      <c r="B1904" s="9">
        <v>0.428961748633879</v>
      </c>
      <c r="C1904" s="10">
        <f t="shared" si="30"/>
        <v>42.8961748633879</v>
      </c>
    </row>
    <row r="1905" spans="1:3">
      <c r="A1905" s="9" t="s">
        <v>1907</v>
      </c>
      <c r="B1905" s="9">
        <v>0.458333333333333</v>
      </c>
      <c r="C1905" s="10">
        <f t="shared" si="30"/>
        <v>45.8333333333333</v>
      </c>
    </row>
    <row r="1906" spans="1:3">
      <c r="A1906" s="9" t="s">
        <v>1908</v>
      </c>
      <c r="B1906" s="9">
        <v>0.441391941391941</v>
      </c>
      <c r="C1906" s="10">
        <f t="shared" si="30"/>
        <v>44.1391941391941</v>
      </c>
    </row>
    <row r="1907" spans="1:3">
      <c r="A1907" s="9" t="s">
        <v>1909</v>
      </c>
      <c r="B1907" s="9">
        <v>0.483606557377049</v>
      </c>
      <c r="C1907" s="10">
        <f t="shared" si="30"/>
        <v>48.3606557377049</v>
      </c>
    </row>
    <row r="1908" spans="1:3">
      <c r="A1908" s="9" t="s">
        <v>1910</v>
      </c>
      <c r="B1908" s="9">
        <v>0.41014799154334</v>
      </c>
      <c r="C1908" s="10">
        <f t="shared" si="30"/>
        <v>41.014799154334</v>
      </c>
    </row>
    <row r="1909" spans="1:3">
      <c r="A1909" s="9" t="s">
        <v>1911</v>
      </c>
      <c r="B1909" s="9">
        <v>0.433835845896147</v>
      </c>
      <c r="C1909" s="10">
        <f t="shared" si="30"/>
        <v>43.3835845896147</v>
      </c>
    </row>
    <row r="1910" spans="1:3">
      <c r="A1910" s="9" t="s">
        <v>1912</v>
      </c>
      <c r="B1910" s="9">
        <v>0.452421171171171</v>
      </c>
      <c r="C1910" s="10">
        <f t="shared" si="30"/>
        <v>45.2421171171171</v>
      </c>
    </row>
    <row r="1911" spans="1:3">
      <c r="A1911" s="9" t="s">
        <v>1913</v>
      </c>
      <c r="B1911" s="9">
        <v>0.401418439716312</v>
      </c>
      <c r="C1911" s="10">
        <f t="shared" si="30"/>
        <v>40.1418439716312</v>
      </c>
    </row>
    <row r="1912" spans="1:3">
      <c r="A1912" s="9" t="s">
        <v>1914</v>
      </c>
      <c r="B1912" s="9">
        <v>0.421768707482993</v>
      </c>
      <c r="C1912" s="10">
        <f t="shared" si="30"/>
        <v>42.1768707482993</v>
      </c>
    </row>
    <row r="1913" spans="1:3">
      <c r="A1913" s="9" t="s">
        <v>1915</v>
      </c>
      <c r="B1913" s="9">
        <v>0.388401559454191</v>
      </c>
      <c r="C1913" s="10">
        <f t="shared" si="30"/>
        <v>38.8401559454191</v>
      </c>
    </row>
    <row r="1914" spans="1:3">
      <c r="A1914" s="9" t="s">
        <v>1916</v>
      </c>
      <c r="B1914" s="9">
        <v>0.410482921083627</v>
      </c>
      <c r="C1914" s="10">
        <f t="shared" si="30"/>
        <v>41.0482921083627</v>
      </c>
    </row>
    <row r="1915" spans="1:3">
      <c r="A1915" s="9" t="s">
        <v>1917</v>
      </c>
      <c r="B1915" s="9">
        <v>0.376588765887658</v>
      </c>
      <c r="C1915" s="10">
        <f t="shared" si="30"/>
        <v>37.6588765887658</v>
      </c>
    </row>
    <row r="1916" spans="1:3">
      <c r="A1916" s="9" t="s">
        <v>1918</v>
      </c>
      <c r="B1916" s="9">
        <v>0.403910348116356</v>
      </c>
      <c r="C1916" s="10">
        <f t="shared" si="30"/>
        <v>40.3910348116356</v>
      </c>
    </row>
    <row r="1917" spans="1:3">
      <c r="A1917" s="9" t="s">
        <v>1919</v>
      </c>
      <c r="B1917" s="9">
        <v>0.375765529308836</v>
      </c>
      <c r="C1917" s="10">
        <f t="shared" si="30"/>
        <v>37.5765529308836</v>
      </c>
    </row>
    <row r="1918" spans="1:3">
      <c r="A1918" s="9" t="s">
        <v>1920</v>
      </c>
      <c r="B1918" s="9">
        <v>0.396514161220043</v>
      </c>
      <c r="C1918" s="10">
        <f t="shared" si="30"/>
        <v>39.6514161220043</v>
      </c>
    </row>
    <row r="1919" spans="1:3">
      <c r="A1919" s="9" t="s">
        <v>1921</v>
      </c>
      <c r="B1919" s="9">
        <v>0.383534136546184</v>
      </c>
      <c r="C1919" s="10">
        <f t="shared" si="30"/>
        <v>38.3534136546184</v>
      </c>
    </row>
    <row r="1920" spans="1:3">
      <c r="A1920" s="9" t="s">
        <v>1922</v>
      </c>
      <c r="B1920" s="9">
        <v>0.415750915750915</v>
      </c>
      <c r="C1920" s="10">
        <f t="shared" si="30"/>
        <v>41.5750915750915</v>
      </c>
    </row>
    <row r="1921" spans="1:3">
      <c r="A1921" s="9" t="s">
        <v>1923</v>
      </c>
      <c r="B1921" s="9">
        <v>0.415422885572139</v>
      </c>
      <c r="C1921" s="10">
        <f t="shared" si="30"/>
        <v>41.5422885572139</v>
      </c>
    </row>
    <row r="1922" spans="1:3">
      <c r="A1922" s="9" t="s">
        <v>1924</v>
      </c>
      <c r="B1922" s="9">
        <v>0.432183908045977</v>
      </c>
      <c r="C1922" s="10">
        <f t="shared" si="30"/>
        <v>43.2183908045977</v>
      </c>
    </row>
    <row r="1923" spans="1:3">
      <c r="A1923" s="9" t="s">
        <v>1925</v>
      </c>
      <c r="B1923" s="9">
        <v>0.400119260584376</v>
      </c>
      <c r="C1923" s="10">
        <f t="shared" si="30"/>
        <v>40.0119260584376</v>
      </c>
    </row>
    <row r="1924" spans="1:3">
      <c r="A1924" s="9" t="s">
        <v>1926</v>
      </c>
      <c r="B1924" s="9">
        <v>0.407626561472715</v>
      </c>
      <c r="C1924" s="10">
        <f t="shared" si="30"/>
        <v>40.7626561472715</v>
      </c>
    </row>
    <row r="1925" spans="1:3">
      <c r="A1925" s="9" t="s">
        <v>1927</v>
      </c>
      <c r="B1925" s="9">
        <v>0.401891252955082</v>
      </c>
      <c r="C1925" s="10">
        <f t="shared" si="30"/>
        <v>40.1891252955082</v>
      </c>
    </row>
    <row r="1926" spans="1:3">
      <c r="A1926" s="9" t="s">
        <v>1928</v>
      </c>
      <c r="B1926" s="9">
        <v>0.401234567901234</v>
      </c>
      <c r="C1926" s="10">
        <f t="shared" si="30"/>
        <v>40.1234567901234</v>
      </c>
    </row>
    <row r="1927" spans="1:3">
      <c r="A1927" s="9" t="s">
        <v>1929</v>
      </c>
      <c r="B1927" s="9">
        <v>0.44131455399061</v>
      </c>
      <c r="C1927" s="10">
        <f t="shared" si="30"/>
        <v>44.131455399061</v>
      </c>
    </row>
    <row r="1928" spans="1:3">
      <c r="A1928" s="9" t="s">
        <v>1930</v>
      </c>
      <c r="B1928" s="9">
        <v>0.433667781493868</v>
      </c>
      <c r="C1928" s="10">
        <f t="shared" si="30"/>
        <v>43.3667781493868</v>
      </c>
    </row>
    <row r="1929" spans="1:3">
      <c r="A1929" s="9" t="s">
        <v>1931</v>
      </c>
      <c r="B1929" s="9">
        <v>0.429539295392953</v>
      </c>
      <c r="C1929" s="10">
        <f t="shared" si="30"/>
        <v>42.9539295392953</v>
      </c>
    </row>
    <row r="1930" spans="1:3">
      <c r="A1930" s="9" t="s">
        <v>1932</v>
      </c>
      <c r="B1930" s="9">
        <v>0.413095238095238</v>
      </c>
      <c r="C1930" s="10">
        <f t="shared" ref="C1930:C1993" si="31">B1930*100</f>
        <v>41.3095238095238</v>
      </c>
    </row>
    <row r="1931" spans="1:3">
      <c r="A1931" s="9" t="s">
        <v>1933</v>
      </c>
      <c r="B1931" s="9">
        <v>0.379251700680272</v>
      </c>
      <c r="C1931" s="10">
        <f t="shared" si="31"/>
        <v>37.9251700680272</v>
      </c>
    </row>
    <row r="1932" spans="1:3">
      <c r="A1932" s="9" t="s">
        <v>1934</v>
      </c>
      <c r="B1932" s="9">
        <v>0.3710407239819</v>
      </c>
      <c r="C1932" s="10">
        <f t="shared" si="31"/>
        <v>37.10407239819</v>
      </c>
    </row>
    <row r="1933" spans="1:3">
      <c r="A1933" s="9" t="s">
        <v>1935</v>
      </c>
      <c r="B1933" s="9">
        <v>0.381168177240684</v>
      </c>
      <c r="C1933" s="10">
        <f t="shared" si="31"/>
        <v>38.1168177240684</v>
      </c>
    </row>
    <row r="1934" spans="1:3">
      <c r="A1934" s="9" t="s">
        <v>1936</v>
      </c>
      <c r="B1934" s="9">
        <v>0.423948220064724</v>
      </c>
      <c r="C1934" s="10">
        <f t="shared" si="31"/>
        <v>42.3948220064724</v>
      </c>
    </row>
    <row r="1935" spans="1:3">
      <c r="A1935" s="9" t="s">
        <v>1937</v>
      </c>
      <c r="B1935" s="9">
        <v>0.421514312096029</v>
      </c>
      <c r="C1935" s="10">
        <f t="shared" si="31"/>
        <v>42.1514312096029</v>
      </c>
    </row>
    <row r="1936" spans="1:3">
      <c r="A1936" s="9" t="s">
        <v>1938</v>
      </c>
      <c r="B1936" s="9">
        <v>0.408450704225352</v>
      </c>
      <c r="C1936" s="10">
        <f t="shared" si="31"/>
        <v>40.8450704225352</v>
      </c>
    </row>
    <row r="1937" spans="1:3">
      <c r="A1937" s="9" t="s">
        <v>1939</v>
      </c>
      <c r="B1937" s="9">
        <v>0.423550087873462</v>
      </c>
      <c r="C1937" s="10">
        <f t="shared" si="31"/>
        <v>42.3550087873462</v>
      </c>
    </row>
    <row r="1938" spans="1:3">
      <c r="A1938" s="9" t="s">
        <v>1940</v>
      </c>
      <c r="B1938" s="9">
        <v>0.414141414141414</v>
      </c>
      <c r="C1938" s="10">
        <f t="shared" si="31"/>
        <v>41.4141414141414</v>
      </c>
    </row>
    <row r="1939" spans="1:3">
      <c r="A1939" s="9" t="s">
        <v>1941</v>
      </c>
      <c r="B1939" s="9">
        <v>0.404501216545012</v>
      </c>
      <c r="C1939" s="10">
        <f t="shared" si="31"/>
        <v>40.4501216545012</v>
      </c>
    </row>
    <row r="1940" spans="1:3">
      <c r="A1940" s="9" t="s">
        <v>1942</v>
      </c>
      <c r="B1940" s="9">
        <v>0.446026097271648</v>
      </c>
      <c r="C1940" s="10">
        <f t="shared" si="31"/>
        <v>44.6026097271648</v>
      </c>
    </row>
    <row r="1941" spans="1:3">
      <c r="A1941" s="9" t="s">
        <v>1943</v>
      </c>
      <c r="B1941" s="9">
        <v>0.372</v>
      </c>
      <c r="C1941" s="10">
        <f t="shared" si="31"/>
        <v>37.2</v>
      </c>
    </row>
    <row r="1942" spans="1:3">
      <c r="A1942" s="9" t="s">
        <v>1944</v>
      </c>
      <c r="B1942" s="9">
        <v>0.404011461318051</v>
      </c>
      <c r="C1942" s="10">
        <f t="shared" si="31"/>
        <v>40.4011461318051</v>
      </c>
    </row>
    <row r="1943" spans="1:3">
      <c r="A1943" s="9" t="s">
        <v>1945</v>
      </c>
      <c r="B1943" s="9">
        <v>0.414600550964187</v>
      </c>
      <c r="C1943" s="10">
        <f t="shared" si="31"/>
        <v>41.4600550964187</v>
      </c>
    </row>
    <row r="1944" spans="1:3">
      <c r="A1944" s="9" t="s">
        <v>1946</v>
      </c>
      <c r="B1944" s="9">
        <v>0.416731216111541</v>
      </c>
      <c r="C1944" s="10">
        <f t="shared" si="31"/>
        <v>41.6731216111541</v>
      </c>
    </row>
    <row r="1945" spans="1:3">
      <c r="A1945" s="9" t="s">
        <v>1947</v>
      </c>
      <c r="B1945" s="9">
        <v>0.438720538720538</v>
      </c>
      <c r="C1945" s="10">
        <f t="shared" si="31"/>
        <v>43.8720538720538</v>
      </c>
    </row>
    <row r="1946" spans="1:3">
      <c r="A1946" s="9" t="s">
        <v>1948</v>
      </c>
      <c r="B1946" s="9">
        <v>0.395638629283489</v>
      </c>
      <c r="C1946" s="10">
        <f t="shared" si="31"/>
        <v>39.5638629283489</v>
      </c>
    </row>
    <row r="1947" spans="1:3">
      <c r="A1947" s="9" t="s">
        <v>1949</v>
      </c>
      <c r="B1947" s="9">
        <v>0.420977011494252</v>
      </c>
      <c r="C1947" s="10">
        <f t="shared" si="31"/>
        <v>42.0977011494252</v>
      </c>
    </row>
    <row r="1948" spans="1:3">
      <c r="A1948" s="9" t="s">
        <v>1950</v>
      </c>
      <c r="B1948" s="9">
        <v>0.400966183574879</v>
      </c>
      <c r="C1948" s="10">
        <f t="shared" si="31"/>
        <v>40.0966183574879</v>
      </c>
    </row>
    <row r="1949" spans="1:3">
      <c r="A1949" s="9" t="s">
        <v>1951</v>
      </c>
      <c r="B1949" s="9">
        <v>0.405296488198042</v>
      </c>
      <c r="C1949" s="10">
        <f t="shared" si="31"/>
        <v>40.5296488198042</v>
      </c>
    </row>
    <row r="1950" spans="1:3">
      <c r="A1950" s="9" t="s">
        <v>1952</v>
      </c>
      <c r="B1950" s="9">
        <v>0.404040404040404</v>
      </c>
      <c r="C1950" s="10">
        <f t="shared" si="31"/>
        <v>40.4040404040404</v>
      </c>
    </row>
    <row r="1951" spans="1:3">
      <c r="A1951" s="9" t="s">
        <v>1953</v>
      </c>
      <c r="B1951" s="9">
        <v>0.379901960784313</v>
      </c>
      <c r="C1951" s="10">
        <f t="shared" si="31"/>
        <v>37.9901960784313</v>
      </c>
    </row>
    <row r="1952" spans="1:3">
      <c r="A1952" s="9" t="s">
        <v>1954</v>
      </c>
      <c r="B1952" s="9">
        <v>0.413516609392898</v>
      </c>
      <c r="C1952" s="10">
        <f t="shared" si="31"/>
        <v>41.3516609392898</v>
      </c>
    </row>
    <row r="1953" spans="1:3">
      <c r="A1953" s="9" t="s">
        <v>1955</v>
      </c>
      <c r="B1953" s="9">
        <v>0.406734006734006</v>
      </c>
      <c r="C1953" s="10">
        <f t="shared" si="31"/>
        <v>40.6734006734006</v>
      </c>
    </row>
    <row r="1954" spans="1:3">
      <c r="A1954" s="9" t="s">
        <v>1956</v>
      </c>
      <c r="B1954" s="9">
        <v>0.413479052823315</v>
      </c>
      <c r="C1954" s="10">
        <f t="shared" si="31"/>
        <v>41.3479052823315</v>
      </c>
    </row>
    <row r="1955" spans="1:3">
      <c r="A1955" s="9" t="s">
        <v>1957</v>
      </c>
      <c r="B1955" s="9">
        <v>0.390941597139451</v>
      </c>
      <c r="C1955" s="10">
        <f t="shared" si="31"/>
        <v>39.0941597139451</v>
      </c>
    </row>
    <row r="1956" spans="1:3">
      <c r="A1956" s="9" t="s">
        <v>1958</v>
      </c>
      <c r="B1956" s="9">
        <v>0.455555555555555</v>
      </c>
      <c r="C1956" s="10">
        <f t="shared" si="31"/>
        <v>45.5555555555555</v>
      </c>
    </row>
    <row r="1957" spans="1:3">
      <c r="A1957" s="9" t="s">
        <v>1959</v>
      </c>
      <c r="B1957" s="9">
        <v>0.442307692307692</v>
      </c>
      <c r="C1957" s="10">
        <f t="shared" si="31"/>
        <v>44.2307692307692</v>
      </c>
    </row>
    <row r="1958" spans="1:3">
      <c r="A1958" s="9" t="s">
        <v>1960</v>
      </c>
      <c r="B1958" s="9">
        <v>0.408108108108108</v>
      </c>
      <c r="C1958" s="10">
        <f t="shared" si="31"/>
        <v>40.8108108108108</v>
      </c>
    </row>
    <row r="1959" spans="1:3">
      <c r="A1959" s="9" t="s">
        <v>1961</v>
      </c>
      <c r="B1959" s="9">
        <v>0.373795761078998</v>
      </c>
      <c r="C1959" s="10">
        <f t="shared" si="31"/>
        <v>37.3795761078998</v>
      </c>
    </row>
    <row r="1960" spans="1:3">
      <c r="A1960" s="9" t="s">
        <v>1962</v>
      </c>
      <c r="B1960" s="9">
        <v>0.403075233388248</v>
      </c>
      <c r="C1960" s="10">
        <f t="shared" si="31"/>
        <v>40.3075233388248</v>
      </c>
    </row>
    <row r="1961" spans="1:3">
      <c r="A1961" s="9" t="s">
        <v>1963</v>
      </c>
      <c r="B1961" s="9">
        <v>0.404624277456647</v>
      </c>
      <c r="C1961" s="10">
        <f t="shared" si="31"/>
        <v>40.4624277456647</v>
      </c>
    </row>
    <row r="1962" spans="1:3">
      <c r="A1962" s="9" t="s">
        <v>1964</v>
      </c>
      <c r="B1962" s="9">
        <v>0.40236148955495</v>
      </c>
      <c r="C1962" s="10">
        <f t="shared" si="31"/>
        <v>40.236148955495</v>
      </c>
    </row>
    <row r="1963" spans="1:3">
      <c r="A1963" s="9" t="s">
        <v>1965</v>
      </c>
      <c r="B1963" s="9">
        <v>0.403819918144611</v>
      </c>
      <c r="C1963" s="10">
        <f t="shared" si="31"/>
        <v>40.3819918144611</v>
      </c>
    </row>
    <row r="1964" spans="1:3">
      <c r="A1964" s="9" t="s">
        <v>1966</v>
      </c>
      <c r="B1964" s="9">
        <v>0.429924242424242</v>
      </c>
      <c r="C1964" s="10">
        <f t="shared" si="31"/>
        <v>42.9924242424242</v>
      </c>
    </row>
    <row r="1965" spans="1:3">
      <c r="A1965" s="9" t="s">
        <v>1967</v>
      </c>
      <c r="B1965" s="9">
        <v>0.402006172839506</v>
      </c>
      <c r="C1965" s="10">
        <f t="shared" si="31"/>
        <v>40.2006172839506</v>
      </c>
    </row>
    <row r="1966" spans="1:3">
      <c r="A1966" s="9" t="s">
        <v>1968</v>
      </c>
      <c r="B1966" s="9">
        <v>0.394461330631543</v>
      </c>
      <c r="C1966" s="10">
        <f t="shared" si="31"/>
        <v>39.4461330631543</v>
      </c>
    </row>
    <row r="1967" spans="1:3">
      <c r="A1967" s="9" t="s">
        <v>1969</v>
      </c>
      <c r="B1967" s="9">
        <v>0.406535947712418</v>
      </c>
      <c r="C1967" s="10">
        <f t="shared" si="31"/>
        <v>40.6535947712418</v>
      </c>
    </row>
    <row r="1968" spans="1:3">
      <c r="A1968" s="9" t="s">
        <v>1970</v>
      </c>
      <c r="B1968" s="9">
        <v>0.41220238095238</v>
      </c>
      <c r="C1968" s="10">
        <f t="shared" si="31"/>
        <v>41.220238095238</v>
      </c>
    </row>
    <row r="1969" spans="1:3">
      <c r="A1969" s="9" t="s">
        <v>1971</v>
      </c>
      <c r="B1969" s="9">
        <v>0.441512752858399</v>
      </c>
      <c r="C1969" s="10">
        <f t="shared" si="31"/>
        <v>44.1512752858399</v>
      </c>
    </row>
    <row r="1970" spans="1:3">
      <c r="A1970" s="9" t="s">
        <v>1972</v>
      </c>
      <c r="B1970" s="9">
        <v>0.466165413533834</v>
      </c>
      <c r="C1970" s="10">
        <f t="shared" si="31"/>
        <v>46.6165413533834</v>
      </c>
    </row>
    <row r="1971" spans="1:3">
      <c r="A1971" s="9" t="s">
        <v>1973</v>
      </c>
      <c r="B1971" s="9">
        <v>0.480916030534351</v>
      </c>
      <c r="C1971" s="10">
        <f t="shared" si="31"/>
        <v>48.0916030534351</v>
      </c>
    </row>
    <row r="1972" spans="1:3">
      <c r="A1972" s="9" t="s">
        <v>1974</v>
      </c>
      <c r="B1972" s="9">
        <v>0.425576519916142</v>
      </c>
      <c r="C1972" s="10">
        <f t="shared" si="31"/>
        <v>42.5576519916142</v>
      </c>
    </row>
    <row r="1973" spans="1:3">
      <c r="A1973" s="9" t="s">
        <v>1975</v>
      </c>
      <c r="B1973" s="9">
        <v>0.45266402465874</v>
      </c>
      <c r="C1973" s="10">
        <f t="shared" si="31"/>
        <v>45.266402465874</v>
      </c>
    </row>
    <row r="1974" spans="1:3">
      <c r="A1974" s="9" t="s">
        <v>1976</v>
      </c>
      <c r="B1974" s="9">
        <v>0.419689119170984</v>
      </c>
      <c r="C1974" s="10">
        <f t="shared" si="31"/>
        <v>41.9689119170984</v>
      </c>
    </row>
    <row r="1975" spans="1:3">
      <c r="A1975" s="9" t="s">
        <v>1977</v>
      </c>
      <c r="B1975" s="9">
        <v>0.396051103368176</v>
      </c>
      <c r="C1975" s="10">
        <f t="shared" si="31"/>
        <v>39.6051103368176</v>
      </c>
    </row>
    <row r="1976" spans="1:3">
      <c r="A1976" s="9" t="s">
        <v>1978</v>
      </c>
      <c r="B1976" s="9">
        <v>0.445109780439121</v>
      </c>
      <c r="C1976" s="10">
        <f t="shared" si="31"/>
        <v>44.5109780439121</v>
      </c>
    </row>
    <row r="1977" spans="1:3">
      <c r="A1977" s="9" t="s">
        <v>1979</v>
      </c>
      <c r="B1977" s="9">
        <v>0.429378531073446</v>
      </c>
      <c r="C1977" s="10">
        <f t="shared" si="31"/>
        <v>42.9378531073446</v>
      </c>
    </row>
    <row r="1978" spans="1:3">
      <c r="A1978" s="9" t="s">
        <v>1980</v>
      </c>
      <c r="B1978" s="9">
        <v>0.413714804722979</v>
      </c>
      <c r="C1978" s="10">
        <f t="shared" si="31"/>
        <v>41.3714804722979</v>
      </c>
    </row>
    <row r="1979" spans="1:3">
      <c r="A1979" s="9" t="s">
        <v>1981</v>
      </c>
      <c r="B1979" s="9">
        <v>0.412483912483912</v>
      </c>
      <c r="C1979" s="10">
        <f t="shared" si="31"/>
        <v>41.2483912483912</v>
      </c>
    </row>
    <row r="1980" spans="1:3">
      <c r="A1980" s="9" t="s">
        <v>1982</v>
      </c>
      <c r="B1980" s="9">
        <v>0.40675105485232</v>
      </c>
      <c r="C1980" s="10">
        <f t="shared" si="31"/>
        <v>40.675105485232</v>
      </c>
    </row>
    <row r="1981" spans="1:3">
      <c r="A1981" s="9" t="s">
        <v>1983</v>
      </c>
      <c r="B1981" s="9">
        <v>0.414944356120826</v>
      </c>
      <c r="C1981" s="10">
        <f t="shared" si="31"/>
        <v>41.4944356120826</v>
      </c>
    </row>
    <row r="1982" spans="1:3">
      <c r="A1982" s="9" t="s">
        <v>1984</v>
      </c>
      <c r="B1982" s="9">
        <v>0.498003992015968</v>
      </c>
      <c r="C1982" s="10">
        <f t="shared" si="31"/>
        <v>49.8003992015968</v>
      </c>
    </row>
    <row r="1983" spans="1:3">
      <c r="A1983" s="9" t="s">
        <v>1985</v>
      </c>
      <c r="B1983" s="9">
        <v>0.391339869281045</v>
      </c>
      <c r="C1983" s="10">
        <f t="shared" si="31"/>
        <v>39.1339869281045</v>
      </c>
    </row>
    <row r="1984" spans="1:3">
      <c r="A1984" s="9" t="s">
        <v>1986</v>
      </c>
      <c r="B1984" s="9">
        <v>0.366548042704626</v>
      </c>
      <c r="C1984" s="10">
        <f t="shared" si="31"/>
        <v>36.6548042704626</v>
      </c>
    </row>
    <row r="1985" spans="1:3">
      <c r="A1985" s="9" t="s">
        <v>1987</v>
      </c>
      <c r="B1985" s="9">
        <v>0.376623376623376</v>
      </c>
      <c r="C1985" s="10">
        <f t="shared" si="31"/>
        <v>37.6623376623376</v>
      </c>
    </row>
    <row r="1986" spans="1:3">
      <c r="A1986" s="9" t="s">
        <v>1988</v>
      </c>
      <c r="B1986" s="9">
        <v>0.408564814814814</v>
      </c>
      <c r="C1986" s="10">
        <f t="shared" si="31"/>
        <v>40.8564814814814</v>
      </c>
    </row>
    <row r="1987" spans="1:3">
      <c r="A1987" s="9" t="s">
        <v>1989</v>
      </c>
      <c r="B1987" s="9">
        <v>0.398422090729783</v>
      </c>
      <c r="C1987" s="10">
        <f t="shared" si="31"/>
        <v>39.8422090729783</v>
      </c>
    </row>
    <row r="1988" spans="1:3">
      <c r="A1988" s="9" t="s">
        <v>1990</v>
      </c>
      <c r="B1988" s="9">
        <v>0.402298850574712</v>
      </c>
      <c r="C1988" s="10">
        <f t="shared" si="31"/>
        <v>40.2298850574712</v>
      </c>
    </row>
    <row r="1989" spans="1:3">
      <c r="A1989" s="9" t="s">
        <v>1991</v>
      </c>
      <c r="B1989" s="9">
        <v>0.412048192771084</v>
      </c>
      <c r="C1989" s="10">
        <f t="shared" si="31"/>
        <v>41.2048192771084</v>
      </c>
    </row>
    <row r="1990" spans="1:3">
      <c r="A1990" s="9" t="s">
        <v>1992</v>
      </c>
      <c r="B1990" s="9">
        <v>0.415654520917678</v>
      </c>
      <c r="C1990" s="10">
        <f t="shared" si="31"/>
        <v>41.5654520917678</v>
      </c>
    </row>
    <row r="1991" spans="1:3">
      <c r="A1991" s="9" t="s">
        <v>1993</v>
      </c>
      <c r="B1991" s="9">
        <v>0.397153945666235</v>
      </c>
      <c r="C1991" s="10">
        <f t="shared" si="31"/>
        <v>39.7153945666235</v>
      </c>
    </row>
    <row r="1992" spans="1:3">
      <c r="A1992" s="9" t="s">
        <v>1994</v>
      </c>
      <c r="B1992" s="9">
        <v>0.408450704225352</v>
      </c>
      <c r="C1992" s="10">
        <f t="shared" si="31"/>
        <v>40.8450704225352</v>
      </c>
    </row>
    <row r="1993" spans="1:3">
      <c r="A1993" s="9" t="s">
        <v>1995</v>
      </c>
      <c r="B1993" s="9">
        <v>0.426870748299319</v>
      </c>
      <c r="C1993" s="10">
        <f t="shared" si="31"/>
        <v>42.6870748299319</v>
      </c>
    </row>
    <row r="1994" spans="1:3">
      <c r="A1994" s="9" t="s">
        <v>1996</v>
      </c>
      <c r="B1994" s="9">
        <v>0.446969696969696</v>
      </c>
      <c r="C1994" s="10">
        <f t="shared" ref="C1994:C2057" si="32">B1994*100</f>
        <v>44.6969696969696</v>
      </c>
    </row>
    <row r="1995" spans="1:3">
      <c r="A1995" s="9" t="s">
        <v>1997</v>
      </c>
      <c r="B1995" s="9">
        <v>0.385826771653543</v>
      </c>
      <c r="C1995" s="10">
        <f t="shared" si="32"/>
        <v>38.5826771653543</v>
      </c>
    </row>
    <row r="1996" spans="1:3">
      <c r="A1996" s="9" t="s">
        <v>1998</v>
      </c>
      <c r="B1996" s="9">
        <v>0.444892473118279</v>
      </c>
      <c r="C1996" s="10">
        <f t="shared" si="32"/>
        <v>44.4892473118279</v>
      </c>
    </row>
    <row r="1997" spans="1:3">
      <c r="A1997" s="9" t="s">
        <v>1999</v>
      </c>
      <c r="B1997" s="9">
        <v>0.435341365461847</v>
      </c>
      <c r="C1997" s="10">
        <f t="shared" si="32"/>
        <v>43.5341365461847</v>
      </c>
    </row>
    <row r="1998" spans="1:3">
      <c r="A1998" s="9" t="s">
        <v>2000</v>
      </c>
      <c r="B1998" s="9">
        <v>0.420930232558139</v>
      </c>
      <c r="C1998" s="10">
        <f t="shared" si="32"/>
        <v>42.0930232558139</v>
      </c>
    </row>
    <row r="1999" spans="1:3">
      <c r="A1999" s="9" t="s">
        <v>2001</v>
      </c>
      <c r="B1999" s="9">
        <v>0.458963778083447</v>
      </c>
      <c r="C1999" s="10">
        <f t="shared" si="32"/>
        <v>45.8963778083447</v>
      </c>
    </row>
    <row r="2000" spans="1:3">
      <c r="A2000" s="9" t="s">
        <v>2002</v>
      </c>
      <c r="B2000" s="9">
        <v>0.39037037037037</v>
      </c>
      <c r="C2000" s="10">
        <f t="shared" si="32"/>
        <v>39.037037037037</v>
      </c>
    </row>
    <row r="2001" spans="1:3">
      <c r="A2001" s="9" t="s">
        <v>2003</v>
      </c>
      <c r="B2001" s="9">
        <v>0.420781893004115</v>
      </c>
      <c r="C2001" s="10">
        <f t="shared" si="32"/>
        <v>42.0781893004115</v>
      </c>
    </row>
    <row r="2002" spans="1:3">
      <c r="A2002" s="9" t="s">
        <v>2004</v>
      </c>
      <c r="B2002" s="9">
        <v>0.410586552217453</v>
      </c>
      <c r="C2002" s="10">
        <f t="shared" si="32"/>
        <v>41.0586552217453</v>
      </c>
    </row>
    <row r="2003" spans="1:3">
      <c r="A2003" s="9" t="s">
        <v>2005</v>
      </c>
      <c r="B2003" s="9">
        <v>0.417582417582417</v>
      </c>
      <c r="C2003" s="10">
        <f t="shared" si="32"/>
        <v>41.7582417582417</v>
      </c>
    </row>
    <row r="2004" spans="1:3">
      <c r="A2004" s="9" t="s">
        <v>2006</v>
      </c>
      <c r="B2004" s="9">
        <v>0.407608695652173</v>
      </c>
      <c r="C2004" s="10">
        <f t="shared" si="32"/>
        <v>40.7608695652173</v>
      </c>
    </row>
    <row r="2005" spans="1:3">
      <c r="A2005" s="9" t="s">
        <v>2007</v>
      </c>
      <c r="B2005" s="9">
        <v>0.43073047858942</v>
      </c>
      <c r="C2005" s="10">
        <f t="shared" si="32"/>
        <v>43.073047858942</v>
      </c>
    </row>
    <row r="2006" spans="1:3">
      <c r="A2006" s="9" t="s">
        <v>2008</v>
      </c>
      <c r="B2006" s="9">
        <v>0.436987322893363</v>
      </c>
      <c r="C2006" s="10">
        <f t="shared" si="32"/>
        <v>43.6987322893363</v>
      </c>
    </row>
    <row r="2007" spans="1:3">
      <c r="A2007" s="9" t="s">
        <v>2009</v>
      </c>
      <c r="B2007" s="9">
        <v>0.453878406708595</v>
      </c>
      <c r="C2007" s="10">
        <f t="shared" si="32"/>
        <v>45.3878406708595</v>
      </c>
    </row>
    <row r="2008" spans="1:3">
      <c r="A2008" s="9" t="s">
        <v>2010</v>
      </c>
      <c r="B2008" s="9">
        <v>0.432291666666666</v>
      </c>
      <c r="C2008" s="10">
        <f t="shared" si="32"/>
        <v>43.2291666666666</v>
      </c>
    </row>
    <row r="2009" spans="1:3">
      <c r="A2009" s="9" t="s">
        <v>2011</v>
      </c>
      <c r="B2009" s="9">
        <v>0.446715328467153</v>
      </c>
      <c r="C2009" s="10">
        <f t="shared" si="32"/>
        <v>44.6715328467153</v>
      </c>
    </row>
    <row r="2010" spans="1:3">
      <c r="A2010" s="9" t="s">
        <v>2012</v>
      </c>
      <c r="B2010" s="9">
        <v>0.42467718794835</v>
      </c>
      <c r="C2010" s="10">
        <f t="shared" si="32"/>
        <v>42.467718794835</v>
      </c>
    </row>
    <row r="2011" spans="1:3">
      <c r="A2011" s="9" t="s">
        <v>2013</v>
      </c>
      <c r="B2011" s="9">
        <v>0.464935064935064</v>
      </c>
      <c r="C2011" s="10">
        <f t="shared" si="32"/>
        <v>46.4935064935064</v>
      </c>
    </row>
    <row r="2012" spans="1:3">
      <c r="A2012" s="9" t="s">
        <v>2014</v>
      </c>
      <c r="B2012" s="9">
        <v>0.409177095183921</v>
      </c>
      <c r="C2012" s="10">
        <f t="shared" si="32"/>
        <v>40.9177095183921</v>
      </c>
    </row>
    <row r="2013" spans="1:3">
      <c r="A2013" s="9" t="s">
        <v>2015</v>
      </c>
      <c r="B2013" s="9">
        <v>0.451162790697674</v>
      </c>
      <c r="C2013" s="10">
        <f t="shared" si="32"/>
        <v>45.1162790697674</v>
      </c>
    </row>
    <row r="2014" spans="1:3">
      <c r="A2014" s="9" t="s">
        <v>2016</v>
      </c>
      <c r="B2014" s="9">
        <v>0.429280397022332</v>
      </c>
      <c r="C2014" s="10">
        <f t="shared" si="32"/>
        <v>42.9280397022332</v>
      </c>
    </row>
    <row r="2015" spans="1:3">
      <c r="A2015" s="9" t="s">
        <v>2017</v>
      </c>
      <c r="B2015" s="9">
        <v>0.416666666666666</v>
      </c>
      <c r="C2015" s="10">
        <f t="shared" si="32"/>
        <v>41.6666666666666</v>
      </c>
    </row>
    <row r="2016" spans="1:3">
      <c r="A2016" s="9" t="s">
        <v>2018</v>
      </c>
      <c r="B2016" s="9">
        <v>0.422522522522522</v>
      </c>
      <c r="C2016" s="10">
        <f t="shared" si="32"/>
        <v>42.2522522522522</v>
      </c>
    </row>
    <row r="2017" spans="1:3">
      <c r="A2017" s="9" t="s">
        <v>2019</v>
      </c>
      <c r="B2017" s="9">
        <v>0.498575498575498</v>
      </c>
      <c r="C2017" s="10">
        <f t="shared" si="32"/>
        <v>49.8575498575498</v>
      </c>
    </row>
    <row r="2018" spans="1:3">
      <c r="A2018" s="9" t="s">
        <v>2020</v>
      </c>
      <c r="B2018" s="9">
        <v>0.427741466957153</v>
      </c>
      <c r="C2018" s="10">
        <f t="shared" si="32"/>
        <v>42.7741466957153</v>
      </c>
    </row>
    <row r="2019" spans="1:3">
      <c r="A2019" s="9" t="s">
        <v>2021</v>
      </c>
      <c r="B2019" s="9">
        <v>0.413949275362318</v>
      </c>
      <c r="C2019" s="10">
        <f t="shared" si="32"/>
        <v>41.3949275362318</v>
      </c>
    </row>
    <row r="2020" spans="1:3">
      <c r="A2020" s="9" t="s">
        <v>2022</v>
      </c>
      <c r="B2020" s="9">
        <v>0.414201183431952</v>
      </c>
      <c r="C2020" s="10">
        <f t="shared" si="32"/>
        <v>41.4201183431952</v>
      </c>
    </row>
    <row r="2021" spans="1:3">
      <c r="A2021" s="9" t="s">
        <v>2023</v>
      </c>
      <c r="B2021" s="9">
        <v>0.411473788328387</v>
      </c>
      <c r="C2021" s="10">
        <f t="shared" si="32"/>
        <v>41.1473788328387</v>
      </c>
    </row>
    <row r="2022" spans="1:3">
      <c r="A2022" s="9" t="s">
        <v>2024</v>
      </c>
      <c r="B2022" s="9">
        <v>0.459401709401709</v>
      </c>
      <c r="C2022" s="10">
        <f t="shared" si="32"/>
        <v>45.9401709401709</v>
      </c>
    </row>
    <row r="2023" spans="1:3">
      <c r="A2023" s="9" t="s">
        <v>2025</v>
      </c>
      <c r="B2023" s="9">
        <v>0.417091836734693</v>
      </c>
      <c r="C2023" s="10">
        <f t="shared" si="32"/>
        <v>41.7091836734693</v>
      </c>
    </row>
    <row r="2024" spans="1:3">
      <c r="A2024" s="9" t="s">
        <v>2026</v>
      </c>
      <c r="B2024" s="9">
        <v>0.43614931237721</v>
      </c>
      <c r="C2024" s="10">
        <f t="shared" si="32"/>
        <v>43.614931237721</v>
      </c>
    </row>
    <row r="2025" spans="1:3">
      <c r="A2025" s="9" t="s">
        <v>2027</v>
      </c>
      <c r="B2025" s="9">
        <v>0.503448275862069</v>
      </c>
      <c r="C2025" s="10">
        <f t="shared" si="32"/>
        <v>50.3448275862069</v>
      </c>
    </row>
    <row r="2026" spans="1:3">
      <c r="A2026" s="9" t="s">
        <v>2028</v>
      </c>
      <c r="B2026" s="9">
        <v>0.465648854961832</v>
      </c>
      <c r="C2026" s="10">
        <f t="shared" si="32"/>
        <v>46.5648854961832</v>
      </c>
    </row>
    <row r="2027" spans="1:3">
      <c r="A2027" s="9" t="s">
        <v>2029</v>
      </c>
      <c r="B2027" s="9">
        <v>0.452083333333333</v>
      </c>
      <c r="C2027" s="10">
        <f t="shared" si="32"/>
        <v>45.2083333333333</v>
      </c>
    </row>
    <row r="2028" spans="1:3">
      <c r="A2028" s="9" t="s">
        <v>2030</v>
      </c>
      <c r="B2028" s="9">
        <v>0.450568678915135</v>
      </c>
      <c r="C2028" s="10">
        <f t="shared" si="32"/>
        <v>45.0568678915135</v>
      </c>
    </row>
    <row r="2029" spans="1:3">
      <c r="A2029" s="9" t="s">
        <v>2031</v>
      </c>
      <c r="B2029" s="9">
        <v>0.447028423772609</v>
      </c>
      <c r="C2029" s="10">
        <f t="shared" si="32"/>
        <v>44.7028423772609</v>
      </c>
    </row>
    <row r="2030" spans="1:3">
      <c r="A2030" s="9" t="s">
        <v>2032</v>
      </c>
      <c r="B2030" s="9">
        <v>0.424974823766364</v>
      </c>
      <c r="C2030" s="10">
        <f t="shared" si="32"/>
        <v>42.4974823766364</v>
      </c>
    </row>
    <row r="2031" spans="1:3">
      <c r="A2031" s="9" t="s">
        <v>2033</v>
      </c>
      <c r="B2031" s="9">
        <v>0.424501424501424</v>
      </c>
      <c r="C2031" s="10">
        <f t="shared" si="32"/>
        <v>42.4501424501424</v>
      </c>
    </row>
    <row r="2032" spans="1:3">
      <c r="A2032" s="9" t="s">
        <v>2034</v>
      </c>
      <c r="B2032" s="9">
        <v>0.428051001821493</v>
      </c>
      <c r="C2032" s="10">
        <f t="shared" si="32"/>
        <v>42.8051001821493</v>
      </c>
    </row>
    <row r="2033" spans="1:3">
      <c r="A2033" s="9" t="s">
        <v>2035</v>
      </c>
      <c r="B2033" s="9">
        <v>0.425818882466281</v>
      </c>
      <c r="C2033" s="10">
        <f t="shared" si="32"/>
        <v>42.5818882466281</v>
      </c>
    </row>
    <row r="2034" spans="1:3">
      <c r="A2034" s="9" t="s">
        <v>2036</v>
      </c>
      <c r="B2034" s="9">
        <v>0.43230944254835</v>
      </c>
      <c r="C2034" s="10">
        <f t="shared" si="32"/>
        <v>43.230944254835</v>
      </c>
    </row>
    <row r="2035" spans="1:3">
      <c r="A2035" s="9" t="s">
        <v>2037</v>
      </c>
      <c r="B2035" s="9">
        <v>0.466299019607843</v>
      </c>
      <c r="C2035" s="10">
        <f t="shared" si="32"/>
        <v>46.6299019607843</v>
      </c>
    </row>
    <row r="2036" spans="1:3">
      <c r="A2036" s="9" t="s">
        <v>2038</v>
      </c>
      <c r="B2036" s="9">
        <v>0.449360865290068</v>
      </c>
      <c r="C2036" s="10">
        <f t="shared" si="32"/>
        <v>44.9360865290068</v>
      </c>
    </row>
    <row r="2037" spans="1:3">
      <c r="A2037" s="9" t="s">
        <v>2039</v>
      </c>
      <c r="B2037" s="9">
        <v>0.46031746031746</v>
      </c>
      <c r="C2037" s="10">
        <f t="shared" si="32"/>
        <v>46.031746031746</v>
      </c>
    </row>
    <row r="2038" spans="1:3">
      <c r="A2038" s="9" t="s">
        <v>2040</v>
      </c>
      <c r="B2038" s="9">
        <v>0.447013487475915</v>
      </c>
      <c r="C2038" s="10">
        <f t="shared" si="32"/>
        <v>44.7013487475915</v>
      </c>
    </row>
    <row r="2039" spans="1:3">
      <c r="A2039" s="9" t="s">
        <v>2041</v>
      </c>
      <c r="B2039" s="9">
        <v>0.392551210428305</v>
      </c>
      <c r="C2039" s="10">
        <f t="shared" si="32"/>
        <v>39.2551210428305</v>
      </c>
    </row>
    <row r="2040" spans="1:3">
      <c r="A2040" s="9" t="s">
        <v>2042</v>
      </c>
      <c r="B2040" s="9">
        <v>0.423456790123456</v>
      </c>
      <c r="C2040" s="10">
        <f t="shared" si="32"/>
        <v>42.3456790123456</v>
      </c>
    </row>
    <row r="2041" spans="1:3">
      <c r="A2041" s="9" t="s">
        <v>2043</v>
      </c>
      <c r="B2041" s="9">
        <v>0.422912858013406</v>
      </c>
      <c r="C2041" s="10">
        <f t="shared" si="32"/>
        <v>42.2912858013406</v>
      </c>
    </row>
    <row r="2042" spans="1:3">
      <c r="A2042" s="9" t="s">
        <v>2044</v>
      </c>
      <c r="B2042" s="9">
        <v>0.408014571948998</v>
      </c>
      <c r="C2042" s="10">
        <f t="shared" si="32"/>
        <v>40.8014571948998</v>
      </c>
    </row>
    <row r="2043" spans="1:3">
      <c r="A2043" s="9" t="s">
        <v>2045</v>
      </c>
      <c r="B2043" s="9">
        <v>0.441830065359477</v>
      </c>
      <c r="C2043" s="10">
        <f t="shared" si="32"/>
        <v>44.1830065359477</v>
      </c>
    </row>
    <row r="2044" spans="1:3">
      <c r="A2044" s="9" t="s">
        <v>2046</v>
      </c>
      <c r="B2044" s="9">
        <v>0.413416536661466</v>
      </c>
      <c r="C2044" s="10">
        <f t="shared" si="32"/>
        <v>41.3416536661466</v>
      </c>
    </row>
    <row r="2045" spans="1:3">
      <c r="A2045" s="9" t="s">
        <v>2047</v>
      </c>
      <c r="B2045" s="9">
        <v>0.410948631421072</v>
      </c>
      <c r="C2045" s="10">
        <f t="shared" si="32"/>
        <v>41.0948631421072</v>
      </c>
    </row>
    <row r="2046" spans="1:3">
      <c r="A2046" s="9" t="s">
        <v>2048</v>
      </c>
      <c r="B2046" s="9">
        <v>0.459510357815442</v>
      </c>
      <c r="C2046" s="10">
        <f t="shared" si="32"/>
        <v>45.9510357815442</v>
      </c>
    </row>
    <row r="2047" spans="1:3">
      <c r="A2047" s="9" t="s">
        <v>2049</v>
      </c>
      <c r="B2047" s="9">
        <v>0.444444444444444</v>
      </c>
      <c r="C2047" s="10">
        <f t="shared" si="32"/>
        <v>44.4444444444444</v>
      </c>
    </row>
    <row r="2048" spans="1:3">
      <c r="A2048" s="9" t="s">
        <v>2050</v>
      </c>
      <c r="B2048" s="9">
        <v>0.450666666666666</v>
      </c>
      <c r="C2048" s="10">
        <f t="shared" si="32"/>
        <v>45.0666666666666</v>
      </c>
    </row>
    <row r="2049" spans="1:3">
      <c r="A2049" s="9" t="s">
        <v>2051</v>
      </c>
      <c r="B2049" s="9">
        <v>0.437275985663082</v>
      </c>
      <c r="C2049" s="10">
        <f t="shared" si="32"/>
        <v>43.7275985663082</v>
      </c>
    </row>
    <row r="2050" spans="1:3">
      <c r="A2050" s="9" t="s">
        <v>2052</v>
      </c>
      <c r="B2050" s="9">
        <v>0.438827838827838</v>
      </c>
      <c r="C2050" s="10">
        <f t="shared" si="32"/>
        <v>43.8827838827838</v>
      </c>
    </row>
    <row r="2051" spans="1:3">
      <c r="A2051" s="9" t="s">
        <v>2053</v>
      </c>
      <c r="B2051" s="9">
        <v>0.482256020278833</v>
      </c>
      <c r="C2051" s="10">
        <f t="shared" si="32"/>
        <v>48.2256020278833</v>
      </c>
    </row>
    <row r="2052" spans="1:3">
      <c r="A2052" s="9" t="s">
        <v>2054</v>
      </c>
      <c r="B2052" s="9">
        <v>0.428299008390541</v>
      </c>
      <c r="C2052" s="10">
        <f t="shared" si="32"/>
        <v>42.8299008390541</v>
      </c>
    </row>
    <row r="2053" spans="1:3">
      <c r="A2053" s="9" t="s">
        <v>2055</v>
      </c>
      <c r="B2053" s="9">
        <v>0.421881651766709</v>
      </c>
      <c r="C2053" s="10">
        <f t="shared" si="32"/>
        <v>42.1881651766709</v>
      </c>
    </row>
    <row r="2054" spans="1:3">
      <c r="A2054" s="9" t="s">
        <v>2056</v>
      </c>
      <c r="B2054" s="9">
        <v>0.412002017145738</v>
      </c>
      <c r="C2054" s="10">
        <f t="shared" si="32"/>
        <v>41.2002017145738</v>
      </c>
    </row>
    <row r="2055" spans="1:3">
      <c r="A2055" s="9" t="s">
        <v>2057</v>
      </c>
      <c r="B2055" s="9">
        <v>0.441988950276243</v>
      </c>
      <c r="C2055" s="10">
        <f t="shared" si="32"/>
        <v>44.1988950276243</v>
      </c>
    </row>
    <row r="2056" spans="1:3">
      <c r="A2056" s="9" t="s">
        <v>2058</v>
      </c>
      <c r="B2056" s="9">
        <v>0.4062893081761</v>
      </c>
      <c r="C2056" s="10">
        <f t="shared" si="32"/>
        <v>40.62893081761</v>
      </c>
    </row>
    <row r="2057" spans="1:3">
      <c r="A2057" s="9" t="s">
        <v>2059</v>
      </c>
      <c r="B2057" s="9">
        <v>0.410355987055016</v>
      </c>
      <c r="C2057" s="10">
        <f t="shared" si="32"/>
        <v>41.0355987055016</v>
      </c>
    </row>
    <row r="2058" spans="1:3">
      <c r="A2058" s="9" t="s">
        <v>2060</v>
      </c>
      <c r="B2058" s="9">
        <v>0.398989898989899</v>
      </c>
      <c r="C2058" s="10">
        <f t="shared" ref="C2058:C2121" si="33">B2058*100</f>
        <v>39.8989898989899</v>
      </c>
    </row>
    <row r="2059" spans="1:3">
      <c r="A2059" s="9" t="s">
        <v>2061</v>
      </c>
      <c r="B2059" s="9">
        <v>0.391812865497076</v>
      </c>
      <c r="C2059" s="10">
        <f t="shared" si="33"/>
        <v>39.1812865497076</v>
      </c>
    </row>
    <row r="2060" spans="1:3">
      <c r="A2060" s="9" t="s">
        <v>2062</v>
      </c>
      <c r="B2060" s="9">
        <v>0.41015625</v>
      </c>
      <c r="C2060" s="10">
        <f t="shared" si="33"/>
        <v>41.015625</v>
      </c>
    </row>
    <row r="2061" spans="1:3">
      <c r="A2061" s="9" t="s">
        <v>2063</v>
      </c>
      <c r="B2061" s="9">
        <v>0.41692789968652</v>
      </c>
      <c r="C2061" s="10">
        <f t="shared" si="33"/>
        <v>41.692789968652</v>
      </c>
    </row>
    <row r="2062" spans="1:3">
      <c r="A2062" s="9" t="s">
        <v>2064</v>
      </c>
      <c r="B2062" s="9">
        <v>0.407116104868913</v>
      </c>
      <c r="C2062" s="10">
        <f t="shared" si="33"/>
        <v>40.7116104868913</v>
      </c>
    </row>
    <row r="2063" spans="1:3">
      <c r="A2063" s="9" t="s">
        <v>2065</v>
      </c>
      <c r="B2063" s="9">
        <v>0.41640042598509</v>
      </c>
      <c r="C2063" s="10">
        <f t="shared" si="33"/>
        <v>41.640042598509</v>
      </c>
    </row>
    <row r="2064" spans="1:3">
      <c r="A2064" s="9" t="s">
        <v>2066</v>
      </c>
      <c r="B2064" s="9">
        <v>0.377241805813234</v>
      </c>
      <c r="C2064" s="10">
        <f t="shared" si="33"/>
        <v>37.7241805813234</v>
      </c>
    </row>
    <row r="2065" spans="1:3">
      <c r="A2065" s="9" t="s">
        <v>2067</v>
      </c>
      <c r="B2065" s="9">
        <v>0.466550319953461</v>
      </c>
      <c r="C2065" s="10">
        <f t="shared" si="33"/>
        <v>46.6550319953461</v>
      </c>
    </row>
    <row r="2066" spans="1:3">
      <c r="A2066" s="9" t="s">
        <v>2068</v>
      </c>
      <c r="B2066" s="9">
        <v>0.427397260273972</v>
      </c>
      <c r="C2066" s="10">
        <f t="shared" si="33"/>
        <v>42.7397260273972</v>
      </c>
    </row>
    <row r="2067" spans="1:3">
      <c r="A2067" s="9" t="s">
        <v>2069</v>
      </c>
      <c r="B2067" s="9">
        <v>0.412408759124087</v>
      </c>
      <c r="C2067" s="10">
        <f t="shared" si="33"/>
        <v>41.2408759124087</v>
      </c>
    </row>
    <row r="2068" spans="1:3">
      <c r="A2068" s="9" t="s">
        <v>2070</v>
      </c>
      <c r="B2068" s="9">
        <v>0.409482758620689</v>
      </c>
      <c r="C2068" s="10">
        <f t="shared" si="33"/>
        <v>40.9482758620689</v>
      </c>
    </row>
    <row r="2069" spans="1:3">
      <c r="A2069" s="9" t="s">
        <v>2071</v>
      </c>
      <c r="B2069" s="9">
        <v>0.398373983739837</v>
      </c>
      <c r="C2069" s="10">
        <f t="shared" si="33"/>
        <v>39.8373983739837</v>
      </c>
    </row>
    <row r="2070" spans="1:3">
      <c r="A2070" s="9" t="s">
        <v>2072</v>
      </c>
      <c r="B2070" s="9">
        <v>0.350069735006973</v>
      </c>
      <c r="C2070" s="10">
        <f t="shared" si="33"/>
        <v>35.0069735006973</v>
      </c>
    </row>
    <row r="2071" spans="1:3">
      <c r="A2071" s="9" t="s">
        <v>2073</v>
      </c>
      <c r="B2071" s="9">
        <v>0.464285714285714</v>
      </c>
      <c r="C2071" s="10">
        <f t="shared" si="33"/>
        <v>46.4285714285714</v>
      </c>
    </row>
    <row r="2072" spans="1:3">
      <c r="A2072" s="9" t="s">
        <v>2074</v>
      </c>
      <c r="B2072" s="9">
        <v>0.387540453074433</v>
      </c>
      <c r="C2072" s="10">
        <f t="shared" si="33"/>
        <v>38.7540453074433</v>
      </c>
    </row>
    <row r="2073" spans="1:3">
      <c r="A2073" s="9" t="s">
        <v>2075</v>
      </c>
      <c r="B2073" s="9">
        <v>0.446153846153846</v>
      </c>
      <c r="C2073" s="10">
        <f t="shared" si="33"/>
        <v>44.6153846153846</v>
      </c>
    </row>
    <row r="2074" spans="1:3">
      <c r="A2074" s="9" t="s">
        <v>2076</v>
      </c>
      <c r="B2074" s="9">
        <v>0.423076923076923</v>
      </c>
      <c r="C2074" s="10">
        <f t="shared" si="33"/>
        <v>42.3076923076923</v>
      </c>
    </row>
    <row r="2075" spans="1:3">
      <c r="A2075" s="9" t="s">
        <v>2077</v>
      </c>
      <c r="B2075" s="9">
        <v>0.413947536788227</v>
      </c>
      <c r="C2075" s="10">
        <f t="shared" si="33"/>
        <v>41.3947536788227</v>
      </c>
    </row>
    <row r="2076" spans="1:3">
      <c r="A2076" s="9" t="s">
        <v>2078</v>
      </c>
      <c r="B2076" s="9">
        <v>0.434878587196468</v>
      </c>
      <c r="C2076" s="10">
        <f t="shared" si="33"/>
        <v>43.4878587196468</v>
      </c>
    </row>
    <row r="2077" spans="1:3">
      <c r="A2077" s="9" t="s">
        <v>2079</v>
      </c>
      <c r="B2077" s="9">
        <v>0.426966292134831</v>
      </c>
      <c r="C2077" s="10">
        <f t="shared" si="33"/>
        <v>42.6966292134831</v>
      </c>
    </row>
    <row r="2078" spans="1:3">
      <c r="A2078" s="9" t="s">
        <v>2080</v>
      </c>
      <c r="B2078" s="9">
        <v>0.452420393889195</v>
      </c>
      <c r="C2078" s="10">
        <f t="shared" si="33"/>
        <v>45.2420393889195</v>
      </c>
    </row>
    <row r="2079" spans="1:3">
      <c r="A2079" s="9" t="s">
        <v>2081</v>
      </c>
      <c r="B2079" s="9">
        <v>0.425287356321839</v>
      </c>
      <c r="C2079" s="10">
        <f t="shared" si="33"/>
        <v>42.5287356321839</v>
      </c>
    </row>
    <row r="2080" spans="1:3">
      <c r="A2080" s="9" t="s">
        <v>2082</v>
      </c>
      <c r="B2080" s="9">
        <v>0.417240770181946</v>
      </c>
      <c r="C2080" s="10">
        <f t="shared" si="33"/>
        <v>41.7240770181946</v>
      </c>
    </row>
    <row r="2081" spans="1:3">
      <c r="A2081" s="9" t="s">
        <v>2083</v>
      </c>
      <c r="B2081" s="9">
        <v>0.375968992248062</v>
      </c>
      <c r="C2081" s="10">
        <f t="shared" si="33"/>
        <v>37.5968992248062</v>
      </c>
    </row>
    <row r="2082" spans="1:3">
      <c r="A2082" s="9" t="s">
        <v>2084</v>
      </c>
      <c r="B2082" s="9">
        <v>0.402255639097744</v>
      </c>
      <c r="C2082" s="10">
        <f t="shared" si="33"/>
        <v>40.2255639097744</v>
      </c>
    </row>
    <row r="2083" spans="1:3">
      <c r="A2083" s="9" t="s">
        <v>2085</v>
      </c>
      <c r="B2083" s="9">
        <v>0.386239930328761</v>
      </c>
      <c r="C2083" s="10">
        <f t="shared" si="33"/>
        <v>38.6239930328761</v>
      </c>
    </row>
    <row r="2084" spans="1:3">
      <c r="A2084" s="9" t="s">
        <v>2086</v>
      </c>
      <c r="B2084" s="9">
        <v>0.422807017543859</v>
      </c>
      <c r="C2084" s="10">
        <f t="shared" si="33"/>
        <v>42.2807017543859</v>
      </c>
    </row>
    <row r="2085" spans="1:3">
      <c r="A2085" s="9" t="s">
        <v>2087</v>
      </c>
      <c r="B2085" s="9">
        <v>0.505827505827505</v>
      </c>
      <c r="C2085" s="10">
        <f t="shared" si="33"/>
        <v>50.5827505827505</v>
      </c>
    </row>
    <row r="2086" spans="1:3">
      <c r="A2086" s="9" t="s">
        <v>2088</v>
      </c>
      <c r="B2086" s="9">
        <v>0.413892314015618</v>
      </c>
      <c r="C2086" s="10">
        <f t="shared" si="33"/>
        <v>41.3892314015618</v>
      </c>
    </row>
    <row r="2087" spans="1:3">
      <c r="A2087" s="9" t="s">
        <v>2089</v>
      </c>
      <c r="B2087" s="9">
        <v>0.441904761904761</v>
      </c>
      <c r="C2087" s="10">
        <f t="shared" si="33"/>
        <v>44.1904761904761</v>
      </c>
    </row>
    <row r="2088" spans="1:3">
      <c r="A2088" s="9" t="s">
        <v>2090</v>
      </c>
      <c r="B2088" s="9">
        <v>0.488603988603988</v>
      </c>
      <c r="C2088" s="10">
        <f t="shared" si="33"/>
        <v>48.8603988603988</v>
      </c>
    </row>
    <row r="2089" spans="1:3">
      <c r="A2089" s="9" t="s">
        <v>2091</v>
      </c>
      <c r="B2089" s="9">
        <v>0.412835249042145</v>
      </c>
      <c r="C2089" s="10">
        <f t="shared" si="33"/>
        <v>41.2835249042145</v>
      </c>
    </row>
    <row r="2090" spans="1:3">
      <c r="A2090" s="9" t="s">
        <v>2092</v>
      </c>
      <c r="B2090" s="9">
        <v>0.405544809800128</v>
      </c>
      <c r="C2090" s="10">
        <f t="shared" si="33"/>
        <v>40.5544809800128</v>
      </c>
    </row>
    <row r="2091" spans="1:3">
      <c r="A2091" s="9" t="s">
        <v>2093</v>
      </c>
      <c r="B2091" s="9">
        <v>0.440052700922266</v>
      </c>
      <c r="C2091" s="10">
        <f t="shared" si="33"/>
        <v>44.0052700922266</v>
      </c>
    </row>
    <row r="2092" spans="1:3">
      <c r="A2092" s="9" t="s">
        <v>2094</v>
      </c>
      <c r="B2092" s="9">
        <v>0.458781362007168</v>
      </c>
      <c r="C2092" s="10">
        <f t="shared" si="33"/>
        <v>45.8781362007168</v>
      </c>
    </row>
    <row r="2093" spans="1:3">
      <c r="A2093" s="9" t="s">
        <v>2095</v>
      </c>
      <c r="B2093" s="9">
        <v>0.382306477093207</v>
      </c>
      <c r="C2093" s="10">
        <f t="shared" si="33"/>
        <v>38.2306477093207</v>
      </c>
    </row>
    <row r="2094" spans="1:3">
      <c r="A2094" s="9" t="s">
        <v>2096</v>
      </c>
      <c r="B2094" s="9">
        <v>0.426078971533517</v>
      </c>
      <c r="C2094" s="10">
        <f t="shared" si="33"/>
        <v>42.6078971533517</v>
      </c>
    </row>
    <row r="2095" spans="1:3">
      <c r="A2095" s="9" t="s">
        <v>2097</v>
      </c>
      <c r="B2095" s="9">
        <v>0.412556053811659</v>
      </c>
      <c r="C2095" s="10">
        <f t="shared" si="33"/>
        <v>41.2556053811659</v>
      </c>
    </row>
    <row r="2096" spans="1:3">
      <c r="A2096" s="9" t="s">
        <v>2098</v>
      </c>
      <c r="B2096" s="9">
        <v>0.409523809523809</v>
      </c>
      <c r="C2096" s="10">
        <f t="shared" si="33"/>
        <v>40.9523809523809</v>
      </c>
    </row>
    <row r="2097" spans="1:3">
      <c r="A2097" s="9" t="s">
        <v>2099</v>
      </c>
      <c r="B2097" s="9">
        <v>0.446647780925401</v>
      </c>
      <c r="C2097" s="10">
        <f t="shared" si="33"/>
        <v>44.6647780925401</v>
      </c>
    </row>
    <row r="2098" spans="1:3">
      <c r="A2098" s="9" t="s">
        <v>2100</v>
      </c>
      <c r="B2098" s="9">
        <v>0.427350427350427</v>
      </c>
      <c r="C2098" s="10">
        <f t="shared" si="33"/>
        <v>42.7350427350427</v>
      </c>
    </row>
    <row r="2099" spans="1:3">
      <c r="A2099" s="9" t="s">
        <v>2101</v>
      </c>
      <c r="B2099" s="9">
        <v>0.400243309002433</v>
      </c>
      <c r="C2099" s="10">
        <f t="shared" si="33"/>
        <v>40.0243309002433</v>
      </c>
    </row>
    <row r="2100" spans="1:3">
      <c r="A2100" s="9" t="s">
        <v>2102</v>
      </c>
      <c r="B2100" s="9">
        <v>0.40228245363766</v>
      </c>
      <c r="C2100" s="10">
        <f t="shared" si="33"/>
        <v>40.228245363766</v>
      </c>
    </row>
    <row r="2101" spans="1:3">
      <c r="A2101" s="9" t="s">
        <v>2103</v>
      </c>
      <c r="B2101" s="9">
        <v>0.430446194225721</v>
      </c>
      <c r="C2101" s="10">
        <f t="shared" si="33"/>
        <v>43.0446194225721</v>
      </c>
    </row>
    <row r="2102" spans="1:3">
      <c r="A2102" s="9" t="s">
        <v>2104</v>
      </c>
      <c r="B2102" s="9">
        <v>0.423208191126279</v>
      </c>
      <c r="C2102" s="10">
        <f t="shared" si="33"/>
        <v>42.3208191126279</v>
      </c>
    </row>
    <row r="2103" spans="1:3">
      <c r="A2103" s="9" t="s">
        <v>2105</v>
      </c>
      <c r="B2103" s="9">
        <v>0.46267087276551</v>
      </c>
      <c r="C2103" s="10">
        <f t="shared" si="33"/>
        <v>46.267087276551</v>
      </c>
    </row>
    <row r="2104" spans="1:3">
      <c r="A2104" s="9" t="s">
        <v>2106</v>
      </c>
      <c r="B2104" s="9">
        <v>0.435483870967741</v>
      </c>
      <c r="C2104" s="10">
        <f t="shared" si="33"/>
        <v>43.5483870967741</v>
      </c>
    </row>
    <row r="2105" spans="1:3">
      <c r="A2105" s="9" t="s">
        <v>2107</v>
      </c>
      <c r="B2105" s="9">
        <v>0.449197860962566</v>
      </c>
      <c r="C2105" s="10">
        <f t="shared" si="33"/>
        <v>44.9197860962566</v>
      </c>
    </row>
    <row r="2106" spans="1:3">
      <c r="A2106" s="9" t="s">
        <v>2108</v>
      </c>
      <c r="B2106" s="9">
        <v>0.438228438228438</v>
      </c>
      <c r="C2106" s="10">
        <f t="shared" si="33"/>
        <v>43.8228438228438</v>
      </c>
    </row>
    <row r="2107" spans="1:3">
      <c r="A2107" s="9" t="s">
        <v>2109</v>
      </c>
      <c r="B2107" s="9">
        <v>0.407361455748552</v>
      </c>
      <c r="C2107" s="10">
        <f t="shared" si="33"/>
        <v>40.7361455748552</v>
      </c>
    </row>
    <row r="2108" spans="1:3">
      <c r="A2108" s="9" t="s">
        <v>2110</v>
      </c>
      <c r="B2108" s="9">
        <v>0.435416666666666</v>
      </c>
      <c r="C2108" s="10">
        <f t="shared" si="33"/>
        <v>43.5416666666666</v>
      </c>
    </row>
    <row r="2109" spans="1:3">
      <c r="A2109" s="9" t="s">
        <v>2111</v>
      </c>
      <c r="B2109" s="9">
        <v>0.444096133751306</v>
      </c>
      <c r="C2109" s="10">
        <f t="shared" si="33"/>
        <v>44.4096133751306</v>
      </c>
    </row>
    <row r="2110" spans="1:3">
      <c r="A2110" s="9" t="s">
        <v>2112</v>
      </c>
      <c r="B2110" s="9">
        <v>0.381410256410256</v>
      </c>
      <c r="C2110" s="10">
        <f t="shared" si="33"/>
        <v>38.1410256410256</v>
      </c>
    </row>
    <row r="2111" spans="1:3">
      <c r="A2111" s="9" t="s">
        <v>2113</v>
      </c>
      <c r="B2111" s="9">
        <v>0.402831402831402</v>
      </c>
      <c r="C2111" s="10">
        <f t="shared" si="33"/>
        <v>40.2831402831402</v>
      </c>
    </row>
    <row r="2112" spans="1:3">
      <c r="A2112" s="9" t="s">
        <v>2114</v>
      </c>
      <c r="B2112" s="9">
        <v>0.452508960573476</v>
      </c>
      <c r="C2112" s="10">
        <f t="shared" si="33"/>
        <v>45.2508960573476</v>
      </c>
    </row>
    <row r="2113" spans="1:3">
      <c r="A2113" s="9" t="s">
        <v>2115</v>
      </c>
      <c r="B2113" s="9">
        <v>0.404040404040404</v>
      </c>
      <c r="C2113" s="10">
        <f t="shared" si="33"/>
        <v>40.4040404040404</v>
      </c>
    </row>
    <row r="2114" spans="1:3">
      <c r="A2114" s="9" t="s">
        <v>2116</v>
      </c>
      <c r="B2114" s="9">
        <v>0.425801640566741</v>
      </c>
      <c r="C2114" s="10">
        <f t="shared" si="33"/>
        <v>42.5801640566741</v>
      </c>
    </row>
    <row r="2115" spans="1:3">
      <c r="A2115" s="9" t="s">
        <v>2117</v>
      </c>
      <c r="B2115" s="9">
        <v>0.411214953271028</v>
      </c>
      <c r="C2115" s="10">
        <f t="shared" si="33"/>
        <v>41.1214953271028</v>
      </c>
    </row>
    <row r="2116" spans="1:3">
      <c r="A2116" s="9" t="s">
        <v>2118</v>
      </c>
      <c r="B2116" s="9">
        <v>0.417142857142857</v>
      </c>
      <c r="C2116" s="10">
        <f t="shared" si="33"/>
        <v>41.7142857142857</v>
      </c>
    </row>
    <row r="2117" spans="1:3">
      <c r="A2117" s="9" t="s">
        <v>2119</v>
      </c>
      <c r="B2117" s="9">
        <v>0.393009377664109</v>
      </c>
      <c r="C2117" s="10">
        <f t="shared" si="33"/>
        <v>39.3009377664109</v>
      </c>
    </row>
    <row r="2118" spans="1:3">
      <c r="A2118" s="9" t="s">
        <v>2120</v>
      </c>
      <c r="B2118" s="9">
        <v>0.403726708074534</v>
      </c>
      <c r="C2118" s="10">
        <f t="shared" si="33"/>
        <v>40.3726708074534</v>
      </c>
    </row>
    <row r="2119" spans="1:3">
      <c r="A2119" s="9" t="s">
        <v>2121</v>
      </c>
      <c r="B2119" s="9">
        <v>0.363095238095238</v>
      </c>
      <c r="C2119" s="10">
        <f t="shared" si="33"/>
        <v>36.3095238095238</v>
      </c>
    </row>
    <row r="2120" spans="1:3">
      <c r="A2120" s="9" t="s">
        <v>2122</v>
      </c>
      <c r="B2120" s="9">
        <v>0.419047619047619</v>
      </c>
      <c r="C2120" s="10">
        <f t="shared" si="33"/>
        <v>41.9047619047619</v>
      </c>
    </row>
    <row r="2121" spans="1:3">
      <c r="A2121" s="9" t="s">
        <v>2123</v>
      </c>
      <c r="B2121" s="9">
        <v>0.414215686274509</v>
      </c>
      <c r="C2121" s="10">
        <f t="shared" si="33"/>
        <v>41.4215686274509</v>
      </c>
    </row>
    <row r="2122" spans="1:3">
      <c r="A2122" s="9" t="s">
        <v>2124</v>
      </c>
      <c r="B2122" s="9">
        <v>0.392055267702936</v>
      </c>
      <c r="C2122" s="10">
        <f t="shared" ref="C2122:C2185" si="34">B2122*100</f>
        <v>39.2055267702936</v>
      </c>
    </row>
    <row r="2123" spans="1:3">
      <c r="A2123" s="9" t="s">
        <v>2125</v>
      </c>
      <c r="B2123" s="9">
        <v>0.429378531073446</v>
      </c>
      <c r="C2123" s="10">
        <f t="shared" si="34"/>
        <v>42.9378531073446</v>
      </c>
    </row>
    <row r="2124" spans="1:3">
      <c r="A2124" s="9" t="s">
        <v>2126</v>
      </c>
      <c r="B2124" s="9">
        <v>0.420765027322404</v>
      </c>
      <c r="C2124" s="10">
        <f t="shared" si="34"/>
        <v>42.0765027322404</v>
      </c>
    </row>
    <row r="2125" spans="1:3">
      <c r="A2125" s="9" t="s">
        <v>2127</v>
      </c>
      <c r="B2125" s="9">
        <v>0.43853427895981</v>
      </c>
      <c r="C2125" s="10">
        <f t="shared" si="34"/>
        <v>43.853427895981</v>
      </c>
    </row>
    <row r="2126" spans="1:3">
      <c r="A2126" s="9" t="s">
        <v>2128</v>
      </c>
      <c r="B2126" s="9">
        <v>0.374439461883408</v>
      </c>
      <c r="C2126" s="10">
        <f t="shared" si="34"/>
        <v>37.4439461883408</v>
      </c>
    </row>
    <row r="2127" spans="1:3">
      <c r="A2127" s="9" t="s">
        <v>2129</v>
      </c>
      <c r="B2127" s="9">
        <v>0.407407407407407</v>
      </c>
      <c r="C2127" s="10">
        <f t="shared" si="34"/>
        <v>40.7407407407407</v>
      </c>
    </row>
    <row r="2128" spans="1:3">
      <c r="A2128" s="9" t="s">
        <v>2130</v>
      </c>
      <c r="B2128" s="9">
        <v>0.44</v>
      </c>
      <c r="C2128" s="10">
        <f t="shared" si="34"/>
        <v>44</v>
      </c>
    </row>
    <row r="2129" spans="1:3">
      <c r="A2129" s="9" t="s">
        <v>2131</v>
      </c>
      <c r="B2129" s="9">
        <v>0.398333333333333</v>
      </c>
      <c r="C2129" s="10">
        <f t="shared" si="34"/>
        <v>39.8333333333333</v>
      </c>
    </row>
    <row r="2130" spans="1:3">
      <c r="A2130" s="9" t="s">
        <v>2132</v>
      </c>
      <c r="B2130" s="9">
        <v>0.421017402945113</v>
      </c>
      <c r="C2130" s="10">
        <f t="shared" si="34"/>
        <v>42.1017402945113</v>
      </c>
    </row>
    <row r="2131" spans="1:3">
      <c r="A2131" s="9" t="s">
        <v>2133</v>
      </c>
      <c r="B2131" s="9">
        <v>0.461968680089485</v>
      </c>
      <c r="C2131" s="10">
        <f t="shared" si="34"/>
        <v>46.1968680089485</v>
      </c>
    </row>
    <row r="2132" spans="1:3">
      <c r="A2132" s="9" t="s">
        <v>2134</v>
      </c>
      <c r="B2132" s="9">
        <v>0.432606941081517</v>
      </c>
      <c r="C2132" s="10">
        <f t="shared" si="34"/>
        <v>43.2606941081517</v>
      </c>
    </row>
    <row r="2133" spans="1:3">
      <c r="A2133" s="9" t="s">
        <v>2135</v>
      </c>
      <c r="B2133" s="9">
        <v>0.403763440860215</v>
      </c>
      <c r="C2133" s="10">
        <f t="shared" si="34"/>
        <v>40.3763440860215</v>
      </c>
    </row>
    <row r="2134" spans="1:3">
      <c r="A2134" s="9" t="s">
        <v>2136</v>
      </c>
      <c r="B2134" s="9">
        <v>0.418881118881118</v>
      </c>
      <c r="C2134" s="10">
        <f t="shared" si="34"/>
        <v>41.8881118881118</v>
      </c>
    </row>
    <row r="2135" spans="1:3">
      <c r="A2135" s="9" t="s">
        <v>2137</v>
      </c>
      <c r="B2135" s="9">
        <v>0.466071428571428</v>
      </c>
      <c r="C2135" s="10">
        <f t="shared" si="34"/>
        <v>46.6071428571428</v>
      </c>
    </row>
    <row r="2136" spans="1:3">
      <c r="A2136" s="9" t="s">
        <v>2138</v>
      </c>
      <c r="B2136" s="9">
        <v>0.426553672316384</v>
      </c>
      <c r="C2136" s="10">
        <f t="shared" si="34"/>
        <v>42.6553672316384</v>
      </c>
    </row>
    <row r="2137" spans="1:3">
      <c r="A2137" s="9" t="s">
        <v>2139</v>
      </c>
      <c r="B2137" s="9">
        <v>0.395419426048565</v>
      </c>
      <c r="C2137" s="10">
        <f t="shared" si="34"/>
        <v>39.5419426048565</v>
      </c>
    </row>
    <row r="2138" spans="1:3">
      <c r="A2138" s="9" t="s">
        <v>2140</v>
      </c>
      <c r="B2138" s="9">
        <v>0.388038942976356</v>
      </c>
      <c r="C2138" s="10">
        <f t="shared" si="34"/>
        <v>38.8038942976356</v>
      </c>
    </row>
    <row r="2139" spans="1:3">
      <c r="A2139" s="9" t="s">
        <v>2141</v>
      </c>
      <c r="B2139" s="9">
        <v>0.469945355191256</v>
      </c>
      <c r="C2139" s="10">
        <f t="shared" si="34"/>
        <v>46.9945355191256</v>
      </c>
    </row>
    <row r="2140" spans="1:3">
      <c r="A2140" s="9" t="s">
        <v>2142</v>
      </c>
      <c r="B2140" s="9">
        <v>0.397948717948717</v>
      </c>
      <c r="C2140" s="10">
        <f t="shared" si="34"/>
        <v>39.7948717948717</v>
      </c>
    </row>
    <row r="2141" spans="1:3">
      <c r="A2141" s="9" t="s">
        <v>2143</v>
      </c>
      <c r="B2141" s="9">
        <v>0.388257575757575</v>
      </c>
      <c r="C2141" s="10">
        <f t="shared" si="34"/>
        <v>38.8257575757575</v>
      </c>
    </row>
    <row r="2142" spans="1:3">
      <c r="A2142" s="9" t="s">
        <v>2144</v>
      </c>
      <c r="B2142" s="9">
        <v>0.387005649717514</v>
      </c>
      <c r="C2142" s="10">
        <f t="shared" si="34"/>
        <v>38.7005649717514</v>
      </c>
    </row>
    <row r="2143" spans="1:3">
      <c r="A2143" s="9" t="s">
        <v>2145</v>
      </c>
      <c r="B2143" s="9">
        <v>0.419405320813771</v>
      </c>
      <c r="C2143" s="10">
        <f t="shared" si="34"/>
        <v>41.9405320813771</v>
      </c>
    </row>
    <row r="2144" spans="1:3">
      <c r="A2144" s="9" t="s">
        <v>2146</v>
      </c>
      <c r="B2144" s="9">
        <v>0.401546790409899</v>
      </c>
      <c r="C2144" s="10">
        <f t="shared" si="34"/>
        <v>40.1546790409899</v>
      </c>
    </row>
    <row r="2145" spans="1:3">
      <c r="A2145" s="9" t="s">
        <v>2147</v>
      </c>
      <c r="B2145" s="9">
        <v>0.429362880886426</v>
      </c>
      <c r="C2145" s="10">
        <f t="shared" si="34"/>
        <v>42.9362880886426</v>
      </c>
    </row>
    <row r="2146" spans="1:3">
      <c r="A2146" s="9" t="s">
        <v>2148</v>
      </c>
      <c r="B2146" s="9">
        <v>0.421497584541062</v>
      </c>
      <c r="C2146" s="10">
        <f t="shared" si="34"/>
        <v>42.1497584541062</v>
      </c>
    </row>
    <row r="2147" spans="1:3">
      <c r="A2147" s="9" t="s">
        <v>2149</v>
      </c>
      <c r="B2147" s="9">
        <v>0.396581196581196</v>
      </c>
      <c r="C2147" s="10">
        <f t="shared" si="34"/>
        <v>39.6581196581196</v>
      </c>
    </row>
    <row r="2148" spans="1:3">
      <c r="A2148" s="9" t="s">
        <v>2150</v>
      </c>
      <c r="B2148" s="9">
        <v>0.395323545405111</v>
      </c>
      <c r="C2148" s="10">
        <f t="shared" si="34"/>
        <v>39.5323545405111</v>
      </c>
    </row>
    <row r="2149" spans="1:3">
      <c r="A2149" s="9" t="s">
        <v>2151</v>
      </c>
      <c r="B2149" s="9">
        <v>0.42051282051282</v>
      </c>
      <c r="C2149" s="10">
        <f t="shared" si="34"/>
        <v>42.051282051282</v>
      </c>
    </row>
    <row r="2150" spans="1:3">
      <c r="A2150" s="9" t="s">
        <v>2152</v>
      </c>
      <c r="B2150" s="9">
        <v>0.452793834296724</v>
      </c>
      <c r="C2150" s="10">
        <f t="shared" si="34"/>
        <v>45.2793834296724</v>
      </c>
    </row>
    <row r="2151" spans="1:3">
      <c r="A2151" s="9" t="s">
        <v>2153</v>
      </c>
      <c r="B2151" s="9">
        <v>0.394363669000179</v>
      </c>
      <c r="C2151" s="10">
        <f t="shared" si="34"/>
        <v>39.4363669000179</v>
      </c>
    </row>
    <row r="2152" spans="1:3">
      <c r="A2152" s="9" t="s">
        <v>2154</v>
      </c>
      <c r="B2152" s="9">
        <v>0.434052757793765</v>
      </c>
      <c r="C2152" s="10">
        <f t="shared" si="34"/>
        <v>43.4052757793765</v>
      </c>
    </row>
    <row r="2153" spans="1:3">
      <c r="A2153" s="9" t="s">
        <v>2155</v>
      </c>
      <c r="B2153" s="9">
        <v>0.397968605724838</v>
      </c>
      <c r="C2153" s="10">
        <f t="shared" si="34"/>
        <v>39.7968605724838</v>
      </c>
    </row>
    <row r="2154" spans="1:3">
      <c r="A2154" s="9" t="s">
        <v>2156</v>
      </c>
      <c r="B2154" s="9">
        <v>0.433506044905008</v>
      </c>
      <c r="C2154" s="10">
        <f t="shared" si="34"/>
        <v>43.3506044905008</v>
      </c>
    </row>
    <row r="2155" spans="1:3">
      <c r="A2155" s="9" t="s">
        <v>2157</v>
      </c>
      <c r="B2155" s="9">
        <v>0.417009602194787</v>
      </c>
      <c r="C2155" s="10">
        <f t="shared" si="34"/>
        <v>41.7009602194787</v>
      </c>
    </row>
    <row r="2156" spans="1:3">
      <c r="A2156" s="9" t="s">
        <v>2158</v>
      </c>
      <c r="B2156" s="9">
        <v>0.395337301587301</v>
      </c>
      <c r="C2156" s="10">
        <f t="shared" si="34"/>
        <v>39.5337301587301</v>
      </c>
    </row>
    <row r="2157" spans="1:3">
      <c r="A2157" s="9" t="s">
        <v>2159</v>
      </c>
      <c r="B2157" s="9">
        <v>0.409712399811409</v>
      </c>
      <c r="C2157" s="10">
        <f t="shared" si="34"/>
        <v>40.9712399811409</v>
      </c>
    </row>
    <row r="2158" spans="1:3">
      <c r="A2158" s="9" t="s">
        <v>2160</v>
      </c>
      <c r="B2158" s="9">
        <v>0.391472868217054</v>
      </c>
      <c r="C2158" s="10">
        <f t="shared" si="34"/>
        <v>39.1472868217054</v>
      </c>
    </row>
    <row r="2159" spans="1:3">
      <c r="A2159" s="9" t="s">
        <v>2161</v>
      </c>
      <c r="B2159" s="9">
        <v>0.400991852639036</v>
      </c>
      <c r="C2159" s="10">
        <f t="shared" si="34"/>
        <v>40.0991852639036</v>
      </c>
    </row>
    <row r="2160" spans="1:3">
      <c r="A2160" s="9" t="s">
        <v>2162</v>
      </c>
      <c r="B2160" s="9">
        <v>0.404761904761904</v>
      </c>
      <c r="C2160" s="10">
        <f t="shared" si="34"/>
        <v>40.4761904761904</v>
      </c>
    </row>
    <row r="2161" spans="1:3">
      <c r="A2161" s="9" t="s">
        <v>2163</v>
      </c>
      <c r="B2161" s="9">
        <v>0.405128205128205</v>
      </c>
      <c r="C2161" s="10">
        <f t="shared" si="34"/>
        <v>40.5128205128205</v>
      </c>
    </row>
    <row r="2162" spans="1:3">
      <c r="A2162" s="9" t="s">
        <v>2164</v>
      </c>
      <c r="B2162" s="9">
        <v>0.41655420602789</v>
      </c>
      <c r="C2162" s="10">
        <f t="shared" si="34"/>
        <v>41.655420602789</v>
      </c>
    </row>
    <row r="2163" spans="1:3">
      <c r="A2163" s="9" t="s">
        <v>2165</v>
      </c>
      <c r="B2163" s="9">
        <v>0.418060200668896</v>
      </c>
      <c r="C2163" s="10">
        <f t="shared" si="34"/>
        <v>41.8060200668896</v>
      </c>
    </row>
    <row r="2164" spans="1:3">
      <c r="A2164" s="9" t="s">
        <v>2166</v>
      </c>
      <c r="B2164" s="9">
        <v>0.452380952380952</v>
      </c>
      <c r="C2164" s="10">
        <f t="shared" si="34"/>
        <v>45.2380952380952</v>
      </c>
    </row>
    <row r="2165" spans="1:3">
      <c r="A2165" s="9" t="s">
        <v>2167</v>
      </c>
      <c r="B2165" s="9">
        <v>0.416494845360824</v>
      </c>
      <c r="C2165" s="10">
        <f t="shared" si="34"/>
        <v>41.6494845360824</v>
      </c>
    </row>
    <row r="2166" spans="1:3">
      <c r="A2166" s="9" t="s">
        <v>2168</v>
      </c>
      <c r="B2166" s="9">
        <v>0.396115157821713</v>
      </c>
      <c r="C2166" s="10">
        <f t="shared" si="34"/>
        <v>39.6115157821713</v>
      </c>
    </row>
    <row r="2167" spans="1:3">
      <c r="A2167" s="9" t="s">
        <v>2169</v>
      </c>
      <c r="B2167" s="9">
        <v>0.410964912280701</v>
      </c>
      <c r="C2167" s="10">
        <f t="shared" si="34"/>
        <v>41.0964912280701</v>
      </c>
    </row>
    <row r="2168" spans="1:3">
      <c r="A2168" s="9" t="s">
        <v>2170</v>
      </c>
      <c r="B2168" s="9">
        <v>0.390376984126984</v>
      </c>
      <c r="C2168" s="10">
        <f t="shared" si="34"/>
        <v>39.0376984126984</v>
      </c>
    </row>
    <row r="2169" spans="1:3">
      <c r="A2169" s="9" t="s">
        <v>2171</v>
      </c>
      <c r="B2169" s="9">
        <v>0.401215805471124</v>
      </c>
      <c r="C2169" s="10">
        <f t="shared" si="34"/>
        <v>40.1215805471124</v>
      </c>
    </row>
    <row r="2170" spans="1:3">
      <c r="A2170" s="9" t="s">
        <v>2172</v>
      </c>
      <c r="B2170" s="9">
        <v>0.417972831765935</v>
      </c>
      <c r="C2170" s="10">
        <f t="shared" si="34"/>
        <v>41.7972831765935</v>
      </c>
    </row>
    <row r="2171" spans="1:3">
      <c r="A2171" s="9" t="s">
        <v>2173</v>
      </c>
      <c r="B2171" s="9">
        <v>0.369095816464237</v>
      </c>
      <c r="C2171" s="10">
        <f t="shared" si="34"/>
        <v>36.9095816464237</v>
      </c>
    </row>
    <row r="2172" spans="1:3">
      <c r="A2172" s="9" t="s">
        <v>2174</v>
      </c>
      <c r="B2172" s="9">
        <v>0.445454545454545</v>
      </c>
      <c r="C2172" s="10">
        <f t="shared" si="34"/>
        <v>44.5454545454545</v>
      </c>
    </row>
    <row r="2173" spans="1:3">
      <c r="A2173" s="9" t="s">
        <v>2175</v>
      </c>
      <c r="B2173" s="9">
        <v>0.402051282051282</v>
      </c>
      <c r="C2173" s="10">
        <f t="shared" si="34"/>
        <v>40.2051282051282</v>
      </c>
    </row>
    <row r="2174" spans="1:3">
      <c r="A2174" s="9" t="s">
        <v>2176</v>
      </c>
      <c r="B2174" s="9">
        <v>0.424242424242424</v>
      </c>
      <c r="C2174" s="10">
        <f t="shared" si="34"/>
        <v>42.4242424242424</v>
      </c>
    </row>
    <row r="2175" spans="1:3">
      <c r="A2175" s="9" t="s">
        <v>2177</v>
      </c>
      <c r="B2175" s="9">
        <v>0.419501133786848</v>
      </c>
      <c r="C2175" s="10">
        <f t="shared" si="34"/>
        <v>41.9501133786848</v>
      </c>
    </row>
    <row r="2176" spans="1:3">
      <c r="A2176" s="9" t="s">
        <v>2178</v>
      </c>
      <c r="B2176" s="9">
        <v>0.454780361757105</v>
      </c>
      <c r="C2176" s="10">
        <f t="shared" si="34"/>
        <v>45.4780361757105</v>
      </c>
    </row>
    <row r="2177" spans="1:3">
      <c r="A2177" s="9" t="s">
        <v>2179</v>
      </c>
      <c r="B2177" s="9">
        <v>0.362774451097804</v>
      </c>
      <c r="C2177" s="10">
        <f t="shared" si="34"/>
        <v>36.2774451097804</v>
      </c>
    </row>
    <row r="2178" spans="1:3">
      <c r="A2178" s="9" t="s">
        <v>2180</v>
      </c>
      <c r="B2178" s="9">
        <v>0.426900584795321</v>
      </c>
      <c r="C2178" s="10">
        <f t="shared" si="34"/>
        <v>42.6900584795321</v>
      </c>
    </row>
    <row r="2179" spans="1:3">
      <c r="A2179" s="9" t="s">
        <v>2181</v>
      </c>
      <c r="B2179" s="9">
        <v>0.403589743589743</v>
      </c>
      <c r="C2179" s="10">
        <f t="shared" si="34"/>
        <v>40.3589743589743</v>
      </c>
    </row>
    <row r="2180" spans="1:3">
      <c r="A2180" s="9" t="s">
        <v>2182</v>
      </c>
      <c r="B2180" s="9">
        <v>0.401598617411968</v>
      </c>
      <c r="C2180" s="10">
        <f t="shared" si="34"/>
        <v>40.1598617411968</v>
      </c>
    </row>
    <row r="2181" spans="1:3">
      <c r="A2181" s="9" t="s">
        <v>2183</v>
      </c>
      <c r="B2181" s="9">
        <v>0.446529080675422</v>
      </c>
      <c r="C2181" s="10">
        <f t="shared" si="34"/>
        <v>44.6529080675422</v>
      </c>
    </row>
    <row r="2182" spans="1:3">
      <c r="A2182" s="9" t="s">
        <v>2184</v>
      </c>
      <c r="B2182" s="9">
        <v>0.433285509325681</v>
      </c>
      <c r="C2182" s="10">
        <f t="shared" si="34"/>
        <v>43.3285509325681</v>
      </c>
    </row>
    <row r="2183" spans="1:3">
      <c r="A2183" s="9" t="s">
        <v>2185</v>
      </c>
      <c r="B2183" s="9">
        <v>0.396406307297396</v>
      </c>
      <c r="C2183" s="10">
        <f t="shared" si="34"/>
        <v>39.6406307297396</v>
      </c>
    </row>
    <row r="2184" spans="1:3">
      <c r="A2184" s="9" t="s">
        <v>2186</v>
      </c>
      <c r="B2184" s="9">
        <v>0.37984496124031</v>
      </c>
      <c r="C2184" s="10">
        <f t="shared" si="34"/>
        <v>37.984496124031</v>
      </c>
    </row>
    <row r="2185" spans="1:3">
      <c r="A2185" s="9" t="s">
        <v>2187</v>
      </c>
      <c r="B2185" s="9">
        <v>0.396613190730837</v>
      </c>
      <c r="C2185" s="10">
        <f t="shared" si="34"/>
        <v>39.6613190730837</v>
      </c>
    </row>
    <row r="2186" spans="1:3">
      <c r="A2186" s="9" t="s">
        <v>2188</v>
      </c>
      <c r="B2186" s="9">
        <v>0.399755127027854</v>
      </c>
      <c r="C2186" s="10">
        <f t="shared" ref="C2186:C2249" si="35">B2186*100</f>
        <v>39.9755127027854</v>
      </c>
    </row>
    <row r="2187" spans="1:3">
      <c r="A2187" s="9" t="s">
        <v>2189</v>
      </c>
      <c r="B2187" s="9">
        <v>0.37051282051282</v>
      </c>
      <c r="C2187" s="10">
        <f t="shared" si="35"/>
        <v>37.051282051282</v>
      </c>
    </row>
    <row r="2188" spans="1:3">
      <c r="A2188" s="9" t="s">
        <v>2190</v>
      </c>
      <c r="B2188" s="9">
        <v>0.424345847554038</v>
      </c>
      <c r="C2188" s="10">
        <f t="shared" si="35"/>
        <v>42.4345847554038</v>
      </c>
    </row>
    <row r="2189" spans="1:3">
      <c r="A2189" s="9" t="s">
        <v>2191</v>
      </c>
      <c r="B2189" s="9">
        <v>0.412457912457912</v>
      </c>
      <c r="C2189" s="10">
        <f t="shared" si="35"/>
        <v>41.2457912457912</v>
      </c>
    </row>
    <row r="2190" spans="1:3">
      <c r="A2190" s="9" t="s">
        <v>2192</v>
      </c>
      <c r="B2190" s="9">
        <v>0.433021806853582</v>
      </c>
      <c r="C2190" s="10">
        <f t="shared" si="35"/>
        <v>43.3021806853582</v>
      </c>
    </row>
    <row r="2191" spans="1:3">
      <c r="A2191" s="9" t="s">
        <v>2193</v>
      </c>
      <c r="B2191" s="9">
        <v>0.37920489296636</v>
      </c>
      <c r="C2191" s="10">
        <f t="shared" si="35"/>
        <v>37.920489296636</v>
      </c>
    </row>
    <row r="2192" spans="1:3">
      <c r="A2192" s="9" t="s">
        <v>2194</v>
      </c>
      <c r="B2192" s="9">
        <v>0.377049180327868</v>
      </c>
      <c r="C2192" s="10">
        <f t="shared" si="35"/>
        <v>37.7049180327868</v>
      </c>
    </row>
    <row r="2193" spans="1:3">
      <c r="A2193" s="9" t="s">
        <v>2195</v>
      </c>
      <c r="B2193" s="9">
        <v>0.452444444444444</v>
      </c>
      <c r="C2193" s="10">
        <f t="shared" si="35"/>
        <v>45.2444444444444</v>
      </c>
    </row>
    <row r="2194" spans="1:3">
      <c r="A2194" s="9" t="s">
        <v>2196</v>
      </c>
      <c r="B2194" s="9">
        <v>0.402237926972909</v>
      </c>
      <c r="C2194" s="10">
        <f t="shared" si="35"/>
        <v>40.2237926972909</v>
      </c>
    </row>
    <row r="2195" spans="1:3">
      <c r="A2195" s="9" t="s">
        <v>2197</v>
      </c>
      <c r="B2195" s="9">
        <v>0.420014094432699</v>
      </c>
      <c r="C2195" s="10">
        <f t="shared" si="35"/>
        <v>42.0014094432699</v>
      </c>
    </row>
    <row r="2196" spans="1:3">
      <c r="A2196" s="9" t="s">
        <v>2198</v>
      </c>
      <c r="B2196" s="9">
        <v>0.441025641025641</v>
      </c>
      <c r="C2196" s="10">
        <f t="shared" si="35"/>
        <v>44.1025641025641</v>
      </c>
    </row>
    <row r="2197" spans="1:3">
      <c r="A2197" s="9" t="s">
        <v>2199</v>
      </c>
      <c r="B2197" s="9">
        <v>0.419071518193224</v>
      </c>
      <c r="C2197" s="10">
        <f t="shared" si="35"/>
        <v>41.9071518193224</v>
      </c>
    </row>
    <row r="2198" spans="1:3">
      <c r="A2198" s="9" t="s">
        <v>2200</v>
      </c>
      <c r="B2198" s="9">
        <v>0.427536231884058</v>
      </c>
      <c r="C2198" s="10">
        <f t="shared" si="35"/>
        <v>42.7536231884058</v>
      </c>
    </row>
    <row r="2199" spans="1:3">
      <c r="A2199" s="9" t="s">
        <v>2201</v>
      </c>
      <c r="B2199" s="9">
        <v>0.404061624649859</v>
      </c>
      <c r="C2199" s="10">
        <f t="shared" si="35"/>
        <v>40.4061624649859</v>
      </c>
    </row>
    <row r="2200" spans="1:3">
      <c r="A2200" s="9" t="s">
        <v>2202</v>
      </c>
      <c r="B2200" s="9">
        <v>0.430648769574944</v>
      </c>
      <c r="C2200" s="10">
        <f t="shared" si="35"/>
        <v>43.0648769574944</v>
      </c>
    </row>
    <row r="2201" spans="1:3">
      <c r="A2201" s="9" t="s">
        <v>2203</v>
      </c>
      <c r="B2201" s="9">
        <v>0.382660687593423</v>
      </c>
      <c r="C2201" s="10">
        <f t="shared" si="35"/>
        <v>38.2660687593423</v>
      </c>
    </row>
    <row r="2202" spans="1:3">
      <c r="A2202" s="9" t="s">
        <v>2204</v>
      </c>
      <c r="B2202" s="9">
        <v>0.422055137844611</v>
      </c>
      <c r="C2202" s="10">
        <f t="shared" si="35"/>
        <v>42.2055137844611</v>
      </c>
    </row>
    <row r="2203" spans="1:3">
      <c r="A2203" s="9" t="s">
        <v>2205</v>
      </c>
      <c r="B2203" s="9">
        <v>0.388688327316486</v>
      </c>
      <c r="C2203" s="10">
        <f t="shared" si="35"/>
        <v>38.8688327316486</v>
      </c>
    </row>
    <row r="2204" spans="1:3">
      <c r="A2204" s="9" t="s">
        <v>2206</v>
      </c>
      <c r="B2204" s="9">
        <v>0.491749174917491</v>
      </c>
      <c r="C2204" s="10">
        <f t="shared" si="35"/>
        <v>49.1749174917491</v>
      </c>
    </row>
    <row r="2205" spans="1:3">
      <c r="A2205" s="9" t="s">
        <v>2207</v>
      </c>
      <c r="B2205" s="9">
        <v>0.418960244648318</v>
      </c>
      <c r="C2205" s="10">
        <f t="shared" si="35"/>
        <v>41.8960244648318</v>
      </c>
    </row>
    <row r="2206" spans="1:3">
      <c r="A2206" s="9" t="s">
        <v>2208</v>
      </c>
      <c r="B2206" s="9">
        <v>0.456009913258983</v>
      </c>
      <c r="C2206" s="10">
        <f t="shared" si="35"/>
        <v>45.6009913258983</v>
      </c>
    </row>
    <row r="2207" spans="1:3">
      <c r="A2207" s="9" t="s">
        <v>2209</v>
      </c>
      <c r="B2207" s="9">
        <v>0.432692307692307</v>
      </c>
      <c r="C2207" s="10">
        <f t="shared" si="35"/>
        <v>43.2692307692307</v>
      </c>
    </row>
    <row r="2208" spans="1:3">
      <c r="A2208" s="9" t="s">
        <v>2210</v>
      </c>
      <c r="B2208" s="9">
        <v>0.431386347642505</v>
      </c>
      <c r="C2208" s="10">
        <f t="shared" si="35"/>
        <v>43.1386347642505</v>
      </c>
    </row>
    <row r="2209" spans="1:3">
      <c r="A2209" s="9" t="s">
        <v>2211</v>
      </c>
      <c r="B2209" s="9">
        <v>0.399548532731376</v>
      </c>
      <c r="C2209" s="10">
        <f t="shared" si="35"/>
        <v>39.9548532731376</v>
      </c>
    </row>
    <row r="2210" spans="1:3">
      <c r="A2210" s="9" t="s">
        <v>2212</v>
      </c>
      <c r="B2210" s="9">
        <v>0.388429752066115</v>
      </c>
      <c r="C2210" s="10">
        <f t="shared" si="35"/>
        <v>38.8429752066115</v>
      </c>
    </row>
    <row r="2211" spans="1:3">
      <c r="A2211" s="9" t="s">
        <v>2213</v>
      </c>
      <c r="B2211" s="9">
        <v>0.379273504273504</v>
      </c>
      <c r="C2211" s="10">
        <f t="shared" si="35"/>
        <v>37.9273504273504</v>
      </c>
    </row>
    <row r="2212" spans="1:3">
      <c r="A2212" s="9" t="s">
        <v>2214</v>
      </c>
      <c r="B2212" s="9">
        <v>0.428940568475452</v>
      </c>
      <c r="C2212" s="10">
        <f t="shared" si="35"/>
        <v>42.8940568475452</v>
      </c>
    </row>
    <row r="2213" spans="1:3">
      <c r="A2213" s="9" t="s">
        <v>2215</v>
      </c>
      <c r="B2213" s="9">
        <v>0.406098406098406</v>
      </c>
      <c r="C2213" s="10">
        <f t="shared" si="35"/>
        <v>40.6098406098406</v>
      </c>
    </row>
    <row r="2214" spans="1:3">
      <c r="A2214" s="9" t="s">
        <v>2216</v>
      </c>
      <c r="B2214" s="9">
        <v>0.441134751773049</v>
      </c>
      <c r="C2214" s="10">
        <f t="shared" si="35"/>
        <v>44.1134751773049</v>
      </c>
    </row>
    <row r="2215" spans="1:3">
      <c r="A2215" s="9" t="s">
        <v>2217</v>
      </c>
      <c r="B2215" s="9">
        <v>0.458536585365853</v>
      </c>
      <c r="C2215" s="10">
        <f t="shared" si="35"/>
        <v>45.8536585365853</v>
      </c>
    </row>
    <row r="2216" spans="1:3">
      <c r="A2216" s="9" t="s">
        <v>2218</v>
      </c>
      <c r="B2216" s="9">
        <v>0.427083333333333</v>
      </c>
      <c r="C2216" s="10">
        <f t="shared" si="35"/>
        <v>42.7083333333333</v>
      </c>
    </row>
    <row r="2217" spans="1:3">
      <c r="A2217" s="9" t="s">
        <v>2219</v>
      </c>
      <c r="B2217" s="9">
        <v>0.438626126126126</v>
      </c>
      <c r="C2217" s="10">
        <f t="shared" si="35"/>
        <v>43.8626126126126</v>
      </c>
    </row>
    <row r="2218" spans="1:3">
      <c r="A2218" s="9" t="s">
        <v>2220</v>
      </c>
      <c r="B2218" s="9">
        <v>0.42664537874756</v>
      </c>
      <c r="C2218" s="10">
        <f t="shared" si="35"/>
        <v>42.664537874756</v>
      </c>
    </row>
    <row r="2219" spans="1:3">
      <c r="A2219" s="9" t="s">
        <v>2221</v>
      </c>
      <c r="B2219" s="9">
        <v>0.409343715239154</v>
      </c>
      <c r="C2219" s="10">
        <f t="shared" si="35"/>
        <v>40.9343715239154</v>
      </c>
    </row>
    <row r="2220" spans="1:3">
      <c r="A2220" s="9" t="s">
        <v>2222</v>
      </c>
      <c r="B2220" s="9">
        <v>0.427063935443823</v>
      </c>
      <c r="C2220" s="10">
        <f t="shared" si="35"/>
        <v>42.7063935443823</v>
      </c>
    </row>
    <row r="2221" spans="1:3">
      <c r="A2221" s="9" t="s">
        <v>2223</v>
      </c>
      <c r="B2221" s="9">
        <v>0.38651102464332</v>
      </c>
      <c r="C2221" s="10">
        <f t="shared" si="35"/>
        <v>38.651102464332</v>
      </c>
    </row>
    <row r="2222" spans="1:3">
      <c r="A2222" s="9" t="s">
        <v>2224</v>
      </c>
      <c r="B2222" s="9">
        <v>0.431618569636135</v>
      </c>
      <c r="C2222" s="10">
        <f t="shared" si="35"/>
        <v>43.1618569636135</v>
      </c>
    </row>
    <row r="2223" spans="1:3">
      <c r="A2223" s="9" t="s">
        <v>2225</v>
      </c>
      <c r="B2223" s="9">
        <v>0.506666666666666</v>
      </c>
      <c r="C2223" s="10">
        <f t="shared" si="35"/>
        <v>50.6666666666666</v>
      </c>
    </row>
    <row r="2224" spans="1:3">
      <c r="A2224" s="9" t="s">
        <v>2226</v>
      </c>
      <c r="B2224" s="9">
        <v>0.427589592538046</v>
      </c>
      <c r="C2224" s="10">
        <f t="shared" si="35"/>
        <v>42.7589592538046</v>
      </c>
    </row>
    <row r="2225" spans="1:3">
      <c r="A2225" s="9" t="s">
        <v>2227</v>
      </c>
      <c r="B2225" s="9">
        <v>0.415632754342431</v>
      </c>
      <c r="C2225" s="10">
        <f t="shared" si="35"/>
        <v>41.5632754342431</v>
      </c>
    </row>
    <row r="2226" spans="1:3">
      <c r="A2226" s="9" t="s">
        <v>2228</v>
      </c>
      <c r="B2226" s="9">
        <v>0.406201550387596</v>
      </c>
      <c r="C2226" s="10">
        <f t="shared" si="35"/>
        <v>40.6201550387596</v>
      </c>
    </row>
    <row r="2227" spans="1:3">
      <c r="A2227" s="9" t="s">
        <v>2229</v>
      </c>
      <c r="B2227" s="9">
        <v>0.461224489795918</v>
      </c>
      <c r="C2227" s="10">
        <f t="shared" si="35"/>
        <v>46.1224489795918</v>
      </c>
    </row>
    <row r="2228" spans="1:3">
      <c r="A2228" s="9" t="s">
        <v>2230</v>
      </c>
      <c r="B2228" s="9">
        <v>0.392068273092369</v>
      </c>
      <c r="C2228" s="10">
        <f t="shared" si="35"/>
        <v>39.2068273092369</v>
      </c>
    </row>
    <row r="2229" spans="1:3">
      <c r="A2229" s="9" t="s">
        <v>2231</v>
      </c>
      <c r="B2229" s="9">
        <v>0.389867841409691</v>
      </c>
      <c r="C2229" s="10">
        <f t="shared" si="35"/>
        <v>38.9867841409691</v>
      </c>
    </row>
    <row r="2230" spans="1:3">
      <c r="A2230" s="9" t="s">
        <v>2232</v>
      </c>
      <c r="B2230" s="9">
        <v>0.406204906204906</v>
      </c>
      <c r="C2230" s="10">
        <f t="shared" si="35"/>
        <v>40.6204906204906</v>
      </c>
    </row>
    <row r="2231" spans="1:3">
      <c r="A2231" s="9" t="s">
        <v>2233</v>
      </c>
      <c r="B2231" s="9">
        <v>0.392531876138433</v>
      </c>
      <c r="C2231" s="10">
        <f t="shared" si="35"/>
        <v>39.2531876138433</v>
      </c>
    </row>
    <row r="2232" spans="1:3">
      <c r="A2232" s="9" t="s">
        <v>2234</v>
      </c>
      <c r="B2232" s="9">
        <v>0.406819517930629</v>
      </c>
      <c r="C2232" s="10">
        <f t="shared" si="35"/>
        <v>40.6819517930629</v>
      </c>
    </row>
    <row r="2233" spans="1:3">
      <c r="A2233" s="9" t="s">
        <v>2235</v>
      </c>
      <c r="B2233" s="9">
        <v>0.419501133786848</v>
      </c>
      <c r="C2233" s="10">
        <f t="shared" si="35"/>
        <v>41.9501133786848</v>
      </c>
    </row>
    <row r="2234" spans="1:3">
      <c r="A2234" s="9" t="s">
        <v>2236</v>
      </c>
      <c r="B2234" s="9">
        <v>0.406940063091482</v>
      </c>
      <c r="C2234" s="10">
        <f t="shared" si="35"/>
        <v>40.6940063091482</v>
      </c>
    </row>
    <row r="2235" spans="1:3">
      <c r="A2235" s="9" t="s">
        <v>2237</v>
      </c>
      <c r="B2235" s="9">
        <v>0.396762471093491</v>
      </c>
      <c r="C2235" s="10">
        <f t="shared" si="35"/>
        <v>39.6762471093491</v>
      </c>
    </row>
    <row r="2236" spans="1:3">
      <c r="A2236" s="9" t="s">
        <v>2238</v>
      </c>
      <c r="B2236" s="9">
        <v>0.381461675579322</v>
      </c>
      <c r="C2236" s="10">
        <f t="shared" si="35"/>
        <v>38.1461675579322</v>
      </c>
    </row>
    <row r="2237" spans="1:3">
      <c r="A2237" s="9" t="s">
        <v>2239</v>
      </c>
      <c r="B2237" s="9">
        <v>0.43484419263456</v>
      </c>
      <c r="C2237" s="10">
        <f t="shared" si="35"/>
        <v>43.484419263456</v>
      </c>
    </row>
    <row r="2238" spans="1:3">
      <c r="A2238" s="9" t="s">
        <v>2240</v>
      </c>
      <c r="B2238" s="9">
        <v>0.390847247990105</v>
      </c>
      <c r="C2238" s="10">
        <f t="shared" si="35"/>
        <v>39.0847247990105</v>
      </c>
    </row>
    <row r="2239" spans="1:3">
      <c r="A2239" s="9" t="s">
        <v>2241</v>
      </c>
      <c r="B2239" s="9">
        <v>0.409385113268608</v>
      </c>
      <c r="C2239" s="10">
        <f t="shared" si="35"/>
        <v>40.9385113268608</v>
      </c>
    </row>
    <row r="2240" spans="1:3">
      <c r="A2240" s="9" t="s">
        <v>2242</v>
      </c>
      <c r="B2240" s="9">
        <v>0.393506493506493</v>
      </c>
      <c r="C2240" s="10">
        <f t="shared" si="35"/>
        <v>39.3506493506493</v>
      </c>
    </row>
    <row r="2241" spans="1:3">
      <c r="A2241" s="9" t="s">
        <v>2243</v>
      </c>
      <c r="B2241" s="9">
        <v>0.388203017832647</v>
      </c>
      <c r="C2241" s="10">
        <f t="shared" si="35"/>
        <v>38.8203017832647</v>
      </c>
    </row>
    <row r="2242" spans="1:3">
      <c r="A2242" s="9" t="s">
        <v>2244</v>
      </c>
      <c r="B2242" s="9">
        <v>0.404944586530264</v>
      </c>
      <c r="C2242" s="10">
        <f t="shared" si="35"/>
        <v>40.4944586530264</v>
      </c>
    </row>
    <row r="2243" spans="1:3">
      <c r="A2243" s="9" t="s">
        <v>2245</v>
      </c>
      <c r="B2243" s="9">
        <v>0.424472573839662</v>
      </c>
      <c r="C2243" s="10">
        <f t="shared" si="35"/>
        <v>42.4472573839662</v>
      </c>
    </row>
    <row r="2244" spans="1:3">
      <c r="A2244" s="9" t="s">
        <v>2246</v>
      </c>
      <c r="B2244" s="9">
        <v>0.404423380726698</v>
      </c>
      <c r="C2244" s="10">
        <f t="shared" si="35"/>
        <v>40.4423380726698</v>
      </c>
    </row>
    <row r="2245" spans="1:3">
      <c r="A2245" s="9" t="s">
        <v>2247</v>
      </c>
      <c r="B2245" s="9">
        <v>0.446540880503144</v>
      </c>
      <c r="C2245" s="10">
        <f t="shared" si="35"/>
        <v>44.6540880503144</v>
      </c>
    </row>
    <row r="2246" spans="1:3">
      <c r="A2246" s="9" t="s">
        <v>2248</v>
      </c>
      <c r="B2246" s="9">
        <v>0.413276231263383</v>
      </c>
      <c r="C2246" s="10">
        <f t="shared" si="35"/>
        <v>41.3276231263383</v>
      </c>
    </row>
    <row r="2247" spans="1:3">
      <c r="A2247" s="9" t="s">
        <v>2249</v>
      </c>
      <c r="B2247" s="9">
        <v>0.4</v>
      </c>
      <c r="C2247" s="10">
        <f t="shared" si="35"/>
        <v>40</v>
      </c>
    </row>
    <row r="2248" spans="1:3">
      <c r="A2248" s="9" t="s">
        <v>2250</v>
      </c>
      <c r="B2248" s="9">
        <v>0.44</v>
      </c>
      <c r="C2248" s="10">
        <f t="shared" si="35"/>
        <v>44</v>
      </c>
    </row>
    <row r="2249" spans="1:3">
      <c r="A2249" s="9" t="s">
        <v>2251</v>
      </c>
      <c r="B2249" s="9">
        <v>0.402985074626865</v>
      </c>
      <c r="C2249" s="10">
        <f t="shared" si="35"/>
        <v>40.2985074626865</v>
      </c>
    </row>
    <row r="2250" spans="1:3">
      <c r="A2250" s="9" t="s">
        <v>2252</v>
      </c>
      <c r="B2250" s="9">
        <v>0.408436213991769</v>
      </c>
      <c r="C2250" s="10">
        <f t="shared" ref="C2250:C2313" si="36">B2250*100</f>
        <v>40.8436213991769</v>
      </c>
    </row>
    <row r="2251" spans="1:3">
      <c r="A2251" s="9" t="s">
        <v>2253</v>
      </c>
      <c r="B2251" s="9">
        <v>0.425855513307984</v>
      </c>
      <c r="C2251" s="10">
        <f t="shared" si="36"/>
        <v>42.5855513307984</v>
      </c>
    </row>
    <row r="2252" spans="1:3">
      <c r="A2252" s="9" t="s">
        <v>2254</v>
      </c>
      <c r="B2252" s="9">
        <v>0.423685553854007</v>
      </c>
      <c r="C2252" s="10">
        <f t="shared" si="36"/>
        <v>42.3685553854007</v>
      </c>
    </row>
    <row r="2253" spans="1:3">
      <c r="A2253" s="9" t="s">
        <v>2255</v>
      </c>
      <c r="B2253" s="9">
        <v>0.397820163487738</v>
      </c>
      <c r="C2253" s="10">
        <f t="shared" si="36"/>
        <v>39.7820163487738</v>
      </c>
    </row>
    <row r="2254" spans="1:3">
      <c r="A2254" s="9" t="s">
        <v>2256</v>
      </c>
      <c r="B2254" s="9">
        <v>0.382823871906841</v>
      </c>
      <c r="C2254" s="10">
        <f t="shared" si="36"/>
        <v>38.2823871906841</v>
      </c>
    </row>
    <row r="2255" spans="1:3">
      <c r="A2255" s="9" t="s">
        <v>2257</v>
      </c>
      <c r="B2255" s="9">
        <v>0.379109446525176</v>
      </c>
      <c r="C2255" s="10">
        <f t="shared" si="36"/>
        <v>37.9109446525176</v>
      </c>
    </row>
    <row r="2256" spans="1:3">
      <c r="A2256" s="9" t="s">
        <v>2258</v>
      </c>
      <c r="B2256" s="9">
        <v>0.389260249554367</v>
      </c>
      <c r="C2256" s="10">
        <f t="shared" si="36"/>
        <v>38.9260249554367</v>
      </c>
    </row>
    <row r="2257" spans="1:3">
      <c r="A2257" s="9" t="s">
        <v>2259</v>
      </c>
      <c r="B2257" s="9">
        <v>0.411003236245954</v>
      </c>
      <c r="C2257" s="10">
        <f t="shared" si="36"/>
        <v>41.1003236245954</v>
      </c>
    </row>
    <row r="2258" spans="1:3">
      <c r="A2258" s="9" t="s">
        <v>2260</v>
      </c>
      <c r="B2258" s="9">
        <v>0.430555555555555</v>
      </c>
      <c r="C2258" s="10">
        <f t="shared" si="36"/>
        <v>43.0555555555555</v>
      </c>
    </row>
    <row r="2259" spans="1:3">
      <c r="A2259" s="9" t="s">
        <v>2261</v>
      </c>
      <c r="B2259" s="9">
        <v>0.400246685168054</v>
      </c>
      <c r="C2259" s="10">
        <f t="shared" si="36"/>
        <v>40.0246685168054</v>
      </c>
    </row>
    <row r="2260" spans="1:3">
      <c r="A2260" s="9" t="s">
        <v>2262</v>
      </c>
      <c r="B2260" s="9">
        <v>0.434118673647469</v>
      </c>
      <c r="C2260" s="10">
        <f t="shared" si="36"/>
        <v>43.4118673647469</v>
      </c>
    </row>
    <row r="2261" spans="1:3">
      <c r="A2261" s="9" t="s">
        <v>2263</v>
      </c>
      <c r="B2261" s="9">
        <v>0.437094682230869</v>
      </c>
      <c r="C2261" s="10">
        <f t="shared" si="36"/>
        <v>43.7094682230869</v>
      </c>
    </row>
    <row r="2262" spans="1:3">
      <c r="A2262" s="9" t="s">
        <v>2264</v>
      </c>
      <c r="B2262" s="9">
        <v>0.423001949317738</v>
      </c>
      <c r="C2262" s="10">
        <f t="shared" si="36"/>
        <v>42.3001949317738</v>
      </c>
    </row>
    <row r="2263" spans="1:3">
      <c r="A2263" s="9" t="s">
        <v>2265</v>
      </c>
      <c r="B2263" s="9">
        <v>0.393939393939393</v>
      </c>
      <c r="C2263" s="10">
        <f t="shared" si="36"/>
        <v>39.3939393939393</v>
      </c>
    </row>
    <row r="2264" spans="1:3">
      <c r="A2264" s="9" t="s">
        <v>2266</v>
      </c>
      <c r="B2264" s="9">
        <v>0.415441176470588</v>
      </c>
      <c r="C2264" s="10">
        <f t="shared" si="36"/>
        <v>41.5441176470588</v>
      </c>
    </row>
    <row r="2265" spans="1:3">
      <c r="A2265" s="9" t="s">
        <v>2267</v>
      </c>
      <c r="B2265" s="9">
        <v>0.411944869831546</v>
      </c>
      <c r="C2265" s="10">
        <f t="shared" si="36"/>
        <v>41.1944869831546</v>
      </c>
    </row>
    <row r="2266" spans="1:3">
      <c r="A2266" s="9" t="s">
        <v>2268</v>
      </c>
      <c r="B2266" s="9">
        <v>0.424136592937524</v>
      </c>
      <c r="C2266" s="10">
        <f t="shared" si="36"/>
        <v>42.4136592937524</v>
      </c>
    </row>
    <row r="2267" spans="1:3">
      <c r="A2267" s="9" t="s">
        <v>2269</v>
      </c>
      <c r="B2267" s="9">
        <v>0.392566782810685</v>
      </c>
      <c r="C2267" s="10">
        <f t="shared" si="36"/>
        <v>39.2566782810685</v>
      </c>
    </row>
    <row r="2268" spans="1:3">
      <c r="A2268" s="9" t="s">
        <v>2270</v>
      </c>
      <c r="B2268" s="9">
        <v>0.400324149108589</v>
      </c>
      <c r="C2268" s="10">
        <f t="shared" si="36"/>
        <v>40.0324149108589</v>
      </c>
    </row>
    <row r="2269" spans="1:3">
      <c r="A2269" s="9" t="s">
        <v>2271</v>
      </c>
      <c r="B2269" s="9">
        <v>0.3698468786808</v>
      </c>
      <c r="C2269" s="10">
        <f t="shared" si="36"/>
        <v>36.98468786808</v>
      </c>
    </row>
    <row r="2270" spans="1:3">
      <c r="A2270" s="9" t="s">
        <v>2272</v>
      </c>
      <c r="B2270" s="9">
        <v>0.429755671902268</v>
      </c>
      <c r="C2270" s="10">
        <f t="shared" si="36"/>
        <v>42.9755671902268</v>
      </c>
    </row>
    <row r="2271" spans="1:3">
      <c r="A2271" s="9" t="s">
        <v>2273</v>
      </c>
      <c r="B2271" s="9">
        <v>0.383333333333333</v>
      </c>
      <c r="C2271" s="10">
        <f t="shared" si="36"/>
        <v>38.3333333333333</v>
      </c>
    </row>
    <row r="2272" spans="1:3">
      <c r="A2272" s="9" t="s">
        <v>2274</v>
      </c>
      <c r="B2272" s="9">
        <v>0.380804953560371</v>
      </c>
      <c r="C2272" s="10">
        <f t="shared" si="36"/>
        <v>38.0804953560371</v>
      </c>
    </row>
    <row r="2273" spans="1:3">
      <c r="A2273" s="9" t="s">
        <v>2275</v>
      </c>
      <c r="B2273" s="9">
        <v>0.428270042194092</v>
      </c>
      <c r="C2273" s="10">
        <f t="shared" si="36"/>
        <v>42.8270042194092</v>
      </c>
    </row>
    <row r="2274" spans="1:3">
      <c r="A2274" s="9" t="s">
        <v>2276</v>
      </c>
      <c r="B2274" s="9">
        <v>0.427464008859357</v>
      </c>
      <c r="C2274" s="10">
        <f t="shared" si="36"/>
        <v>42.7464008859357</v>
      </c>
    </row>
    <row r="2275" spans="1:3">
      <c r="A2275" s="9" t="s">
        <v>2277</v>
      </c>
      <c r="B2275" s="9">
        <v>0.461081402257872</v>
      </c>
      <c r="C2275" s="10">
        <f t="shared" si="36"/>
        <v>46.1081402257872</v>
      </c>
    </row>
    <row r="2276" spans="1:3">
      <c r="A2276" s="9" t="s">
        <v>2278</v>
      </c>
      <c r="B2276" s="9">
        <v>0.397469458987783</v>
      </c>
      <c r="C2276" s="10">
        <f t="shared" si="36"/>
        <v>39.7469458987783</v>
      </c>
    </row>
    <row r="2277" spans="1:3">
      <c r="A2277" s="9" t="s">
        <v>2279</v>
      </c>
      <c r="B2277" s="9">
        <v>0.420824295010846</v>
      </c>
      <c r="C2277" s="10">
        <f t="shared" si="36"/>
        <v>42.0824295010846</v>
      </c>
    </row>
    <row r="2278" spans="1:3">
      <c r="A2278" s="9" t="s">
        <v>2280</v>
      </c>
      <c r="B2278" s="9">
        <v>0.387482419127988</v>
      </c>
      <c r="C2278" s="10">
        <f t="shared" si="36"/>
        <v>38.7482419127988</v>
      </c>
    </row>
    <row r="2279" spans="1:3">
      <c r="A2279" s="9" t="s">
        <v>2281</v>
      </c>
      <c r="B2279" s="9">
        <v>0.437379576107899</v>
      </c>
      <c r="C2279" s="10">
        <f t="shared" si="36"/>
        <v>43.7379576107899</v>
      </c>
    </row>
    <row r="2280" spans="1:3">
      <c r="A2280" s="9" t="s">
        <v>2282</v>
      </c>
      <c r="B2280" s="9">
        <v>0.4573268921095</v>
      </c>
      <c r="C2280" s="10">
        <f t="shared" si="36"/>
        <v>45.73268921095</v>
      </c>
    </row>
    <row r="2281" spans="1:3">
      <c r="A2281" s="9" t="s">
        <v>2283</v>
      </c>
      <c r="B2281" s="9">
        <v>0.466853408029878</v>
      </c>
      <c r="C2281" s="10">
        <f t="shared" si="36"/>
        <v>46.6853408029878</v>
      </c>
    </row>
    <row r="2282" spans="1:3">
      <c r="A2282" s="9" t="s">
        <v>2284</v>
      </c>
      <c r="B2282" s="9">
        <v>0.421474358974359</v>
      </c>
      <c r="C2282" s="10">
        <f t="shared" si="36"/>
        <v>42.1474358974359</v>
      </c>
    </row>
    <row r="2283" spans="1:3">
      <c r="A2283" s="9" t="s">
        <v>2285</v>
      </c>
      <c r="B2283" s="9">
        <v>0.41025641025641</v>
      </c>
      <c r="C2283" s="10">
        <f t="shared" si="36"/>
        <v>41.025641025641</v>
      </c>
    </row>
    <row r="2284" spans="1:3">
      <c r="A2284" s="9" t="s">
        <v>2286</v>
      </c>
      <c r="B2284" s="9">
        <v>0.393425783256291</v>
      </c>
      <c r="C2284" s="10">
        <f t="shared" si="36"/>
        <v>39.3425783256291</v>
      </c>
    </row>
    <row r="2285" spans="1:3">
      <c r="A2285" s="9" t="s">
        <v>2287</v>
      </c>
      <c r="B2285" s="9">
        <v>0.386039886039886</v>
      </c>
      <c r="C2285" s="10">
        <f t="shared" si="36"/>
        <v>38.6039886039886</v>
      </c>
    </row>
    <row r="2286" spans="1:3">
      <c r="A2286" s="9" t="s">
        <v>2288</v>
      </c>
      <c r="B2286" s="9">
        <v>0.393070489844683</v>
      </c>
      <c r="C2286" s="10">
        <f t="shared" si="36"/>
        <v>39.3070489844683</v>
      </c>
    </row>
    <row r="2287" spans="1:3">
      <c r="A2287" s="9" t="s">
        <v>2289</v>
      </c>
      <c r="B2287" s="9">
        <v>0.462222222222222</v>
      </c>
      <c r="C2287" s="10">
        <f t="shared" si="36"/>
        <v>46.2222222222222</v>
      </c>
    </row>
    <row r="2288" spans="1:3">
      <c r="A2288" s="9" t="s">
        <v>2290</v>
      </c>
      <c r="B2288" s="9">
        <v>0.420377867746288</v>
      </c>
      <c r="C2288" s="10">
        <f t="shared" si="36"/>
        <v>42.0377867746288</v>
      </c>
    </row>
    <row r="2289" spans="1:3">
      <c r="A2289" s="9" t="s">
        <v>2291</v>
      </c>
      <c r="B2289" s="9">
        <v>0.415887850467289</v>
      </c>
      <c r="C2289" s="10">
        <f t="shared" si="36"/>
        <v>41.5887850467289</v>
      </c>
    </row>
    <row r="2290" spans="1:3">
      <c r="A2290" s="9" t="s">
        <v>2292</v>
      </c>
      <c r="B2290" s="9">
        <v>0.410934744268077</v>
      </c>
      <c r="C2290" s="10">
        <f t="shared" si="36"/>
        <v>41.0934744268077</v>
      </c>
    </row>
    <row r="2291" spans="1:3">
      <c r="A2291" s="9" t="s">
        <v>2293</v>
      </c>
      <c r="B2291" s="9">
        <v>0.45322434150772</v>
      </c>
      <c r="C2291" s="10">
        <f t="shared" si="36"/>
        <v>45.322434150772</v>
      </c>
    </row>
    <row r="2292" spans="1:3">
      <c r="A2292" s="9" t="s">
        <v>2294</v>
      </c>
      <c r="B2292" s="9">
        <v>0.421853388658367</v>
      </c>
      <c r="C2292" s="10">
        <f t="shared" si="36"/>
        <v>42.1853388658367</v>
      </c>
    </row>
    <row r="2293" spans="1:3">
      <c r="A2293" s="9" t="s">
        <v>2295</v>
      </c>
      <c r="B2293" s="9">
        <v>0.412607449856733</v>
      </c>
      <c r="C2293" s="10">
        <f t="shared" si="36"/>
        <v>41.2607449856733</v>
      </c>
    </row>
    <row r="2294" spans="1:3">
      <c r="A2294" s="9" t="s">
        <v>2296</v>
      </c>
      <c r="B2294" s="9">
        <v>0.421474358974359</v>
      </c>
      <c r="C2294" s="10">
        <f t="shared" si="36"/>
        <v>42.1474358974359</v>
      </c>
    </row>
    <row r="2295" spans="1:3">
      <c r="A2295" s="9" t="s">
        <v>2297</v>
      </c>
      <c r="B2295" s="9">
        <v>0.419540229885057</v>
      </c>
      <c r="C2295" s="10">
        <f t="shared" si="36"/>
        <v>41.9540229885057</v>
      </c>
    </row>
    <row r="2296" spans="1:3">
      <c r="A2296" s="9" t="s">
        <v>2298</v>
      </c>
      <c r="B2296" s="9">
        <v>0.414123279473369</v>
      </c>
      <c r="C2296" s="10">
        <f t="shared" si="36"/>
        <v>41.4123279473369</v>
      </c>
    </row>
    <row r="2297" spans="1:3">
      <c r="A2297" s="9" t="s">
        <v>2299</v>
      </c>
      <c r="B2297" s="9">
        <v>0.401294498381877</v>
      </c>
      <c r="C2297" s="10">
        <f t="shared" si="36"/>
        <v>40.1294498381877</v>
      </c>
    </row>
    <row r="2298" spans="1:3">
      <c r="A2298" s="9" t="s">
        <v>2300</v>
      </c>
      <c r="B2298" s="9">
        <v>0.398381877022653</v>
      </c>
      <c r="C2298" s="10">
        <f t="shared" si="36"/>
        <v>39.8381877022653</v>
      </c>
    </row>
    <row r="2299" spans="1:3">
      <c r="A2299" s="9" t="s">
        <v>2301</v>
      </c>
      <c r="B2299" s="9">
        <v>0.402424242424242</v>
      </c>
      <c r="C2299" s="10">
        <f t="shared" si="36"/>
        <v>40.2424242424242</v>
      </c>
    </row>
    <row r="2300" spans="1:3">
      <c r="A2300" s="9" t="s">
        <v>2302</v>
      </c>
      <c r="B2300" s="9">
        <v>0.417218543046357</v>
      </c>
      <c r="C2300" s="10">
        <f t="shared" si="36"/>
        <v>41.7218543046357</v>
      </c>
    </row>
    <row r="2301" spans="1:3">
      <c r="A2301" s="9" t="s">
        <v>2303</v>
      </c>
      <c r="B2301" s="9">
        <v>0.412742382271468</v>
      </c>
      <c r="C2301" s="10">
        <f t="shared" si="36"/>
        <v>41.2742382271468</v>
      </c>
    </row>
    <row r="2302" spans="1:3">
      <c r="A2302" s="9" t="s">
        <v>2304</v>
      </c>
      <c r="B2302" s="9">
        <v>0.386730288570779</v>
      </c>
      <c r="C2302" s="10">
        <f t="shared" si="36"/>
        <v>38.6730288570779</v>
      </c>
    </row>
    <row r="2303" spans="1:3">
      <c r="A2303" s="9" t="s">
        <v>2305</v>
      </c>
      <c r="B2303" s="9">
        <v>0.38144578313253</v>
      </c>
      <c r="C2303" s="10">
        <f t="shared" si="36"/>
        <v>38.144578313253</v>
      </c>
    </row>
    <row r="2304" spans="1:3">
      <c r="A2304" s="9" t="s">
        <v>2306</v>
      </c>
      <c r="B2304" s="9">
        <v>0.392795883361921</v>
      </c>
      <c r="C2304" s="10">
        <f t="shared" si="36"/>
        <v>39.2795883361921</v>
      </c>
    </row>
    <row r="2305" spans="1:3">
      <c r="A2305" s="9" t="s">
        <v>2307</v>
      </c>
      <c r="B2305" s="9">
        <v>0.423197492163009</v>
      </c>
      <c r="C2305" s="10">
        <f t="shared" si="36"/>
        <v>42.3197492163009</v>
      </c>
    </row>
    <row r="2306" spans="1:3">
      <c r="A2306" s="9" t="s">
        <v>2308</v>
      </c>
      <c r="B2306" s="9">
        <v>0.406412069778406</v>
      </c>
      <c r="C2306" s="10">
        <f t="shared" si="36"/>
        <v>40.6412069778406</v>
      </c>
    </row>
    <row r="2307" spans="1:3">
      <c r="A2307" s="9" t="s">
        <v>2309</v>
      </c>
      <c r="B2307" s="9">
        <v>0.40612076095947</v>
      </c>
      <c r="C2307" s="10">
        <f t="shared" si="36"/>
        <v>40.612076095947</v>
      </c>
    </row>
    <row r="2308" spans="1:3">
      <c r="A2308" s="9" t="s">
        <v>2310</v>
      </c>
      <c r="B2308" s="9">
        <v>0.420118343195266</v>
      </c>
      <c r="C2308" s="10">
        <f t="shared" si="36"/>
        <v>42.0118343195266</v>
      </c>
    </row>
    <row r="2309" spans="1:3">
      <c r="A2309" s="9" t="s">
        <v>2311</v>
      </c>
      <c r="B2309" s="9">
        <v>0.441570881226053</v>
      </c>
      <c r="C2309" s="10">
        <f t="shared" si="36"/>
        <v>44.1570881226053</v>
      </c>
    </row>
    <row r="2310" spans="1:3">
      <c r="A2310" s="9" t="s">
        <v>2312</v>
      </c>
      <c r="B2310" s="9">
        <v>0.424293785310734</v>
      </c>
      <c r="C2310" s="10">
        <f t="shared" si="36"/>
        <v>42.4293785310734</v>
      </c>
    </row>
    <row r="2311" spans="1:3">
      <c r="A2311" s="9" t="s">
        <v>2313</v>
      </c>
      <c r="B2311" s="9">
        <v>0.406853582554517</v>
      </c>
      <c r="C2311" s="10">
        <f t="shared" si="36"/>
        <v>40.6853582554517</v>
      </c>
    </row>
    <row r="2312" spans="1:3">
      <c r="A2312" s="9" t="s">
        <v>2314</v>
      </c>
      <c r="B2312" s="9">
        <v>0.474519632414369</v>
      </c>
      <c r="C2312" s="10">
        <f t="shared" si="36"/>
        <v>47.4519632414369</v>
      </c>
    </row>
    <row r="2313" spans="1:3">
      <c r="A2313" s="9" t="s">
        <v>2315</v>
      </c>
      <c r="B2313" s="9">
        <v>0.392473118279569</v>
      </c>
      <c r="C2313" s="10">
        <f t="shared" si="36"/>
        <v>39.2473118279569</v>
      </c>
    </row>
    <row r="2314" spans="1:3">
      <c r="A2314" s="9" t="s">
        <v>2316</v>
      </c>
      <c r="B2314" s="9">
        <v>0.411392405063291</v>
      </c>
      <c r="C2314" s="10">
        <f t="shared" ref="C2314:C2377" si="37">B2314*100</f>
        <v>41.1392405063291</v>
      </c>
    </row>
    <row r="2315" spans="1:3">
      <c r="A2315" s="9" t="s">
        <v>2317</v>
      </c>
      <c r="B2315" s="9">
        <v>0.4009324009324</v>
      </c>
      <c r="C2315" s="10">
        <f t="shared" si="37"/>
        <v>40.09324009324</v>
      </c>
    </row>
    <row r="2316" spans="1:3">
      <c r="A2316" s="9" t="s">
        <v>2318</v>
      </c>
      <c r="B2316" s="9">
        <v>0.463054187192118</v>
      </c>
      <c r="C2316" s="10">
        <f t="shared" si="37"/>
        <v>46.3054187192118</v>
      </c>
    </row>
    <row r="2317" spans="1:3">
      <c r="A2317" s="9" t="s">
        <v>2319</v>
      </c>
      <c r="B2317" s="9">
        <v>0.398891966759002</v>
      </c>
      <c r="C2317" s="10">
        <f t="shared" si="37"/>
        <v>39.8891966759002</v>
      </c>
    </row>
    <row r="2318" spans="1:3">
      <c r="A2318" s="9" t="s">
        <v>2320</v>
      </c>
      <c r="B2318" s="9">
        <v>0.403407264545162</v>
      </c>
      <c r="C2318" s="10">
        <f t="shared" si="37"/>
        <v>40.3407264545162</v>
      </c>
    </row>
    <row r="2319" spans="1:3">
      <c r="A2319" s="9" t="s">
        <v>2321</v>
      </c>
      <c r="B2319" s="9">
        <v>0.405349794238683</v>
      </c>
      <c r="C2319" s="10">
        <f t="shared" si="37"/>
        <v>40.5349794238683</v>
      </c>
    </row>
    <row r="2320" spans="1:3">
      <c r="A2320" s="9" t="s">
        <v>2322</v>
      </c>
      <c r="B2320" s="9">
        <v>0.378418329637841</v>
      </c>
      <c r="C2320" s="10">
        <f t="shared" si="37"/>
        <v>37.8418329637841</v>
      </c>
    </row>
    <row r="2321" spans="1:3">
      <c r="A2321" s="9" t="s">
        <v>2323</v>
      </c>
      <c r="B2321" s="9">
        <v>0.407029478458049</v>
      </c>
      <c r="C2321" s="10">
        <f t="shared" si="37"/>
        <v>40.7029478458049</v>
      </c>
    </row>
    <row r="2322" spans="1:3">
      <c r="A2322" s="9" t="s">
        <v>2324</v>
      </c>
      <c r="B2322" s="9">
        <v>0.443502824858757</v>
      </c>
      <c r="C2322" s="10">
        <f t="shared" si="37"/>
        <v>44.3502824858757</v>
      </c>
    </row>
    <row r="2323" spans="1:3">
      <c r="A2323" s="9" t="s">
        <v>2325</v>
      </c>
      <c r="B2323" s="9">
        <v>0.443894389438943</v>
      </c>
      <c r="C2323" s="10">
        <f t="shared" si="37"/>
        <v>44.3894389438943</v>
      </c>
    </row>
    <row r="2324" spans="1:3">
      <c r="A2324" s="9" t="s">
        <v>2326</v>
      </c>
      <c r="B2324" s="9">
        <v>0.379830917874396</v>
      </c>
      <c r="C2324" s="10">
        <f t="shared" si="37"/>
        <v>37.9830917874396</v>
      </c>
    </row>
    <row r="2325" spans="1:3">
      <c r="A2325" s="9" t="s">
        <v>2327</v>
      </c>
      <c r="B2325" s="9">
        <v>0.418079096045197</v>
      </c>
      <c r="C2325" s="10">
        <f t="shared" si="37"/>
        <v>41.8079096045197</v>
      </c>
    </row>
    <row r="2326" spans="1:3">
      <c r="A2326" s="9" t="s">
        <v>2328</v>
      </c>
      <c r="B2326" s="9">
        <v>0.373440285204991</v>
      </c>
      <c r="C2326" s="10">
        <f t="shared" si="37"/>
        <v>37.3440285204991</v>
      </c>
    </row>
    <row r="2327" spans="1:3">
      <c r="A2327" s="9" t="s">
        <v>2329</v>
      </c>
      <c r="B2327" s="9">
        <v>0.406093678944975</v>
      </c>
      <c r="C2327" s="10">
        <f t="shared" si="37"/>
        <v>40.6093678944975</v>
      </c>
    </row>
    <row r="2328" spans="1:3">
      <c r="A2328" s="9" t="s">
        <v>2330</v>
      </c>
      <c r="B2328" s="9">
        <v>0.441953163926258</v>
      </c>
      <c r="C2328" s="10">
        <f t="shared" si="37"/>
        <v>44.1953163926258</v>
      </c>
    </row>
    <row r="2329" spans="1:3">
      <c r="A2329" s="9" t="s">
        <v>2331</v>
      </c>
      <c r="B2329" s="9">
        <v>0.373305526590198</v>
      </c>
      <c r="C2329" s="10">
        <f t="shared" si="37"/>
        <v>37.3305526590198</v>
      </c>
    </row>
    <row r="2330" spans="1:3">
      <c r="A2330" s="9" t="s">
        <v>2332</v>
      </c>
      <c r="B2330" s="9">
        <v>0.413043478260869</v>
      </c>
      <c r="C2330" s="10">
        <f t="shared" si="37"/>
        <v>41.3043478260869</v>
      </c>
    </row>
    <row r="2331" spans="1:3">
      <c r="A2331" s="9" t="s">
        <v>2333</v>
      </c>
      <c r="B2331" s="9">
        <v>0.427491408934707</v>
      </c>
      <c r="C2331" s="10">
        <f t="shared" si="37"/>
        <v>42.7491408934707</v>
      </c>
    </row>
    <row r="2332" spans="1:3">
      <c r="A2332" s="9" t="s">
        <v>2334</v>
      </c>
      <c r="B2332" s="9">
        <v>0.462174940898345</v>
      </c>
      <c r="C2332" s="10">
        <f t="shared" si="37"/>
        <v>46.2174940898345</v>
      </c>
    </row>
    <row r="2333" spans="1:3">
      <c r="A2333" s="9" t="s">
        <v>2335</v>
      </c>
      <c r="B2333" s="9">
        <v>0.460369163952225</v>
      </c>
      <c r="C2333" s="10">
        <f t="shared" si="37"/>
        <v>46.0369163952225</v>
      </c>
    </row>
    <row r="2334" spans="1:3">
      <c r="A2334" s="9" t="s">
        <v>2336</v>
      </c>
      <c r="B2334" s="9">
        <v>0.409141583054626</v>
      </c>
      <c r="C2334" s="10">
        <f t="shared" si="37"/>
        <v>40.9141583054626</v>
      </c>
    </row>
    <row r="2335" spans="1:3">
      <c r="A2335" s="9" t="s">
        <v>2337</v>
      </c>
      <c r="B2335" s="9">
        <v>0.404657933042212</v>
      </c>
      <c r="C2335" s="10">
        <f t="shared" si="37"/>
        <v>40.4657933042212</v>
      </c>
    </row>
    <row r="2336" spans="1:3">
      <c r="A2336" s="9" t="s">
        <v>2338</v>
      </c>
      <c r="B2336" s="9">
        <v>0.39398819108964</v>
      </c>
      <c r="C2336" s="10">
        <f t="shared" si="37"/>
        <v>39.398819108964</v>
      </c>
    </row>
    <row r="2337" spans="1:3">
      <c r="A2337" s="9" t="s">
        <v>2339</v>
      </c>
      <c r="B2337" s="9">
        <v>0.375548245614035</v>
      </c>
      <c r="C2337" s="10">
        <f t="shared" si="37"/>
        <v>37.5548245614035</v>
      </c>
    </row>
    <row r="2338" spans="1:3">
      <c r="A2338" s="9" t="s">
        <v>2340</v>
      </c>
      <c r="B2338" s="9">
        <v>0.390900649953574</v>
      </c>
      <c r="C2338" s="10">
        <f t="shared" si="37"/>
        <v>39.0900649953574</v>
      </c>
    </row>
    <row r="2339" spans="1:3">
      <c r="A2339" s="9" t="s">
        <v>2341</v>
      </c>
      <c r="B2339" s="9">
        <v>0.414174972314507</v>
      </c>
      <c r="C2339" s="10">
        <f t="shared" si="37"/>
        <v>41.4174972314507</v>
      </c>
    </row>
    <row r="2340" spans="1:3">
      <c r="A2340" s="9" t="s">
        <v>2342</v>
      </c>
      <c r="B2340" s="9">
        <v>0.392018779342723</v>
      </c>
      <c r="C2340" s="10">
        <f t="shared" si="37"/>
        <v>39.2018779342723</v>
      </c>
    </row>
    <row r="2341" spans="1:3">
      <c r="A2341" s="9" t="s">
        <v>2343</v>
      </c>
      <c r="B2341" s="9">
        <v>0.399390243902439</v>
      </c>
      <c r="C2341" s="10">
        <f t="shared" si="37"/>
        <v>39.9390243902439</v>
      </c>
    </row>
    <row r="2342" spans="1:3">
      <c r="A2342" s="9" t="s">
        <v>2344</v>
      </c>
      <c r="B2342" s="9">
        <v>0.400591278640059</v>
      </c>
      <c r="C2342" s="10">
        <f t="shared" si="37"/>
        <v>40.0591278640059</v>
      </c>
    </row>
    <row r="2343" spans="1:3">
      <c r="A2343" s="9" t="s">
        <v>2345</v>
      </c>
      <c r="B2343" s="9">
        <v>0.416107382550335</v>
      </c>
      <c r="C2343" s="10">
        <f t="shared" si="37"/>
        <v>41.6107382550335</v>
      </c>
    </row>
    <row r="2344" spans="1:3">
      <c r="A2344" s="9" t="s">
        <v>2346</v>
      </c>
      <c r="B2344" s="9">
        <v>0.41778774289985</v>
      </c>
      <c r="C2344" s="10">
        <f t="shared" si="37"/>
        <v>41.778774289985</v>
      </c>
    </row>
    <row r="2345" spans="1:3">
      <c r="A2345" s="9" t="s">
        <v>2347</v>
      </c>
      <c r="B2345" s="9">
        <v>0.38529176658673</v>
      </c>
      <c r="C2345" s="10">
        <f t="shared" si="37"/>
        <v>38.529176658673</v>
      </c>
    </row>
    <row r="2346" spans="1:3">
      <c r="A2346" s="9" t="s">
        <v>2348</v>
      </c>
      <c r="B2346" s="9">
        <v>0.408573928258967</v>
      </c>
      <c r="C2346" s="10">
        <f t="shared" si="37"/>
        <v>40.8573928258967</v>
      </c>
    </row>
    <row r="2347" spans="1:3">
      <c r="A2347" s="9" t="s">
        <v>2349</v>
      </c>
      <c r="B2347" s="9">
        <v>0.413832199546485</v>
      </c>
      <c r="C2347" s="10">
        <f t="shared" si="37"/>
        <v>41.3832199546485</v>
      </c>
    </row>
    <row r="2348" spans="1:3">
      <c r="A2348" s="9" t="s">
        <v>2350</v>
      </c>
      <c r="B2348" s="9">
        <v>0.43073593073593</v>
      </c>
      <c r="C2348" s="10">
        <f t="shared" si="37"/>
        <v>43.073593073593</v>
      </c>
    </row>
    <row r="2349" spans="1:3">
      <c r="A2349" s="9" t="s">
        <v>2351</v>
      </c>
      <c r="B2349" s="9">
        <v>0.423577235772357</v>
      </c>
      <c r="C2349" s="10">
        <f t="shared" si="37"/>
        <v>42.3577235772357</v>
      </c>
    </row>
    <row r="2350" spans="1:3">
      <c r="A2350" s="9" t="s">
        <v>2352</v>
      </c>
      <c r="B2350" s="9">
        <v>0.413105413105413</v>
      </c>
      <c r="C2350" s="10">
        <f t="shared" si="37"/>
        <v>41.3105413105413</v>
      </c>
    </row>
    <row r="2351" spans="1:3">
      <c r="A2351" s="9" t="s">
        <v>2353</v>
      </c>
      <c r="B2351" s="9">
        <v>0.440721649484536</v>
      </c>
      <c r="C2351" s="10">
        <f t="shared" si="37"/>
        <v>44.0721649484536</v>
      </c>
    </row>
    <row r="2352" spans="1:3">
      <c r="A2352" s="9" t="s">
        <v>2354</v>
      </c>
      <c r="B2352" s="9">
        <v>0.424867724867724</v>
      </c>
      <c r="C2352" s="10">
        <f t="shared" si="37"/>
        <v>42.4867724867724</v>
      </c>
    </row>
    <row r="2353" spans="1:3">
      <c r="A2353" s="9" t="s">
        <v>2355</v>
      </c>
      <c r="B2353" s="9">
        <v>0.389251997095134</v>
      </c>
      <c r="C2353" s="10">
        <f t="shared" si="37"/>
        <v>38.9251997095134</v>
      </c>
    </row>
    <row r="2354" spans="1:3">
      <c r="A2354" s="9" t="s">
        <v>2356</v>
      </c>
      <c r="B2354" s="9">
        <v>0.408602150537634</v>
      </c>
      <c r="C2354" s="10">
        <f t="shared" si="37"/>
        <v>40.8602150537634</v>
      </c>
    </row>
    <row r="2355" spans="1:3">
      <c r="A2355" s="9" t="s">
        <v>2357</v>
      </c>
      <c r="B2355" s="9">
        <v>0.375816993464052</v>
      </c>
      <c r="C2355" s="10">
        <f t="shared" si="37"/>
        <v>37.5816993464052</v>
      </c>
    </row>
    <row r="2356" spans="1:3">
      <c r="A2356" s="9" t="s">
        <v>2358</v>
      </c>
      <c r="B2356" s="9">
        <v>0.396024464831804</v>
      </c>
      <c r="C2356" s="10">
        <f t="shared" si="37"/>
        <v>39.6024464831804</v>
      </c>
    </row>
    <row r="2357" spans="1:3">
      <c r="A2357" s="9" t="s">
        <v>2359</v>
      </c>
      <c r="B2357" s="9">
        <v>0.366383380547686</v>
      </c>
      <c r="C2357" s="10">
        <f t="shared" si="37"/>
        <v>36.6383380547686</v>
      </c>
    </row>
    <row r="2358" spans="1:3">
      <c r="A2358" s="9" t="s">
        <v>2360</v>
      </c>
      <c r="B2358" s="9">
        <v>0.42</v>
      </c>
      <c r="C2358" s="10">
        <f t="shared" si="37"/>
        <v>42</v>
      </c>
    </row>
    <row r="2359" spans="1:3">
      <c r="A2359" s="9" t="s">
        <v>2361</v>
      </c>
      <c r="B2359" s="9">
        <v>0.424778761061946</v>
      </c>
      <c r="C2359" s="10">
        <f t="shared" si="37"/>
        <v>42.4778761061946</v>
      </c>
    </row>
    <row r="2360" spans="1:3">
      <c r="A2360" s="9" t="s">
        <v>2362</v>
      </c>
      <c r="B2360" s="9">
        <v>0.377895045441219</v>
      </c>
      <c r="C2360" s="10">
        <f t="shared" si="37"/>
        <v>37.7895045441219</v>
      </c>
    </row>
    <row r="2361" spans="1:3">
      <c r="A2361" s="9" t="s">
        <v>2363</v>
      </c>
      <c r="B2361" s="9">
        <v>0.392592592592592</v>
      </c>
      <c r="C2361" s="10">
        <f t="shared" si="37"/>
        <v>39.2592592592592</v>
      </c>
    </row>
    <row r="2362" spans="1:3">
      <c r="A2362" s="9" t="s">
        <v>2364</v>
      </c>
      <c r="B2362" s="9">
        <v>0.40049751243781</v>
      </c>
      <c r="C2362" s="10">
        <f t="shared" si="37"/>
        <v>40.049751243781</v>
      </c>
    </row>
    <row r="2363" spans="1:3">
      <c r="A2363" s="9" t="s">
        <v>2365</v>
      </c>
      <c r="B2363" s="9">
        <v>0.374677002583979</v>
      </c>
      <c r="C2363" s="10">
        <f t="shared" si="37"/>
        <v>37.4677002583979</v>
      </c>
    </row>
    <row r="2364" spans="1:3">
      <c r="A2364" s="9" t="s">
        <v>2366</v>
      </c>
      <c r="B2364" s="9">
        <v>0.385714285714285</v>
      </c>
      <c r="C2364" s="10">
        <f t="shared" si="37"/>
        <v>38.5714285714285</v>
      </c>
    </row>
    <row r="2365" spans="1:3">
      <c r="A2365" s="9" t="s">
        <v>2367</v>
      </c>
      <c r="B2365" s="9">
        <v>0.390537133992631</v>
      </c>
      <c r="C2365" s="10">
        <f t="shared" si="37"/>
        <v>39.0537133992631</v>
      </c>
    </row>
    <row r="2366" spans="1:3">
      <c r="A2366" s="9" t="s">
        <v>2368</v>
      </c>
      <c r="B2366" s="9">
        <v>0.368062648961525</v>
      </c>
      <c r="C2366" s="10">
        <f t="shared" si="37"/>
        <v>36.8062648961525</v>
      </c>
    </row>
    <row r="2367" spans="1:3">
      <c r="A2367" s="9" t="s">
        <v>2369</v>
      </c>
      <c r="B2367" s="9">
        <v>0.416081186572989</v>
      </c>
      <c r="C2367" s="10">
        <f t="shared" si="37"/>
        <v>41.6081186572989</v>
      </c>
    </row>
    <row r="2368" spans="1:3">
      <c r="A2368" s="9" t="s">
        <v>2370</v>
      </c>
      <c r="B2368" s="9">
        <v>0.413675213675213</v>
      </c>
      <c r="C2368" s="10">
        <f t="shared" si="37"/>
        <v>41.3675213675213</v>
      </c>
    </row>
    <row r="2369" spans="1:3">
      <c r="A2369" s="9" t="s">
        <v>2371</v>
      </c>
      <c r="B2369" s="9">
        <v>0.414414414414414</v>
      </c>
      <c r="C2369" s="10">
        <f t="shared" si="37"/>
        <v>41.4414414414414</v>
      </c>
    </row>
    <row r="2370" spans="1:3">
      <c r="A2370" s="9" t="s">
        <v>2372</v>
      </c>
      <c r="B2370" s="9">
        <v>0.372881355932203</v>
      </c>
      <c r="C2370" s="10">
        <f t="shared" si="37"/>
        <v>37.2881355932203</v>
      </c>
    </row>
    <row r="2371" spans="1:3">
      <c r="A2371" s="9" t="s">
        <v>2373</v>
      </c>
      <c r="B2371" s="9">
        <v>0.427728613569321</v>
      </c>
      <c r="C2371" s="10">
        <f t="shared" si="37"/>
        <v>42.7728613569321</v>
      </c>
    </row>
    <row r="2372" spans="1:3">
      <c r="A2372" s="9" t="s">
        <v>2374</v>
      </c>
      <c r="B2372" s="9">
        <v>0.381107491856677</v>
      </c>
      <c r="C2372" s="10">
        <f t="shared" si="37"/>
        <v>38.1107491856677</v>
      </c>
    </row>
    <row r="2373" spans="1:3">
      <c r="A2373" s="9" t="s">
        <v>2375</v>
      </c>
      <c r="B2373" s="9">
        <v>0.394374625972471</v>
      </c>
      <c r="C2373" s="10">
        <f t="shared" si="37"/>
        <v>39.4374625972471</v>
      </c>
    </row>
    <row r="2374" spans="1:3">
      <c r="A2374" s="9" t="s">
        <v>2376</v>
      </c>
      <c r="B2374" s="9">
        <v>0.413625304136253</v>
      </c>
      <c r="C2374" s="10">
        <f t="shared" si="37"/>
        <v>41.3625304136253</v>
      </c>
    </row>
    <row r="2375" spans="1:3">
      <c r="A2375" s="9" t="s">
        <v>2377</v>
      </c>
      <c r="B2375" s="9">
        <v>0.402650356778797</v>
      </c>
      <c r="C2375" s="10">
        <f t="shared" si="37"/>
        <v>40.2650356778797</v>
      </c>
    </row>
    <row r="2376" spans="1:3">
      <c r="A2376" s="9" t="s">
        <v>2378</v>
      </c>
      <c r="B2376" s="9">
        <v>0.39766081871345</v>
      </c>
      <c r="C2376" s="10">
        <f t="shared" si="37"/>
        <v>39.766081871345</v>
      </c>
    </row>
    <row r="2377" spans="1:3">
      <c r="A2377" s="9" t="s">
        <v>2379</v>
      </c>
      <c r="B2377" s="9">
        <v>0.406360424028268</v>
      </c>
      <c r="C2377" s="10">
        <f t="shared" si="37"/>
        <v>40.6360424028268</v>
      </c>
    </row>
    <row r="2378" spans="1:3">
      <c r="A2378" s="9" t="s">
        <v>2380</v>
      </c>
      <c r="B2378" s="9">
        <v>0.378571428571428</v>
      </c>
      <c r="C2378" s="10">
        <f t="shared" ref="C2378:C2441" si="38">B2378*100</f>
        <v>37.8571428571428</v>
      </c>
    </row>
    <row r="2379" spans="1:3">
      <c r="A2379" s="9" t="s">
        <v>2381</v>
      </c>
      <c r="B2379" s="9">
        <v>0.420270860637833</v>
      </c>
      <c r="C2379" s="10">
        <f t="shared" si="38"/>
        <v>42.0270860637833</v>
      </c>
    </row>
    <row r="2380" spans="1:3">
      <c r="A2380" s="9" t="s">
        <v>2382</v>
      </c>
      <c r="B2380" s="9">
        <v>0.391779520076027</v>
      </c>
      <c r="C2380" s="10">
        <f t="shared" si="38"/>
        <v>39.1779520076027</v>
      </c>
    </row>
    <row r="2381" spans="1:3">
      <c r="A2381" s="9" t="s">
        <v>2383</v>
      </c>
      <c r="B2381" s="9">
        <v>0.376068376068376</v>
      </c>
      <c r="C2381" s="10">
        <f t="shared" si="38"/>
        <v>37.6068376068376</v>
      </c>
    </row>
    <row r="2382" spans="1:3">
      <c r="A2382" s="9" t="s">
        <v>2384</v>
      </c>
      <c r="B2382" s="9">
        <v>0.418803418803418</v>
      </c>
      <c r="C2382" s="10">
        <f t="shared" si="38"/>
        <v>41.8803418803418</v>
      </c>
    </row>
    <row r="2383" spans="1:3">
      <c r="A2383" s="9" t="s">
        <v>2385</v>
      </c>
      <c r="B2383" s="9">
        <v>0.401851851851851</v>
      </c>
      <c r="C2383" s="10">
        <f t="shared" si="38"/>
        <v>40.1851851851851</v>
      </c>
    </row>
    <row r="2384" spans="1:3">
      <c r="A2384" s="9" t="s">
        <v>2386</v>
      </c>
      <c r="B2384" s="9">
        <v>0.439890710382513</v>
      </c>
      <c r="C2384" s="10">
        <f t="shared" si="38"/>
        <v>43.9890710382513</v>
      </c>
    </row>
    <row r="2385" spans="1:3">
      <c r="A2385" s="9" t="s">
        <v>2387</v>
      </c>
      <c r="B2385" s="9">
        <v>0.426984126984126</v>
      </c>
      <c r="C2385" s="10">
        <f t="shared" si="38"/>
        <v>42.6984126984126</v>
      </c>
    </row>
    <row r="2386" spans="1:3">
      <c r="A2386" s="9" t="s">
        <v>2388</v>
      </c>
      <c r="B2386" s="9">
        <v>0.452313503305004</v>
      </c>
      <c r="C2386" s="10">
        <f t="shared" si="38"/>
        <v>45.2313503305004</v>
      </c>
    </row>
    <row r="2387" spans="1:3">
      <c r="A2387" s="9" t="s">
        <v>2389</v>
      </c>
      <c r="B2387" s="9">
        <v>0.417009602194787</v>
      </c>
      <c r="C2387" s="10">
        <f t="shared" si="38"/>
        <v>41.7009602194787</v>
      </c>
    </row>
    <row r="2388" spans="1:3">
      <c r="A2388" s="9" t="s">
        <v>2390</v>
      </c>
      <c r="B2388" s="9">
        <v>0.368556701030927</v>
      </c>
      <c r="C2388" s="10">
        <f t="shared" si="38"/>
        <v>36.8556701030927</v>
      </c>
    </row>
    <row r="2389" spans="1:3">
      <c r="A2389" s="9" t="s">
        <v>2391</v>
      </c>
      <c r="B2389" s="9">
        <v>0.383883883883883</v>
      </c>
      <c r="C2389" s="10">
        <f t="shared" si="38"/>
        <v>38.3883883883883</v>
      </c>
    </row>
    <row r="2390" spans="1:3">
      <c r="A2390" s="9" t="s">
        <v>2392</v>
      </c>
      <c r="B2390" s="9">
        <v>0.347701149425287</v>
      </c>
      <c r="C2390" s="10">
        <f t="shared" si="38"/>
        <v>34.7701149425287</v>
      </c>
    </row>
    <row r="2391" spans="1:3">
      <c r="A2391" s="9" t="s">
        <v>2393</v>
      </c>
      <c r="B2391" s="9">
        <v>0.40235294117647</v>
      </c>
      <c r="C2391" s="10">
        <f t="shared" si="38"/>
        <v>40.235294117647</v>
      </c>
    </row>
    <row r="2392" spans="1:3">
      <c r="A2392" s="9" t="s">
        <v>2394</v>
      </c>
      <c r="B2392" s="9">
        <v>0.412935323383084</v>
      </c>
      <c r="C2392" s="10">
        <f t="shared" si="38"/>
        <v>41.2935323383084</v>
      </c>
    </row>
    <row r="2393" spans="1:3">
      <c r="A2393" s="9" t="s">
        <v>2395</v>
      </c>
      <c r="B2393" s="9">
        <v>0.446666666666666</v>
      </c>
      <c r="C2393" s="10">
        <f t="shared" si="38"/>
        <v>44.6666666666666</v>
      </c>
    </row>
    <row r="2394" spans="1:3">
      <c r="A2394" s="9" t="s">
        <v>2396</v>
      </c>
      <c r="B2394" s="9">
        <v>0.424367816091954</v>
      </c>
      <c r="C2394" s="10">
        <f t="shared" si="38"/>
        <v>42.4367816091954</v>
      </c>
    </row>
    <row r="2395" spans="1:3">
      <c r="A2395" s="9" t="s">
        <v>2397</v>
      </c>
      <c r="B2395" s="9">
        <v>0.419858156028368</v>
      </c>
      <c r="C2395" s="10">
        <f t="shared" si="38"/>
        <v>41.9858156028368</v>
      </c>
    </row>
    <row r="2396" spans="1:3">
      <c r="A2396" s="9" t="s">
        <v>2398</v>
      </c>
      <c r="B2396" s="9">
        <v>0.43516761543327</v>
      </c>
      <c r="C2396" s="10">
        <f t="shared" si="38"/>
        <v>43.516761543327</v>
      </c>
    </row>
    <row r="2397" spans="1:3">
      <c r="A2397" s="9" t="s">
        <v>2399</v>
      </c>
      <c r="B2397" s="9">
        <v>0.410438908659549</v>
      </c>
      <c r="C2397" s="10">
        <f t="shared" si="38"/>
        <v>41.0438908659549</v>
      </c>
    </row>
    <row r="2398" spans="1:3">
      <c r="A2398" s="9" t="s">
        <v>2400</v>
      </c>
      <c r="B2398" s="9">
        <v>0.384419787332408</v>
      </c>
      <c r="C2398" s="10">
        <f t="shared" si="38"/>
        <v>38.4419787332408</v>
      </c>
    </row>
    <row r="2399" spans="1:3">
      <c r="A2399" s="9" t="s">
        <v>2401</v>
      </c>
      <c r="B2399" s="9">
        <v>0.389010989010989</v>
      </c>
      <c r="C2399" s="10">
        <f t="shared" si="38"/>
        <v>38.9010989010989</v>
      </c>
    </row>
    <row r="2400" spans="1:3">
      <c r="A2400" s="9" t="s">
        <v>2402</v>
      </c>
      <c r="B2400" s="9">
        <v>0.407506702412868</v>
      </c>
      <c r="C2400" s="10">
        <f t="shared" si="38"/>
        <v>40.7506702412868</v>
      </c>
    </row>
    <row r="2401" spans="1:3">
      <c r="A2401" s="9" t="s">
        <v>2403</v>
      </c>
      <c r="B2401" s="9">
        <v>0.398550724637681</v>
      </c>
      <c r="C2401" s="10">
        <f t="shared" si="38"/>
        <v>39.8550724637681</v>
      </c>
    </row>
    <row r="2402" spans="1:3">
      <c r="A2402" s="9" t="s">
        <v>2404</v>
      </c>
      <c r="B2402" s="9">
        <v>0.41</v>
      </c>
      <c r="C2402" s="10">
        <f t="shared" si="38"/>
        <v>41</v>
      </c>
    </row>
    <row r="2403" spans="1:3">
      <c r="A2403" s="9" t="s">
        <v>2405</v>
      </c>
      <c r="B2403" s="9">
        <v>0.415708812260536</v>
      </c>
      <c r="C2403" s="10">
        <f t="shared" si="38"/>
        <v>41.5708812260536</v>
      </c>
    </row>
    <row r="2404" spans="1:3">
      <c r="A2404" s="9" t="s">
        <v>2406</v>
      </c>
      <c r="B2404" s="9">
        <v>0.423019431988041</v>
      </c>
      <c r="C2404" s="10">
        <f t="shared" si="38"/>
        <v>42.3019431988041</v>
      </c>
    </row>
    <row r="2405" spans="1:3">
      <c r="A2405" s="9" t="s">
        <v>2407</v>
      </c>
      <c r="B2405" s="9">
        <v>0.408</v>
      </c>
      <c r="C2405" s="10">
        <f t="shared" si="38"/>
        <v>40.8</v>
      </c>
    </row>
    <row r="2406" spans="1:3">
      <c r="A2406" s="9" t="s">
        <v>2408</v>
      </c>
      <c r="B2406" s="9">
        <v>0.406045751633986</v>
      </c>
      <c r="C2406" s="10">
        <f t="shared" si="38"/>
        <v>40.6045751633986</v>
      </c>
    </row>
    <row r="2407" spans="1:3">
      <c r="A2407" s="9" t="s">
        <v>2409</v>
      </c>
      <c r="B2407" s="9">
        <v>0.421919363997728</v>
      </c>
      <c r="C2407" s="10">
        <f t="shared" si="38"/>
        <v>42.1919363997728</v>
      </c>
    </row>
    <row r="2408" spans="1:3">
      <c r="A2408" s="9" t="s">
        <v>2410</v>
      </c>
      <c r="B2408" s="9">
        <v>0.416444444444444</v>
      </c>
      <c r="C2408" s="10">
        <f t="shared" si="38"/>
        <v>41.6444444444444</v>
      </c>
    </row>
    <row r="2409" spans="1:3">
      <c r="A2409" s="9" t="s">
        <v>2411</v>
      </c>
      <c r="B2409" s="9">
        <v>0.423076923076923</v>
      </c>
      <c r="C2409" s="10">
        <f t="shared" si="38"/>
        <v>42.3076923076923</v>
      </c>
    </row>
    <row r="2410" spans="1:3">
      <c r="A2410" s="9" t="s">
        <v>2412</v>
      </c>
      <c r="B2410" s="9">
        <v>0.436642453591606</v>
      </c>
      <c r="C2410" s="10">
        <f t="shared" si="38"/>
        <v>43.6642453591606</v>
      </c>
    </row>
    <row r="2411" spans="1:3">
      <c r="A2411" s="9" t="s">
        <v>2413</v>
      </c>
      <c r="B2411" s="9">
        <v>0.439208842350203</v>
      </c>
      <c r="C2411" s="10">
        <f t="shared" si="38"/>
        <v>43.9208842350203</v>
      </c>
    </row>
    <row r="2412" spans="1:3">
      <c r="A2412" s="9" t="s">
        <v>2414</v>
      </c>
      <c r="B2412" s="9">
        <v>0.406727828746177</v>
      </c>
      <c r="C2412" s="10">
        <f t="shared" si="38"/>
        <v>40.6727828746177</v>
      </c>
    </row>
    <row r="2413" spans="1:3">
      <c r="A2413" s="9" t="s">
        <v>2415</v>
      </c>
      <c r="B2413" s="9">
        <v>0.434444444444444</v>
      </c>
      <c r="C2413" s="10">
        <f t="shared" si="38"/>
        <v>43.4444444444444</v>
      </c>
    </row>
    <row r="2414" spans="1:3">
      <c r="A2414" s="9" t="s">
        <v>2416</v>
      </c>
      <c r="B2414" s="9">
        <v>0.441734417344173</v>
      </c>
      <c r="C2414" s="10">
        <f t="shared" si="38"/>
        <v>44.1734417344173</v>
      </c>
    </row>
    <row r="2415" spans="1:3">
      <c r="A2415" s="9" t="s">
        <v>2417</v>
      </c>
      <c r="B2415" s="9">
        <v>0.463339494762784</v>
      </c>
      <c r="C2415" s="10">
        <f t="shared" si="38"/>
        <v>46.3339494762784</v>
      </c>
    </row>
    <row r="2416" spans="1:3">
      <c r="A2416" s="9" t="s">
        <v>2418</v>
      </c>
      <c r="B2416" s="9">
        <v>0.436319317489335</v>
      </c>
      <c r="C2416" s="10">
        <f t="shared" si="38"/>
        <v>43.6319317489335</v>
      </c>
    </row>
    <row r="2417" spans="1:3">
      <c r="A2417" s="9" t="s">
        <v>2419</v>
      </c>
      <c r="B2417" s="9">
        <v>0.404891304347826</v>
      </c>
      <c r="C2417" s="10">
        <f t="shared" si="38"/>
        <v>40.4891304347826</v>
      </c>
    </row>
    <row r="2418" spans="1:3">
      <c r="A2418" s="9" t="s">
        <v>2420</v>
      </c>
      <c r="B2418" s="9">
        <v>0.401709401709401</v>
      </c>
      <c r="C2418" s="10">
        <f t="shared" si="38"/>
        <v>40.1709401709401</v>
      </c>
    </row>
    <row r="2419" spans="1:3">
      <c r="A2419" s="9" t="s">
        <v>2421</v>
      </c>
      <c r="B2419" s="9">
        <v>0.411003236245954</v>
      </c>
      <c r="C2419" s="10">
        <f t="shared" si="38"/>
        <v>41.1003236245954</v>
      </c>
    </row>
    <row r="2420" spans="1:3">
      <c r="A2420" s="9" t="s">
        <v>2422</v>
      </c>
      <c r="B2420" s="9">
        <v>0.416284987277353</v>
      </c>
      <c r="C2420" s="10">
        <f t="shared" si="38"/>
        <v>41.6284987277353</v>
      </c>
    </row>
    <row r="2421" spans="1:3">
      <c r="A2421" s="9" t="s">
        <v>2423</v>
      </c>
      <c r="B2421" s="9">
        <v>0.437146892655367</v>
      </c>
      <c r="C2421" s="10">
        <f t="shared" si="38"/>
        <v>43.7146892655367</v>
      </c>
    </row>
    <row r="2422" spans="1:3">
      <c r="A2422" s="9" t="s">
        <v>2424</v>
      </c>
      <c r="B2422" s="9">
        <v>0.447821681864235</v>
      </c>
      <c r="C2422" s="10">
        <f t="shared" si="38"/>
        <v>44.7821681864235</v>
      </c>
    </row>
    <row r="2423" spans="1:3">
      <c r="A2423" s="9" t="s">
        <v>2425</v>
      </c>
      <c r="B2423" s="9">
        <v>0.421474358974359</v>
      </c>
      <c r="C2423" s="10">
        <f t="shared" si="38"/>
        <v>42.1474358974359</v>
      </c>
    </row>
    <row r="2424" spans="1:3">
      <c r="A2424" s="9" t="s">
        <v>2426</v>
      </c>
      <c r="B2424" s="9">
        <v>0.457746478873239</v>
      </c>
      <c r="C2424" s="10">
        <f t="shared" si="38"/>
        <v>45.7746478873239</v>
      </c>
    </row>
    <row r="2425" spans="1:3">
      <c r="A2425" s="9" t="s">
        <v>2427</v>
      </c>
      <c r="B2425" s="9">
        <v>0.452726017943409</v>
      </c>
      <c r="C2425" s="10">
        <f t="shared" si="38"/>
        <v>45.2726017943409</v>
      </c>
    </row>
    <row r="2426" spans="1:3">
      <c r="A2426" s="9" t="s">
        <v>2428</v>
      </c>
      <c r="B2426" s="9">
        <v>0.383711167086481</v>
      </c>
      <c r="C2426" s="10">
        <f t="shared" si="38"/>
        <v>38.3711167086481</v>
      </c>
    </row>
    <row r="2427" spans="1:3">
      <c r="A2427" s="9" t="s">
        <v>2429</v>
      </c>
      <c r="B2427" s="9">
        <v>0.412553321145642</v>
      </c>
      <c r="C2427" s="10">
        <f t="shared" si="38"/>
        <v>41.2553321145642</v>
      </c>
    </row>
    <row r="2428" spans="1:3">
      <c r="A2428" s="9" t="s">
        <v>2430</v>
      </c>
      <c r="B2428" s="9">
        <v>0.394623655913978</v>
      </c>
      <c r="C2428" s="10">
        <f t="shared" si="38"/>
        <v>39.4623655913978</v>
      </c>
    </row>
    <row r="2429" spans="1:3">
      <c r="A2429" s="9" t="s">
        <v>2431</v>
      </c>
      <c r="B2429" s="9">
        <v>0.439958592132505</v>
      </c>
      <c r="C2429" s="10">
        <f t="shared" si="38"/>
        <v>43.9958592132505</v>
      </c>
    </row>
    <row r="2430" spans="1:3">
      <c r="A2430" s="9" t="s">
        <v>2432</v>
      </c>
      <c r="B2430" s="9">
        <v>0.391399874450721</v>
      </c>
      <c r="C2430" s="10">
        <f t="shared" si="38"/>
        <v>39.1399874450721</v>
      </c>
    </row>
    <row r="2431" spans="1:3">
      <c r="A2431" s="9" t="s">
        <v>2433</v>
      </c>
      <c r="B2431" s="9">
        <v>0.386831275720164</v>
      </c>
      <c r="C2431" s="10">
        <f t="shared" si="38"/>
        <v>38.6831275720164</v>
      </c>
    </row>
    <row r="2432" spans="1:3">
      <c r="A2432" s="9" t="s">
        <v>2434</v>
      </c>
      <c r="B2432" s="9">
        <v>0.420118343195266</v>
      </c>
      <c r="C2432" s="10">
        <f t="shared" si="38"/>
        <v>42.0118343195266</v>
      </c>
    </row>
    <row r="2433" spans="1:3">
      <c r="A2433" s="9" t="s">
        <v>2435</v>
      </c>
      <c r="B2433" s="9">
        <v>0.417570498915401</v>
      </c>
      <c r="C2433" s="10">
        <f t="shared" si="38"/>
        <v>41.7570498915401</v>
      </c>
    </row>
    <row r="2434" spans="1:3">
      <c r="A2434" s="9" t="s">
        <v>2436</v>
      </c>
      <c r="B2434" s="9">
        <v>0.413793103448275</v>
      </c>
      <c r="C2434" s="10">
        <f t="shared" si="38"/>
        <v>41.3793103448275</v>
      </c>
    </row>
    <row r="2435" spans="1:3">
      <c r="A2435" s="9" t="s">
        <v>2437</v>
      </c>
      <c r="B2435" s="9">
        <v>0.424860111910471</v>
      </c>
      <c r="C2435" s="10">
        <f t="shared" si="38"/>
        <v>42.4860111910471</v>
      </c>
    </row>
    <row r="2436" spans="1:3">
      <c r="A2436" s="9" t="s">
        <v>2438</v>
      </c>
      <c r="B2436" s="9">
        <v>0.431914893617021</v>
      </c>
      <c r="C2436" s="10">
        <f t="shared" si="38"/>
        <v>43.1914893617021</v>
      </c>
    </row>
    <row r="2437" spans="1:3">
      <c r="A2437" s="9" t="s">
        <v>2439</v>
      </c>
      <c r="B2437" s="9">
        <v>0.450980392156862</v>
      </c>
      <c r="C2437" s="10">
        <f t="shared" si="38"/>
        <v>45.0980392156862</v>
      </c>
    </row>
    <row r="2438" spans="1:3">
      <c r="A2438" s="9" t="s">
        <v>2440</v>
      </c>
      <c r="B2438" s="9">
        <v>0.422705314009661</v>
      </c>
      <c r="C2438" s="10">
        <f t="shared" si="38"/>
        <v>42.2705314009661</v>
      </c>
    </row>
    <row r="2439" spans="1:3">
      <c r="A2439" s="9" t="s">
        <v>2441</v>
      </c>
      <c r="B2439" s="9">
        <v>0.399013259327782</v>
      </c>
      <c r="C2439" s="10">
        <f t="shared" si="38"/>
        <v>39.9013259327782</v>
      </c>
    </row>
    <row r="2440" spans="1:3">
      <c r="A2440" s="9" t="s">
        <v>2442</v>
      </c>
      <c r="B2440" s="9">
        <v>0.380640465793304</v>
      </c>
      <c r="C2440" s="10">
        <f t="shared" si="38"/>
        <v>38.0640465793304</v>
      </c>
    </row>
    <row r="2441" spans="1:3">
      <c r="A2441" s="9" t="s">
        <v>2443</v>
      </c>
      <c r="B2441" s="9">
        <v>0.404567699836867</v>
      </c>
      <c r="C2441" s="10">
        <f t="shared" si="38"/>
        <v>40.4567699836867</v>
      </c>
    </row>
    <row r="2442" spans="1:3">
      <c r="A2442" s="9" t="s">
        <v>2444</v>
      </c>
      <c r="B2442" s="9">
        <v>0.415841584158415</v>
      </c>
      <c r="C2442" s="10">
        <f t="shared" ref="C2442:C2505" si="39">B2442*100</f>
        <v>41.5841584158415</v>
      </c>
    </row>
    <row r="2443" spans="1:3">
      <c r="A2443" s="9" t="s">
        <v>2445</v>
      </c>
      <c r="B2443" s="9">
        <v>0.385542168674698</v>
      </c>
      <c r="C2443" s="10">
        <f t="shared" si="39"/>
        <v>38.5542168674698</v>
      </c>
    </row>
    <row r="2444" spans="1:3">
      <c r="A2444" s="9" t="s">
        <v>2446</v>
      </c>
      <c r="B2444" s="9">
        <v>0.438746438746438</v>
      </c>
      <c r="C2444" s="10">
        <f t="shared" si="39"/>
        <v>43.8746438746438</v>
      </c>
    </row>
    <row r="2445" spans="1:3">
      <c r="A2445" s="9" t="s">
        <v>2447</v>
      </c>
      <c r="B2445" s="9">
        <v>0.411144081767227</v>
      </c>
      <c r="C2445" s="10">
        <f t="shared" si="39"/>
        <v>41.1144081767227</v>
      </c>
    </row>
    <row r="2446" spans="1:3">
      <c r="A2446" s="9" t="s">
        <v>2448</v>
      </c>
      <c r="B2446" s="9">
        <v>0.433333333333333</v>
      </c>
      <c r="C2446" s="10">
        <f t="shared" si="39"/>
        <v>43.3333333333333</v>
      </c>
    </row>
    <row r="2447" spans="1:3">
      <c r="A2447" s="9" t="s">
        <v>2449</v>
      </c>
      <c r="B2447" s="9">
        <v>0.40095238095238</v>
      </c>
      <c r="C2447" s="10">
        <f t="shared" si="39"/>
        <v>40.095238095238</v>
      </c>
    </row>
    <row r="2448" spans="1:3">
      <c r="A2448" s="9" t="s">
        <v>2450</v>
      </c>
      <c r="B2448" s="9">
        <v>0.4067907280444</v>
      </c>
      <c r="C2448" s="10">
        <f t="shared" si="39"/>
        <v>40.67907280444</v>
      </c>
    </row>
    <row r="2449" spans="1:3">
      <c r="A2449" s="9" t="s">
        <v>2451</v>
      </c>
      <c r="B2449" s="9">
        <v>0.384481558803061</v>
      </c>
      <c r="C2449" s="10">
        <f t="shared" si="39"/>
        <v>38.4481558803061</v>
      </c>
    </row>
    <row r="2450" spans="1:3">
      <c r="A2450" s="9" t="s">
        <v>2452</v>
      </c>
      <c r="B2450" s="9">
        <v>0.396654719235364</v>
      </c>
      <c r="C2450" s="10">
        <f t="shared" si="39"/>
        <v>39.6654719235364</v>
      </c>
    </row>
    <row r="2451" spans="1:3">
      <c r="A2451" s="9" t="s">
        <v>2453</v>
      </c>
      <c r="B2451" s="9">
        <v>0.389702618730581</v>
      </c>
      <c r="C2451" s="10">
        <f t="shared" si="39"/>
        <v>38.9702618730581</v>
      </c>
    </row>
    <row r="2452" spans="1:3">
      <c r="A2452" s="9" t="s">
        <v>2454</v>
      </c>
      <c r="B2452" s="9">
        <v>0.403954802259887</v>
      </c>
      <c r="C2452" s="10">
        <f t="shared" si="39"/>
        <v>40.3954802259887</v>
      </c>
    </row>
    <row r="2453" spans="1:3">
      <c r="A2453" s="9" t="s">
        <v>2455</v>
      </c>
      <c r="B2453" s="9">
        <v>0.402439024390243</v>
      </c>
      <c r="C2453" s="10">
        <f t="shared" si="39"/>
        <v>40.2439024390243</v>
      </c>
    </row>
    <row r="2454" spans="1:3">
      <c r="A2454" s="9" t="s">
        <v>2456</v>
      </c>
      <c r="B2454" s="9">
        <v>0.383792048929663</v>
      </c>
      <c r="C2454" s="10">
        <f t="shared" si="39"/>
        <v>38.3792048929663</v>
      </c>
    </row>
    <row r="2455" spans="1:3">
      <c r="A2455" s="9" t="s">
        <v>2457</v>
      </c>
      <c r="B2455" s="9">
        <v>0.416879795396419</v>
      </c>
      <c r="C2455" s="10">
        <f t="shared" si="39"/>
        <v>41.6879795396419</v>
      </c>
    </row>
    <row r="2456" spans="1:3">
      <c r="A2456" s="9" t="s">
        <v>2458</v>
      </c>
      <c r="B2456" s="9">
        <v>0.412698412698412</v>
      </c>
      <c r="C2456" s="10">
        <f t="shared" si="39"/>
        <v>41.2698412698412</v>
      </c>
    </row>
    <row r="2457" spans="1:3">
      <c r="A2457" s="9" t="s">
        <v>2459</v>
      </c>
      <c r="B2457" s="9">
        <v>0.456572769953051</v>
      </c>
      <c r="C2457" s="10">
        <f t="shared" si="39"/>
        <v>45.6572769953051</v>
      </c>
    </row>
    <row r="2458" spans="1:3">
      <c r="A2458" s="9" t="s">
        <v>2460</v>
      </c>
      <c r="B2458" s="9">
        <v>0.377937076861808</v>
      </c>
      <c r="C2458" s="10">
        <f t="shared" si="39"/>
        <v>37.7937076861808</v>
      </c>
    </row>
    <row r="2459" spans="1:3">
      <c r="A2459" s="9" t="s">
        <v>2461</v>
      </c>
      <c r="B2459" s="9">
        <v>0.380694143167028</v>
      </c>
      <c r="C2459" s="10">
        <f t="shared" si="39"/>
        <v>38.0694143167028</v>
      </c>
    </row>
    <row r="2460" spans="1:3">
      <c r="A2460" s="9" t="s">
        <v>2462</v>
      </c>
      <c r="B2460" s="9">
        <v>0.40587219343696</v>
      </c>
      <c r="C2460" s="10">
        <f t="shared" si="39"/>
        <v>40.587219343696</v>
      </c>
    </row>
    <row r="2461" spans="1:3">
      <c r="A2461" s="9" t="s">
        <v>2463</v>
      </c>
      <c r="B2461" s="9">
        <v>0.383290267011197</v>
      </c>
      <c r="C2461" s="10">
        <f t="shared" si="39"/>
        <v>38.3290267011197</v>
      </c>
    </row>
    <row r="2462" spans="1:3">
      <c r="A2462" s="9" t="s">
        <v>2464</v>
      </c>
      <c r="B2462" s="9">
        <v>0.4037558685446</v>
      </c>
      <c r="C2462" s="10">
        <f t="shared" si="39"/>
        <v>40.37558685446</v>
      </c>
    </row>
    <row r="2463" spans="1:3">
      <c r="A2463" s="9" t="s">
        <v>2465</v>
      </c>
      <c r="B2463" s="9">
        <v>0.426195426195426</v>
      </c>
      <c r="C2463" s="10">
        <f t="shared" si="39"/>
        <v>42.6195426195426</v>
      </c>
    </row>
    <row r="2464" spans="1:3">
      <c r="A2464" s="9" t="s">
        <v>2466</v>
      </c>
      <c r="B2464" s="9">
        <v>0.440705128205128</v>
      </c>
      <c r="C2464" s="10">
        <f t="shared" si="39"/>
        <v>44.0705128205128</v>
      </c>
    </row>
    <row r="2465" spans="1:3">
      <c r="A2465" s="9" t="s">
        <v>2467</v>
      </c>
      <c r="B2465" s="9">
        <v>0.480176211453744</v>
      </c>
      <c r="C2465" s="10">
        <f t="shared" si="39"/>
        <v>48.0176211453744</v>
      </c>
    </row>
    <row r="2466" spans="1:3">
      <c r="A2466" s="9" t="s">
        <v>2468</v>
      </c>
      <c r="B2466" s="9">
        <v>0.401960784313725</v>
      </c>
      <c r="C2466" s="10">
        <f t="shared" si="39"/>
        <v>40.1960784313725</v>
      </c>
    </row>
    <row r="2467" spans="1:3">
      <c r="A2467" s="9" t="s">
        <v>2469</v>
      </c>
      <c r="B2467" s="9">
        <v>0.379084967320261</v>
      </c>
      <c r="C2467" s="10">
        <f t="shared" si="39"/>
        <v>37.9084967320261</v>
      </c>
    </row>
    <row r="2468" spans="1:3">
      <c r="A2468" s="9" t="s">
        <v>2470</v>
      </c>
      <c r="B2468" s="9">
        <v>0.445528455284552</v>
      </c>
      <c r="C2468" s="10">
        <f t="shared" si="39"/>
        <v>44.5528455284552</v>
      </c>
    </row>
    <row r="2469" spans="1:3">
      <c r="A2469" s="9" t="s">
        <v>2471</v>
      </c>
      <c r="B2469" s="9">
        <v>0.429268292682926</v>
      </c>
      <c r="C2469" s="10">
        <f t="shared" si="39"/>
        <v>42.9268292682926</v>
      </c>
    </row>
    <row r="2470" spans="1:3">
      <c r="A2470" s="9" t="s">
        <v>2472</v>
      </c>
      <c r="B2470" s="9">
        <v>0.427637721755368</v>
      </c>
      <c r="C2470" s="10">
        <f t="shared" si="39"/>
        <v>42.7637721755368</v>
      </c>
    </row>
    <row r="2471" spans="1:3">
      <c r="A2471" s="9" t="s">
        <v>2473</v>
      </c>
      <c r="B2471" s="9">
        <v>0.430555555555555</v>
      </c>
      <c r="C2471" s="10">
        <f t="shared" si="39"/>
        <v>43.0555555555555</v>
      </c>
    </row>
    <row r="2472" spans="1:3">
      <c r="A2472" s="9" t="s">
        <v>2474</v>
      </c>
      <c r="B2472" s="9">
        <v>0.397752808988764</v>
      </c>
      <c r="C2472" s="10">
        <f t="shared" si="39"/>
        <v>39.7752808988764</v>
      </c>
    </row>
    <row r="2473" spans="1:3">
      <c r="A2473" s="9" t="s">
        <v>2475</v>
      </c>
      <c r="B2473" s="9">
        <v>0.422586520947176</v>
      </c>
      <c r="C2473" s="10">
        <f t="shared" si="39"/>
        <v>42.2586520947176</v>
      </c>
    </row>
    <row r="2474" spans="1:3">
      <c r="A2474" s="9" t="s">
        <v>2476</v>
      </c>
      <c r="B2474" s="9">
        <v>0.422096317280453</v>
      </c>
      <c r="C2474" s="10">
        <f t="shared" si="39"/>
        <v>42.2096317280453</v>
      </c>
    </row>
    <row r="2475" spans="1:3">
      <c r="A2475" s="9" t="s">
        <v>2477</v>
      </c>
      <c r="B2475" s="9">
        <v>0.455384615384615</v>
      </c>
      <c r="C2475" s="10">
        <f t="shared" si="39"/>
        <v>45.5384615384615</v>
      </c>
    </row>
    <row r="2476" spans="1:3">
      <c r="A2476" s="9" t="s">
        <v>2478</v>
      </c>
      <c r="B2476" s="9">
        <v>0.460526315789473</v>
      </c>
      <c r="C2476" s="10">
        <f t="shared" si="39"/>
        <v>46.0526315789473</v>
      </c>
    </row>
    <row r="2477" spans="1:3">
      <c r="A2477" s="9" t="s">
        <v>2479</v>
      </c>
      <c r="B2477" s="9">
        <v>0.467270896273917</v>
      </c>
      <c r="C2477" s="10">
        <f t="shared" si="39"/>
        <v>46.7270896273917</v>
      </c>
    </row>
    <row r="2478" spans="1:3">
      <c r="A2478" s="9" t="s">
        <v>2480</v>
      </c>
      <c r="B2478" s="9">
        <v>0.41078431372549</v>
      </c>
      <c r="C2478" s="10">
        <f t="shared" si="39"/>
        <v>41.078431372549</v>
      </c>
    </row>
    <row r="2479" spans="1:3">
      <c r="A2479" s="9" t="s">
        <v>2481</v>
      </c>
      <c r="B2479" s="9">
        <v>0.416187739463601</v>
      </c>
      <c r="C2479" s="10">
        <f t="shared" si="39"/>
        <v>41.6187739463601</v>
      </c>
    </row>
    <row r="2480" spans="1:3">
      <c r="A2480" s="9" t="s">
        <v>2482</v>
      </c>
      <c r="B2480" s="9">
        <v>0.457933972310969</v>
      </c>
      <c r="C2480" s="10">
        <f t="shared" si="39"/>
        <v>45.7933972310969</v>
      </c>
    </row>
    <row r="2481" spans="1:3">
      <c r="A2481" s="9" t="s">
        <v>2483</v>
      </c>
      <c r="B2481" s="9">
        <v>0.440633245382585</v>
      </c>
      <c r="C2481" s="10">
        <f t="shared" si="39"/>
        <v>44.0633245382585</v>
      </c>
    </row>
    <row r="2482" spans="1:3">
      <c r="A2482" s="9" t="s">
        <v>2484</v>
      </c>
      <c r="B2482" s="9">
        <v>0.449515905947441</v>
      </c>
      <c r="C2482" s="10">
        <f t="shared" si="39"/>
        <v>44.9515905947441</v>
      </c>
    </row>
    <row r="2483" spans="1:3">
      <c r="A2483" s="9" t="s">
        <v>2485</v>
      </c>
      <c r="B2483" s="9">
        <v>0.441391941391941</v>
      </c>
      <c r="C2483" s="10">
        <f t="shared" si="39"/>
        <v>44.1391941391941</v>
      </c>
    </row>
    <row r="2484" spans="1:3">
      <c r="A2484" s="9" t="s">
        <v>2486</v>
      </c>
      <c r="B2484" s="9">
        <v>0.421661409043112</v>
      </c>
      <c r="C2484" s="10">
        <f t="shared" si="39"/>
        <v>42.1661409043112</v>
      </c>
    </row>
    <row r="2485" spans="1:3">
      <c r="A2485" s="9" t="s">
        <v>2487</v>
      </c>
      <c r="B2485" s="9">
        <v>0.462686567164179</v>
      </c>
      <c r="C2485" s="10">
        <f t="shared" si="39"/>
        <v>46.2686567164179</v>
      </c>
    </row>
    <row r="2486" spans="1:3">
      <c r="A2486" s="9" t="s">
        <v>2488</v>
      </c>
      <c r="B2486" s="9">
        <v>0.486238532110091</v>
      </c>
      <c r="C2486" s="10">
        <f t="shared" si="39"/>
        <v>48.6238532110091</v>
      </c>
    </row>
    <row r="2487" spans="1:3">
      <c r="A2487" s="9" t="s">
        <v>2489</v>
      </c>
      <c r="B2487" s="9">
        <v>0.424392935982339</v>
      </c>
      <c r="C2487" s="10">
        <f t="shared" si="39"/>
        <v>42.4392935982339</v>
      </c>
    </row>
    <row r="2488" spans="1:3">
      <c r="A2488" s="9" t="s">
        <v>2490</v>
      </c>
      <c r="B2488" s="9">
        <v>0.389273356401384</v>
      </c>
      <c r="C2488" s="10">
        <f t="shared" si="39"/>
        <v>38.9273356401384</v>
      </c>
    </row>
    <row r="2489" spans="1:3">
      <c r="A2489" s="9" t="s">
        <v>2491</v>
      </c>
      <c r="B2489" s="9">
        <v>0.454361054766734</v>
      </c>
      <c r="C2489" s="10">
        <f t="shared" si="39"/>
        <v>45.4361054766734</v>
      </c>
    </row>
    <row r="2490" spans="1:3">
      <c r="A2490" s="9" t="s">
        <v>2492</v>
      </c>
      <c r="B2490" s="9">
        <v>0.382945736434108</v>
      </c>
      <c r="C2490" s="10">
        <f t="shared" si="39"/>
        <v>38.2945736434108</v>
      </c>
    </row>
    <row r="2491" spans="1:3">
      <c r="A2491" s="9" t="s">
        <v>2493</v>
      </c>
      <c r="B2491" s="9">
        <v>0.401648998822143</v>
      </c>
      <c r="C2491" s="10">
        <f t="shared" si="39"/>
        <v>40.1648998822143</v>
      </c>
    </row>
    <row r="2492" spans="1:3">
      <c r="A2492" s="9" t="s">
        <v>2494</v>
      </c>
      <c r="B2492" s="9">
        <v>0.46654501216545</v>
      </c>
      <c r="C2492" s="10">
        <f t="shared" si="39"/>
        <v>46.654501216545</v>
      </c>
    </row>
    <row r="2493" spans="1:3">
      <c r="A2493" s="9" t="s">
        <v>2495</v>
      </c>
      <c r="B2493" s="9">
        <v>0.409453652547575</v>
      </c>
      <c r="C2493" s="10">
        <f t="shared" si="39"/>
        <v>40.9453652547575</v>
      </c>
    </row>
    <row r="2494" spans="1:3">
      <c r="A2494" s="9" t="s">
        <v>2496</v>
      </c>
      <c r="B2494" s="9">
        <v>0.405631659056316</v>
      </c>
      <c r="C2494" s="10">
        <f t="shared" si="39"/>
        <v>40.5631659056316</v>
      </c>
    </row>
    <row r="2495" spans="1:3">
      <c r="A2495" s="9" t="s">
        <v>2497</v>
      </c>
      <c r="B2495" s="9">
        <v>0.424382716049382</v>
      </c>
      <c r="C2495" s="10">
        <f t="shared" si="39"/>
        <v>42.4382716049382</v>
      </c>
    </row>
    <row r="2496" spans="1:3">
      <c r="A2496" s="9" t="s">
        <v>2498</v>
      </c>
      <c r="B2496" s="9">
        <v>0.405797101449275</v>
      </c>
      <c r="C2496" s="10">
        <f t="shared" si="39"/>
        <v>40.5797101449275</v>
      </c>
    </row>
    <row r="2497" spans="1:3">
      <c r="A2497" s="9" t="s">
        <v>2499</v>
      </c>
      <c r="B2497" s="9">
        <v>0.404380341880341</v>
      </c>
      <c r="C2497" s="10">
        <f t="shared" si="39"/>
        <v>40.4380341880341</v>
      </c>
    </row>
    <row r="2498" spans="1:3">
      <c r="A2498" s="9" t="s">
        <v>2500</v>
      </c>
      <c r="B2498" s="9">
        <v>0.401497547121094</v>
      </c>
      <c r="C2498" s="10">
        <f t="shared" si="39"/>
        <v>40.1497547121094</v>
      </c>
    </row>
    <row r="2499" spans="1:3">
      <c r="A2499" s="9" t="s">
        <v>2501</v>
      </c>
      <c r="B2499" s="9">
        <v>0.431481481481481</v>
      </c>
      <c r="C2499" s="10">
        <f t="shared" si="39"/>
        <v>43.1481481481481</v>
      </c>
    </row>
    <row r="2500" spans="1:3">
      <c r="A2500" s="9" t="s">
        <v>2502</v>
      </c>
      <c r="B2500" s="9">
        <v>0.379833578071463</v>
      </c>
      <c r="C2500" s="10">
        <f t="shared" si="39"/>
        <v>37.9833578071463</v>
      </c>
    </row>
    <row r="2501" spans="1:3">
      <c r="A2501" s="9" t="s">
        <v>2503</v>
      </c>
      <c r="B2501" s="9">
        <v>0.405128205128205</v>
      </c>
      <c r="C2501" s="10">
        <f t="shared" si="39"/>
        <v>40.5128205128205</v>
      </c>
    </row>
    <row r="2502" spans="1:3">
      <c r="A2502" s="9" t="s">
        <v>2504</v>
      </c>
      <c r="B2502" s="9">
        <v>0.397701149425287</v>
      </c>
      <c r="C2502" s="10">
        <f t="shared" si="39"/>
        <v>39.7701149425287</v>
      </c>
    </row>
    <row r="2503" spans="1:3">
      <c r="A2503" s="9" t="s">
        <v>2505</v>
      </c>
      <c r="B2503" s="9">
        <v>0.41324200913242</v>
      </c>
      <c r="C2503" s="10">
        <f t="shared" si="39"/>
        <v>41.324200913242</v>
      </c>
    </row>
    <row r="2504" spans="1:3">
      <c r="A2504" s="9" t="s">
        <v>2506</v>
      </c>
      <c r="B2504" s="9">
        <v>0.401041666666666</v>
      </c>
      <c r="C2504" s="10">
        <f t="shared" si="39"/>
        <v>40.1041666666666</v>
      </c>
    </row>
    <row r="2505" spans="1:3">
      <c r="A2505" s="9" t="s">
        <v>2507</v>
      </c>
      <c r="B2505" s="9">
        <v>0.418918918918918</v>
      </c>
      <c r="C2505" s="10">
        <f t="shared" si="39"/>
        <v>41.8918918918918</v>
      </c>
    </row>
    <row r="2506" spans="1:3">
      <c r="A2506" s="9" t="s">
        <v>2508</v>
      </c>
      <c r="B2506" s="9">
        <v>0.384381898454746</v>
      </c>
      <c r="C2506" s="10">
        <f t="shared" ref="C2506:C2569" si="40">B2506*100</f>
        <v>38.4381898454746</v>
      </c>
    </row>
    <row r="2507" spans="1:3">
      <c r="A2507" s="9" t="s">
        <v>2509</v>
      </c>
      <c r="B2507" s="9">
        <v>0.436810856658184</v>
      </c>
      <c r="C2507" s="10">
        <f t="shared" si="40"/>
        <v>43.6810856658184</v>
      </c>
    </row>
    <row r="2508" spans="1:3">
      <c r="A2508" s="9" t="s">
        <v>2510</v>
      </c>
      <c r="B2508" s="9">
        <v>0.451555555555555</v>
      </c>
      <c r="C2508" s="10">
        <f t="shared" si="40"/>
        <v>45.1555555555555</v>
      </c>
    </row>
    <row r="2509" spans="1:3">
      <c r="A2509" s="9" t="s">
        <v>2511</v>
      </c>
      <c r="B2509" s="9">
        <v>0.459546925566343</v>
      </c>
      <c r="C2509" s="10">
        <f t="shared" si="40"/>
        <v>45.9546925566343</v>
      </c>
    </row>
    <row r="2510" spans="1:3">
      <c r="A2510" s="9" t="s">
        <v>2512</v>
      </c>
      <c r="B2510" s="9">
        <v>0.456896551724137</v>
      </c>
      <c r="C2510" s="10">
        <f t="shared" si="40"/>
        <v>45.6896551724137</v>
      </c>
    </row>
    <row r="2511" spans="1:3">
      <c r="A2511" s="9" t="s">
        <v>2513</v>
      </c>
      <c r="B2511" s="9">
        <v>0.415378006872852</v>
      </c>
      <c r="C2511" s="10">
        <f t="shared" si="40"/>
        <v>41.5378006872852</v>
      </c>
    </row>
    <row r="2512" spans="1:3">
      <c r="A2512" s="9" t="s">
        <v>2514</v>
      </c>
      <c r="B2512" s="9">
        <v>0.482558139534883</v>
      </c>
      <c r="C2512" s="10">
        <f t="shared" si="40"/>
        <v>48.2558139534883</v>
      </c>
    </row>
    <row r="2513" spans="1:3">
      <c r="A2513" s="9" t="s">
        <v>2515</v>
      </c>
      <c r="B2513" s="9">
        <v>0.42911877394636</v>
      </c>
      <c r="C2513" s="10">
        <f t="shared" si="40"/>
        <v>42.911877394636</v>
      </c>
    </row>
    <row r="2514" spans="1:3">
      <c r="A2514" s="9" t="s">
        <v>2516</v>
      </c>
      <c r="B2514" s="9">
        <v>0.41705948372615</v>
      </c>
      <c r="C2514" s="10">
        <f t="shared" si="40"/>
        <v>41.705948372615</v>
      </c>
    </row>
    <row r="2515" spans="1:3">
      <c r="A2515" s="9" t="s">
        <v>2517</v>
      </c>
      <c r="B2515" s="9">
        <v>0.383982140365564</v>
      </c>
      <c r="C2515" s="10">
        <f t="shared" si="40"/>
        <v>38.3982140365564</v>
      </c>
    </row>
    <row r="2516" spans="1:3">
      <c r="A2516" s="9" t="s">
        <v>2518</v>
      </c>
      <c r="B2516" s="9">
        <v>0.400828157349896</v>
      </c>
      <c r="C2516" s="10">
        <f t="shared" si="40"/>
        <v>40.0828157349896</v>
      </c>
    </row>
    <row r="2517" spans="1:3">
      <c r="A2517" s="9" t="s">
        <v>2519</v>
      </c>
      <c r="B2517" s="9">
        <v>0.417336907953529</v>
      </c>
      <c r="C2517" s="10">
        <f t="shared" si="40"/>
        <v>41.7336907953529</v>
      </c>
    </row>
    <row r="2518" spans="1:3">
      <c r="A2518" s="9" t="s">
        <v>2520</v>
      </c>
      <c r="B2518" s="9">
        <v>0.389312977099236</v>
      </c>
      <c r="C2518" s="10">
        <f t="shared" si="40"/>
        <v>38.9312977099236</v>
      </c>
    </row>
    <row r="2519" spans="1:3">
      <c r="A2519" s="9" t="s">
        <v>2521</v>
      </c>
      <c r="B2519" s="9">
        <v>0.45088161209068</v>
      </c>
      <c r="C2519" s="10">
        <f t="shared" si="40"/>
        <v>45.088161209068</v>
      </c>
    </row>
    <row r="2520" spans="1:3">
      <c r="A2520" s="9" t="s">
        <v>2522</v>
      </c>
      <c r="B2520" s="9">
        <v>0.465703971119133</v>
      </c>
      <c r="C2520" s="10">
        <f t="shared" si="40"/>
        <v>46.5703971119133</v>
      </c>
    </row>
    <row r="2521" spans="1:3">
      <c r="A2521" s="9" t="s">
        <v>2523</v>
      </c>
      <c r="B2521" s="9">
        <v>0.386066763425254</v>
      </c>
      <c r="C2521" s="10">
        <f t="shared" si="40"/>
        <v>38.6066763425254</v>
      </c>
    </row>
    <row r="2522" spans="1:3">
      <c r="A2522" s="9" t="s">
        <v>2524</v>
      </c>
      <c r="B2522" s="9">
        <v>0.448979591836734</v>
      </c>
      <c r="C2522" s="10">
        <f t="shared" si="40"/>
        <v>44.8979591836734</v>
      </c>
    </row>
    <row r="2523" spans="1:3">
      <c r="A2523" s="9" t="s">
        <v>2525</v>
      </c>
      <c r="B2523" s="9">
        <v>0.455757575757575</v>
      </c>
      <c r="C2523" s="10">
        <f t="shared" si="40"/>
        <v>45.5757575757575</v>
      </c>
    </row>
    <row r="2524" spans="1:3">
      <c r="A2524" s="9" t="s">
        <v>2526</v>
      </c>
      <c r="B2524" s="9">
        <v>0.489489489489489</v>
      </c>
      <c r="C2524" s="10">
        <f t="shared" si="40"/>
        <v>48.9489489489489</v>
      </c>
    </row>
    <row r="2525" spans="1:3">
      <c r="A2525" s="9" t="s">
        <v>2527</v>
      </c>
      <c r="B2525" s="9">
        <v>0.435797665369649</v>
      </c>
      <c r="C2525" s="10">
        <f t="shared" si="40"/>
        <v>43.5797665369649</v>
      </c>
    </row>
    <row r="2526" spans="1:3">
      <c r="A2526" s="9" t="s">
        <v>2528</v>
      </c>
      <c r="B2526" s="9">
        <v>0.463414634146341</v>
      </c>
      <c r="C2526" s="10">
        <f t="shared" si="40"/>
        <v>46.3414634146341</v>
      </c>
    </row>
    <row r="2527" spans="1:3">
      <c r="A2527" s="9" t="s">
        <v>2529</v>
      </c>
      <c r="B2527" s="9">
        <v>0.447724477244772</v>
      </c>
      <c r="C2527" s="10">
        <f t="shared" si="40"/>
        <v>44.7724477244772</v>
      </c>
    </row>
    <row r="2528" spans="1:3">
      <c r="A2528" s="9" t="s">
        <v>2530</v>
      </c>
      <c r="B2528" s="9">
        <v>0.465497076023391</v>
      </c>
      <c r="C2528" s="10">
        <f t="shared" si="40"/>
        <v>46.5497076023391</v>
      </c>
    </row>
    <row r="2529" spans="1:3">
      <c r="A2529" s="9" t="s">
        <v>2531</v>
      </c>
      <c r="B2529" s="9">
        <v>0.409387222946545</v>
      </c>
      <c r="C2529" s="10">
        <f t="shared" si="40"/>
        <v>40.9387222946545</v>
      </c>
    </row>
    <row r="2530" spans="1:3">
      <c r="A2530" s="9" t="s">
        <v>2532</v>
      </c>
      <c r="B2530" s="9">
        <v>0.410984848484848</v>
      </c>
      <c r="C2530" s="10">
        <f t="shared" si="40"/>
        <v>41.0984848484848</v>
      </c>
    </row>
    <row r="2531" spans="1:3">
      <c r="A2531" s="9" t="s">
        <v>2533</v>
      </c>
      <c r="B2531" s="9">
        <v>0.423515981735159</v>
      </c>
      <c r="C2531" s="10">
        <f t="shared" si="40"/>
        <v>42.3515981735159</v>
      </c>
    </row>
    <row r="2532" spans="1:3">
      <c r="A2532" s="9" t="s">
        <v>2534</v>
      </c>
      <c r="B2532" s="9">
        <v>0.43430152143845</v>
      </c>
      <c r="C2532" s="10">
        <f t="shared" si="40"/>
        <v>43.430152143845</v>
      </c>
    </row>
    <row r="2533" spans="1:3">
      <c r="A2533" s="9" t="s">
        <v>2535</v>
      </c>
      <c r="B2533" s="9">
        <v>0.400352733686067</v>
      </c>
      <c r="C2533" s="10">
        <f t="shared" si="40"/>
        <v>40.0352733686067</v>
      </c>
    </row>
    <row r="2534" spans="1:3">
      <c r="A2534" s="9" t="s">
        <v>2536</v>
      </c>
      <c r="B2534" s="9">
        <v>0.448801742919389</v>
      </c>
      <c r="C2534" s="10">
        <f t="shared" si="40"/>
        <v>44.8801742919389</v>
      </c>
    </row>
    <row r="2535" spans="1:3">
      <c r="A2535" s="9" t="s">
        <v>2537</v>
      </c>
      <c r="B2535" s="9">
        <v>0.415032679738562</v>
      </c>
      <c r="C2535" s="10">
        <f t="shared" si="40"/>
        <v>41.5032679738562</v>
      </c>
    </row>
    <row r="2536" spans="1:3">
      <c r="A2536" s="9" t="s">
        <v>2538</v>
      </c>
      <c r="B2536" s="9">
        <v>0.447559709241952</v>
      </c>
      <c r="C2536" s="10">
        <f t="shared" si="40"/>
        <v>44.7559709241952</v>
      </c>
    </row>
    <row r="2537" spans="1:3">
      <c r="A2537" s="9" t="s">
        <v>2539</v>
      </c>
      <c r="B2537" s="9">
        <v>0.464052287581699</v>
      </c>
      <c r="C2537" s="10">
        <f t="shared" si="40"/>
        <v>46.4052287581699</v>
      </c>
    </row>
    <row r="2538" spans="1:3">
      <c r="A2538" s="9" t="s">
        <v>2540</v>
      </c>
      <c r="B2538" s="9">
        <v>0.436251920122887</v>
      </c>
      <c r="C2538" s="10">
        <f t="shared" si="40"/>
        <v>43.6251920122887</v>
      </c>
    </row>
    <row r="2539" spans="1:3">
      <c r="A2539" s="9" t="s">
        <v>2541</v>
      </c>
      <c r="B2539" s="9">
        <v>0.430232558139534</v>
      </c>
      <c r="C2539" s="10">
        <f t="shared" si="40"/>
        <v>43.0232558139534</v>
      </c>
    </row>
    <row r="2540" spans="1:3">
      <c r="A2540" s="9" t="s">
        <v>2542</v>
      </c>
      <c r="B2540" s="9">
        <v>0.438554216867469</v>
      </c>
      <c r="C2540" s="10">
        <f t="shared" si="40"/>
        <v>43.8554216867469</v>
      </c>
    </row>
    <row r="2541" spans="1:3">
      <c r="A2541" s="9" t="s">
        <v>2543</v>
      </c>
      <c r="B2541" s="9">
        <v>0.436345966958211</v>
      </c>
      <c r="C2541" s="10">
        <f t="shared" si="40"/>
        <v>43.6345966958211</v>
      </c>
    </row>
    <row r="2542" spans="1:3">
      <c r="A2542" s="9" t="s">
        <v>2544</v>
      </c>
      <c r="B2542" s="9">
        <v>0.409766454352441</v>
      </c>
      <c r="C2542" s="10">
        <f t="shared" si="40"/>
        <v>40.9766454352441</v>
      </c>
    </row>
    <row r="2543" spans="1:3">
      <c r="A2543" s="9" t="s">
        <v>2545</v>
      </c>
      <c r="B2543" s="9">
        <v>0.420781893004115</v>
      </c>
      <c r="C2543" s="10">
        <f t="shared" si="40"/>
        <v>42.0781893004115</v>
      </c>
    </row>
    <row r="2544" spans="1:3">
      <c r="A2544" s="9" t="s">
        <v>2546</v>
      </c>
      <c r="B2544" s="9">
        <v>0.436026936026936</v>
      </c>
      <c r="C2544" s="10">
        <f t="shared" si="40"/>
        <v>43.6026936026936</v>
      </c>
    </row>
    <row r="2545" spans="1:3">
      <c r="A2545" s="9" t="s">
        <v>2547</v>
      </c>
      <c r="B2545" s="9">
        <v>0.401947148817802</v>
      </c>
      <c r="C2545" s="10">
        <f t="shared" si="40"/>
        <v>40.1947148817802</v>
      </c>
    </row>
    <row r="2546" spans="1:3">
      <c r="A2546" s="9" t="s">
        <v>2548</v>
      </c>
      <c r="B2546" s="9">
        <v>0.383287920072661</v>
      </c>
      <c r="C2546" s="10">
        <f t="shared" si="40"/>
        <v>38.3287920072661</v>
      </c>
    </row>
    <row r="2547" spans="1:3">
      <c r="A2547" s="9" t="s">
        <v>2549</v>
      </c>
      <c r="B2547" s="9">
        <v>0.435390946502057</v>
      </c>
      <c r="C2547" s="10">
        <f t="shared" si="40"/>
        <v>43.5390946502057</v>
      </c>
    </row>
    <row r="2548" spans="1:3">
      <c r="A2548" s="9" t="s">
        <v>2550</v>
      </c>
      <c r="B2548" s="9">
        <v>0.37846589759158</v>
      </c>
      <c r="C2548" s="10">
        <f t="shared" si="40"/>
        <v>37.846589759158</v>
      </c>
    </row>
    <row r="2549" spans="1:3">
      <c r="A2549" s="9" t="s">
        <v>2551</v>
      </c>
      <c r="B2549" s="9">
        <v>0.442594963721724</v>
      </c>
      <c r="C2549" s="10">
        <f t="shared" si="40"/>
        <v>44.2594963721724</v>
      </c>
    </row>
    <row r="2550" spans="1:3">
      <c r="A2550" s="9" t="s">
        <v>2552</v>
      </c>
      <c r="B2550" s="9">
        <v>0.444444444444444</v>
      </c>
      <c r="C2550" s="10">
        <f t="shared" si="40"/>
        <v>44.4444444444444</v>
      </c>
    </row>
    <row r="2551" spans="1:3">
      <c r="A2551" s="9" t="s">
        <v>2553</v>
      </c>
      <c r="B2551" s="9">
        <v>0.384538152610441</v>
      </c>
      <c r="C2551" s="10">
        <f t="shared" si="40"/>
        <v>38.4538152610441</v>
      </c>
    </row>
    <row r="2552" spans="1:3">
      <c r="A2552" s="9" t="s">
        <v>2554</v>
      </c>
      <c r="B2552" s="9">
        <v>0.399846508058326</v>
      </c>
      <c r="C2552" s="10">
        <f t="shared" si="40"/>
        <v>39.9846508058326</v>
      </c>
    </row>
    <row r="2553" spans="1:3">
      <c r="A2553" s="9" t="s">
        <v>2555</v>
      </c>
      <c r="B2553" s="9">
        <v>0.422764227642276</v>
      </c>
      <c r="C2553" s="10">
        <f t="shared" si="40"/>
        <v>42.2764227642276</v>
      </c>
    </row>
    <row r="2554" spans="1:3">
      <c r="A2554" s="9" t="s">
        <v>2556</v>
      </c>
      <c r="B2554" s="9">
        <v>0.42892156862745</v>
      </c>
      <c r="C2554" s="10">
        <f t="shared" si="40"/>
        <v>42.892156862745</v>
      </c>
    </row>
    <row r="2555" spans="1:3">
      <c r="A2555" s="9" t="s">
        <v>2557</v>
      </c>
      <c r="B2555" s="9">
        <v>0.42142468733007</v>
      </c>
      <c r="C2555" s="10">
        <f t="shared" si="40"/>
        <v>42.142468733007</v>
      </c>
    </row>
    <row r="2556" spans="1:3">
      <c r="A2556" s="9" t="s">
        <v>2558</v>
      </c>
      <c r="B2556" s="9">
        <v>0.417828474862695</v>
      </c>
      <c r="C2556" s="10">
        <f t="shared" si="40"/>
        <v>41.7828474862695</v>
      </c>
    </row>
    <row r="2557" spans="1:3">
      <c r="A2557" s="9" t="s">
        <v>2559</v>
      </c>
      <c r="B2557" s="9">
        <v>0.4593837535014</v>
      </c>
      <c r="C2557" s="10">
        <f t="shared" si="40"/>
        <v>45.93837535014</v>
      </c>
    </row>
    <row r="2558" spans="1:3">
      <c r="A2558" s="9" t="s">
        <v>2560</v>
      </c>
      <c r="B2558" s="9">
        <v>0.428246013667426</v>
      </c>
      <c r="C2558" s="10">
        <f t="shared" si="40"/>
        <v>42.8246013667426</v>
      </c>
    </row>
    <row r="2559" spans="1:3">
      <c r="A2559" s="9" t="s">
        <v>2561</v>
      </c>
      <c r="B2559" s="9">
        <v>0.408333333333333</v>
      </c>
      <c r="C2559" s="10">
        <f t="shared" si="40"/>
        <v>40.8333333333333</v>
      </c>
    </row>
    <row r="2560" spans="1:3">
      <c r="A2560" s="9" t="s">
        <v>2562</v>
      </c>
      <c r="B2560" s="9">
        <v>0.41130604288499</v>
      </c>
      <c r="C2560" s="10">
        <f t="shared" si="40"/>
        <v>41.130604288499</v>
      </c>
    </row>
    <row r="2561" spans="1:3">
      <c r="A2561" s="9" t="s">
        <v>2563</v>
      </c>
      <c r="B2561" s="9">
        <v>0.478855721393034</v>
      </c>
      <c r="C2561" s="10">
        <f t="shared" si="40"/>
        <v>47.8855721393034</v>
      </c>
    </row>
    <row r="2562" spans="1:3">
      <c r="A2562" s="9" t="s">
        <v>2564</v>
      </c>
      <c r="B2562" s="9">
        <v>0.359477124183006</v>
      </c>
      <c r="C2562" s="10">
        <f t="shared" si="40"/>
        <v>35.9477124183006</v>
      </c>
    </row>
    <row r="2563" spans="1:3">
      <c r="A2563" s="9" t="s">
        <v>2565</v>
      </c>
      <c r="B2563" s="9">
        <v>0.426056338028169</v>
      </c>
      <c r="C2563" s="10">
        <f t="shared" si="40"/>
        <v>42.6056338028169</v>
      </c>
    </row>
    <row r="2564" spans="1:3">
      <c r="A2564" s="9" t="s">
        <v>2566</v>
      </c>
      <c r="B2564" s="9">
        <v>0.422043010752688</v>
      </c>
      <c r="C2564" s="10">
        <f t="shared" si="40"/>
        <v>42.2043010752688</v>
      </c>
    </row>
    <row r="2565" spans="1:3">
      <c r="A2565" s="9" t="s">
        <v>2567</v>
      </c>
      <c r="B2565" s="9">
        <v>0.386200716845878</v>
      </c>
      <c r="C2565" s="10">
        <f t="shared" si="40"/>
        <v>38.6200716845878</v>
      </c>
    </row>
    <row r="2566" spans="1:3">
      <c r="A2566" s="9" t="s">
        <v>2568</v>
      </c>
      <c r="B2566" s="9">
        <v>0.425762045231071</v>
      </c>
      <c r="C2566" s="10">
        <f t="shared" si="40"/>
        <v>42.5762045231071</v>
      </c>
    </row>
    <row r="2567" spans="1:3">
      <c r="A2567" s="9" t="s">
        <v>2569</v>
      </c>
      <c r="B2567" s="9">
        <v>0.443202979515828</v>
      </c>
      <c r="C2567" s="10">
        <f t="shared" si="40"/>
        <v>44.3202979515828</v>
      </c>
    </row>
    <row r="2568" spans="1:3">
      <c r="A2568" s="9" t="s">
        <v>2570</v>
      </c>
      <c r="B2568" s="9">
        <v>0.408831908831908</v>
      </c>
      <c r="C2568" s="10">
        <f t="shared" si="40"/>
        <v>40.8831908831908</v>
      </c>
    </row>
    <row r="2569" spans="1:3">
      <c r="A2569" s="9" t="s">
        <v>2571</v>
      </c>
      <c r="B2569" s="9">
        <v>0.394192521877486</v>
      </c>
      <c r="C2569" s="10">
        <f t="shared" si="40"/>
        <v>39.4192521877486</v>
      </c>
    </row>
    <row r="2570" spans="1:3">
      <c r="A2570" s="9" t="s">
        <v>2572</v>
      </c>
      <c r="B2570" s="9">
        <v>0.429107981220657</v>
      </c>
      <c r="C2570" s="10">
        <f t="shared" ref="C2570:C2633" si="41">B2570*100</f>
        <v>42.9107981220657</v>
      </c>
    </row>
    <row r="2571" spans="1:3">
      <c r="A2571" s="9" t="s">
        <v>2573</v>
      </c>
      <c r="B2571" s="9">
        <v>0.422222222222222</v>
      </c>
      <c r="C2571" s="10">
        <f t="shared" si="41"/>
        <v>42.2222222222222</v>
      </c>
    </row>
    <row r="2572" spans="1:3">
      <c r="A2572" s="9" t="s">
        <v>2574</v>
      </c>
      <c r="B2572" s="9">
        <v>0.471875</v>
      </c>
      <c r="C2572" s="10">
        <f t="shared" si="41"/>
        <v>47.1875</v>
      </c>
    </row>
    <row r="2573" spans="1:3">
      <c r="A2573" s="9" t="s">
        <v>2575</v>
      </c>
      <c r="B2573" s="9">
        <v>0.399196042053184</v>
      </c>
      <c r="C2573" s="10">
        <f t="shared" si="41"/>
        <v>39.9196042053184</v>
      </c>
    </row>
    <row r="2574" spans="1:3">
      <c r="A2574" s="9" t="s">
        <v>2576</v>
      </c>
      <c r="B2574" s="9">
        <v>0.385869565217391</v>
      </c>
      <c r="C2574" s="10">
        <f t="shared" si="41"/>
        <v>38.5869565217391</v>
      </c>
    </row>
    <row r="2575" spans="1:3">
      <c r="A2575" s="9" t="s">
        <v>2577</v>
      </c>
      <c r="B2575" s="9">
        <v>0.384259259259259</v>
      </c>
      <c r="C2575" s="10">
        <f t="shared" si="41"/>
        <v>38.4259259259259</v>
      </c>
    </row>
    <row r="2576" spans="1:3">
      <c r="A2576" s="9" t="s">
        <v>2578</v>
      </c>
      <c r="B2576" s="9">
        <v>0.430925221799746</v>
      </c>
      <c r="C2576" s="10">
        <f t="shared" si="41"/>
        <v>43.0925221799746</v>
      </c>
    </row>
    <row r="2577" spans="1:3">
      <c r="A2577" s="9" t="s">
        <v>2579</v>
      </c>
      <c r="B2577" s="9">
        <v>0.485148514851485</v>
      </c>
      <c r="C2577" s="10">
        <f t="shared" si="41"/>
        <v>48.5148514851485</v>
      </c>
    </row>
    <row r="2578" spans="1:3">
      <c r="A2578" s="9" t="s">
        <v>2580</v>
      </c>
      <c r="B2578" s="9">
        <v>0.437681159420289</v>
      </c>
      <c r="C2578" s="10">
        <f t="shared" si="41"/>
        <v>43.7681159420289</v>
      </c>
    </row>
    <row r="2579" spans="1:3">
      <c r="A2579" s="9" t="s">
        <v>2581</v>
      </c>
      <c r="B2579" s="9">
        <v>0.411407199625993</v>
      </c>
      <c r="C2579" s="10">
        <f t="shared" si="41"/>
        <v>41.1407199625993</v>
      </c>
    </row>
    <row r="2580" spans="1:3">
      <c r="A2580" s="9" t="s">
        <v>2582</v>
      </c>
      <c r="B2580" s="9">
        <v>0.423255813953488</v>
      </c>
      <c r="C2580" s="10">
        <f t="shared" si="41"/>
        <v>42.3255813953488</v>
      </c>
    </row>
    <row r="2581" spans="1:3">
      <c r="A2581" s="9" t="s">
        <v>2583</v>
      </c>
      <c r="B2581" s="9">
        <v>0.436046511627907</v>
      </c>
      <c r="C2581" s="10">
        <f t="shared" si="41"/>
        <v>43.6046511627907</v>
      </c>
    </row>
    <row r="2582" spans="1:3">
      <c r="A2582" s="9" t="s">
        <v>2584</v>
      </c>
      <c r="B2582" s="9">
        <v>0.44047619047619</v>
      </c>
      <c r="C2582" s="10">
        <f t="shared" si="41"/>
        <v>44.047619047619</v>
      </c>
    </row>
    <row r="2583" spans="1:3">
      <c r="A2583" s="9" t="s">
        <v>2585</v>
      </c>
      <c r="B2583" s="9">
        <v>0.381231671554252</v>
      </c>
      <c r="C2583" s="10">
        <f t="shared" si="41"/>
        <v>38.1231671554252</v>
      </c>
    </row>
    <row r="2584" spans="1:3">
      <c r="A2584" s="9" t="s">
        <v>2586</v>
      </c>
      <c r="B2584" s="9">
        <v>0.401746724890829</v>
      </c>
      <c r="C2584" s="10">
        <f t="shared" si="41"/>
        <v>40.1746724890829</v>
      </c>
    </row>
    <row r="2585" spans="1:3">
      <c r="A2585" s="9" t="s">
        <v>2587</v>
      </c>
      <c r="B2585" s="9">
        <v>0.387846291331546</v>
      </c>
      <c r="C2585" s="10">
        <f t="shared" si="41"/>
        <v>38.7846291331546</v>
      </c>
    </row>
    <row r="2586" spans="1:3">
      <c r="A2586" s="9" t="s">
        <v>2588</v>
      </c>
      <c r="B2586" s="9">
        <v>0.405437352245862</v>
      </c>
      <c r="C2586" s="10">
        <f t="shared" si="41"/>
        <v>40.5437352245862</v>
      </c>
    </row>
    <row r="2587" spans="1:3">
      <c r="A2587" s="9" t="s">
        <v>2589</v>
      </c>
      <c r="B2587" s="9">
        <v>0.426207362377575</v>
      </c>
      <c r="C2587" s="10">
        <f t="shared" si="41"/>
        <v>42.6207362377575</v>
      </c>
    </row>
    <row r="2588" spans="1:3">
      <c r="A2588" s="9" t="s">
        <v>2590</v>
      </c>
      <c r="B2588" s="9">
        <v>0.436893203883495</v>
      </c>
      <c r="C2588" s="10">
        <f t="shared" si="41"/>
        <v>43.6893203883495</v>
      </c>
    </row>
    <row r="2589" spans="1:3">
      <c r="A2589" s="9" t="s">
        <v>2591</v>
      </c>
      <c r="B2589" s="9">
        <v>0.447257383966244</v>
      </c>
      <c r="C2589" s="10">
        <f t="shared" si="41"/>
        <v>44.7257383966244</v>
      </c>
    </row>
    <row r="2590" spans="1:3">
      <c r="A2590" s="9" t="s">
        <v>2592</v>
      </c>
      <c r="B2590" s="9">
        <v>0.392486011191047</v>
      </c>
      <c r="C2590" s="10">
        <f t="shared" si="41"/>
        <v>39.2486011191047</v>
      </c>
    </row>
    <row r="2591" spans="1:3">
      <c r="A2591" s="9" t="s">
        <v>2593</v>
      </c>
      <c r="B2591" s="9">
        <v>0.387596899224806</v>
      </c>
      <c r="C2591" s="10">
        <f t="shared" si="41"/>
        <v>38.7596899224806</v>
      </c>
    </row>
    <row r="2592" spans="1:3">
      <c r="A2592" s="9" t="s">
        <v>2594</v>
      </c>
      <c r="B2592" s="9">
        <v>0.40855614973262</v>
      </c>
      <c r="C2592" s="10">
        <f t="shared" si="41"/>
        <v>40.855614973262</v>
      </c>
    </row>
    <row r="2593" spans="1:3">
      <c r="A2593" s="9" t="s">
        <v>2595</v>
      </c>
      <c r="B2593" s="9">
        <v>0.397767630644342</v>
      </c>
      <c r="C2593" s="10">
        <f t="shared" si="41"/>
        <v>39.7767630644342</v>
      </c>
    </row>
    <row r="2594" spans="1:3">
      <c r="A2594" s="9" t="s">
        <v>2596</v>
      </c>
      <c r="B2594" s="9">
        <v>0.396280400572246</v>
      </c>
      <c r="C2594" s="10">
        <f t="shared" si="41"/>
        <v>39.6280400572246</v>
      </c>
    </row>
    <row r="2595" spans="1:3">
      <c r="A2595" s="9" t="s">
        <v>2597</v>
      </c>
      <c r="B2595" s="9">
        <v>0.412322274881516</v>
      </c>
      <c r="C2595" s="10">
        <f t="shared" si="41"/>
        <v>41.2322274881516</v>
      </c>
    </row>
    <row r="2596" spans="1:3">
      <c r="A2596" s="9" t="s">
        <v>2598</v>
      </c>
      <c r="B2596" s="9">
        <v>0.41774193548387</v>
      </c>
      <c r="C2596" s="10">
        <f t="shared" si="41"/>
        <v>41.774193548387</v>
      </c>
    </row>
    <row r="2597" spans="1:3">
      <c r="A2597" s="9" t="s">
        <v>2599</v>
      </c>
      <c r="B2597" s="9">
        <v>0.481292517006802</v>
      </c>
      <c r="C2597" s="10">
        <f t="shared" si="41"/>
        <v>48.1292517006802</v>
      </c>
    </row>
    <row r="2598" spans="1:3">
      <c r="A2598" s="9" t="s">
        <v>2600</v>
      </c>
      <c r="B2598" s="9">
        <v>0.42602495543672</v>
      </c>
      <c r="C2598" s="10">
        <f t="shared" si="41"/>
        <v>42.602495543672</v>
      </c>
    </row>
    <row r="2599" spans="1:3">
      <c r="A2599" s="9" t="s">
        <v>2601</v>
      </c>
      <c r="B2599" s="9">
        <v>0.438914027149321</v>
      </c>
      <c r="C2599" s="10">
        <f t="shared" si="41"/>
        <v>43.8914027149321</v>
      </c>
    </row>
    <row r="2600" spans="1:3">
      <c r="A2600" s="9" t="s">
        <v>2602</v>
      </c>
      <c r="B2600" s="9">
        <v>0.393326592517694</v>
      </c>
      <c r="C2600" s="10">
        <f t="shared" si="41"/>
        <v>39.3326592517694</v>
      </c>
    </row>
    <row r="2601" spans="1:3">
      <c r="A2601" s="9" t="s">
        <v>2603</v>
      </c>
      <c r="B2601" s="9">
        <v>0.440366972477064</v>
      </c>
      <c r="C2601" s="10">
        <f t="shared" si="41"/>
        <v>44.0366972477064</v>
      </c>
    </row>
    <row r="2602" spans="1:3">
      <c r="A2602" s="9" t="s">
        <v>2604</v>
      </c>
      <c r="B2602" s="9">
        <v>0.400877192982456</v>
      </c>
      <c r="C2602" s="10">
        <f t="shared" si="41"/>
        <v>40.0877192982456</v>
      </c>
    </row>
    <row r="2603" spans="1:3">
      <c r="A2603" s="9" t="s">
        <v>2605</v>
      </c>
      <c r="B2603" s="9">
        <v>0.462603878116343</v>
      </c>
      <c r="C2603" s="10">
        <f t="shared" si="41"/>
        <v>46.2603878116343</v>
      </c>
    </row>
    <row r="2604" spans="1:3">
      <c r="A2604" s="9" t="s">
        <v>2606</v>
      </c>
      <c r="B2604" s="9">
        <v>0.414761904761904</v>
      </c>
      <c r="C2604" s="10">
        <f t="shared" si="41"/>
        <v>41.4761904761904</v>
      </c>
    </row>
    <row r="2605" spans="1:3">
      <c r="A2605" s="9" t="s">
        <v>2607</v>
      </c>
      <c r="B2605" s="9">
        <v>0.37792894935752</v>
      </c>
      <c r="C2605" s="10">
        <f t="shared" si="41"/>
        <v>37.792894935752</v>
      </c>
    </row>
    <row r="2606" spans="1:3">
      <c r="A2606" s="9" t="s">
        <v>2608</v>
      </c>
      <c r="B2606" s="9">
        <v>0.453474676089517</v>
      </c>
      <c r="C2606" s="10">
        <f t="shared" si="41"/>
        <v>45.3474676089517</v>
      </c>
    </row>
    <row r="2607" spans="1:3">
      <c r="A2607" s="9" t="s">
        <v>2609</v>
      </c>
      <c r="B2607" s="9">
        <v>0.389380530973451</v>
      </c>
      <c r="C2607" s="10">
        <f t="shared" si="41"/>
        <v>38.9380530973451</v>
      </c>
    </row>
    <row r="2608" spans="1:3">
      <c r="A2608" s="9" t="s">
        <v>2610</v>
      </c>
      <c r="B2608" s="9">
        <v>0.455621301775147</v>
      </c>
      <c r="C2608" s="10">
        <f t="shared" si="41"/>
        <v>45.5621301775147</v>
      </c>
    </row>
    <row r="2609" spans="1:3">
      <c r="A2609" s="9" t="s">
        <v>2611</v>
      </c>
      <c r="B2609" s="9">
        <v>0.446194225721784</v>
      </c>
      <c r="C2609" s="10">
        <f t="shared" si="41"/>
        <v>44.6194225721784</v>
      </c>
    </row>
    <row r="2610" spans="1:3">
      <c r="A2610" s="9" t="s">
        <v>2612</v>
      </c>
      <c r="B2610" s="9">
        <v>0.42074074074074</v>
      </c>
      <c r="C2610" s="10">
        <f t="shared" si="41"/>
        <v>42.074074074074</v>
      </c>
    </row>
    <row r="2611" spans="1:3">
      <c r="A2611" s="9" t="s">
        <v>2613</v>
      </c>
      <c r="B2611" s="9">
        <v>0.50943396226415</v>
      </c>
      <c r="C2611" s="10">
        <f t="shared" si="41"/>
        <v>50.943396226415</v>
      </c>
    </row>
    <row r="2612" spans="1:3">
      <c r="A2612" s="9" t="s">
        <v>2614</v>
      </c>
      <c r="B2612" s="9">
        <v>0.3848295059151</v>
      </c>
      <c r="C2612" s="10">
        <f t="shared" si="41"/>
        <v>38.48295059151</v>
      </c>
    </row>
    <row r="2613" spans="1:3">
      <c r="A2613" s="9" t="s">
        <v>2615</v>
      </c>
      <c r="B2613" s="9">
        <v>0.407831900668576</v>
      </c>
      <c r="C2613" s="10">
        <f t="shared" si="41"/>
        <v>40.7831900668576</v>
      </c>
    </row>
    <row r="2614" spans="1:3">
      <c r="A2614" s="9" t="s">
        <v>2616</v>
      </c>
      <c r="B2614" s="9">
        <v>0.407282913165266</v>
      </c>
      <c r="C2614" s="10">
        <f t="shared" si="41"/>
        <v>40.7282913165266</v>
      </c>
    </row>
    <row r="2615" spans="1:3">
      <c r="A2615" s="9" t="s">
        <v>2617</v>
      </c>
      <c r="B2615" s="9">
        <v>0.377483443708609</v>
      </c>
      <c r="C2615" s="10">
        <f t="shared" si="41"/>
        <v>37.7483443708609</v>
      </c>
    </row>
    <row r="2616" spans="1:3">
      <c r="A2616" s="9" t="s">
        <v>2618</v>
      </c>
      <c r="B2616" s="9">
        <v>0.429672447013487</v>
      </c>
      <c r="C2616" s="10">
        <f t="shared" si="41"/>
        <v>42.9672447013487</v>
      </c>
    </row>
    <row r="2617" spans="1:3">
      <c r="A2617" s="9" t="s">
        <v>2619</v>
      </c>
      <c r="B2617" s="9">
        <v>0.396011396011396</v>
      </c>
      <c r="C2617" s="10">
        <f t="shared" si="41"/>
        <v>39.6011396011396</v>
      </c>
    </row>
    <row r="2618" spans="1:3">
      <c r="A2618" s="9" t="s">
        <v>2620</v>
      </c>
      <c r="B2618" s="9">
        <v>0.400247831474597</v>
      </c>
      <c r="C2618" s="10">
        <f t="shared" si="41"/>
        <v>40.0247831474597</v>
      </c>
    </row>
    <row r="2619" spans="1:3">
      <c r="A2619" s="9" t="s">
        <v>2621</v>
      </c>
      <c r="B2619" s="9">
        <v>0.435897435897435</v>
      </c>
      <c r="C2619" s="10">
        <f t="shared" si="41"/>
        <v>43.5897435897435</v>
      </c>
    </row>
    <row r="2620" spans="1:3">
      <c r="A2620" s="9" t="s">
        <v>2622</v>
      </c>
      <c r="B2620" s="9">
        <v>0.442028985507246</v>
      </c>
      <c r="C2620" s="10">
        <f t="shared" si="41"/>
        <v>44.2028985507246</v>
      </c>
    </row>
    <row r="2621" spans="1:3">
      <c r="A2621" s="9" t="s">
        <v>2623</v>
      </c>
      <c r="B2621" s="9">
        <v>0.440639269406392</v>
      </c>
      <c r="C2621" s="10">
        <f t="shared" si="41"/>
        <v>44.0639269406392</v>
      </c>
    </row>
    <row r="2622" spans="1:3">
      <c r="A2622" s="9" t="s">
        <v>2624</v>
      </c>
      <c r="B2622" s="9">
        <v>0.415841584158415</v>
      </c>
      <c r="C2622" s="10">
        <f t="shared" si="41"/>
        <v>41.5841584158415</v>
      </c>
    </row>
    <row r="2623" spans="1:3">
      <c r="A2623" s="9" t="s">
        <v>2625</v>
      </c>
      <c r="B2623" s="9">
        <v>0.37774594078319</v>
      </c>
      <c r="C2623" s="10">
        <f t="shared" si="41"/>
        <v>37.774594078319</v>
      </c>
    </row>
    <row r="2624" spans="1:3">
      <c r="A2624" s="9" t="s">
        <v>2626</v>
      </c>
      <c r="B2624" s="9">
        <v>0.36159420289855</v>
      </c>
      <c r="C2624" s="10">
        <f t="shared" si="41"/>
        <v>36.159420289855</v>
      </c>
    </row>
    <row r="2625" spans="1:3">
      <c r="A2625" s="9" t="s">
        <v>2627</v>
      </c>
      <c r="B2625" s="9">
        <v>0.387323943661971</v>
      </c>
      <c r="C2625" s="10">
        <f t="shared" si="41"/>
        <v>38.7323943661971</v>
      </c>
    </row>
    <row r="2626" spans="1:3">
      <c r="A2626" s="9" t="s">
        <v>2628</v>
      </c>
      <c r="B2626" s="9">
        <v>0.379067722075637</v>
      </c>
      <c r="C2626" s="10">
        <f t="shared" si="41"/>
        <v>37.9067722075637</v>
      </c>
    </row>
    <row r="2627" spans="1:3">
      <c r="A2627" s="9" t="s">
        <v>2629</v>
      </c>
      <c r="B2627" s="9">
        <v>0.380524344569288</v>
      </c>
      <c r="C2627" s="10">
        <f t="shared" si="41"/>
        <v>38.0524344569288</v>
      </c>
    </row>
    <row r="2628" spans="1:3">
      <c r="A2628" s="9" t="s">
        <v>2630</v>
      </c>
      <c r="B2628" s="9">
        <v>0.365306122448979</v>
      </c>
      <c r="C2628" s="10">
        <f t="shared" si="41"/>
        <v>36.5306122448979</v>
      </c>
    </row>
    <row r="2629" spans="1:3">
      <c r="A2629" s="9" t="s">
        <v>2631</v>
      </c>
      <c r="B2629" s="9">
        <v>0.392473118279569</v>
      </c>
      <c r="C2629" s="10">
        <f t="shared" si="41"/>
        <v>39.2473118279569</v>
      </c>
    </row>
    <row r="2630" spans="1:3">
      <c r="A2630" s="9" t="s">
        <v>2632</v>
      </c>
      <c r="B2630" s="9">
        <v>0.401084010840108</v>
      </c>
      <c r="C2630" s="10">
        <f t="shared" si="41"/>
        <v>40.1084010840108</v>
      </c>
    </row>
    <row r="2631" spans="1:3">
      <c r="A2631" s="9" t="s">
        <v>2633</v>
      </c>
      <c r="B2631" s="9">
        <v>0.412951167728237</v>
      </c>
      <c r="C2631" s="10">
        <f t="shared" si="41"/>
        <v>41.2951167728237</v>
      </c>
    </row>
    <row r="2632" spans="1:3">
      <c r="A2632" s="9" t="s">
        <v>2634</v>
      </c>
      <c r="B2632" s="9">
        <v>0.385491606714628</v>
      </c>
      <c r="C2632" s="10">
        <f t="shared" si="41"/>
        <v>38.5491606714628</v>
      </c>
    </row>
    <row r="2633" spans="1:3">
      <c r="A2633" s="9" t="s">
        <v>2635</v>
      </c>
      <c r="B2633" s="9">
        <v>0.448873483535528</v>
      </c>
      <c r="C2633" s="10">
        <f t="shared" si="41"/>
        <v>44.8873483535528</v>
      </c>
    </row>
    <row r="2634" spans="1:3">
      <c r="A2634" s="9" t="s">
        <v>2636</v>
      </c>
      <c r="B2634" s="9">
        <v>0.414055080721747</v>
      </c>
      <c r="C2634" s="10">
        <f t="shared" ref="C2634:C2697" si="42">B2634*100</f>
        <v>41.4055080721747</v>
      </c>
    </row>
    <row r="2635" spans="1:3">
      <c r="A2635" s="9" t="s">
        <v>2637</v>
      </c>
      <c r="B2635" s="9">
        <v>0.412311265969802</v>
      </c>
      <c r="C2635" s="10">
        <f t="shared" si="42"/>
        <v>41.2311265969802</v>
      </c>
    </row>
    <row r="2636" spans="1:3">
      <c r="A2636" s="9" t="s">
        <v>2638</v>
      </c>
      <c r="B2636" s="9">
        <v>0.386749913284772</v>
      </c>
      <c r="C2636" s="10">
        <f t="shared" si="42"/>
        <v>38.6749913284772</v>
      </c>
    </row>
    <row r="2637" spans="1:3">
      <c r="A2637" s="9" t="s">
        <v>2639</v>
      </c>
      <c r="B2637" s="9">
        <v>0.41038525963149</v>
      </c>
      <c r="C2637" s="10">
        <f t="shared" si="42"/>
        <v>41.038525963149</v>
      </c>
    </row>
    <row r="2638" spans="1:3">
      <c r="A2638" s="9" t="s">
        <v>2640</v>
      </c>
      <c r="B2638" s="9">
        <v>0.379725085910652</v>
      </c>
      <c r="C2638" s="10">
        <f t="shared" si="42"/>
        <v>37.9725085910652</v>
      </c>
    </row>
    <row r="2639" spans="1:3">
      <c r="A2639" s="9" t="s">
        <v>2641</v>
      </c>
      <c r="B2639" s="9">
        <v>0.414473684210526</v>
      </c>
      <c r="C2639" s="10">
        <f t="shared" si="42"/>
        <v>41.4473684210526</v>
      </c>
    </row>
    <row r="2640" spans="1:3">
      <c r="A2640" s="9" t="s">
        <v>2642</v>
      </c>
      <c r="B2640" s="9">
        <v>0.375987361769352</v>
      </c>
      <c r="C2640" s="10">
        <f t="shared" si="42"/>
        <v>37.5987361769352</v>
      </c>
    </row>
    <row r="2641" spans="1:3">
      <c r="A2641" s="9" t="s">
        <v>2643</v>
      </c>
      <c r="B2641" s="9">
        <v>0.400597907324364</v>
      </c>
      <c r="C2641" s="10">
        <f t="shared" si="42"/>
        <v>40.0597907324364</v>
      </c>
    </row>
    <row r="2642" spans="1:3">
      <c r="A2642" s="9" t="s">
        <v>2644</v>
      </c>
      <c r="B2642" s="9">
        <v>0.465555555555555</v>
      </c>
      <c r="C2642" s="10">
        <f t="shared" si="42"/>
        <v>46.5555555555555</v>
      </c>
    </row>
    <row r="2643" spans="1:3">
      <c r="A2643" s="9" t="s">
        <v>2645</v>
      </c>
      <c r="B2643" s="9">
        <v>0.415637860082304</v>
      </c>
      <c r="C2643" s="10">
        <f t="shared" si="42"/>
        <v>41.5637860082304</v>
      </c>
    </row>
    <row r="2644" spans="1:3">
      <c r="A2644" s="9" t="s">
        <v>2646</v>
      </c>
      <c r="B2644" s="9">
        <v>0.38207136640557</v>
      </c>
      <c r="C2644" s="10">
        <f t="shared" si="42"/>
        <v>38.207136640557</v>
      </c>
    </row>
    <row r="2645" spans="1:3">
      <c r="A2645" s="9" t="s">
        <v>2647</v>
      </c>
      <c r="B2645" s="9">
        <v>0.429657794676806</v>
      </c>
      <c r="C2645" s="10">
        <f t="shared" si="42"/>
        <v>42.9657794676806</v>
      </c>
    </row>
    <row r="2646" spans="1:3">
      <c r="A2646" s="9" t="s">
        <v>2648</v>
      </c>
      <c r="B2646" s="9">
        <v>0.376126126126126</v>
      </c>
      <c r="C2646" s="10">
        <f t="shared" si="42"/>
        <v>37.6126126126126</v>
      </c>
    </row>
    <row r="2647" spans="1:3">
      <c r="A2647" s="9" t="s">
        <v>2649</v>
      </c>
      <c r="B2647" s="9">
        <v>0.427330173775671</v>
      </c>
      <c r="C2647" s="10">
        <f t="shared" si="42"/>
        <v>42.7330173775671</v>
      </c>
    </row>
    <row r="2648" spans="1:3">
      <c r="A2648" s="9" t="s">
        <v>2650</v>
      </c>
      <c r="B2648" s="9">
        <v>0.407794015309672</v>
      </c>
      <c r="C2648" s="10">
        <f t="shared" si="42"/>
        <v>40.7794015309672</v>
      </c>
    </row>
    <row r="2649" spans="1:3">
      <c r="A2649" s="9" t="s">
        <v>2651</v>
      </c>
      <c r="B2649" s="9">
        <v>0.427860696517412</v>
      </c>
      <c r="C2649" s="10">
        <f t="shared" si="42"/>
        <v>42.7860696517412</v>
      </c>
    </row>
    <row r="2650" spans="1:3">
      <c r="A2650" s="9" t="s">
        <v>2652</v>
      </c>
      <c r="B2650" s="9">
        <v>0.420865139949109</v>
      </c>
      <c r="C2650" s="10">
        <f t="shared" si="42"/>
        <v>42.0865139949109</v>
      </c>
    </row>
    <row r="2651" spans="1:3">
      <c r="A2651" s="9" t="s">
        <v>2653</v>
      </c>
      <c r="B2651" s="9">
        <v>0.421134421134421</v>
      </c>
      <c r="C2651" s="10">
        <f t="shared" si="42"/>
        <v>42.1134421134421</v>
      </c>
    </row>
    <row r="2652" spans="1:3">
      <c r="A2652" s="9" t="s">
        <v>2654</v>
      </c>
      <c r="B2652" s="9">
        <v>0.367373153500321</v>
      </c>
      <c r="C2652" s="10">
        <f t="shared" si="42"/>
        <v>36.7373153500321</v>
      </c>
    </row>
    <row r="2653" spans="1:3">
      <c r="A2653" s="9" t="s">
        <v>2655</v>
      </c>
      <c r="B2653" s="9">
        <v>0.412017167381974</v>
      </c>
      <c r="C2653" s="10">
        <f t="shared" si="42"/>
        <v>41.2017167381974</v>
      </c>
    </row>
    <row r="2654" spans="1:3">
      <c r="A2654" s="9" t="s">
        <v>2656</v>
      </c>
      <c r="B2654" s="9">
        <v>0.40997830802603</v>
      </c>
      <c r="C2654" s="10">
        <f t="shared" si="42"/>
        <v>40.997830802603</v>
      </c>
    </row>
    <row r="2655" spans="1:3">
      <c r="A2655" s="9" t="s">
        <v>2657</v>
      </c>
      <c r="B2655" s="9">
        <v>0.4366576819407</v>
      </c>
      <c r="C2655" s="10">
        <f t="shared" si="42"/>
        <v>43.66576819407</v>
      </c>
    </row>
    <row r="2656" spans="1:3">
      <c r="A2656" s="9" t="s">
        <v>2658</v>
      </c>
      <c r="B2656" s="9">
        <v>0.398169336384439</v>
      </c>
      <c r="C2656" s="10">
        <f t="shared" si="42"/>
        <v>39.8169336384439</v>
      </c>
    </row>
    <row r="2657" spans="1:3">
      <c r="A2657" s="9" t="s">
        <v>2659</v>
      </c>
      <c r="B2657" s="9">
        <v>0.396325459317585</v>
      </c>
      <c r="C2657" s="10">
        <f t="shared" si="42"/>
        <v>39.6325459317585</v>
      </c>
    </row>
    <row r="2658" spans="1:3">
      <c r="A2658" s="9" t="s">
        <v>2660</v>
      </c>
      <c r="B2658" s="9">
        <v>0.49074074074074</v>
      </c>
      <c r="C2658" s="10">
        <f t="shared" si="42"/>
        <v>49.074074074074</v>
      </c>
    </row>
    <row r="2659" spans="1:3">
      <c r="A2659" s="9" t="s">
        <v>2661</v>
      </c>
      <c r="B2659" s="9">
        <v>0.394419306184012</v>
      </c>
      <c r="C2659" s="10">
        <f t="shared" si="42"/>
        <v>39.4419306184012</v>
      </c>
    </row>
    <row r="2660" spans="1:3">
      <c r="A2660" s="9" t="s">
        <v>2662</v>
      </c>
      <c r="B2660" s="9">
        <v>0.413997627520759</v>
      </c>
      <c r="C2660" s="10">
        <f t="shared" si="42"/>
        <v>41.3997627520759</v>
      </c>
    </row>
    <row r="2661" spans="1:3">
      <c r="A2661" s="9" t="s">
        <v>2663</v>
      </c>
      <c r="B2661" s="9">
        <v>0.4234496124031</v>
      </c>
      <c r="C2661" s="10">
        <f t="shared" si="42"/>
        <v>42.34496124031</v>
      </c>
    </row>
    <row r="2662" spans="1:3">
      <c r="A2662" s="9" t="s">
        <v>2664</v>
      </c>
      <c r="B2662" s="9">
        <v>0.433619866284622</v>
      </c>
      <c r="C2662" s="10">
        <f t="shared" si="42"/>
        <v>43.3619866284622</v>
      </c>
    </row>
    <row r="2663" spans="1:3">
      <c r="A2663" s="9" t="s">
        <v>2665</v>
      </c>
      <c r="B2663" s="9">
        <v>0.392298435619735</v>
      </c>
      <c r="C2663" s="10">
        <f t="shared" si="42"/>
        <v>39.2298435619735</v>
      </c>
    </row>
    <row r="2664" spans="1:3">
      <c r="A2664" s="9" t="s">
        <v>2666</v>
      </c>
      <c r="B2664" s="9">
        <v>0.417965850037119</v>
      </c>
      <c r="C2664" s="10">
        <f t="shared" si="42"/>
        <v>41.7965850037119</v>
      </c>
    </row>
    <row r="2665" spans="1:3">
      <c r="A2665" s="9" t="s">
        <v>2667</v>
      </c>
      <c r="B2665" s="9">
        <v>0.434052757793765</v>
      </c>
      <c r="C2665" s="10">
        <f t="shared" si="42"/>
        <v>43.4052757793765</v>
      </c>
    </row>
    <row r="2666" spans="1:3">
      <c r="A2666" s="9" t="s">
        <v>2668</v>
      </c>
      <c r="B2666" s="9">
        <v>0.418708240534521</v>
      </c>
      <c r="C2666" s="10">
        <f t="shared" si="42"/>
        <v>41.8708240534521</v>
      </c>
    </row>
    <row r="2667" spans="1:3">
      <c r="A2667" s="9" t="s">
        <v>2669</v>
      </c>
      <c r="B2667" s="9">
        <v>0.440310077519379</v>
      </c>
      <c r="C2667" s="10">
        <f t="shared" si="42"/>
        <v>44.0310077519379</v>
      </c>
    </row>
    <row r="2668" spans="1:3">
      <c r="A2668" s="9" t="s">
        <v>2670</v>
      </c>
      <c r="B2668" s="9">
        <v>0.432506887052341</v>
      </c>
      <c r="C2668" s="10">
        <f t="shared" si="42"/>
        <v>43.2506887052341</v>
      </c>
    </row>
    <row r="2669" spans="1:3">
      <c r="A2669" s="9" t="s">
        <v>2671</v>
      </c>
      <c r="B2669" s="9">
        <v>0.405643738977072</v>
      </c>
      <c r="C2669" s="10">
        <f t="shared" si="42"/>
        <v>40.5643738977072</v>
      </c>
    </row>
    <row r="2670" spans="1:3">
      <c r="A2670" s="9" t="s">
        <v>2672</v>
      </c>
      <c r="B2670" s="9">
        <v>0.43526170798898</v>
      </c>
      <c r="C2670" s="10">
        <f t="shared" si="42"/>
        <v>43.526170798898</v>
      </c>
    </row>
    <row r="2671" spans="1:3">
      <c r="A2671" s="9" t="s">
        <v>2673</v>
      </c>
      <c r="B2671" s="9">
        <v>0.409616273693943</v>
      </c>
      <c r="C2671" s="10">
        <f t="shared" si="42"/>
        <v>40.9616273693943</v>
      </c>
    </row>
    <row r="2672" spans="1:3">
      <c r="A2672" s="9" t="s">
        <v>2674</v>
      </c>
      <c r="B2672" s="9">
        <v>0.422484783387039</v>
      </c>
      <c r="C2672" s="10">
        <f t="shared" si="42"/>
        <v>42.2484783387039</v>
      </c>
    </row>
    <row r="2673" spans="1:3">
      <c r="A2673" s="9" t="s">
        <v>2675</v>
      </c>
      <c r="B2673" s="9">
        <v>0.385005065856129</v>
      </c>
      <c r="C2673" s="10">
        <f t="shared" si="42"/>
        <v>38.5005065856129</v>
      </c>
    </row>
    <row r="2674" spans="1:3">
      <c r="A2674" s="9" t="s">
        <v>2676</v>
      </c>
      <c r="B2674" s="9">
        <v>0.460134486071085</v>
      </c>
      <c r="C2674" s="10">
        <f t="shared" si="42"/>
        <v>46.0134486071085</v>
      </c>
    </row>
    <row r="2675" spans="1:3">
      <c r="A2675" s="9" t="s">
        <v>2677</v>
      </c>
      <c r="B2675" s="9">
        <v>0.436403508771929</v>
      </c>
      <c r="C2675" s="10">
        <f t="shared" si="42"/>
        <v>43.6403508771929</v>
      </c>
    </row>
    <row r="2676" spans="1:3">
      <c r="A2676" s="9" t="s">
        <v>2678</v>
      </c>
      <c r="B2676" s="9">
        <v>0.428571428571428</v>
      </c>
      <c r="C2676" s="10">
        <f t="shared" si="42"/>
        <v>42.8571428571428</v>
      </c>
    </row>
    <row r="2677" spans="1:3">
      <c r="A2677" s="9" t="s">
        <v>2679</v>
      </c>
      <c r="B2677" s="9">
        <v>0.413333333333333</v>
      </c>
      <c r="C2677" s="10">
        <f t="shared" si="42"/>
        <v>41.3333333333333</v>
      </c>
    </row>
    <row r="2678" spans="1:3">
      <c r="A2678" s="9" t="s">
        <v>2680</v>
      </c>
      <c r="B2678" s="9">
        <v>0.268562401263823</v>
      </c>
      <c r="C2678" s="10">
        <f t="shared" si="42"/>
        <v>26.8562401263823</v>
      </c>
    </row>
    <row r="2679" spans="1:3">
      <c r="A2679" s="9" t="s">
        <v>2681</v>
      </c>
      <c r="B2679" s="9">
        <v>0.416531604538087</v>
      </c>
      <c r="C2679" s="10">
        <f t="shared" si="42"/>
        <v>41.6531604538087</v>
      </c>
    </row>
    <row r="2680" spans="1:3">
      <c r="A2680" s="9" t="s">
        <v>2682</v>
      </c>
      <c r="B2680" s="9">
        <v>0.368544600938967</v>
      </c>
      <c r="C2680" s="10">
        <f t="shared" si="42"/>
        <v>36.8544600938967</v>
      </c>
    </row>
    <row r="2681" spans="1:3">
      <c r="A2681" s="9" t="s">
        <v>2683</v>
      </c>
      <c r="B2681" s="9">
        <v>0.422174840085287</v>
      </c>
      <c r="C2681" s="10">
        <f t="shared" si="42"/>
        <v>42.2174840085287</v>
      </c>
    </row>
    <row r="2682" spans="1:3">
      <c r="A2682" s="9" t="s">
        <v>2684</v>
      </c>
      <c r="B2682" s="9">
        <v>0.417870036101083</v>
      </c>
      <c r="C2682" s="10">
        <f t="shared" si="42"/>
        <v>41.7870036101083</v>
      </c>
    </row>
    <row r="2683" spans="1:3">
      <c r="A2683" s="9" t="s">
        <v>2685</v>
      </c>
      <c r="B2683" s="9">
        <v>0.419550698239222</v>
      </c>
      <c r="C2683" s="10">
        <f t="shared" si="42"/>
        <v>41.9550698239222</v>
      </c>
    </row>
    <row r="2684" spans="1:3">
      <c r="A2684" s="9" t="s">
        <v>2686</v>
      </c>
      <c r="B2684" s="9">
        <v>0.425837320574162</v>
      </c>
      <c r="C2684" s="10">
        <f t="shared" si="42"/>
        <v>42.5837320574162</v>
      </c>
    </row>
    <row r="2685" spans="1:3">
      <c r="A2685" s="9" t="s">
        <v>2687</v>
      </c>
      <c r="B2685" s="9">
        <v>0.41025641025641</v>
      </c>
      <c r="C2685" s="10">
        <f t="shared" si="42"/>
        <v>41.025641025641</v>
      </c>
    </row>
    <row r="2686" spans="1:3">
      <c r="A2686" s="9" t="s">
        <v>2688</v>
      </c>
      <c r="B2686" s="9">
        <v>0.414330218068535</v>
      </c>
      <c r="C2686" s="10">
        <f t="shared" si="42"/>
        <v>41.4330218068535</v>
      </c>
    </row>
    <row r="2687" spans="1:3">
      <c r="A2687" s="9" t="s">
        <v>2689</v>
      </c>
      <c r="B2687" s="9">
        <v>0.410358565737051</v>
      </c>
      <c r="C2687" s="10">
        <f t="shared" si="42"/>
        <v>41.0358565737051</v>
      </c>
    </row>
    <row r="2688" spans="1:3">
      <c r="A2688" s="9" t="s">
        <v>2690</v>
      </c>
      <c r="B2688" s="9">
        <v>0.388888888888888</v>
      </c>
      <c r="C2688" s="10">
        <f t="shared" si="42"/>
        <v>38.8888888888888</v>
      </c>
    </row>
    <row r="2689" spans="1:3">
      <c r="A2689" s="9" t="s">
        <v>2691</v>
      </c>
      <c r="B2689" s="9">
        <v>0.416161616161616</v>
      </c>
      <c r="C2689" s="10">
        <f t="shared" si="42"/>
        <v>41.6161616161616</v>
      </c>
    </row>
    <row r="2690" spans="1:3">
      <c r="A2690" s="9" t="s">
        <v>2692</v>
      </c>
      <c r="B2690" s="9">
        <v>0.432249322493224</v>
      </c>
      <c r="C2690" s="10">
        <f t="shared" si="42"/>
        <v>43.2249322493224</v>
      </c>
    </row>
    <row r="2691" spans="1:3">
      <c r="A2691" s="9" t="s">
        <v>2693</v>
      </c>
      <c r="B2691" s="9">
        <v>0.433420365535248</v>
      </c>
      <c r="C2691" s="10">
        <f t="shared" si="42"/>
        <v>43.3420365535248</v>
      </c>
    </row>
    <row r="2692" spans="1:3">
      <c r="A2692" s="9" t="s">
        <v>2694</v>
      </c>
      <c r="B2692" s="9">
        <v>0.409502262443438</v>
      </c>
      <c r="C2692" s="10">
        <f t="shared" si="42"/>
        <v>40.9502262443438</v>
      </c>
    </row>
    <row r="2693" spans="1:3">
      <c r="A2693" s="9" t="s">
        <v>2695</v>
      </c>
      <c r="B2693" s="9">
        <v>0.459915611814346</v>
      </c>
      <c r="C2693" s="10">
        <f t="shared" si="42"/>
        <v>45.9915611814346</v>
      </c>
    </row>
    <row r="2694" spans="1:3">
      <c r="A2694" s="9" t="s">
        <v>2696</v>
      </c>
      <c r="B2694" s="9">
        <v>0.462491846053489</v>
      </c>
      <c r="C2694" s="10">
        <f t="shared" si="42"/>
        <v>46.2491846053489</v>
      </c>
    </row>
    <row r="2695" spans="1:3">
      <c r="A2695" s="9" t="s">
        <v>2697</v>
      </c>
      <c r="B2695" s="9">
        <v>0.406685236768802</v>
      </c>
      <c r="C2695" s="10">
        <f t="shared" si="42"/>
        <v>40.6685236768802</v>
      </c>
    </row>
    <row r="2696" spans="1:3">
      <c r="A2696" s="9" t="s">
        <v>2698</v>
      </c>
      <c r="B2696" s="9">
        <v>0.426208651399491</v>
      </c>
      <c r="C2696" s="10">
        <f t="shared" si="42"/>
        <v>42.6208651399491</v>
      </c>
    </row>
    <row r="2697" spans="1:3">
      <c r="A2697" s="9" t="s">
        <v>2699</v>
      </c>
      <c r="B2697" s="9">
        <v>0.402150537634408</v>
      </c>
      <c r="C2697" s="10">
        <f t="shared" si="42"/>
        <v>40.2150537634408</v>
      </c>
    </row>
    <row r="2698" spans="1:3">
      <c r="A2698" s="9" t="s">
        <v>2700</v>
      </c>
      <c r="B2698" s="9">
        <v>0.4420866489832</v>
      </c>
      <c r="C2698" s="10">
        <f t="shared" ref="C2698:C2761" si="43">B2698*100</f>
        <v>44.20866489832</v>
      </c>
    </row>
    <row r="2699" spans="1:3">
      <c r="A2699" s="9" t="s">
        <v>2701</v>
      </c>
      <c r="B2699" s="9">
        <v>0.404145077720207</v>
      </c>
      <c r="C2699" s="10">
        <f t="shared" si="43"/>
        <v>40.4145077720207</v>
      </c>
    </row>
    <row r="2700" spans="1:3">
      <c r="A2700" s="9" t="s">
        <v>2702</v>
      </c>
      <c r="B2700" s="9">
        <v>0.385668276972624</v>
      </c>
      <c r="C2700" s="10">
        <f t="shared" si="43"/>
        <v>38.5668276972624</v>
      </c>
    </row>
    <row r="2701" spans="1:3">
      <c r="A2701" s="9" t="s">
        <v>2703</v>
      </c>
      <c r="B2701" s="9">
        <v>0.384324834749763</v>
      </c>
      <c r="C2701" s="10">
        <f t="shared" si="43"/>
        <v>38.4324834749763</v>
      </c>
    </row>
    <row r="2702" spans="1:3">
      <c r="A2702" s="9" t="s">
        <v>2704</v>
      </c>
      <c r="B2702" s="9">
        <v>0.391334730957372</v>
      </c>
      <c r="C2702" s="10">
        <f t="shared" si="43"/>
        <v>39.1334730957372</v>
      </c>
    </row>
    <row r="2703" spans="1:3">
      <c r="A2703" s="9" t="s">
        <v>2705</v>
      </c>
      <c r="B2703" s="9">
        <v>0.422222222222222</v>
      </c>
      <c r="C2703" s="10">
        <f t="shared" si="43"/>
        <v>42.2222222222222</v>
      </c>
    </row>
    <row r="2704" spans="1:3">
      <c r="A2704" s="9" t="s">
        <v>2706</v>
      </c>
      <c r="B2704" s="9">
        <v>0.385920271416454</v>
      </c>
      <c r="C2704" s="10">
        <f t="shared" si="43"/>
        <v>38.5920271416454</v>
      </c>
    </row>
    <row r="2705" spans="1:3">
      <c r="A2705" s="9" t="s">
        <v>2707</v>
      </c>
      <c r="B2705" s="9">
        <v>0.407975460122699</v>
      </c>
      <c r="C2705" s="10">
        <f t="shared" si="43"/>
        <v>40.7975460122699</v>
      </c>
    </row>
    <row r="2706" spans="1:3">
      <c r="A2706" s="9" t="s">
        <v>2708</v>
      </c>
      <c r="B2706" s="9">
        <v>0.404815650865312</v>
      </c>
      <c r="C2706" s="10">
        <f t="shared" si="43"/>
        <v>40.4815650865312</v>
      </c>
    </row>
    <row r="2707" spans="1:3">
      <c r="A2707" s="9" t="s">
        <v>2709</v>
      </c>
      <c r="B2707" s="9">
        <v>0.449109414758269</v>
      </c>
      <c r="C2707" s="10">
        <f t="shared" si="43"/>
        <v>44.9109414758269</v>
      </c>
    </row>
    <row r="2708" spans="1:3">
      <c r="A2708" s="9" t="s">
        <v>2710</v>
      </c>
      <c r="B2708" s="9">
        <v>0.419298245614035</v>
      </c>
      <c r="C2708" s="10">
        <f t="shared" si="43"/>
        <v>41.9298245614035</v>
      </c>
    </row>
    <row r="2709" spans="1:3">
      <c r="A2709" s="9" t="s">
        <v>2711</v>
      </c>
      <c r="B2709" s="9">
        <v>0.401373283395755</v>
      </c>
      <c r="C2709" s="10">
        <f t="shared" si="43"/>
        <v>40.1373283395755</v>
      </c>
    </row>
    <row r="2710" spans="1:3">
      <c r="A2710" s="9" t="s">
        <v>2712</v>
      </c>
      <c r="B2710" s="9">
        <v>0.405835543766578</v>
      </c>
      <c r="C2710" s="10">
        <f t="shared" si="43"/>
        <v>40.5835543766578</v>
      </c>
    </row>
    <row r="2711" spans="1:3">
      <c r="A2711" s="9" t="s">
        <v>2713</v>
      </c>
      <c r="B2711" s="9">
        <v>0.440430925221799</v>
      </c>
      <c r="C2711" s="10">
        <f t="shared" si="43"/>
        <v>44.0430925221799</v>
      </c>
    </row>
    <row r="2712" spans="1:3">
      <c r="A2712" s="9" t="s">
        <v>2714</v>
      </c>
      <c r="B2712" s="9">
        <v>0.435697399527186</v>
      </c>
      <c r="C2712" s="10">
        <f t="shared" si="43"/>
        <v>43.5697399527186</v>
      </c>
    </row>
    <row r="2713" spans="1:3">
      <c r="A2713" s="9" t="s">
        <v>2715</v>
      </c>
      <c r="B2713" s="9">
        <v>0.445273631840796</v>
      </c>
      <c r="C2713" s="10">
        <f t="shared" si="43"/>
        <v>44.5273631840796</v>
      </c>
    </row>
    <row r="2714" spans="1:3">
      <c r="A2714" s="9" t="s">
        <v>2716</v>
      </c>
      <c r="B2714" s="9">
        <v>0.374213836477987</v>
      </c>
      <c r="C2714" s="10">
        <f t="shared" si="43"/>
        <v>37.4213836477987</v>
      </c>
    </row>
    <row r="2715" spans="1:3">
      <c r="A2715" s="9" t="s">
        <v>2717</v>
      </c>
      <c r="B2715" s="9">
        <v>0.415744157441574</v>
      </c>
      <c r="C2715" s="10">
        <f t="shared" si="43"/>
        <v>41.5744157441574</v>
      </c>
    </row>
    <row r="2716" spans="1:3">
      <c r="A2716" s="9" t="s">
        <v>2718</v>
      </c>
      <c r="B2716" s="9">
        <v>0.47953216374269</v>
      </c>
      <c r="C2716" s="10">
        <f t="shared" si="43"/>
        <v>47.953216374269</v>
      </c>
    </row>
    <row r="2717" spans="1:3">
      <c r="A2717" s="9" t="s">
        <v>2719</v>
      </c>
      <c r="B2717" s="9">
        <v>0.458333333333333</v>
      </c>
      <c r="C2717" s="10">
        <f t="shared" si="43"/>
        <v>45.8333333333333</v>
      </c>
    </row>
    <row r="2718" spans="1:3">
      <c r="A2718" s="9" t="s">
        <v>2720</v>
      </c>
      <c r="B2718" s="9">
        <v>0.413764510779436</v>
      </c>
      <c r="C2718" s="10">
        <f t="shared" si="43"/>
        <v>41.3764510779436</v>
      </c>
    </row>
    <row r="2719" spans="1:3">
      <c r="A2719" s="9" t="s">
        <v>2721</v>
      </c>
      <c r="B2719" s="9">
        <v>0.394939493949394</v>
      </c>
      <c r="C2719" s="10">
        <f t="shared" si="43"/>
        <v>39.4939493949394</v>
      </c>
    </row>
    <row r="2720" spans="1:3">
      <c r="A2720" s="9" t="s">
        <v>2722</v>
      </c>
      <c r="B2720" s="9">
        <v>0.39900867410161</v>
      </c>
      <c r="C2720" s="10">
        <f t="shared" si="43"/>
        <v>39.900867410161</v>
      </c>
    </row>
    <row r="2721" spans="1:3">
      <c r="A2721" s="9" t="s">
        <v>2723</v>
      </c>
      <c r="B2721" s="9">
        <v>0.373635600335852</v>
      </c>
      <c r="C2721" s="10">
        <f t="shared" si="43"/>
        <v>37.3635600335852</v>
      </c>
    </row>
    <row r="2722" spans="1:3">
      <c r="A2722" s="9" t="s">
        <v>2724</v>
      </c>
      <c r="B2722" s="9">
        <v>0.409982174688057</v>
      </c>
      <c r="C2722" s="10">
        <f t="shared" si="43"/>
        <v>40.9982174688057</v>
      </c>
    </row>
    <row r="2723" spans="1:3">
      <c r="A2723" s="9" t="s">
        <v>2725</v>
      </c>
      <c r="B2723" s="9">
        <v>0.411791383219954</v>
      </c>
      <c r="C2723" s="10">
        <f t="shared" si="43"/>
        <v>41.1791383219954</v>
      </c>
    </row>
    <row r="2724" spans="1:3">
      <c r="A2724" s="9" t="s">
        <v>2726</v>
      </c>
      <c r="B2724" s="9">
        <v>0.400703871292106</v>
      </c>
      <c r="C2724" s="10">
        <f t="shared" si="43"/>
        <v>40.0703871292106</v>
      </c>
    </row>
    <row r="2725" spans="1:3">
      <c r="A2725" s="9" t="s">
        <v>2727</v>
      </c>
      <c r="B2725" s="9">
        <v>0.40461432506887</v>
      </c>
      <c r="C2725" s="10">
        <f t="shared" si="43"/>
        <v>40.461432506887</v>
      </c>
    </row>
    <row r="2726" spans="1:3">
      <c r="A2726" s="9" t="s">
        <v>2728</v>
      </c>
      <c r="B2726" s="9">
        <v>0.428833792470156</v>
      </c>
      <c r="C2726" s="10">
        <f t="shared" si="43"/>
        <v>42.8833792470156</v>
      </c>
    </row>
    <row r="2727" spans="1:3">
      <c r="A2727" s="9" t="s">
        <v>2729</v>
      </c>
      <c r="B2727" s="9">
        <v>0.379509379509379</v>
      </c>
      <c r="C2727" s="10">
        <f t="shared" si="43"/>
        <v>37.9509379509379</v>
      </c>
    </row>
    <row r="2728" spans="1:3">
      <c r="A2728" s="9" t="s">
        <v>2730</v>
      </c>
      <c r="B2728" s="9">
        <v>0.408003300330033</v>
      </c>
      <c r="C2728" s="10">
        <f t="shared" si="43"/>
        <v>40.8003300330033</v>
      </c>
    </row>
    <row r="2729" spans="1:3">
      <c r="A2729" s="9" t="s">
        <v>2731</v>
      </c>
      <c r="B2729" s="9">
        <v>0.395317500421088</v>
      </c>
      <c r="C2729" s="10">
        <f t="shared" si="43"/>
        <v>39.5317500421088</v>
      </c>
    </row>
    <row r="2730" spans="1:3">
      <c r="A2730" s="9" t="s">
        <v>2732</v>
      </c>
      <c r="B2730" s="9">
        <v>0.411727214786488</v>
      </c>
      <c r="C2730" s="10">
        <f t="shared" si="43"/>
        <v>41.1727214786488</v>
      </c>
    </row>
    <row r="2731" spans="1:3">
      <c r="A2731" s="9" t="s">
        <v>2733</v>
      </c>
      <c r="B2731" s="9">
        <v>0.419463087248322</v>
      </c>
      <c r="C2731" s="10">
        <f t="shared" si="43"/>
        <v>41.9463087248322</v>
      </c>
    </row>
    <row r="2732" spans="1:3">
      <c r="A2732" s="9" t="s">
        <v>2734</v>
      </c>
      <c r="B2732" s="9">
        <v>0.415187376725838</v>
      </c>
      <c r="C2732" s="10">
        <f t="shared" si="43"/>
        <v>41.5187376725838</v>
      </c>
    </row>
    <row r="2733" spans="1:3">
      <c r="A2733" s="9" t="s">
        <v>2735</v>
      </c>
      <c r="B2733" s="9">
        <v>0.394345238095238</v>
      </c>
      <c r="C2733" s="10">
        <f t="shared" si="43"/>
        <v>39.4345238095238</v>
      </c>
    </row>
    <row r="2734" spans="1:3">
      <c r="A2734" s="9" t="s">
        <v>2736</v>
      </c>
      <c r="B2734" s="9">
        <v>0.395136778115501</v>
      </c>
      <c r="C2734" s="10">
        <f t="shared" si="43"/>
        <v>39.5136778115501</v>
      </c>
    </row>
    <row r="2735" spans="1:3">
      <c r="A2735" s="9" t="s">
        <v>2737</v>
      </c>
      <c r="B2735" s="9">
        <v>0.43088303282478</v>
      </c>
      <c r="C2735" s="10">
        <f t="shared" si="43"/>
        <v>43.088303282478</v>
      </c>
    </row>
    <row r="2736" spans="1:3">
      <c r="A2736" s="9" t="s">
        <v>2738</v>
      </c>
      <c r="B2736" s="9">
        <v>0.396593673965936</v>
      </c>
      <c r="C2736" s="10">
        <f t="shared" si="43"/>
        <v>39.6593673965936</v>
      </c>
    </row>
    <row r="2737" spans="1:3">
      <c r="A2737" s="9" t="s">
        <v>2739</v>
      </c>
      <c r="B2737" s="9">
        <v>0.467032967032967</v>
      </c>
      <c r="C2737" s="10">
        <f t="shared" si="43"/>
        <v>46.7032967032967</v>
      </c>
    </row>
    <row r="2738" spans="1:3">
      <c r="A2738" s="9" t="s">
        <v>2740</v>
      </c>
      <c r="B2738" s="9">
        <v>0.404921700223713</v>
      </c>
      <c r="C2738" s="10">
        <f t="shared" si="43"/>
        <v>40.4921700223713</v>
      </c>
    </row>
    <row r="2739" spans="1:3">
      <c r="A2739" s="9" t="s">
        <v>2741</v>
      </c>
      <c r="B2739" s="9">
        <v>0.412631578947368</v>
      </c>
      <c r="C2739" s="10">
        <f t="shared" si="43"/>
        <v>41.2631578947368</v>
      </c>
    </row>
    <row r="2740" spans="1:3">
      <c r="A2740" s="9" t="s">
        <v>2742</v>
      </c>
      <c r="B2740" s="9">
        <v>0.417000445037828</v>
      </c>
      <c r="C2740" s="10">
        <f t="shared" si="43"/>
        <v>41.7000445037828</v>
      </c>
    </row>
    <row r="2741" spans="1:3">
      <c r="A2741" s="9" t="s">
        <v>2743</v>
      </c>
      <c r="B2741" s="9">
        <v>0.453738910012674</v>
      </c>
      <c r="C2741" s="10">
        <f t="shared" si="43"/>
        <v>45.3738910012674</v>
      </c>
    </row>
    <row r="2742" spans="1:3">
      <c r="A2742" s="9" t="s">
        <v>2744</v>
      </c>
      <c r="B2742" s="9">
        <v>0.396917148362235</v>
      </c>
      <c r="C2742" s="10">
        <f t="shared" si="43"/>
        <v>39.6917148362235</v>
      </c>
    </row>
    <row r="2743" spans="1:3">
      <c r="A2743" s="9" t="s">
        <v>2745</v>
      </c>
      <c r="B2743" s="9">
        <v>0.417249417249417</v>
      </c>
      <c r="C2743" s="10">
        <f t="shared" si="43"/>
        <v>41.7249417249417</v>
      </c>
    </row>
    <row r="2744" spans="1:3">
      <c r="A2744" s="9" t="s">
        <v>2746</v>
      </c>
      <c r="B2744" s="9">
        <v>0.412663755458515</v>
      </c>
      <c r="C2744" s="10">
        <f t="shared" si="43"/>
        <v>41.2663755458515</v>
      </c>
    </row>
    <row r="2745" spans="1:3">
      <c r="A2745" s="9" t="s">
        <v>2747</v>
      </c>
      <c r="B2745" s="9">
        <v>0.427902621722846</v>
      </c>
      <c r="C2745" s="10">
        <f t="shared" si="43"/>
        <v>42.7902621722846</v>
      </c>
    </row>
    <row r="2746" spans="1:3">
      <c r="A2746" s="9" t="s">
        <v>2748</v>
      </c>
      <c r="B2746" s="9">
        <v>0.437265917602996</v>
      </c>
      <c r="C2746" s="10">
        <f t="shared" si="43"/>
        <v>43.7265917602996</v>
      </c>
    </row>
    <row r="2747" spans="1:3">
      <c r="A2747" s="9" t="s">
        <v>2749</v>
      </c>
      <c r="B2747" s="9">
        <v>0.425357873210633</v>
      </c>
      <c r="C2747" s="10">
        <f t="shared" si="43"/>
        <v>42.5357873210633</v>
      </c>
    </row>
    <row r="2748" spans="1:3">
      <c r="A2748" s="9" t="s">
        <v>2750</v>
      </c>
      <c r="B2748" s="9">
        <v>0.448559670781893</v>
      </c>
      <c r="C2748" s="10">
        <f t="shared" si="43"/>
        <v>44.8559670781893</v>
      </c>
    </row>
    <row r="2749" spans="1:3">
      <c r="A2749" s="9" t="s">
        <v>2751</v>
      </c>
      <c r="B2749" s="9">
        <v>0.402298850574712</v>
      </c>
      <c r="C2749" s="10">
        <f t="shared" si="43"/>
        <v>40.2298850574712</v>
      </c>
    </row>
    <row r="2750" spans="1:3">
      <c r="A2750" s="9" t="s">
        <v>2752</v>
      </c>
      <c r="B2750" s="9">
        <v>0.391524351676154</v>
      </c>
      <c r="C2750" s="10">
        <f t="shared" si="43"/>
        <v>39.1524351676154</v>
      </c>
    </row>
    <row r="2751" spans="1:3">
      <c r="A2751" s="9" t="s">
        <v>2753</v>
      </c>
      <c r="B2751" s="9">
        <v>0.385526737111751</v>
      </c>
      <c r="C2751" s="10">
        <f t="shared" si="43"/>
        <v>38.5526737111751</v>
      </c>
    </row>
    <row r="2752" spans="1:3">
      <c r="A2752" s="9" t="s">
        <v>2754</v>
      </c>
      <c r="B2752" s="9">
        <v>0.397381954184198</v>
      </c>
      <c r="C2752" s="10">
        <f t="shared" si="43"/>
        <v>39.7381954184198</v>
      </c>
    </row>
    <row r="2753" spans="1:3">
      <c r="A2753" s="9" t="s">
        <v>2755</v>
      </c>
      <c r="B2753" s="9">
        <v>0.422413793103448</v>
      </c>
      <c r="C2753" s="10">
        <f t="shared" si="43"/>
        <v>42.2413793103448</v>
      </c>
    </row>
    <row r="2754" spans="1:3">
      <c r="A2754" s="9" t="s">
        <v>2756</v>
      </c>
      <c r="B2754" s="9">
        <v>0.38647342995169</v>
      </c>
      <c r="C2754" s="10">
        <f t="shared" si="43"/>
        <v>38.647342995169</v>
      </c>
    </row>
    <row r="2755" spans="1:3">
      <c r="A2755" s="9" t="s">
        <v>2757</v>
      </c>
      <c r="B2755" s="9">
        <v>0.427184466019417</v>
      </c>
      <c r="C2755" s="10">
        <f t="shared" si="43"/>
        <v>42.7184466019417</v>
      </c>
    </row>
    <row r="2756" spans="1:3">
      <c r="A2756" s="9" t="s">
        <v>2758</v>
      </c>
      <c r="B2756" s="9">
        <v>0.419047619047619</v>
      </c>
      <c r="C2756" s="10">
        <f t="shared" si="43"/>
        <v>41.9047619047619</v>
      </c>
    </row>
    <row r="2757" spans="1:3">
      <c r="A2757" s="9" t="s">
        <v>2759</v>
      </c>
      <c r="B2757" s="9">
        <v>0.416877637130801</v>
      </c>
      <c r="C2757" s="10">
        <f t="shared" si="43"/>
        <v>41.6877637130801</v>
      </c>
    </row>
    <row r="2758" spans="1:3">
      <c r="A2758" s="9" t="s">
        <v>2760</v>
      </c>
      <c r="B2758" s="9">
        <v>0.43103448275862</v>
      </c>
      <c r="C2758" s="10">
        <f t="shared" si="43"/>
        <v>43.103448275862</v>
      </c>
    </row>
    <row r="2759" spans="1:3">
      <c r="A2759" s="9" t="s">
        <v>2761</v>
      </c>
      <c r="B2759" s="9">
        <v>0.476510067114093</v>
      </c>
      <c r="C2759" s="10">
        <f t="shared" si="43"/>
        <v>47.6510067114093</v>
      </c>
    </row>
    <row r="2760" spans="1:3">
      <c r="A2760" s="9" t="s">
        <v>2762</v>
      </c>
      <c r="B2760" s="9">
        <v>0.422459893048128</v>
      </c>
      <c r="C2760" s="10">
        <f t="shared" si="43"/>
        <v>42.2459893048128</v>
      </c>
    </row>
    <row r="2761" spans="1:3">
      <c r="A2761" s="9" t="s">
        <v>2763</v>
      </c>
      <c r="B2761" s="9">
        <v>0.433974358974359</v>
      </c>
      <c r="C2761" s="10">
        <f t="shared" si="43"/>
        <v>43.3974358974359</v>
      </c>
    </row>
    <row r="2762" spans="1:3">
      <c r="A2762" s="9" t="s">
        <v>2764</v>
      </c>
      <c r="B2762" s="9">
        <v>0.451612903225806</v>
      </c>
      <c r="C2762" s="10">
        <f t="shared" ref="C2762:C2825" si="44">B2762*100</f>
        <v>45.1612903225806</v>
      </c>
    </row>
    <row r="2763" spans="1:3">
      <c r="A2763" s="9" t="s">
        <v>2765</v>
      </c>
      <c r="B2763" s="9">
        <v>0.436659589525831</v>
      </c>
      <c r="C2763" s="10">
        <f t="shared" si="44"/>
        <v>43.6659589525831</v>
      </c>
    </row>
    <row r="2764" spans="1:3">
      <c r="A2764" s="9" t="s">
        <v>2766</v>
      </c>
      <c r="B2764" s="9">
        <v>0.468824940047961</v>
      </c>
      <c r="C2764" s="10">
        <f t="shared" si="44"/>
        <v>46.8824940047961</v>
      </c>
    </row>
    <row r="2765" spans="1:3">
      <c r="A2765" s="9" t="s">
        <v>2767</v>
      </c>
      <c r="B2765" s="9">
        <v>0.469907407407407</v>
      </c>
      <c r="C2765" s="10">
        <f t="shared" si="44"/>
        <v>46.9907407407407</v>
      </c>
    </row>
    <row r="2766" spans="1:3">
      <c r="A2766" s="9" t="s">
        <v>2768</v>
      </c>
      <c r="B2766" s="9">
        <v>0.444823663253697</v>
      </c>
      <c r="C2766" s="10">
        <f t="shared" si="44"/>
        <v>44.4823663253697</v>
      </c>
    </row>
    <row r="2767" spans="1:3">
      <c r="A2767" s="9" t="s">
        <v>2769</v>
      </c>
      <c r="B2767" s="9">
        <v>0.442708333333333</v>
      </c>
      <c r="C2767" s="10">
        <f t="shared" si="44"/>
        <v>44.2708333333333</v>
      </c>
    </row>
    <row r="2768" spans="1:3">
      <c r="A2768" s="9" t="s">
        <v>2770</v>
      </c>
      <c r="B2768" s="9">
        <v>0.424936386768447</v>
      </c>
      <c r="C2768" s="10">
        <f t="shared" si="44"/>
        <v>42.4936386768447</v>
      </c>
    </row>
    <row r="2769" spans="1:3">
      <c r="A2769" s="9" t="s">
        <v>2771</v>
      </c>
      <c r="B2769" s="9">
        <v>0.411076711386308</v>
      </c>
      <c r="C2769" s="10">
        <f t="shared" si="44"/>
        <v>41.1076711386308</v>
      </c>
    </row>
    <row r="2770" spans="1:3">
      <c r="A2770" s="9" t="s">
        <v>2772</v>
      </c>
      <c r="B2770" s="9">
        <v>0.433460076045627</v>
      </c>
      <c r="C2770" s="10">
        <f t="shared" si="44"/>
        <v>43.3460076045627</v>
      </c>
    </row>
    <row r="2771" spans="1:3">
      <c r="A2771" s="9" t="s">
        <v>2773</v>
      </c>
      <c r="B2771" s="9">
        <v>0.474945533769063</v>
      </c>
      <c r="C2771" s="10">
        <f t="shared" si="44"/>
        <v>47.4945533769063</v>
      </c>
    </row>
    <row r="2772" spans="1:3">
      <c r="A2772" s="9" t="s">
        <v>2774</v>
      </c>
      <c r="B2772" s="9">
        <v>0.454496499730748</v>
      </c>
      <c r="C2772" s="10">
        <f t="shared" si="44"/>
        <v>45.4496499730748</v>
      </c>
    </row>
    <row r="2773" spans="1:3">
      <c r="A2773" s="9" t="s">
        <v>2775</v>
      </c>
      <c r="B2773" s="9">
        <v>0.402555910543131</v>
      </c>
      <c r="C2773" s="10">
        <f t="shared" si="44"/>
        <v>40.2555910543131</v>
      </c>
    </row>
    <row r="2774" spans="1:3">
      <c r="A2774" s="9" t="s">
        <v>2776</v>
      </c>
      <c r="B2774" s="9">
        <v>0.417254901960784</v>
      </c>
      <c r="C2774" s="10">
        <f t="shared" si="44"/>
        <v>41.7254901960784</v>
      </c>
    </row>
    <row r="2775" spans="1:3">
      <c r="A2775" s="9" t="s">
        <v>2777</v>
      </c>
      <c r="B2775" s="9">
        <v>0.422619047619047</v>
      </c>
      <c r="C2775" s="10">
        <f t="shared" si="44"/>
        <v>42.2619047619047</v>
      </c>
    </row>
    <row r="2776" spans="1:3">
      <c r="A2776" s="9" t="s">
        <v>2778</v>
      </c>
      <c r="B2776" s="9">
        <v>0.470852017937219</v>
      </c>
      <c r="C2776" s="10">
        <f t="shared" si="44"/>
        <v>47.0852017937219</v>
      </c>
    </row>
    <row r="2777" spans="1:3">
      <c r="A2777" s="9" t="s">
        <v>2779</v>
      </c>
      <c r="B2777" s="9">
        <v>0.434017595307917</v>
      </c>
      <c r="C2777" s="10">
        <f t="shared" si="44"/>
        <v>43.4017595307917</v>
      </c>
    </row>
    <row r="2778" spans="1:3">
      <c r="A2778" s="9" t="s">
        <v>2780</v>
      </c>
      <c r="B2778" s="9">
        <v>0.394524959742351</v>
      </c>
      <c r="C2778" s="10">
        <f t="shared" si="44"/>
        <v>39.4524959742351</v>
      </c>
    </row>
    <row r="2779" spans="1:3">
      <c r="A2779" s="9" t="s">
        <v>2781</v>
      </c>
      <c r="B2779" s="9">
        <v>0.403946002076843</v>
      </c>
      <c r="C2779" s="10">
        <f t="shared" si="44"/>
        <v>40.3946002076843</v>
      </c>
    </row>
    <row r="2780" spans="1:3">
      <c r="A2780" s="9" t="s">
        <v>2782</v>
      </c>
      <c r="B2780" s="9">
        <v>0.387005649717514</v>
      </c>
      <c r="C2780" s="10">
        <f t="shared" si="44"/>
        <v>38.7005649717514</v>
      </c>
    </row>
    <row r="2781" spans="1:3">
      <c r="A2781" s="9" t="s">
        <v>2783</v>
      </c>
      <c r="B2781" s="9">
        <v>0.419533851276359</v>
      </c>
      <c r="C2781" s="10">
        <f t="shared" si="44"/>
        <v>41.9533851276359</v>
      </c>
    </row>
    <row r="2782" spans="1:3">
      <c r="A2782" s="9" t="s">
        <v>2784</v>
      </c>
      <c r="B2782" s="9">
        <v>0.452965235173824</v>
      </c>
      <c r="C2782" s="10">
        <f t="shared" si="44"/>
        <v>45.2965235173824</v>
      </c>
    </row>
    <row r="2783" spans="1:3">
      <c r="A2783" s="9" t="s">
        <v>2785</v>
      </c>
      <c r="B2783" s="9">
        <v>0.448323066392881</v>
      </c>
      <c r="C2783" s="10">
        <f t="shared" si="44"/>
        <v>44.8323066392881</v>
      </c>
    </row>
    <row r="2784" spans="1:3">
      <c r="A2784" s="9" t="s">
        <v>2786</v>
      </c>
      <c r="B2784" s="9">
        <v>0.406738868832731</v>
      </c>
      <c r="C2784" s="10">
        <f t="shared" si="44"/>
        <v>40.6738868832731</v>
      </c>
    </row>
    <row r="2785" spans="1:3">
      <c r="A2785" s="9" t="s">
        <v>2787</v>
      </c>
      <c r="B2785" s="9">
        <v>0.431794871794871</v>
      </c>
      <c r="C2785" s="10">
        <f t="shared" si="44"/>
        <v>43.1794871794871</v>
      </c>
    </row>
    <row r="2786" spans="1:3">
      <c r="A2786" s="9" t="s">
        <v>2788</v>
      </c>
      <c r="B2786" s="9">
        <v>0.401851851851851</v>
      </c>
      <c r="C2786" s="10">
        <f t="shared" si="44"/>
        <v>40.1851851851851</v>
      </c>
    </row>
    <row r="2787" spans="1:3">
      <c r="A2787" s="9" t="s">
        <v>2789</v>
      </c>
      <c r="B2787" s="9">
        <v>0.404040404040404</v>
      </c>
      <c r="C2787" s="10">
        <f t="shared" si="44"/>
        <v>40.4040404040404</v>
      </c>
    </row>
    <row r="2788" spans="1:3">
      <c r="A2788" s="9" t="s">
        <v>2790</v>
      </c>
      <c r="B2788" s="9">
        <v>0.46078431372549</v>
      </c>
      <c r="C2788" s="10">
        <f t="shared" si="44"/>
        <v>46.078431372549</v>
      </c>
    </row>
    <row r="2789" spans="1:3">
      <c r="A2789" s="9" t="s">
        <v>2791</v>
      </c>
      <c r="B2789" s="9">
        <v>0.442460317460317</v>
      </c>
      <c r="C2789" s="10">
        <f t="shared" si="44"/>
        <v>44.2460317460317</v>
      </c>
    </row>
    <row r="2790" spans="1:3">
      <c r="A2790" s="9" t="s">
        <v>2792</v>
      </c>
      <c r="B2790" s="9">
        <v>0.438507209499575</v>
      </c>
      <c r="C2790" s="10">
        <f t="shared" si="44"/>
        <v>43.8507209499575</v>
      </c>
    </row>
    <row r="2791" spans="1:3">
      <c r="A2791" s="9" t="s">
        <v>2793</v>
      </c>
      <c r="B2791" s="9">
        <v>0.426041666666666</v>
      </c>
      <c r="C2791" s="10">
        <f t="shared" si="44"/>
        <v>42.6041666666666</v>
      </c>
    </row>
    <row r="2792" spans="1:3">
      <c r="A2792" s="9" t="s">
        <v>2794</v>
      </c>
      <c r="B2792" s="9">
        <v>0.422982885085574</v>
      </c>
      <c r="C2792" s="10">
        <f t="shared" si="44"/>
        <v>42.2982885085574</v>
      </c>
    </row>
    <row r="2793" spans="1:3">
      <c r="A2793" s="9" t="s">
        <v>2795</v>
      </c>
      <c r="B2793" s="9">
        <v>0.409900990099009</v>
      </c>
      <c r="C2793" s="10">
        <f t="shared" si="44"/>
        <v>40.9900990099009</v>
      </c>
    </row>
    <row r="2794" spans="1:3">
      <c r="A2794" s="9" t="s">
        <v>2796</v>
      </c>
      <c r="B2794" s="9">
        <v>0.416961130742049</v>
      </c>
      <c r="C2794" s="10">
        <f t="shared" si="44"/>
        <v>41.6961130742049</v>
      </c>
    </row>
    <row r="2795" spans="1:3">
      <c r="A2795" s="9" t="s">
        <v>2797</v>
      </c>
      <c r="B2795" s="9">
        <v>0.389192471159684</v>
      </c>
      <c r="C2795" s="10">
        <f t="shared" si="44"/>
        <v>38.9192471159684</v>
      </c>
    </row>
    <row r="2796" spans="1:3">
      <c r="A2796" s="9" t="s">
        <v>2798</v>
      </c>
      <c r="B2796" s="9">
        <v>0.416961130742049</v>
      </c>
      <c r="C2796" s="10">
        <f t="shared" si="44"/>
        <v>41.6961130742049</v>
      </c>
    </row>
    <row r="2797" spans="1:3">
      <c r="A2797" s="9" t="s">
        <v>2799</v>
      </c>
      <c r="B2797" s="9">
        <v>0.37434279705573</v>
      </c>
      <c r="C2797" s="10">
        <f t="shared" si="44"/>
        <v>37.434279705573</v>
      </c>
    </row>
    <row r="2798" spans="1:3">
      <c r="A2798" s="9" t="s">
        <v>2800</v>
      </c>
      <c r="B2798" s="9">
        <v>0.387079261672095</v>
      </c>
      <c r="C2798" s="10">
        <f t="shared" si="44"/>
        <v>38.7079261672095</v>
      </c>
    </row>
    <row r="2799" spans="1:3">
      <c r="A2799" s="9" t="s">
        <v>2801</v>
      </c>
      <c r="B2799" s="9">
        <v>0.468468468468468</v>
      </c>
      <c r="C2799" s="10">
        <f t="shared" si="44"/>
        <v>46.8468468468468</v>
      </c>
    </row>
    <row r="2800" spans="1:3">
      <c r="A2800" s="9" t="s">
        <v>2802</v>
      </c>
      <c r="B2800" s="9">
        <v>0.455257270693512</v>
      </c>
      <c r="C2800" s="10">
        <f t="shared" si="44"/>
        <v>45.5257270693512</v>
      </c>
    </row>
    <row r="2801" spans="1:3">
      <c r="A2801" s="9" t="s">
        <v>2803</v>
      </c>
      <c r="B2801" s="9">
        <v>0.435729847494553</v>
      </c>
      <c r="C2801" s="10">
        <f t="shared" si="44"/>
        <v>43.5729847494553</v>
      </c>
    </row>
    <row r="2802" spans="1:3">
      <c r="A2802" s="9" t="s">
        <v>2804</v>
      </c>
      <c r="B2802" s="9">
        <v>0.395914819643633</v>
      </c>
      <c r="C2802" s="10">
        <f t="shared" si="44"/>
        <v>39.5914819643633</v>
      </c>
    </row>
    <row r="2803" spans="1:3">
      <c r="A2803" s="9" t="s">
        <v>2805</v>
      </c>
      <c r="B2803" s="9">
        <v>0.394216133942161</v>
      </c>
      <c r="C2803" s="10">
        <f t="shared" si="44"/>
        <v>39.4216133942161</v>
      </c>
    </row>
    <row r="2804" spans="1:3">
      <c r="A2804" s="9" t="s">
        <v>2806</v>
      </c>
      <c r="B2804" s="9">
        <v>0.385642737896494</v>
      </c>
      <c r="C2804" s="10">
        <f t="shared" si="44"/>
        <v>38.5642737896494</v>
      </c>
    </row>
    <row r="2805" spans="1:3">
      <c r="A2805" s="9" t="s">
        <v>2807</v>
      </c>
      <c r="B2805" s="9">
        <v>0.473684210526315</v>
      </c>
      <c r="C2805" s="10">
        <f t="shared" si="44"/>
        <v>47.3684210526315</v>
      </c>
    </row>
    <row r="2806" spans="1:3">
      <c r="A2806" s="9" t="s">
        <v>2808</v>
      </c>
      <c r="B2806" s="9">
        <v>0.404255319148936</v>
      </c>
      <c r="C2806" s="10">
        <f t="shared" si="44"/>
        <v>40.4255319148936</v>
      </c>
    </row>
    <row r="2807" spans="1:3">
      <c r="A2807" s="9" t="s">
        <v>2809</v>
      </c>
      <c r="B2807" s="9">
        <v>0.426801801801801</v>
      </c>
      <c r="C2807" s="10">
        <f t="shared" si="44"/>
        <v>42.6801801801801</v>
      </c>
    </row>
    <row r="2808" spans="1:3">
      <c r="A2808" s="9" t="s">
        <v>2810</v>
      </c>
      <c r="B2808" s="9">
        <v>0.413265306122449</v>
      </c>
      <c r="C2808" s="10">
        <f t="shared" si="44"/>
        <v>41.3265306122449</v>
      </c>
    </row>
    <row r="2809" spans="1:3">
      <c r="A2809" s="9" t="s">
        <v>2811</v>
      </c>
      <c r="B2809" s="9">
        <v>0.396929824561403</v>
      </c>
      <c r="C2809" s="10">
        <f t="shared" si="44"/>
        <v>39.6929824561403</v>
      </c>
    </row>
    <row r="2810" spans="1:3">
      <c r="A2810" s="9" t="s">
        <v>2812</v>
      </c>
      <c r="B2810" s="9">
        <v>0.391843971631205</v>
      </c>
      <c r="C2810" s="10">
        <f t="shared" si="44"/>
        <v>39.1843971631205</v>
      </c>
    </row>
    <row r="2811" spans="1:3">
      <c r="A2811" s="9" t="s">
        <v>2813</v>
      </c>
      <c r="B2811" s="9">
        <v>0.427255985267035</v>
      </c>
      <c r="C2811" s="10">
        <f t="shared" si="44"/>
        <v>42.7255985267035</v>
      </c>
    </row>
    <row r="2812" spans="1:3">
      <c r="A2812" s="9" t="s">
        <v>2814</v>
      </c>
      <c r="B2812" s="9">
        <v>0.450496453900709</v>
      </c>
      <c r="C2812" s="10">
        <f t="shared" si="44"/>
        <v>45.0496453900709</v>
      </c>
    </row>
    <row r="2813" spans="1:3">
      <c r="A2813" s="9" t="s">
        <v>2815</v>
      </c>
      <c r="B2813" s="9">
        <v>0.411641541038525</v>
      </c>
      <c r="C2813" s="10">
        <f t="shared" si="44"/>
        <v>41.1641541038525</v>
      </c>
    </row>
    <row r="2814" spans="1:3">
      <c r="A2814" s="9" t="s">
        <v>2816</v>
      </c>
      <c r="B2814" s="9">
        <v>0.405600722673893</v>
      </c>
      <c r="C2814" s="10">
        <f t="shared" si="44"/>
        <v>40.5600722673893</v>
      </c>
    </row>
    <row r="2815" spans="1:3">
      <c r="A2815" s="9" t="s">
        <v>2817</v>
      </c>
      <c r="B2815" s="9">
        <v>0.43010752688172</v>
      </c>
      <c r="C2815" s="10">
        <f t="shared" si="44"/>
        <v>43.010752688172</v>
      </c>
    </row>
    <row r="2816" spans="1:3">
      <c r="A2816" s="9" t="s">
        <v>2818</v>
      </c>
      <c r="B2816" s="9">
        <v>0.48095238095238</v>
      </c>
      <c r="C2816" s="10">
        <f t="shared" si="44"/>
        <v>48.095238095238</v>
      </c>
    </row>
    <row r="2817" spans="1:3">
      <c r="A2817" s="9" t="s">
        <v>2819</v>
      </c>
      <c r="B2817" s="9">
        <v>0.396643783371472</v>
      </c>
      <c r="C2817" s="10">
        <f t="shared" si="44"/>
        <v>39.6643783371472</v>
      </c>
    </row>
    <row r="2818" spans="1:3">
      <c r="A2818" s="9" t="s">
        <v>2820</v>
      </c>
      <c r="B2818" s="9">
        <v>0.404979674796747</v>
      </c>
      <c r="C2818" s="10">
        <f t="shared" si="44"/>
        <v>40.4979674796747</v>
      </c>
    </row>
    <row r="2819" spans="1:3">
      <c r="A2819" s="9" t="s">
        <v>2821</v>
      </c>
      <c r="B2819" s="9">
        <v>0.390990990990991</v>
      </c>
      <c r="C2819" s="10">
        <f t="shared" si="44"/>
        <v>39.0990990990991</v>
      </c>
    </row>
    <row r="2820" spans="1:3">
      <c r="A2820" s="9" t="s">
        <v>2822</v>
      </c>
      <c r="B2820" s="9">
        <v>0.413966882649388</v>
      </c>
      <c r="C2820" s="10">
        <f t="shared" si="44"/>
        <v>41.3966882649388</v>
      </c>
    </row>
    <row r="2821" spans="1:3">
      <c r="A2821" s="9" t="s">
        <v>2823</v>
      </c>
      <c r="B2821" s="9">
        <v>0.38604898828541</v>
      </c>
      <c r="C2821" s="10">
        <f t="shared" si="44"/>
        <v>38.604898828541</v>
      </c>
    </row>
    <row r="2822" spans="1:3">
      <c r="A2822" s="9" t="s">
        <v>2824</v>
      </c>
      <c r="B2822" s="9">
        <v>0.416407061266874</v>
      </c>
      <c r="C2822" s="10">
        <f t="shared" si="44"/>
        <v>41.6407061266874</v>
      </c>
    </row>
    <row r="2823" spans="1:3">
      <c r="A2823" s="9" t="s">
        <v>2825</v>
      </c>
      <c r="B2823" s="9">
        <v>0.387577290612703</v>
      </c>
      <c r="C2823" s="10">
        <f t="shared" si="44"/>
        <v>38.7577290612703</v>
      </c>
    </row>
    <row r="2824" spans="1:3">
      <c r="A2824" s="9" t="s">
        <v>2826</v>
      </c>
      <c r="B2824" s="9">
        <v>0.390398550724637</v>
      </c>
      <c r="C2824" s="10">
        <f t="shared" si="44"/>
        <v>39.0398550724637</v>
      </c>
    </row>
    <row r="2825" spans="1:3">
      <c r="A2825" s="9" t="s">
        <v>2827</v>
      </c>
      <c r="B2825" s="9">
        <v>0.419540229885057</v>
      </c>
      <c r="C2825" s="10">
        <f t="shared" si="44"/>
        <v>41.9540229885057</v>
      </c>
    </row>
    <row r="2826" spans="1:3">
      <c r="A2826" s="9" t="s">
        <v>2828</v>
      </c>
      <c r="B2826" s="9">
        <v>0.472440944881889</v>
      </c>
      <c r="C2826" s="10">
        <f t="shared" ref="C2826:C2889" si="45">B2826*100</f>
        <v>47.2440944881889</v>
      </c>
    </row>
    <row r="2827" spans="1:3">
      <c r="A2827" s="9" t="s">
        <v>2829</v>
      </c>
      <c r="B2827" s="9">
        <v>0.409903713892709</v>
      </c>
      <c r="C2827" s="10">
        <f t="shared" si="45"/>
        <v>40.9903713892709</v>
      </c>
    </row>
    <row r="2828" spans="1:3">
      <c r="A2828" s="9" t="s">
        <v>2830</v>
      </c>
      <c r="B2828" s="9">
        <v>0.42257217847769</v>
      </c>
      <c r="C2828" s="10">
        <f t="shared" si="45"/>
        <v>42.257217847769</v>
      </c>
    </row>
    <row r="2829" spans="1:3">
      <c r="A2829" s="11" t="s">
        <v>2831</v>
      </c>
      <c r="B2829" s="11">
        <v>0.439900867410161</v>
      </c>
      <c r="C2829" s="12">
        <f t="shared" si="45"/>
        <v>43.9900867410161</v>
      </c>
    </row>
    <row r="2830" spans="1:3">
      <c r="A2830" s="11" t="s">
        <v>2832</v>
      </c>
      <c r="B2830" s="11">
        <v>0.52206572769953</v>
      </c>
      <c r="C2830" s="12">
        <f t="shared" si="45"/>
        <v>52.206572769953</v>
      </c>
    </row>
    <row r="2831" spans="1:3">
      <c r="A2831" s="11" t="s">
        <v>2833</v>
      </c>
      <c r="B2831" s="11">
        <v>0.394808743169398</v>
      </c>
      <c r="C2831" s="12">
        <f t="shared" si="45"/>
        <v>39.4808743169398</v>
      </c>
    </row>
    <row r="2832" spans="1:3">
      <c r="A2832" s="11" t="s">
        <v>2834</v>
      </c>
      <c r="B2832" s="11">
        <v>0.441904761904761</v>
      </c>
      <c r="C2832" s="12">
        <f t="shared" si="45"/>
        <v>44.1904761904761</v>
      </c>
    </row>
    <row r="2833" spans="1:3">
      <c r="A2833" s="11" t="s">
        <v>2835</v>
      </c>
      <c r="B2833" s="11">
        <v>0.422442244224422</v>
      </c>
      <c r="C2833" s="12">
        <f t="shared" si="45"/>
        <v>42.2442244224422</v>
      </c>
    </row>
    <row r="2834" spans="1:3">
      <c r="A2834" s="11" t="s">
        <v>2836</v>
      </c>
      <c r="B2834" s="11">
        <v>0.470434782608695</v>
      </c>
      <c r="C2834" s="12">
        <f t="shared" si="45"/>
        <v>47.0434782608695</v>
      </c>
    </row>
    <row r="2835" spans="1:3">
      <c r="A2835" s="11" t="s">
        <v>2837</v>
      </c>
      <c r="B2835" s="11">
        <v>0.421845574387947</v>
      </c>
      <c r="C2835" s="12">
        <f t="shared" si="45"/>
        <v>42.1845574387947</v>
      </c>
    </row>
    <row r="2836" spans="1:3">
      <c r="A2836" s="11" t="s">
        <v>2838</v>
      </c>
      <c r="B2836" s="11">
        <v>0.488368910782703</v>
      </c>
      <c r="C2836" s="12">
        <f t="shared" si="45"/>
        <v>48.8368910782703</v>
      </c>
    </row>
    <row r="2837" spans="1:3">
      <c r="A2837" s="11" t="s">
        <v>2839</v>
      </c>
      <c r="B2837" s="11">
        <v>0.472222222222222</v>
      </c>
      <c r="C2837" s="12">
        <f t="shared" si="45"/>
        <v>47.2222222222222</v>
      </c>
    </row>
    <row r="2838" spans="1:3">
      <c r="A2838" s="11" t="s">
        <v>2840</v>
      </c>
      <c r="B2838" s="11">
        <v>0.442690058479532</v>
      </c>
      <c r="C2838" s="12">
        <f t="shared" si="45"/>
        <v>44.2690058479532</v>
      </c>
    </row>
    <row r="2839" spans="1:3">
      <c r="A2839" s="11" t="s">
        <v>2841</v>
      </c>
      <c r="B2839" s="11">
        <v>0.431633407243163</v>
      </c>
      <c r="C2839" s="12">
        <f t="shared" si="45"/>
        <v>43.1633407243163</v>
      </c>
    </row>
    <row r="2840" spans="1:3">
      <c r="A2840" s="11" t="s">
        <v>2842</v>
      </c>
      <c r="B2840" s="11">
        <v>0.396875</v>
      </c>
      <c r="C2840" s="12">
        <f t="shared" si="45"/>
        <v>39.6875</v>
      </c>
    </row>
    <row r="2841" spans="1:3">
      <c r="A2841" s="11" t="s">
        <v>2843</v>
      </c>
      <c r="B2841" s="11">
        <v>0.43078626799557</v>
      </c>
      <c r="C2841" s="12">
        <f t="shared" si="45"/>
        <v>43.078626799557</v>
      </c>
    </row>
    <row r="2842" spans="1:3">
      <c r="A2842" s="11" t="s">
        <v>2844</v>
      </c>
      <c r="B2842" s="11">
        <v>0.423290203327171</v>
      </c>
      <c r="C2842" s="12">
        <f t="shared" si="45"/>
        <v>42.3290203327171</v>
      </c>
    </row>
    <row r="2843" spans="1:3">
      <c r="A2843" s="11" t="s">
        <v>2845</v>
      </c>
      <c r="B2843" s="11">
        <v>0.42495126705653</v>
      </c>
      <c r="C2843" s="12">
        <f t="shared" si="45"/>
        <v>42.495126705653</v>
      </c>
    </row>
    <row r="2844" spans="1:3">
      <c r="A2844" s="11" t="s">
        <v>2846</v>
      </c>
      <c r="B2844" s="11">
        <v>0.407960199004975</v>
      </c>
      <c r="C2844" s="12">
        <f t="shared" si="45"/>
        <v>40.7960199004975</v>
      </c>
    </row>
    <row r="2845" spans="1:3">
      <c r="A2845" s="11" t="s">
        <v>2847</v>
      </c>
      <c r="B2845" s="11">
        <v>0.408766564729867</v>
      </c>
      <c r="C2845" s="12">
        <f t="shared" si="45"/>
        <v>40.8766564729867</v>
      </c>
    </row>
    <row r="2846" spans="1:3">
      <c r="A2846" s="11" t="s">
        <v>2848</v>
      </c>
      <c r="B2846" s="11">
        <v>0.420466058763931</v>
      </c>
      <c r="C2846" s="12">
        <f t="shared" si="45"/>
        <v>42.0466058763931</v>
      </c>
    </row>
    <row r="2847" spans="1:3">
      <c r="A2847" s="11" t="s">
        <v>2849</v>
      </c>
      <c r="B2847" s="11">
        <v>0.417589175891758</v>
      </c>
      <c r="C2847" s="12">
        <f t="shared" si="45"/>
        <v>41.7589175891758</v>
      </c>
    </row>
    <row r="2848" spans="1:3">
      <c r="A2848" s="11" t="s">
        <v>2850</v>
      </c>
      <c r="B2848" s="11">
        <v>0.443209876543209</v>
      </c>
      <c r="C2848" s="12">
        <f t="shared" si="45"/>
        <v>44.3209876543209</v>
      </c>
    </row>
    <row r="2849" spans="1:3">
      <c r="A2849" s="11" t="s">
        <v>2851</v>
      </c>
      <c r="B2849" s="11">
        <v>0.455215419501133</v>
      </c>
      <c r="C2849" s="12">
        <f t="shared" si="45"/>
        <v>45.5215419501133</v>
      </c>
    </row>
    <row r="2850" spans="1:3">
      <c r="A2850" s="11" t="s">
        <v>2852</v>
      </c>
      <c r="B2850" s="11">
        <v>0.453559322033898</v>
      </c>
      <c r="C2850" s="12">
        <f t="shared" si="45"/>
        <v>45.3559322033898</v>
      </c>
    </row>
    <row r="2851" spans="1:3">
      <c r="A2851" s="11" t="s">
        <v>2853</v>
      </c>
      <c r="B2851" s="11">
        <v>0.416231884057971</v>
      </c>
      <c r="C2851" s="12">
        <f t="shared" si="45"/>
        <v>41.6231884057971</v>
      </c>
    </row>
    <row r="2852" spans="1:3">
      <c r="A2852" s="11" t="s">
        <v>2854</v>
      </c>
      <c r="B2852" s="11">
        <v>0.439285714285714</v>
      </c>
      <c r="C2852" s="12">
        <f t="shared" si="45"/>
        <v>43.9285714285714</v>
      </c>
    </row>
    <row r="2853" spans="1:3">
      <c r="A2853" s="11" t="s">
        <v>2855</v>
      </c>
      <c r="B2853" s="11">
        <v>0.436337625178826</v>
      </c>
      <c r="C2853" s="12">
        <f t="shared" si="45"/>
        <v>43.6337625178826</v>
      </c>
    </row>
    <row r="2854" spans="1:3">
      <c r="A2854" s="11" t="s">
        <v>2856</v>
      </c>
      <c r="B2854" s="11">
        <v>0.403100775193798</v>
      </c>
      <c r="C2854" s="12">
        <f t="shared" si="45"/>
        <v>40.3100775193798</v>
      </c>
    </row>
    <row r="2855" spans="1:3">
      <c r="A2855" s="11" t="s">
        <v>2857</v>
      </c>
      <c r="B2855" s="11">
        <v>0.457446808510638</v>
      </c>
      <c r="C2855" s="12">
        <f t="shared" si="45"/>
        <v>45.7446808510638</v>
      </c>
    </row>
    <row r="2856" spans="1:3">
      <c r="A2856" s="11" t="s">
        <v>2858</v>
      </c>
      <c r="B2856" s="11">
        <v>0.451977401129943</v>
      </c>
      <c r="C2856" s="12">
        <f t="shared" si="45"/>
        <v>45.1977401129943</v>
      </c>
    </row>
    <row r="2857" spans="1:3">
      <c r="A2857" s="11" t="s">
        <v>2859</v>
      </c>
      <c r="B2857" s="11">
        <v>0.417309340188517</v>
      </c>
      <c r="C2857" s="12">
        <f t="shared" si="45"/>
        <v>41.7309340188517</v>
      </c>
    </row>
    <row r="2858" spans="1:3">
      <c r="A2858" s="11" t="s">
        <v>2860</v>
      </c>
      <c r="B2858" s="11">
        <v>0.400695998011434</v>
      </c>
      <c r="C2858" s="12">
        <f t="shared" si="45"/>
        <v>40.0695998011434</v>
      </c>
    </row>
    <row r="2859" spans="1:3">
      <c r="A2859" s="11" t="s">
        <v>2861</v>
      </c>
      <c r="B2859" s="11">
        <v>0.402597402597402</v>
      </c>
      <c r="C2859" s="12">
        <f t="shared" si="45"/>
        <v>40.2597402597402</v>
      </c>
    </row>
    <row r="2860" spans="1:3">
      <c r="A2860" s="11" t="s">
        <v>2862</v>
      </c>
      <c r="B2860" s="11">
        <v>0.412147505422993</v>
      </c>
      <c r="C2860" s="12">
        <f t="shared" si="45"/>
        <v>41.2147505422993</v>
      </c>
    </row>
    <row r="2861" spans="1:3">
      <c r="A2861" s="11" t="s">
        <v>2863</v>
      </c>
      <c r="B2861" s="11">
        <v>0.392565729827742</v>
      </c>
      <c r="C2861" s="12">
        <f t="shared" si="45"/>
        <v>39.2565729827742</v>
      </c>
    </row>
    <row r="2862" spans="1:3">
      <c r="A2862" s="11" t="s">
        <v>2864</v>
      </c>
      <c r="B2862" s="11">
        <v>0.393772893772893</v>
      </c>
      <c r="C2862" s="12">
        <f t="shared" si="45"/>
        <v>39.3772893772893</v>
      </c>
    </row>
    <row r="2863" spans="1:3">
      <c r="A2863" s="11" t="s">
        <v>2865</v>
      </c>
      <c r="B2863" s="11">
        <v>0.398899587345254</v>
      </c>
      <c r="C2863" s="12">
        <f t="shared" si="45"/>
        <v>39.8899587345254</v>
      </c>
    </row>
    <row r="2864" spans="1:3">
      <c r="A2864" s="11" t="s">
        <v>2866</v>
      </c>
      <c r="B2864" s="11">
        <v>0.39160554197229</v>
      </c>
      <c r="C2864" s="12">
        <f t="shared" si="45"/>
        <v>39.160554197229</v>
      </c>
    </row>
    <row r="2865" spans="1:3">
      <c r="A2865" s="11" t="s">
        <v>2867</v>
      </c>
      <c r="B2865" s="11">
        <v>0.397944199706314</v>
      </c>
      <c r="C2865" s="12">
        <f t="shared" si="45"/>
        <v>39.7944199706314</v>
      </c>
    </row>
    <row r="2866" spans="1:3">
      <c r="A2866" s="11" t="s">
        <v>2868</v>
      </c>
      <c r="B2866" s="11">
        <v>0.427412814274128</v>
      </c>
      <c r="C2866" s="12">
        <f t="shared" si="45"/>
        <v>42.7412814274128</v>
      </c>
    </row>
    <row r="2867" spans="1:3">
      <c r="A2867" s="11" t="s">
        <v>2869</v>
      </c>
      <c r="B2867" s="11">
        <v>0.446393762183235</v>
      </c>
      <c r="C2867" s="12">
        <f t="shared" si="45"/>
        <v>44.6393762183235</v>
      </c>
    </row>
    <row r="2868" spans="1:3">
      <c r="A2868" s="11" t="s">
        <v>2870</v>
      </c>
      <c r="B2868" s="11">
        <v>0.391484942886812</v>
      </c>
      <c r="C2868" s="12">
        <f t="shared" si="45"/>
        <v>39.1484942886812</v>
      </c>
    </row>
    <row r="2869" spans="1:3">
      <c r="A2869" s="11" t="s">
        <v>2871</v>
      </c>
      <c r="B2869" s="11">
        <v>0.442328042328042</v>
      </c>
      <c r="C2869" s="12">
        <f t="shared" si="45"/>
        <v>44.2328042328042</v>
      </c>
    </row>
    <row r="2870" spans="1:3">
      <c r="A2870" s="11" t="s">
        <v>2872</v>
      </c>
      <c r="B2870" s="11">
        <v>0.450867052023121</v>
      </c>
      <c r="C2870" s="12">
        <f t="shared" si="45"/>
        <v>45.0867052023121</v>
      </c>
    </row>
    <row r="2871" spans="1:3">
      <c r="A2871" s="11" t="s">
        <v>2873</v>
      </c>
      <c r="B2871" s="11">
        <v>0.417975567190226</v>
      </c>
      <c r="C2871" s="12">
        <f t="shared" si="45"/>
        <v>41.7975567190226</v>
      </c>
    </row>
    <row r="2872" spans="1:3">
      <c r="A2872" s="11" t="s">
        <v>2874</v>
      </c>
      <c r="B2872" s="11">
        <v>0.427304964539007</v>
      </c>
      <c r="C2872" s="12">
        <f t="shared" si="45"/>
        <v>42.7304964539007</v>
      </c>
    </row>
    <row r="2873" spans="1:3">
      <c r="A2873" s="11" t="s">
        <v>2875</v>
      </c>
      <c r="B2873" s="11">
        <v>0.426925845932325</v>
      </c>
      <c r="C2873" s="12">
        <f t="shared" si="45"/>
        <v>42.6925845932325</v>
      </c>
    </row>
    <row r="2874" spans="1:3">
      <c r="A2874" s="11" t="s">
        <v>2876</v>
      </c>
      <c r="B2874" s="11">
        <v>0.389896373056994</v>
      </c>
      <c r="C2874" s="12">
        <f t="shared" si="45"/>
        <v>38.9896373056994</v>
      </c>
    </row>
    <row r="2875" spans="1:3">
      <c r="A2875" s="11" t="s">
        <v>2877</v>
      </c>
      <c r="B2875" s="11">
        <v>0.417910447761194</v>
      </c>
      <c r="C2875" s="12">
        <f t="shared" si="45"/>
        <v>41.7910447761194</v>
      </c>
    </row>
    <row r="2876" spans="1:3">
      <c r="A2876" s="11" t="s">
        <v>2878</v>
      </c>
      <c r="B2876" s="11">
        <v>0.417445482866043</v>
      </c>
      <c r="C2876" s="12">
        <f t="shared" si="45"/>
        <v>41.7445482866043</v>
      </c>
    </row>
    <row r="2877" spans="1:3">
      <c r="A2877" s="11" t="s">
        <v>2879</v>
      </c>
      <c r="B2877" s="11">
        <v>0.397773872290568</v>
      </c>
      <c r="C2877" s="12">
        <f t="shared" si="45"/>
        <v>39.7773872290568</v>
      </c>
    </row>
    <row r="2878" spans="1:3">
      <c r="A2878" s="11" t="s">
        <v>2880</v>
      </c>
      <c r="B2878" s="11">
        <v>0.386614684860298</v>
      </c>
      <c r="C2878" s="12">
        <f t="shared" si="45"/>
        <v>38.6614684860298</v>
      </c>
    </row>
    <row r="2879" spans="1:3">
      <c r="A2879" s="11" t="s">
        <v>2881</v>
      </c>
      <c r="B2879" s="11">
        <v>0.409439528023598</v>
      </c>
      <c r="C2879" s="12">
        <f t="shared" si="45"/>
        <v>40.9439528023598</v>
      </c>
    </row>
    <row r="2880" spans="1:3">
      <c r="A2880" s="11" t="s">
        <v>2882</v>
      </c>
      <c r="B2880" s="11">
        <v>0.472541507024265</v>
      </c>
      <c r="C2880" s="12">
        <f t="shared" si="45"/>
        <v>47.2541507024265</v>
      </c>
    </row>
    <row r="2881" spans="1:3">
      <c r="A2881" s="11" t="s">
        <v>2883</v>
      </c>
      <c r="B2881" s="11">
        <v>0.451499118165784</v>
      </c>
      <c r="C2881" s="12">
        <f t="shared" si="45"/>
        <v>45.1499118165784</v>
      </c>
    </row>
    <row r="2882" spans="1:3">
      <c r="A2882" s="11" t="s">
        <v>2884</v>
      </c>
      <c r="B2882" s="11">
        <v>0.441666666666666</v>
      </c>
      <c r="C2882" s="12">
        <f t="shared" si="45"/>
        <v>44.1666666666666</v>
      </c>
    </row>
    <row r="2883" spans="1:3">
      <c r="A2883" s="11" t="s">
        <v>2885</v>
      </c>
      <c r="B2883" s="11">
        <v>0.402339181286549</v>
      </c>
      <c r="C2883" s="12">
        <f t="shared" si="45"/>
        <v>40.2339181286549</v>
      </c>
    </row>
    <row r="2884" spans="1:3">
      <c r="A2884" s="11" t="s">
        <v>2886</v>
      </c>
      <c r="B2884" s="11">
        <v>0.44021164021164</v>
      </c>
      <c r="C2884" s="12">
        <f t="shared" si="45"/>
        <v>44.021164021164</v>
      </c>
    </row>
    <row r="2885" spans="1:3">
      <c r="A2885" s="11" t="s">
        <v>2887</v>
      </c>
      <c r="B2885" s="11">
        <v>0.424882629107981</v>
      </c>
      <c r="C2885" s="12">
        <f t="shared" si="45"/>
        <v>42.4882629107981</v>
      </c>
    </row>
    <row r="2886" spans="1:3">
      <c r="A2886" s="11" t="s">
        <v>2888</v>
      </c>
      <c r="B2886" s="11">
        <v>0.436666666666666</v>
      </c>
      <c r="C2886" s="12">
        <f t="shared" si="45"/>
        <v>43.6666666666666</v>
      </c>
    </row>
    <row r="2887" spans="1:3">
      <c r="A2887" s="11" t="s">
        <v>2889</v>
      </c>
      <c r="B2887" s="11">
        <v>0.422988505747126</v>
      </c>
      <c r="C2887" s="12">
        <f t="shared" si="45"/>
        <v>42.2988505747126</v>
      </c>
    </row>
    <row r="2888" spans="1:3">
      <c r="A2888" s="11" t="s">
        <v>2890</v>
      </c>
      <c r="B2888" s="11">
        <v>0.414522584333905</v>
      </c>
      <c r="C2888" s="12">
        <f t="shared" si="45"/>
        <v>41.4522584333905</v>
      </c>
    </row>
    <row r="2889" spans="1:3">
      <c r="A2889" s="11" t="s">
        <v>2891</v>
      </c>
      <c r="B2889" s="11">
        <v>0.428816466552315</v>
      </c>
      <c r="C2889" s="12">
        <f t="shared" si="45"/>
        <v>42.8816466552315</v>
      </c>
    </row>
    <row r="2890" spans="1:3">
      <c r="A2890" s="11" t="s">
        <v>2892</v>
      </c>
      <c r="B2890" s="11">
        <v>0.424324324324324</v>
      </c>
      <c r="C2890" s="12">
        <f t="shared" ref="C2890:C2953" si="46">B2890*100</f>
        <v>42.4324324324324</v>
      </c>
    </row>
    <row r="2891" spans="1:3">
      <c r="A2891" s="11" t="s">
        <v>2893</v>
      </c>
      <c r="B2891" s="11">
        <v>0.390334572490706</v>
      </c>
      <c r="C2891" s="12">
        <f t="shared" si="46"/>
        <v>39.0334572490706</v>
      </c>
    </row>
    <row r="2892" spans="1:3">
      <c r="A2892" s="11" t="s">
        <v>2894</v>
      </c>
      <c r="B2892" s="11">
        <v>0.414342629482071</v>
      </c>
      <c r="C2892" s="12">
        <f t="shared" si="46"/>
        <v>41.4342629482071</v>
      </c>
    </row>
    <row r="2893" spans="1:3">
      <c r="A2893" s="11" t="s">
        <v>2895</v>
      </c>
      <c r="B2893" s="11">
        <v>0.402216943784639</v>
      </c>
      <c r="C2893" s="12">
        <f t="shared" si="46"/>
        <v>40.2216943784639</v>
      </c>
    </row>
    <row r="2894" spans="1:3">
      <c r="A2894" s="11" t="s">
        <v>2896</v>
      </c>
      <c r="B2894" s="11">
        <v>0.428075396825396</v>
      </c>
      <c r="C2894" s="12">
        <f t="shared" si="46"/>
        <v>42.8075396825396</v>
      </c>
    </row>
    <row r="2895" spans="1:3">
      <c r="A2895" s="11" t="s">
        <v>2897</v>
      </c>
      <c r="B2895" s="11">
        <v>0.50212314225053</v>
      </c>
      <c r="C2895" s="12">
        <f t="shared" si="46"/>
        <v>50.212314225053</v>
      </c>
    </row>
    <row r="2896" spans="1:3">
      <c r="A2896" s="11" t="s">
        <v>2898</v>
      </c>
      <c r="B2896" s="11">
        <v>0.449561403508771</v>
      </c>
      <c r="C2896" s="12">
        <f t="shared" si="46"/>
        <v>44.9561403508771</v>
      </c>
    </row>
    <row r="2897" spans="1:3">
      <c r="A2897" s="11" t="s">
        <v>2899</v>
      </c>
      <c r="B2897" s="11">
        <v>0.444444444444444</v>
      </c>
      <c r="C2897" s="12">
        <f t="shared" si="46"/>
        <v>44.4444444444444</v>
      </c>
    </row>
    <row r="2898" spans="1:3">
      <c r="A2898" s="11" t="s">
        <v>2900</v>
      </c>
      <c r="B2898" s="11">
        <v>0.452048417132216</v>
      </c>
      <c r="C2898" s="12">
        <f t="shared" si="46"/>
        <v>45.2048417132216</v>
      </c>
    </row>
    <row r="2899" spans="1:3">
      <c r="A2899" s="11" t="s">
        <v>2901</v>
      </c>
      <c r="B2899" s="11">
        <v>0.393428063943161</v>
      </c>
      <c r="C2899" s="12">
        <f t="shared" si="46"/>
        <v>39.3428063943161</v>
      </c>
    </row>
    <row r="2900" spans="1:3">
      <c r="A2900" s="11" t="s">
        <v>2902</v>
      </c>
      <c r="B2900" s="11">
        <v>0.482837528604119</v>
      </c>
      <c r="C2900" s="12">
        <f t="shared" si="46"/>
        <v>48.2837528604119</v>
      </c>
    </row>
    <row r="2901" spans="1:3">
      <c r="A2901" s="11" t="s">
        <v>2903</v>
      </c>
      <c r="B2901" s="11">
        <v>0.403831417624521</v>
      </c>
      <c r="C2901" s="12">
        <f t="shared" si="46"/>
        <v>40.3831417624521</v>
      </c>
    </row>
    <row r="2902" spans="1:3">
      <c r="A2902" s="11" t="s">
        <v>2904</v>
      </c>
      <c r="B2902" s="11">
        <v>0.413261648745519</v>
      </c>
      <c r="C2902" s="12">
        <f t="shared" si="46"/>
        <v>41.3261648745519</v>
      </c>
    </row>
    <row r="2903" spans="1:3">
      <c r="A2903" s="11" t="s">
        <v>2905</v>
      </c>
      <c r="B2903" s="11">
        <v>0.433806146572104</v>
      </c>
      <c r="C2903" s="12">
        <f t="shared" si="46"/>
        <v>43.3806146572104</v>
      </c>
    </row>
    <row r="2904" spans="1:3">
      <c r="A2904" s="11" t="s">
        <v>2906</v>
      </c>
      <c r="B2904" s="11">
        <v>0.435220125786163</v>
      </c>
      <c r="C2904" s="12">
        <f t="shared" si="46"/>
        <v>43.5220125786163</v>
      </c>
    </row>
    <row r="2905" spans="1:3">
      <c r="A2905" s="11" t="s">
        <v>2907</v>
      </c>
      <c r="B2905" s="11">
        <v>0.395382395382395</v>
      </c>
      <c r="C2905" s="12">
        <f t="shared" si="46"/>
        <v>39.5382395382395</v>
      </c>
    </row>
    <row r="2906" spans="1:3">
      <c r="A2906" s="11" t="s">
        <v>2908</v>
      </c>
      <c r="B2906" s="11">
        <v>0.374631268436578</v>
      </c>
      <c r="C2906" s="12">
        <f t="shared" si="46"/>
        <v>37.4631268436578</v>
      </c>
    </row>
    <row r="2907" spans="1:3">
      <c r="A2907" s="11" t="s">
        <v>2909</v>
      </c>
      <c r="B2907" s="11">
        <v>0.424657534246575</v>
      </c>
      <c r="C2907" s="12">
        <f t="shared" si="46"/>
        <v>42.4657534246575</v>
      </c>
    </row>
    <row r="2908" spans="1:3">
      <c r="A2908" s="11" t="s">
        <v>2910</v>
      </c>
      <c r="B2908" s="11">
        <v>0.436363636363636</v>
      </c>
      <c r="C2908" s="12">
        <f t="shared" si="46"/>
        <v>43.6363636363636</v>
      </c>
    </row>
    <row r="2909" spans="1:3">
      <c r="A2909" s="11" t="s">
        <v>2911</v>
      </c>
      <c r="B2909" s="11">
        <v>0.49298245614035</v>
      </c>
      <c r="C2909" s="12">
        <f t="shared" si="46"/>
        <v>49.298245614035</v>
      </c>
    </row>
    <row r="2910" spans="1:3">
      <c r="A2910" s="11" t="s">
        <v>2912</v>
      </c>
      <c r="B2910" s="11">
        <v>0.491056910569105</v>
      </c>
      <c r="C2910" s="12">
        <f t="shared" si="46"/>
        <v>49.1056910569105</v>
      </c>
    </row>
    <row r="2911" spans="1:3">
      <c r="A2911" s="11" t="s">
        <v>2913</v>
      </c>
      <c r="B2911" s="11">
        <v>0.443905070118662</v>
      </c>
      <c r="C2911" s="12">
        <f t="shared" si="46"/>
        <v>44.3905070118662</v>
      </c>
    </row>
    <row r="2912" spans="1:3">
      <c r="A2912" s="11" t="s">
        <v>2914</v>
      </c>
      <c r="B2912" s="11">
        <v>0.411</v>
      </c>
      <c r="C2912" s="12">
        <f t="shared" si="46"/>
        <v>41.1</v>
      </c>
    </row>
    <row r="2913" spans="1:3">
      <c r="A2913" s="11" t="s">
        <v>2915</v>
      </c>
      <c r="B2913" s="11">
        <v>0.407468423942888</v>
      </c>
      <c r="C2913" s="12">
        <f t="shared" si="46"/>
        <v>40.7468423942888</v>
      </c>
    </row>
    <row r="2914" spans="1:3">
      <c r="A2914" s="11" t="s">
        <v>2916</v>
      </c>
      <c r="B2914" s="11">
        <v>0.353228228228228</v>
      </c>
      <c r="C2914" s="12">
        <f t="shared" si="46"/>
        <v>35.3228228228228</v>
      </c>
    </row>
    <row r="2915" spans="1:3">
      <c r="A2915" s="11" t="s">
        <v>2917</v>
      </c>
      <c r="B2915" s="11">
        <v>0.4</v>
      </c>
      <c r="C2915" s="12">
        <f t="shared" si="46"/>
        <v>40</v>
      </c>
    </row>
    <row r="2916" spans="1:3">
      <c r="A2916" s="11" t="s">
        <v>2918</v>
      </c>
      <c r="B2916" s="11">
        <v>0.449612403100775</v>
      </c>
      <c r="C2916" s="12">
        <f t="shared" si="46"/>
        <v>44.9612403100775</v>
      </c>
    </row>
    <row r="2917" spans="1:3">
      <c r="A2917" s="11" t="s">
        <v>2919</v>
      </c>
      <c r="B2917" s="11">
        <v>0.42024202420242</v>
      </c>
      <c r="C2917" s="12">
        <f t="shared" si="46"/>
        <v>42.024202420242</v>
      </c>
    </row>
    <row r="2918" spans="1:3">
      <c r="A2918" s="11" t="s">
        <v>2920</v>
      </c>
      <c r="B2918" s="11">
        <v>0.515151515151515</v>
      </c>
      <c r="C2918" s="12">
        <f t="shared" si="46"/>
        <v>51.5151515151515</v>
      </c>
    </row>
    <row r="2919" spans="1:3">
      <c r="A2919" s="11" t="s">
        <v>2921</v>
      </c>
      <c r="B2919" s="11">
        <v>0.390180878552971</v>
      </c>
      <c r="C2919" s="12">
        <f t="shared" si="46"/>
        <v>39.0180878552971</v>
      </c>
    </row>
    <row r="2920" spans="1:3">
      <c r="A2920" s="11" t="s">
        <v>2922</v>
      </c>
      <c r="B2920" s="11">
        <v>0.407630522088353</v>
      </c>
      <c r="C2920" s="12">
        <f t="shared" si="46"/>
        <v>40.7630522088353</v>
      </c>
    </row>
    <row r="2921" spans="1:3">
      <c r="A2921" s="11" t="s">
        <v>2923</v>
      </c>
      <c r="B2921" s="11">
        <v>0.399150743099787</v>
      </c>
      <c r="C2921" s="12">
        <f t="shared" si="46"/>
        <v>39.9150743099787</v>
      </c>
    </row>
    <row r="2922" spans="1:3">
      <c r="A2922" s="11" t="s">
        <v>2924</v>
      </c>
      <c r="B2922" s="11">
        <v>0.426229508196721</v>
      </c>
      <c r="C2922" s="12">
        <f t="shared" si="46"/>
        <v>42.6229508196721</v>
      </c>
    </row>
    <row r="2923" spans="1:3">
      <c r="A2923" s="11" t="s">
        <v>2925</v>
      </c>
      <c r="B2923" s="11">
        <v>0.435185185185185</v>
      </c>
      <c r="C2923" s="12">
        <f t="shared" si="46"/>
        <v>43.5185185185185</v>
      </c>
    </row>
    <row r="2924" spans="1:3">
      <c r="A2924" s="11" t="s">
        <v>2926</v>
      </c>
      <c r="B2924" s="11">
        <v>0.444961240310077</v>
      </c>
      <c r="C2924" s="12">
        <f t="shared" si="46"/>
        <v>44.4961240310077</v>
      </c>
    </row>
    <row r="2925" spans="1:3">
      <c r="A2925" s="11" t="s">
        <v>2927</v>
      </c>
      <c r="B2925" s="11">
        <v>0.42020202020202</v>
      </c>
      <c r="C2925" s="12">
        <f t="shared" si="46"/>
        <v>42.020202020202</v>
      </c>
    </row>
    <row r="2926" spans="1:3">
      <c r="A2926" s="11" t="s">
        <v>2928</v>
      </c>
      <c r="B2926" s="11">
        <v>0.412121212121212</v>
      </c>
      <c r="C2926" s="12">
        <f t="shared" si="46"/>
        <v>41.2121212121212</v>
      </c>
    </row>
    <row r="2927" spans="1:3">
      <c r="A2927" s="11" t="s">
        <v>2929</v>
      </c>
      <c r="B2927" s="11">
        <v>0.387426900584795</v>
      </c>
      <c r="C2927" s="12">
        <f t="shared" si="46"/>
        <v>38.7426900584795</v>
      </c>
    </row>
    <row r="2928" spans="1:3">
      <c r="A2928" s="11" t="s">
        <v>2930</v>
      </c>
      <c r="B2928" s="11">
        <v>0.376516254245511</v>
      </c>
      <c r="C2928" s="12">
        <f t="shared" si="46"/>
        <v>37.6516254245511</v>
      </c>
    </row>
    <row r="2929" spans="1:3">
      <c r="A2929" s="11" t="s">
        <v>2931</v>
      </c>
      <c r="B2929" s="11">
        <v>0.405997693194925</v>
      </c>
      <c r="C2929" s="12">
        <f t="shared" si="46"/>
        <v>40.5997693194925</v>
      </c>
    </row>
    <row r="2930" spans="1:3">
      <c r="A2930" s="11" t="s">
        <v>2932</v>
      </c>
      <c r="B2930" s="11">
        <v>0.388270230141054</v>
      </c>
      <c r="C2930" s="12">
        <f t="shared" si="46"/>
        <v>38.8270230141054</v>
      </c>
    </row>
    <row r="2931" spans="1:3">
      <c r="A2931" s="11" t="s">
        <v>2933</v>
      </c>
      <c r="B2931" s="11">
        <v>0.390180878552971</v>
      </c>
      <c r="C2931" s="12">
        <f t="shared" si="46"/>
        <v>39.0180878552971</v>
      </c>
    </row>
    <row r="2932" spans="1:3">
      <c r="A2932" s="11" t="s">
        <v>2934</v>
      </c>
      <c r="B2932" s="11">
        <v>0.388020833333333</v>
      </c>
      <c r="C2932" s="12">
        <f t="shared" si="46"/>
        <v>38.8020833333333</v>
      </c>
    </row>
    <row r="2933" spans="1:3">
      <c r="A2933" s="11" t="s">
        <v>2935</v>
      </c>
      <c r="B2933" s="11">
        <v>0.425</v>
      </c>
      <c r="C2933" s="12">
        <f t="shared" si="46"/>
        <v>42.5</v>
      </c>
    </row>
    <row r="2934" spans="1:3">
      <c r="A2934" s="11" t="s">
        <v>2936</v>
      </c>
      <c r="B2934" s="11">
        <v>0.418141592920353</v>
      </c>
      <c r="C2934" s="12">
        <f t="shared" si="46"/>
        <v>41.8141592920353</v>
      </c>
    </row>
    <row r="2935" spans="1:3">
      <c r="A2935" s="11" t="s">
        <v>2937</v>
      </c>
      <c r="B2935" s="11">
        <v>0.392401769450949</v>
      </c>
      <c r="C2935" s="12">
        <f t="shared" si="46"/>
        <v>39.2401769450949</v>
      </c>
    </row>
    <row r="2936" spans="1:3">
      <c r="A2936" s="11" t="s">
        <v>2938</v>
      </c>
      <c r="B2936" s="11">
        <v>0.398089171974522</v>
      </c>
      <c r="C2936" s="12">
        <f t="shared" si="46"/>
        <v>39.8089171974522</v>
      </c>
    </row>
    <row r="2937" spans="1:3">
      <c r="A2937" s="11" t="s">
        <v>2939</v>
      </c>
      <c r="B2937" s="11">
        <v>0.445595854922279</v>
      </c>
      <c r="C2937" s="12">
        <f t="shared" si="46"/>
        <v>44.5595854922279</v>
      </c>
    </row>
    <row r="2938" spans="1:3">
      <c r="A2938" s="11" t="s">
        <v>2940</v>
      </c>
      <c r="B2938" s="11">
        <v>0.385165326184092</v>
      </c>
      <c r="C2938" s="12">
        <f t="shared" si="46"/>
        <v>38.5165326184092</v>
      </c>
    </row>
    <row r="2939" spans="1:3">
      <c r="A2939" s="11" t="s">
        <v>2941</v>
      </c>
      <c r="B2939" s="11">
        <v>0.438888888888888</v>
      </c>
      <c r="C2939" s="12">
        <f t="shared" si="46"/>
        <v>43.8888888888888</v>
      </c>
    </row>
    <row r="2940" spans="1:3">
      <c r="A2940" s="11" t="s">
        <v>2942</v>
      </c>
      <c r="B2940" s="11">
        <v>0.427402862985685</v>
      </c>
      <c r="C2940" s="12">
        <f t="shared" si="46"/>
        <v>42.7402862985685</v>
      </c>
    </row>
    <row r="2941" spans="1:3">
      <c r="A2941" s="11" t="s">
        <v>2943</v>
      </c>
      <c r="B2941" s="11">
        <v>0.454746136865342</v>
      </c>
      <c r="C2941" s="12">
        <f t="shared" si="46"/>
        <v>45.4746136865342</v>
      </c>
    </row>
    <row r="2942" spans="1:3">
      <c r="A2942" s="11" t="s">
        <v>2944</v>
      </c>
      <c r="B2942" s="11">
        <v>0.421906693711967</v>
      </c>
      <c r="C2942" s="12">
        <f t="shared" si="46"/>
        <v>42.1906693711967</v>
      </c>
    </row>
    <row r="2943" spans="1:3">
      <c r="A2943" s="11" t="s">
        <v>2945</v>
      </c>
      <c r="B2943" s="11">
        <v>0.45745361484325</v>
      </c>
      <c r="C2943" s="12">
        <f t="shared" si="46"/>
        <v>45.745361484325</v>
      </c>
    </row>
    <row r="2944" spans="1:3">
      <c r="A2944" s="11" t="s">
        <v>2946</v>
      </c>
      <c r="B2944" s="11">
        <v>0.431952662721893</v>
      </c>
      <c r="C2944" s="12">
        <f t="shared" si="46"/>
        <v>43.1952662721893</v>
      </c>
    </row>
    <row r="2945" spans="1:3">
      <c r="A2945" s="11" t="s">
        <v>2947</v>
      </c>
      <c r="B2945" s="11">
        <v>0.411682892906815</v>
      </c>
      <c r="C2945" s="12">
        <f t="shared" si="46"/>
        <v>41.1682892906815</v>
      </c>
    </row>
    <row r="2946" spans="1:3">
      <c r="A2946" s="11" t="s">
        <v>2948</v>
      </c>
      <c r="B2946" s="11">
        <v>0.412568306010929</v>
      </c>
      <c r="C2946" s="12">
        <f t="shared" si="46"/>
        <v>41.2568306010929</v>
      </c>
    </row>
    <row r="2947" spans="1:3">
      <c r="A2947" s="11" t="s">
        <v>2949</v>
      </c>
      <c r="B2947" s="11">
        <v>0.40713305898491</v>
      </c>
      <c r="C2947" s="12">
        <f t="shared" si="46"/>
        <v>40.713305898491</v>
      </c>
    </row>
    <row r="2948" spans="1:3">
      <c r="A2948" s="11" t="s">
        <v>2950</v>
      </c>
      <c r="B2948" s="11">
        <v>0.428498727735368</v>
      </c>
      <c r="C2948" s="12">
        <f t="shared" si="46"/>
        <v>42.8498727735368</v>
      </c>
    </row>
    <row r="2949" spans="1:3">
      <c r="A2949" s="11" t="s">
        <v>2951</v>
      </c>
      <c r="B2949" s="11">
        <v>0.422984356197352</v>
      </c>
      <c r="C2949" s="12">
        <f t="shared" si="46"/>
        <v>42.2984356197352</v>
      </c>
    </row>
    <row r="2950" spans="1:3">
      <c r="A2950" s="11" t="s">
        <v>2952</v>
      </c>
      <c r="B2950" s="11">
        <v>0.378976486860304</v>
      </c>
      <c r="C2950" s="12">
        <f t="shared" si="46"/>
        <v>37.8976486860304</v>
      </c>
    </row>
    <row r="2951" spans="1:3">
      <c r="A2951" s="11" t="s">
        <v>2953</v>
      </c>
      <c r="B2951" s="11">
        <v>0.408771929824561</v>
      </c>
      <c r="C2951" s="12">
        <f t="shared" si="46"/>
        <v>40.8771929824561</v>
      </c>
    </row>
    <row r="2952" spans="1:3">
      <c r="A2952" s="11" t="s">
        <v>2954</v>
      </c>
      <c r="B2952" s="11">
        <v>0.385721623009758</v>
      </c>
      <c r="C2952" s="12">
        <f t="shared" si="46"/>
        <v>38.5721623009758</v>
      </c>
    </row>
    <row r="2953" spans="1:3">
      <c r="A2953" s="11" t="s">
        <v>2955</v>
      </c>
      <c r="B2953" s="11">
        <v>0.444086021505376</v>
      </c>
      <c r="C2953" s="12">
        <f t="shared" si="46"/>
        <v>44.4086021505376</v>
      </c>
    </row>
    <row r="2954" spans="1:3">
      <c r="A2954" s="11" t="s">
        <v>2956</v>
      </c>
      <c r="B2954" s="11">
        <v>0.40587219343696</v>
      </c>
      <c r="C2954" s="12">
        <f t="shared" ref="C2954:C3017" si="47">B2954*100</f>
        <v>40.587219343696</v>
      </c>
    </row>
    <row r="2955" spans="1:3">
      <c r="A2955" s="11" t="s">
        <v>2957</v>
      </c>
      <c r="B2955" s="11">
        <v>0.433734939759036</v>
      </c>
      <c r="C2955" s="12">
        <f t="shared" si="47"/>
        <v>43.3734939759036</v>
      </c>
    </row>
    <row r="2956" spans="1:3">
      <c r="A2956" s="11" t="s">
        <v>2958</v>
      </c>
      <c r="B2956" s="11">
        <v>0.422049956933677</v>
      </c>
      <c r="C2956" s="12">
        <f t="shared" si="47"/>
        <v>42.2049956933677</v>
      </c>
    </row>
    <row r="2957" spans="1:3">
      <c r="A2957" s="11" t="s">
        <v>2959</v>
      </c>
      <c r="B2957" s="11">
        <v>0.401234567901234</v>
      </c>
      <c r="C2957" s="12">
        <f t="shared" si="47"/>
        <v>40.1234567901234</v>
      </c>
    </row>
    <row r="2958" spans="1:3">
      <c r="A2958" s="11" t="s">
        <v>2960</v>
      </c>
      <c r="B2958" s="11">
        <v>0.44535519125683</v>
      </c>
      <c r="C2958" s="12">
        <f t="shared" si="47"/>
        <v>44.535519125683</v>
      </c>
    </row>
    <row r="2959" spans="1:3">
      <c r="A2959" s="11" t="s">
        <v>2961</v>
      </c>
      <c r="B2959" s="11">
        <v>0.418213969938107</v>
      </c>
      <c r="C2959" s="12">
        <f t="shared" si="47"/>
        <v>41.8213969938107</v>
      </c>
    </row>
    <row r="2960" spans="1:3">
      <c r="A2960" s="11" t="s">
        <v>2962</v>
      </c>
      <c r="B2960" s="11">
        <v>0.43006993006993</v>
      </c>
      <c r="C2960" s="12">
        <f t="shared" si="47"/>
        <v>43.006993006993</v>
      </c>
    </row>
    <row r="2961" spans="1:3">
      <c r="A2961" s="11" t="s">
        <v>2963</v>
      </c>
      <c r="B2961" s="11">
        <v>0.434782608695652</v>
      </c>
      <c r="C2961" s="12">
        <f t="shared" si="47"/>
        <v>43.4782608695652</v>
      </c>
    </row>
    <row r="2962" spans="1:3">
      <c r="A2962" s="11" t="s">
        <v>2964</v>
      </c>
      <c r="B2962" s="11">
        <v>0.428975664968873</v>
      </c>
      <c r="C2962" s="12">
        <f t="shared" si="47"/>
        <v>42.8975664968873</v>
      </c>
    </row>
    <row r="2963" spans="1:3">
      <c r="A2963" s="11" t="s">
        <v>2965</v>
      </c>
      <c r="B2963" s="11">
        <v>0.407002188183807</v>
      </c>
      <c r="C2963" s="12">
        <f t="shared" si="47"/>
        <v>40.7002188183807</v>
      </c>
    </row>
    <row r="2964" spans="1:3">
      <c r="A2964" s="11" t="s">
        <v>2966</v>
      </c>
      <c r="B2964" s="11">
        <v>0.452032520325203</v>
      </c>
      <c r="C2964" s="12">
        <f t="shared" si="47"/>
        <v>45.2032520325203</v>
      </c>
    </row>
    <row r="2965" spans="1:3">
      <c r="A2965" s="11" t="s">
        <v>2967</v>
      </c>
      <c r="B2965" s="11">
        <v>0.423728813559322</v>
      </c>
      <c r="C2965" s="12">
        <f t="shared" si="47"/>
        <v>42.3728813559322</v>
      </c>
    </row>
    <row r="2966" spans="1:3">
      <c r="A2966" s="11" t="s">
        <v>2968</v>
      </c>
      <c r="B2966" s="11">
        <v>0.404696553827386</v>
      </c>
      <c r="C2966" s="12">
        <f t="shared" si="47"/>
        <v>40.4696553827386</v>
      </c>
    </row>
    <row r="2967" spans="1:3">
      <c r="A2967" s="11" t="s">
        <v>2969</v>
      </c>
      <c r="B2967" s="11">
        <v>0.382013201320132</v>
      </c>
      <c r="C2967" s="12">
        <f t="shared" si="47"/>
        <v>38.2013201320132</v>
      </c>
    </row>
    <row r="2968" spans="1:3">
      <c r="A2968" s="11" t="s">
        <v>2970</v>
      </c>
      <c r="B2968" s="11">
        <v>0.389590508993494</v>
      </c>
      <c r="C2968" s="12">
        <f t="shared" si="47"/>
        <v>38.9590508993494</v>
      </c>
    </row>
    <row r="2969" spans="1:3">
      <c r="A2969" s="11" t="s">
        <v>2971</v>
      </c>
      <c r="B2969" s="11">
        <v>0.412904555761698</v>
      </c>
      <c r="C2969" s="12">
        <f t="shared" si="47"/>
        <v>41.2904555761698</v>
      </c>
    </row>
    <row r="2970" spans="1:3">
      <c r="A2970" s="11" t="s">
        <v>2972</v>
      </c>
      <c r="B2970" s="11">
        <v>0.414950419527078</v>
      </c>
      <c r="C2970" s="12">
        <f t="shared" si="47"/>
        <v>41.4950419527078</v>
      </c>
    </row>
    <row r="2971" spans="1:3">
      <c r="A2971" s="11" t="s">
        <v>2973</v>
      </c>
      <c r="B2971" s="11">
        <v>0.44</v>
      </c>
      <c r="C2971" s="12">
        <f t="shared" si="47"/>
        <v>44</v>
      </c>
    </row>
    <row r="2972" spans="1:3">
      <c r="A2972" s="11" t="s">
        <v>2974</v>
      </c>
      <c r="B2972" s="11">
        <v>0.418981481481481</v>
      </c>
      <c r="C2972" s="12">
        <f t="shared" si="47"/>
        <v>41.8981481481481</v>
      </c>
    </row>
    <row r="2973" spans="1:3">
      <c r="A2973" s="11" t="s">
        <v>2975</v>
      </c>
      <c r="B2973" s="11">
        <v>0.431767337807606</v>
      </c>
      <c r="C2973" s="12">
        <f t="shared" si="47"/>
        <v>43.1767337807606</v>
      </c>
    </row>
    <row r="2974" spans="1:3">
      <c r="A2974" s="11" t="s">
        <v>2976</v>
      </c>
      <c r="B2974" s="11">
        <v>0.392764857881136</v>
      </c>
      <c r="C2974" s="12">
        <f t="shared" si="47"/>
        <v>39.2764857881136</v>
      </c>
    </row>
    <row r="2975" spans="1:3">
      <c r="A2975" s="11" t="s">
        <v>2977</v>
      </c>
      <c r="B2975" s="11">
        <v>0.413075780089153</v>
      </c>
      <c r="C2975" s="12">
        <f t="shared" si="47"/>
        <v>41.3075780089153</v>
      </c>
    </row>
    <row r="2976" spans="1:3">
      <c r="A2976" s="11" t="s">
        <v>2978</v>
      </c>
      <c r="B2976" s="11">
        <v>0.396969696969697</v>
      </c>
      <c r="C2976" s="12">
        <f t="shared" si="47"/>
        <v>39.6969696969697</v>
      </c>
    </row>
    <row r="2977" spans="1:3">
      <c r="A2977" s="11" t="s">
        <v>2979</v>
      </c>
      <c r="B2977" s="11">
        <v>0.43625730994152</v>
      </c>
      <c r="C2977" s="12">
        <f t="shared" si="47"/>
        <v>43.625730994152</v>
      </c>
    </row>
    <row r="2978" spans="1:3">
      <c r="A2978" s="11" t="s">
        <v>2980</v>
      </c>
      <c r="B2978" s="11">
        <v>0.404399323181049</v>
      </c>
      <c r="C2978" s="12">
        <f t="shared" si="47"/>
        <v>40.4399323181049</v>
      </c>
    </row>
    <row r="2979" spans="1:3">
      <c r="A2979" s="11" t="s">
        <v>2981</v>
      </c>
      <c r="B2979" s="11">
        <v>0.446721311475409</v>
      </c>
      <c r="C2979" s="12">
        <f t="shared" si="47"/>
        <v>44.6721311475409</v>
      </c>
    </row>
    <row r="2980" spans="1:3">
      <c r="A2980" s="11" t="s">
        <v>2982</v>
      </c>
      <c r="B2980" s="11">
        <v>0.41860465116279</v>
      </c>
      <c r="C2980" s="12">
        <f t="shared" si="47"/>
        <v>41.860465116279</v>
      </c>
    </row>
    <row r="2981" spans="1:3">
      <c r="A2981" s="11" t="s">
        <v>2983</v>
      </c>
      <c r="B2981" s="11">
        <v>0.396396396396396</v>
      </c>
      <c r="C2981" s="12">
        <f t="shared" si="47"/>
        <v>39.6396396396396</v>
      </c>
    </row>
    <row r="2982" spans="1:3">
      <c r="A2982" s="11" t="s">
        <v>2984</v>
      </c>
      <c r="B2982" s="11">
        <v>0.428205128205128</v>
      </c>
      <c r="C2982" s="12">
        <f t="shared" si="47"/>
        <v>42.8205128205128</v>
      </c>
    </row>
    <row r="2983" spans="1:3">
      <c r="A2983" s="11" t="s">
        <v>2985</v>
      </c>
      <c r="B2983" s="11">
        <v>0.403628117913832</v>
      </c>
      <c r="C2983" s="12">
        <f t="shared" si="47"/>
        <v>40.3628117913832</v>
      </c>
    </row>
    <row r="2984" spans="1:3">
      <c r="A2984" s="11" t="s">
        <v>2986</v>
      </c>
      <c r="B2984" s="11">
        <v>0.402496099843993</v>
      </c>
      <c r="C2984" s="12">
        <f t="shared" si="47"/>
        <v>40.2496099843993</v>
      </c>
    </row>
    <row r="2985" spans="1:3">
      <c r="A2985" s="11" t="s">
        <v>2987</v>
      </c>
      <c r="B2985" s="11">
        <v>0.392216711178939</v>
      </c>
      <c r="C2985" s="12">
        <f t="shared" si="47"/>
        <v>39.2216711178939</v>
      </c>
    </row>
    <row r="2986" spans="1:3">
      <c r="A2986" s="11" t="s">
        <v>2988</v>
      </c>
      <c r="B2986" s="11">
        <v>0.446078431372549</v>
      </c>
      <c r="C2986" s="12">
        <f t="shared" si="47"/>
        <v>44.6078431372549</v>
      </c>
    </row>
    <row r="2987" spans="1:3">
      <c r="A2987" s="11" t="s">
        <v>2989</v>
      </c>
      <c r="B2987" s="11">
        <v>0.433776932826362</v>
      </c>
      <c r="C2987" s="12">
        <f t="shared" si="47"/>
        <v>43.3776932826362</v>
      </c>
    </row>
    <row r="2988" spans="1:3">
      <c r="A2988" s="11" t="s">
        <v>2990</v>
      </c>
      <c r="B2988" s="11">
        <v>0.412894375857338</v>
      </c>
      <c r="C2988" s="12">
        <f t="shared" si="47"/>
        <v>41.2894375857338</v>
      </c>
    </row>
    <row r="2989" spans="1:3">
      <c r="A2989" s="11" t="s">
        <v>2991</v>
      </c>
      <c r="B2989" s="11">
        <v>0.422385620915032</v>
      </c>
      <c r="C2989" s="12">
        <f t="shared" si="47"/>
        <v>42.2385620915032</v>
      </c>
    </row>
    <row r="2990" spans="1:3">
      <c r="A2990" s="11" t="s">
        <v>2992</v>
      </c>
      <c r="B2990" s="11">
        <v>0.407801418439716</v>
      </c>
      <c r="C2990" s="12">
        <f t="shared" si="47"/>
        <v>40.7801418439716</v>
      </c>
    </row>
    <row r="2991" spans="1:3">
      <c r="A2991" s="11" t="s">
        <v>2993</v>
      </c>
      <c r="B2991" s="11">
        <v>0.447250280583613</v>
      </c>
      <c r="C2991" s="12">
        <f t="shared" si="47"/>
        <v>44.7250280583613</v>
      </c>
    </row>
    <row r="2992" spans="1:3">
      <c r="A2992" s="11" t="s">
        <v>2994</v>
      </c>
      <c r="B2992" s="11">
        <v>0.495495495495495</v>
      </c>
      <c r="C2992" s="12">
        <f t="shared" si="47"/>
        <v>49.5495495495495</v>
      </c>
    </row>
    <row r="2993" spans="1:3">
      <c r="A2993" s="11" t="s">
        <v>2995</v>
      </c>
      <c r="B2993" s="11">
        <v>0.408450704225352</v>
      </c>
      <c r="C2993" s="12">
        <f t="shared" si="47"/>
        <v>40.8450704225352</v>
      </c>
    </row>
    <row r="2994" spans="1:3">
      <c r="A2994" s="11" t="s">
        <v>2996</v>
      </c>
      <c r="B2994" s="11">
        <v>0.423280423280423</v>
      </c>
      <c r="C2994" s="12">
        <f t="shared" si="47"/>
        <v>42.3280423280423</v>
      </c>
    </row>
    <row r="2995" spans="1:3">
      <c r="A2995" s="11" t="s">
        <v>2997</v>
      </c>
      <c r="B2995" s="11">
        <v>0.39799635701275</v>
      </c>
      <c r="C2995" s="12">
        <f t="shared" si="47"/>
        <v>39.799635701275</v>
      </c>
    </row>
    <row r="2996" spans="1:3">
      <c r="A2996" s="11" t="s">
        <v>2998</v>
      </c>
      <c r="B2996" s="11">
        <v>0.37394247038917</v>
      </c>
      <c r="C2996" s="12">
        <f t="shared" si="47"/>
        <v>37.394247038917</v>
      </c>
    </row>
    <row r="2997" spans="1:3">
      <c r="A2997" s="11" t="s">
        <v>2999</v>
      </c>
      <c r="B2997" s="11">
        <v>0.413793103448275</v>
      </c>
      <c r="C2997" s="12">
        <f t="shared" si="47"/>
        <v>41.3793103448275</v>
      </c>
    </row>
    <row r="2998" spans="1:3">
      <c r="A2998" s="11" t="s">
        <v>3000</v>
      </c>
      <c r="B2998" s="11">
        <v>0.381630374092685</v>
      </c>
      <c r="C2998" s="12">
        <f t="shared" si="47"/>
        <v>38.1630374092685</v>
      </c>
    </row>
    <row r="2999" spans="1:3">
      <c r="A2999" s="11" t="s">
        <v>3001</v>
      </c>
      <c r="B2999" s="11">
        <v>0.439857288481141</v>
      </c>
      <c r="C2999" s="12">
        <f t="shared" si="47"/>
        <v>43.9857288481141</v>
      </c>
    </row>
    <row r="3000" spans="1:3">
      <c r="A3000" s="11" t="s">
        <v>3002</v>
      </c>
      <c r="B3000" s="11">
        <v>0.417572463768115</v>
      </c>
      <c r="C3000" s="12">
        <f t="shared" si="47"/>
        <v>41.7572463768115</v>
      </c>
    </row>
    <row r="3001" spans="1:3">
      <c r="A3001" s="11" t="s">
        <v>3003</v>
      </c>
      <c r="B3001" s="11">
        <v>0.434343434343434</v>
      </c>
      <c r="C3001" s="12">
        <f t="shared" si="47"/>
        <v>43.4343434343434</v>
      </c>
    </row>
    <row r="3002" spans="1:3">
      <c r="A3002" s="11" t="s">
        <v>3004</v>
      </c>
      <c r="B3002" s="11">
        <v>0.421264367816091</v>
      </c>
      <c r="C3002" s="12">
        <f t="shared" si="47"/>
        <v>42.1264367816091</v>
      </c>
    </row>
    <row r="3003" spans="1:3">
      <c r="A3003" s="11" t="s">
        <v>3005</v>
      </c>
      <c r="B3003" s="11">
        <v>0.440677966101694</v>
      </c>
      <c r="C3003" s="12">
        <f t="shared" si="47"/>
        <v>44.0677966101694</v>
      </c>
    </row>
    <row r="3004" spans="1:3">
      <c r="A3004" s="11" t="s">
        <v>3006</v>
      </c>
      <c r="B3004" s="11">
        <v>0.453514739229024</v>
      </c>
      <c r="C3004" s="12">
        <f t="shared" si="47"/>
        <v>45.3514739229024</v>
      </c>
    </row>
    <row r="3005" spans="1:3">
      <c r="A3005" s="11" t="s">
        <v>3007</v>
      </c>
      <c r="B3005" s="11">
        <v>0.424936386768447</v>
      </c>
      <c r="C3005" s="12">
        <f t="shared" si="47"/>
        <v>42.4936386768447</v>
      </c>
    </row>
    <row r="3006" spans="1:3">
      <c r="A3006" s="11" t="s">
        <v>3008</v>
      </c>
      <c r="B3006" s="11">
        <v>0.409654272667971</v>
      </c>
      <c r="C3006" s="12">
        <f t="shared" si="47"/>
        <v>40.9654272667971</v>
      </c>
    </row>
    <row r="3007" spans="1:3">
      <c r="A3007" s="11" t="s">
        <v>3009</v>
      </c>
      <c r="B3007" s="11">
        <v>0.448543689320388</v>
      </c>
      <c r="C3007" s="12">
        <f t="shared" si="47"/>
        <v>44.8543689320388</v>
      </c>
    </row>
    <row r="3008" spans="1:3">
      <c r="A3008" s="11" t="s">
        <v>3010</v>
      </c>
      <c r="B3008" s="11">
        <v>0.448312236286919</v>
      </c>
      <c r="C3008" s="12">
        <f t="shared" si="47"/>
        <v>44.8312236286919</v>
      </c>
    </row>
    <row r="3009" spans="1:3">
      <c r="A3009" s="11" t="s">
        <v>3011</v>
      </c>
      <c r="B3009" s="11">
        <v>0.415896487985212</v>
      </c>
      <c r="C3009" s="12">
        <f t="shared" si="47"/>
        <v>41.5896487985212</v>
      </c>
    </row>
    <row r="3010" spans="1:3">
      <c r="A3010" s="11" t="s">
        <v>3012</v>
      </c>
      <c r="B3010" s="11">
        <v>0.363960113960113</v>
      </c>
      <c r="C3010" s="12">
        <f t="shared" si="47"/>
        <v>36.3960113960113</v>
      </c>
    </row>
    <row r="3011" spans="1:3">
      <c r="A3011" s="11" t="s">
        <v>3013</v>
      </c>
      <c r="B3011" s="11">
        <v>0.390804597701149</v>
      </c>
      <c r="C3011" s="12">
        <f t="shared" si="47"/>
        <v>39.0804597701149</v>
      </c>
    </row>
    <row r="3012" spans="1:3">
      <c r="A3012" s="11" t="s">
        <v>3014</v>
      </c>
      <c r="B3012" s="11">
        <v>0.389107611548556</v>
      </c>
      <c r="C3012" s="12">
        <f t="shared" si="47"/>
        <v>38.9107611548556</v>
      </c>
    </row>
    <row r="3013" spans="1:3">
      <c r="A3013" s="11" t="s">
        <v>3015</v>
      </c>
      <c r="B3013" s="11">
        <v>0.423298731257208</v>
      </c>
      <c r="C3013" s="12">
        <f t="shared" si="47"/>
        <v>42.3298731257208</v>
      </c>
    </row>
    <row r="3014" spans="1:3">
      <c r="A3014" s="11" t="s">
        <v>3016</v>
      </c>
      <c r="B3014" s="11">
        <v>0.443917851500789</v>
      </c>
      <c r="C3014" s="12">
        <f t="shared" si="47"/>
        <v>44.3917851500789</v>
      </c>
    </row>
    <row r="3015" spans="1:3">
      <c r="A3015" s="11" t="s">
        <v>3017</v>
      </c>
      <c r="B3015" s="11">
        <v>0.47653000594177</v>
      </c>
      <c r="C3015" s="12">
        <f t="shared" si="47"/>
        <v>47.653000594177</v>
      </c>
    </row>
    <row r="3016" spans="1:3">
      <c r="A3016" s="11" t="s">
        <v>3018</v>
      </c>
      <c r="B3016" s="11">
        <v>0.431640625</v>
      </c>
      <c r="C3016" s="12">
        <f t="shared" si="47"/>
        <v>43.1640625</v>
      </c>
    </row>
    <row r="3017" spans="1:3">
      <c r="A3017" s="11" t="s">
        <v>3019</v>
      </c>
      <c r="B3017" s="11">
        <v>0.485148514851485</v>
      </c>
      <c r="C3017" s="12">
        <f t="shared" si="47"/>
        <v>48.5148514851485</v>
      </c>
    </row>
    <row r="3018" spans="1:3">
      <c r="A3018" s="11" t="s">
        <v>3020</v>
      </c>
      <c r="B3018" s="11">
        <v>0.394990366088632</v>
      </c>
      <c r="C3018" s="12">
        <f t="shared" ref="C3018:C3081" si="48">B3018*100</f>
        <v>39.4990366088632</v>
      </c>
    </row>
    <row r="3019" spans="1:3">
      <c r="A3019" s="11" t="s">
        <v>3021</v>
      </c>
      <c r="B3019" s="11">
        <v>0.44776119402985</v>
      </c>
      <c r="C3019" s="12">
        <f t="shared" si="48"/>
        <v>44.776119402985</v>
      </c>
    </row>
    <row r="3020" spans="1:3">
      <c r="A3020" s="11" t="s">
        <v>3022</v>
      </c>
      <c r="B3020" s="11">
        <v>0.419076610857432</v>
      </c>
      <c r="C3020" s="12">
        <f t="shared" si="48"/>
        <v>41.9076610857432</v>
      </c>
    </row>
    <row r="3021" spans="1:3">
      <c r="A3021" s="11" t="s">
        <v>3023</v>
      </c>
      <c r="B3021" s="11">
        <v>0.379629629629629</v>
      </c>
      <c r="C3021" s="12">
        <f t="shared" si="48"/>
        <v>37.9629629629629</v>
      </c>
    </row>
    <row r="3022" spans="1:3">
      <c r="A3022" s="11" t="s">
        <v>3024</v>
      </c>
      <c r="B3022" s="11">
        <v>0.414012738853503</v>
      </c>
      <c r="C3022" s="12">
        <f t="shared" si="48"/>
        <v>41.4012738853503</v>
      </c>
    </row>
    <row r="3023" spans="1:3">
      <c r="A3023" s="11" t="s">
        <v>3025</v>
      </c>
      <c r="B3023" s="11">
        <v>0.440229885057471</v>
      </c>
      <c r="C3023" s="12">
        <f t="shared" si="48"/>
        <v>44.0229885057471</v>
      </c>
    </row>
    <row r="3024" spans="1:3">
      <c r="A3024" s="11" t="s">
        <v>3026</v>
      </c>
      <c r="B3024" s="11">
        <v>0.395597484276729</v>
      </c>
      <c r="C3024" s="12">
        <f t="shared" si="48"/>
        <v>39.5597484276729</v>
      </c>
    </row>
    <row r="3025" spans="1:3">
      <c r="A3025" s="11" t="s">
        <v>3027</v>
      </c>
      <c r="B3025" s="11">
        <v>0.411477411477411</v>
      </c>
      <c r="C3025" s="12">
        <f t="shared" si="48"/>
        <v>41.1477411477411</v>
      </c>
    </row>
    <row r="3026" spans="1:3">
      <c r="A3026" s="11" t="s">
        <v>3028</v>
      </c>
      <c r="B3026" s="11">
        <v>0.440645773979107</v>
      </c>
      <c r="C3026" s="12">
        <f t="shared" si="48"/>
        <v>44.0645773979107</v>
      </c>
    </row>
    <row r="3027" spans="1:3">
      <c r="A3027" s="11" t="s">
        <v>3029</v>
      </c>
      <c r="B3027" s="11">
        <v>0.40915300546448</v>
      </c>
      <c r="C3027" s="12">
        <f t="shared" si="48"/>
        <v>40.915300546448</v>
      </c>
    </row>
    <row r="3028" spans="1:3">
      <c r="A3028" s="11" t="s">
        <v>3030</v>
      </c>
      <c r="B3028" s="11">
        <v>0.382675438596491</v>
      </c>
      <c r="C3028" s="12">
        <f t="shared" si="48"/>
        <v>38.2675438596491</v>
      </c>
    </row>
    <row r="3029" spans="1:3">
      <c r="A3029" s="11" t="s">
        <v>3031</v>
      </c>
      <c r="B3029" s="11">
        <v>0.401234567901234</v>
      </c>
      <c r="C3029" s="12">
        <f t="shared" si="48"/>
        <v>40.1234567901234</v>
      </c>
    </row>
    <row r="3030" spans="1:3">
      <c r="A3030" s="11" t="s">
        <v>3032</v>
      </c>
      <c r="B3030" s="11">
        <v>0.403055229142185</v>
      </c>
      <c r="C3030" s="12">
        <f t="shared" si="48"/>
        <v>40.3055229142185</v>
      </c>
    </row>
    <row r="3031" spans="1:3">
      <c r="A3031" s="11" t="s">
        <v>3033</v>
      </c>
      <c r="B3031" s="11">
        <v>0.395691609977324</v>
      </c>
      <c r="C3031" s="12">
        <f t="shared" si="48"/>
        <v>39.5691609977324</v>
      </c>
    </row>
    <row r="3032" spans="1:3">
      <c r="A3032" s="11" t="s">
        <v>3034</v>
      </c>
      <c r="B3032" s="11">
        <v>0.425330812854442</v>
      </c>
      <c r="C3032" s="12">
        <f t="shared" si="48"/>
        <v>42.5330812854442</v>
      </c>
    </row>
    <row r="3033" spans="1:3">
      <c r="A3033" s="11" t="s">
        <v>3035</v>
      </c>
      <c r="B3033" s="11">
        <v>0.473118279569892</v>
      </c>
      <c r="C3033" s="12">
        <f t="shared" si="48"/>
        <v>47.3118279569892</v>
      </c>
    </row>
    <row r="3034" spans="1:3">
      <c r="A3034" s="11" t="s">
        <v>3036</v>
      </c>
      <c r="B3034" s="11">
        <v>0.38008658008658</v>
      </c>
      <c r="C3034" s="12">
        <f t="shared" si="48"/>
        <v>38.008658008658</v>
      </c>
    </row>
    <row r="3035" spans="1:3">
      <c r="A3035" s="11" t="s">
        <v>3037</v>
      </c>
      <c r="B3035" s="11">
        <v>0.402898550724637</v>
      </c>
      <c r="C3035" s="12">
        <f t="shared" si="48"/>
        <v>40.2898550724637</v>
      </c>
    </row>
    <row r="3036" spans="1:3">
      <c r="A3036" s="11" t="s">
        <v>3038</v>
      </c>
      <c r="B3036" s="11">
        <v>0.393650793650793</v>
      </c>
      <c r="C3036" s="12">
        <f t="shared" si="48"/>
        <v>39.3650793650793</v>
      </c>
    </row>
    <row r="3037" spans="1:3">
      <c r="A3037" s="11" t="s">
        <v>3039</v>
      </c>
      <c r="B3037" s="11">
        <v>0.389711934156378</v>
      </c>
      <c r="C3037" s="12">
        <f t="shared" si="48"/>
        <v>38.9711934156378</v>
      </c>
    </row>
    <row r="3038" spans="1:3">
      <c r="A3038" s="11" t="s">
        <v>3040</v>
      </c>
      <c r="B3038" s="11">
        <v>0.421052631578947</v>
      </c>
      <c r="C3038" s="12">
        <f t="shared" si="48"/>
        <v>42.1052631578947</v>
      </c>
    </row>
    <row r="3039" spans="1:3">
      <c r="A3039" s="11" t="s">
        <v>3041</v>
      </c>
      <c r="B3039" s="11">
        <v>0.408766564729867</v>
      </c>
      <c r="C3039" s="12">
        <f t="shared" si="48"/>
        <v>40.8766564729867</v>
      </c>
    </row>
    <row r="3040" spans="1:3">
      <c r="A3040" s="11" t="s">
        <v>3042</v>
      </c>
      <c r="B3040" s="11">
        <v>0.408199643493761</v>
      </c>
      <c r="C3040" s="12">
        <f t="shared" si="48"/>
        <v>40.8199643493761</v>
      </c>
    </row>
    <row r="3041" spans="1:3">
      <c r="A3041" s="11" t="s">
        <v>3043</v>
      </c>
      <c r="B3041" s="11">
        <v>0.426303854875283</v>
      </c>
      <c r="C3041" s="12">
        <f t="shared" si="48"/>
        <v>42.6303854875283</v>
      </c>
    </row>
    <row r="3042" spans="1:3">
      <c r="A3042" s="11" t="s">
        <v>3044</v>
      </c>
      <c r="B3042" s="11">
        <v>0.375415282392026</v>
      </c>
      <c r="C3042" s="12">
        <f t="shared" si="48"/>
        <v>37.5415282392026</v>
      </c>
    </row>
    <row r="3043" spans="1:3">
      <c r="A3043" s="11" t="s">
        <v>3045</v>
      </c>
      <c r="B3043" s="11">
        <v>0.405747126436781</v>
      </c>
      <c r="C3043" s="12">
        <f t="shared" si="48"/>
        <v>40.5747126436781</v>
      </c>
    </row>
    <row r="3044" spans="1:3">
      <c r="A3044" s="11" t="s">
        <v>3046</v>
      </c>
      <c r="B3044" s="11">
        <v>0.438951310861423</v>
      </c>
      <c r="C3044" s="12">
        <f t="shared" si="48"/>
        <v>43.8951310861423</v>
      </c>
    </row>
    <row r="3045" spans="1:3">
      <c r="A3045" s="11" t="s">
        <v>3047</v>
      </c>
      <c r="B3045" s="11">
        <v>0.396495071193866</v>
      </c>
      <c r="C3045" s="12">
        <f t="shared" si="48"/>
        <v>39.6495071193866</v>
      </c>
    </row>
    <row r="3046" spans="1:3">
      <c r="A3046" s="11" t="s">
        <v>3048</v>
      </c>
      <c r="B3046" s="11">
        <v>0.451923076923076</v>
      </c>
      <c r="C3046" s="12">
        <f t="shared" si="48"/>
        <v>45.1923076923076</v>
      </c>
    </row>
    <row r="3047" spans="1:3">
      <c r="A3047" s="11" t="s">
        <v>3049</v>
      </c>
      <c r="B3047" s="11">
        <v>0.429324894514767</v>
      </c>
      <c r="C3047" s="12">
        <f t="shared" si="48"/>
        <v>42.9324894514767</v>
      </c>
    </row>
    <row r="3048" spans="1:3">
      <c r="A3048" s="11" t="s">
        <v>3050</v>
      </c>
      <c r="B3048" s="11">
        <v>0.402747650036153</v>
      </c>
      <c r="C3048" s="12">
        <f t="shared" si="48"/>
        <v>40.2747650036153</v>
      </c>
    </row>
    <row r="3049" spans="1:3">
      <c r="A3049" s="11" t="s">
        <v>3051</v>
      </c>
      <c r="B3049" s="11">
        <v>0.383561643835616</v>
      </c>
      <c r="C3049" s="12">
        <f t="shared" si="48"/>
        <v>38.3561643835616</v>
      </c>
    </row>
    <row r="3050" spans="1:3">
      <c r="A3050" s="11" t="s">
        <v>3052</v>
      </c>
      <c r="B3050" s="11">
        <v>0.411393939393939</v>
      </c>
      <c r="C3050" s="12">
        <f t="shared" si="48"/>
        <v>41.1393939393939</v>
      </c>
    </row>
    <row r="3051" spans="1:3">
      <c r="A3051" s="11" t="s">
        <v>3053</v>
      </c>
      <c r="B3051" s="11">
        <v>0.399585921325051</v>
      </c>
      <c r="C3051" s="12">
        <f t="shared" si="48"/>
        <v>39.9585921325051</v>
      </c>
    </row>
    <row r="3052" spans="1:3">
      <c r="A3052" s="11" t="s">
        <v>3054</v>
      </c>
      <c r="B3052" s="11">
        <v>0.437412095639943</v>
      </c>
      <c r="C3052" s="12">
        <f t="shared" si="48"/>
        <v>43.7412095639943</v>
      </c>
    </row>
    <row r="3053" spans="1:3">
      <c r="A3053" s="11" t="s">
        <v>3055</v>
      </c>
      <c r="B3053" s="11">
        <v>0.396870554765291</v>
      </c>
      <c r="C3053" s="12">
        <f t="shared" si="48"/>
        <v>39.6870554765291</v>
      </c>
    </row>
    <row r="3054" spans="1:3">
      <c r="A3054" s="11" t="s">
        <v>3056</v>
      </c>
      <c r="B3054" s="11">
        <v>0.392781316348195</v>
      </c>
      <c r="C3054" s="12">
        <f t="shared" si="48"/>
        <v>39.2781316348195</v>
      </c>
    </row>
    <row r="3055" spans="1:3">
      <c r="A3055" s="11" t="s">
        <v>3057</v>
      </c>
      <c r="B3055" s="11">
        <v>0.386100386100386</v>
      </c>
      <c r="C3055" s="12">
        <f t="shared" si="48"/>
        <v>38.6100386100386</v>
      </c>
    </row>
    <row r="3056" spans="1:3">
      <c r="A3056" s="11" t="s">
        <v>3058</v>
      </c>
      <c r="B3056" s="11">
        <v>0.398887564560985</v>
      </c>
      <c r="C3056" s="12">
        <f t="shared" si="48"/>
        <v>39.8887564560985</v>
      </c>
    </row>
    <row r="3057" spans="1:3">
      <c r="A3057" s="11" t="s">
        <v>3059</v>
      </c>
      <c r="B3057" s="11">
        <v>0.433129667345553</v>
      </c>
      <c r="C3057" s="12">
        <f t="shared" si="48"/>
        <v>43.3129667345553</v>
      </c>
    </row>
    <row r="3058" spans="1:3">
      <c r="A3058" s="11" t="s">
        <v>3060</v>
      </c>
      <c r="B3058" s="11">
        <v>0.413568166992824</v>
      </c>
      <c r="C3058" s="12">
        <f t="shared" si="48"/>
        <v>41.3568166992824</v>
      </c>
    </row>
    <row r="3059" spans="1:3">
      <c r="A3059" s="11" t="s">
        <v>3061</v>
      </c>
      <c r="B3059" s="11">
        <v>0.453245324532453</v>
      </c>
      <c r="C3059" s="12">
        <f t="shared" si="48"/>
        <v>45.3245324532453</v>
      </c>
    </row>
    <row r="3060" spans="1:3">
      <c r="A3060" s="11" t="s">
        <v>3062</v>
      </c>
      <c r="B3060" s="11">
        <v>0.412024756852343</v>
      </c>
      <c r="C3060" s="12">
        <f t="shared" si="48"/>
        <v>41.2024756852343</v>
      </c>
    </row>
    <row r="3061" spans="1:3">
      <c r="A3061" s="11" t="s">
        <v>3063</v>
      </c>
      <c r="B3061" s="11">
        <v>0.39828431372549</v>
      </c>
      <c r="C3061" s="12">
        <f t="shared" si="48"/>
        <v>39.828431372549</v>
      </c>
    </row>
    <row r="3062" spans="1:3">
      <c r="A3062" s="11" t="s">
        <v>3064</v>
      </c>
      <c r="B3062" s="11">
        <v>0.45631067961165</v>
      </c>
      <c r="C3062" s="12">
        <f t="shared" si="48"/>
        <v>45.631067961165</v>
      </c>
    </row>
    <row r="3063" spans="1:3">
      <c r="A3063" s="11" t="s">
        <v>3065</v>
      </c>
      <c r="B3063" s="11">
        <v>0.454913880445795</v>
      </c>
      <c r="C3063" s="12">
        <f t="shared" si="48"/>
        <v>45.4913880445795</v>
      </c>
    </row>
    <row r="3064" spans="1:3">
      <c r="A3064" s="11" t="s">
        <v>3066</v>
      </c>
      <c r="B3064" s="11">
        <v>0.442810457516339</v>
      </c>
      <c r="C3064" s="12">
        <f t="shared" si="48"/>
        <v>44.2810457516339</v>
      </c>
    </row>
    <row r="3065" spans="1:3">
      <c r="A3065" s="11" t="s">
        <v>3067</v>
      </c>
      <c r="B3065" s="11">
        <v>0.416216216216216</v>
      </c>
      <c r="C3065" s="12">
        <f t="shared" si="48"/>
        <v>41.6216216216216</v>
      </c>
    </row>
    <row r="3066" spans="1:3">
      <c r="A3066" s="11" t="s">
        <v>3068</v>
      </c>
      <c r="B3066" s="11">
        <v>0.478337754199823</v>
      </c>
      <c r="C3066" s="12">
        <f t="shared" si="48"/>
        <v>47.8337754199823</v>
      </c>
    </row>
    <row r="3067" spans="1:3">
      <c r="A3067" s="11" t="s">
        <v>3069</v>
      </c>
      <c r="B3067" s="11">
        <v>0.435736677115987</v>
      </c>
      <c r="C3067" s="12">
        <f t="shared" si="48"/>
        <v>43.5736677115987</v>
      </c>
    </row>
    <row r="3068" spans="1:3">
      <c r="A3068" s="11" t="s">
        <v>3070</v>
      </c>
      <c r="B3068" s="11">
        <v>0.454198473282442</v>
      </c>
      <c r="C3068" s="12">
        <f t="shared" si="48"/>
        <v>45.4198473282442</v>
      </c>
    </row>
    <row r="3069" spans="1:3">
      <c r="A3069" s="11" t="s">
        <v>3071</v>
      </c>
      <c r="B3069" s="11">
        <v>0.389961389961389</v>
      </c>
      <c r="C3069" s="12">
        <f t="shared" si="48"/>
        <v>38.9961389961389</v>
      </c>
    </row>
    <row r="3070" spans="1:3">
      <c r="A3070" s="11" t="s">
        <v>3072</v>
      </c>
      <c r="B3070" s="11">
        <v>0.401904761904761</v>
      </c>
      <c r="C3070" s="12">
        <f t="shared" si="48"/>
        <v>40.1904761904761</v>
      </c>
    </row>
    <row r="3071" spans="1:3">
      <c r="A3071" s="11" t="s">
        <v>3073</v>
      </c>
      <c r="B3071" s="11">
        <v>0.454329774614472</v>
      </c>
      <c r="C3071" s="12">
        <f t="shared" si="48"/>
        <v>45.4329774614472</v>
      </c>
    </row>
    <row r="3072" spans="1:3">
      <c r="A3072" s="11" t="s">
        <v>3074</v>
      </c>
      <c r="B3072" s="11">
        <v>0.440944881889763</v>
      </c>
      <c r="C3072" s="12">
        <f t="shared" si="48"/>
        <v>44.0944881889763</v>
      </c>
    </row>
    <row r="3073" spans="1:3">
      <c r="A3073" s="11" t="s">
        <v>3075</v>
      </c>
      <c r="B3073" s="11">
        <v>0.40963560772805</v>
      </c>
      <c r="C3073" s="12">
        <f t="shared" si="48"/>
        <v>40.963560772805</v>
      </c>
    </row>
    <row r="3074" spans="1:3">
      <c r="A3074" s="11" t="s">
        <v>3076</v>
      </c>
      <c r="B3074" s="11">
        <v>0.40530303030303</v>
      </c>
      <c r="C3074" s="12">
        <f t="shared" si="48"/>
        <v>40.530303030303</v>
      </c>
    </row>
    <row r="3075" spans="1:3">
      <c r="A3075" s="11" t="s">
        <v>3077</v>
      </c>
      <c r="B3075" s="11">
        <v>0.397959183673469</v>
      </c>
      <c r="C3075" s="12">
        <f t="shared" si="48"/>
        <v>39.7959183673469</v>
      </c>
    </row>
    <row r="3076" spans="1:3">
      <c r="A3076" s="11" t="s">
        <v>3078</v>
      </c>
      <c r="B3076" s="11">
        <v>0.364275668073136</v>
      </c>
      <c r="C3076" s="12">
        <f t="shared" si="48"/>
        <v>36.4275668073136</v>
      </c>
    </row>
    <row r="3077" spans="1:3">
      <c r="A3077" s="11" t="s">
        <v>3079</v>
      </c>
      <c r="B3077" s="11">
        <v>0.415217391304347</v>
      </c>
      <c r="C3077" s="12">
        <f t="shared" si="48"/>
        <v>41.5217391304347</v>
      </c>
    </row>
    <row r="3078" spans="1:3">
      <c r="A3078" s="11" t="s">
        <v>3080</v>
      </c>
      <c r="B3078" s="11">
        <v>0.388742304309586</v>
      </c>
      <c r="C3078" s="12">
        <f t="shared" si="48"/>
        <v>38.8742304309586</v>
      </c>
    </row>
    <row r="3079" spans="1:3">
      <c r="A3079" s="11" t="s">
        <v>3081</v>
      </c>
      <c r="B3079" s="11">
        <v>0.392233856893542</v>
      </c>
      <c r="C3079" s="12">
        <f t="shared" si="48"/>
        <v>39.2233856893542</v>
      </c>
    </row>
    <row r="3080" spans="1:3">
      <c r="A3080" s="11" t="s">
        <v>3082</v>
      </c>
      <c r="B3080" s="11">
        <v>0.416543574593796</v>
      </c>
      <c r="C3080" s="12">
        <f t="shared" si="48"/>
        <v>41.6543574593796</v>
      </c>
    </row>
    <row r="3081" spans="1:3">
      <c r="A3081" s="11" t="s">
        <v>3083</v>
      </c>
      <c r="B3081" s="11">
        <v>0.414338919925512</v>
      </c>
      <c r="C3081" s="12">
        <f t="shared" si="48"/>
        <v>41.4338919925512</v>
      </c>
    </row>
    <row r="3082" spans="1:3">
      <c r="A3082" s="11" t="s">
        <v>3084</v>
      </c>
      <c r="B3082" s="11">
        <v>0.415617128463476</v>
      </c>
      <c r="C3082" s="12">
        <f t="shared" ref="C3082:C3145" si="49">B3082*100</f>
        <v>41.5617128463476</v>
      </c>
    </row>
    <row r="3083" spans="1:3">
      <c r="A3083" s="11" t="s">
        <v>3085</v>
      </c>
      <c r="B3083" s="11">
        <v>0.388405797101449</v>
      </c>
      <c r="C3083" s="12">
        <f t="shared" si="49"/>
        <v>38.8405797101449</v>
      </c>
    </row>
    <row r="3084" spans="1:3">
      <c r="A3084" s="11" t="s">
        <v>3086</v>
      </c>
      <c r="B3084" s="11">
        <v>0.446842525979216</v>
      </c>
      <c r="C3084" s="12">
        <f t="shared" si="49"/>
        <v>44.6842525979216</v>
      </c>
    </row>
    <row r="3085" spans="1:3">
      <c r="A3085" s="11" t="s">
        <v>3087</v>
      </c>
      <c r="B3085" s="11">
        <v>0.468376068376068</v>
      </c>
      <c r="C3085" s="12">
        <f t="shared" si="49"/>
        <v>46.8376068376068</v>
      </c>
    </row>
    <row r="3086" spans="1:3">
      <c r="A3086" s="11" t="s">
        <v>3088</v>
      </c>
      <c r="B3086" s="11">
        <v>0.421383647798742</v>
      </c>
      <c r="C3086" s="12">
        <f t="shared" si="49"/>
        <v>42.1383647798742</v>
      </c>
    </row>
    <row r="3087" spans="1:3">
      <c r="A3087" s="11" t="s">
        <v>3089</v>
      </c>
      <c r="B3087" s="11">
        <v>0.465457685664939</v>
      </c>
      <c r="C3087" s="12">
        <f t="shared" si="49"/>
        <v>46.5457685664939</v>
      </c>
    </row>
    <row r="3088" spans="1:3">
      <c r="A3088" s="11" t="s">
        <v>3090</v>
      </c>
      <c r="B3088" s="11">
        <v>0.417372881355932</v>
      </c>
      <c r="C3088" s="12">
        <f t="shared" si="49"/>
        <v>41.7372881355932</v>
      </c>
    </row>
    <row r="3089" spans="1:3">
      <c r="A3089" s="11" t="s">
        <v>3091</v>
      </c>
      <c r="B3089" s="11">
        <v>0.466921119592875</v>
      </c>
      <c r="C3089" s="12">
        <f t="shared" si="49"/>
        <v>46.6921119592875</v>
      </c>
    </row>
    <row r="3090" spans="1:3">
      <c r="A3090" s="11" t="s">
        <v>3092</v>
      </c>
      <c r="B3090" s="11">
        <v>0.405034324942791</v>
      </c>
      <c r="C3090" s="12">
        <f t="shared" si="49"/>
        <v>40.5034324942791</v>
      </c>
    </row>
    <row r="3091" spans="1:3">
      <c r="A3091" s="11" t="s">
        <v>3093</v>
      </c>
      <c r="B3091" s="11">
        <v>0.431567328918322</v>
      </c>
      <c r="C3091" s="12">
        <f t="shared" si="49"/>
        <v>43.1567328918322</v>
      </c>
    </row>
    <row r="3092" spans="1:3">
      <c r="A3092" s="11" t="s">
        <v>3094</v>
      </c>
      <c r="B3092" s="11">
        <v>0.42156862745098</v>
      </c>
      <c r="C3092" s="12">
        <f t="shared" si="49"/>
        <v>42.156862745098</v>
      </c>
    </row>
    <row r="3093" spans="1:3">
      <c r="A3093" s="11" t="s">
        <v>3095</v>
      </c>
      <c r="B3093" s="11">
        <v>0.49074074074074</v>
      </c>
      <c r="C3093" s="12">
        <f t="shared" si="49"/>
        <v>49.074074074074</v>
      </c>
    </row>
    <row r="3094" spans="1:3">
      <c r="A3094" s="11" t="s">
        <v>3096</v>
      </c>
      <c r="B3094" s="11">
        <v>0.432730923694779</v>
      </c>
      <c r="C3094" s="12">
        <f t="shared" si="49"/>
        <v>43.2730923694779</v>
      </c>
    </row>
    <row r="3095" spans="1:3">
      <c r="A3095" s="11" t="s">
        <v>3097</v>
      </c>
      <c r="B3095" s="11">
        <v>0.371822803195352</v>
      </c>
      <c r="C3095" s="12">
        <f t="shared" si="49"/>
        <v>37.1822803195352</v>
      </c>
    </row>
    <row r="3096" spans="1:3">
      <c r="A3096" s="11" t="s">
        <v>3098</v>
      </c>
      <c r="B3096" s="11">
        <v>0.450354609929078</v>
      </c>
      <c r="C3096" s="12">
        <f t="shared" si="49"/>
        <v>45.0354609929078</v>
      </c>
    </row>
    <row r="3097" spans="1:3">
      <c r="A3097" s="11" t="s">
        <v>3099</v>
      </c>
      <c r="B3097" s="11">
        <v>0.391006842619745</v>
      </c>
      <c r="C3097" s="12">
        <f t="shared" si="49"/>
        <v>39.1006842619745</v>
      </c>
    </row>
    <row r="3098" spans="1:3">
      <c r="A3098" s="11" t="s">
        <v>3100</v>
      </c>
      <c r="B3098" s="11">
        <v>0.431855500821018</v>
      </c>
      <c r="C3098" s="12">
        <f t="shared" si="49"/>
        <v>43.1855500821018</v>
      </c>
    </row>
    <row r="3099" spans="1:3">
      <c r="A3099" s="11" t="s">
        <v>3101</v>
      </c>
      <c r="B3099" s="11">
        <v>0.432017543859649</v>
      </c>
      <c r="C3099" s="12">
        <f t="shared" si="49"/>
        <v>43.2017543859649</v>
      </c>
    </row>
    <row r="3100" spans="1:3">
      <c r="A3100" s="11" t="s">
        <v>3102</v>
      </c>
      <c r="B3100" s="11">
        <v>0.414814814814814</v>
      </c>
      <c r="C3100" s="12">
        <f t="shared" si="49"/>
        <v>41.4814814814814</v>
      </c>
    </row>
    <row r="3101" spans="1:3">
      <c r="A3101" s="11" t="s">
        <v>3103</v>
      </c>
      <c r="B3101" s="11">
        <v>0.412444444444444</v>
      </c>
      <c r="C3101" s="12">
        <f t="shared" si="49"/>
        <v>41.2444444444444</v>
      </c>
    </row>
    <row r="3102" spans="1:3">
      <c r="A3102" s="11" t="s">
        <v>3104</v>
      </c>
      <c r="B3102" s="11">
        <v>0.394177583697234</v>
      </c>
      <c r="C3102" s="12">
        <f t="shared" si="49"/>
        <v>39.4177583697234</v>
      </c>
    </row>
    <row r="3103" spans="1:3">
      <c r="A3103" s="11" t="s">
        <v>3105</v>
      </c>
      <c r="B3103" s="11">
        <v>0.41772920461445</v>
      </c>
      <c r="C3103" s="12">
        <f t="shared" si="49"/>
        <v>41.772920461445</v>
      </c>
    </row>
    <row r="3104" spans="1:3">
      <c r="A3104" s="11" t="s">
        <v>3106</v>
      </c>
      <c r="B3104" s="11">
        <v>0.425407925407925</v>
      </c>
      <c r="C3104" s="12">
        <f t="shared" si="49"/>
        <v>42.5407925407925</v>
      </c>
    </row>
    <row r="3105" spans="1:3">
      <c r="A3105" s="11" t="s">
        <v>3107</v>
      </c>
      <c r="B3105" s="11">
        <v>0.448220064724919</v>
      </c>
      <c r="C3105" s="12">
        <f t="shared" si="49"/>
        <v>44.8220064724919</v>
      </c>
    </row>
    <row r="3106" spans="1:3">
      <c r="A3106" s="11" t="s">
        <v>3108</v>
      </c>
      <c r="B3106" s="11">
        <v>0.392953929539295</v>
      </c>
      <c r="C3106" s="12">
        <f t="shared" si="49"/>
        <v>39.2953929539295</v>
      </c>
    </row>
    <row r="3107" spans="1:3">
      <c r="A3107" s="11" t="s">
        <v>3109</v>
      </c>
      <c r="B3107" s="11">
        <v>0.3704974271012</v>
      </c>
      <c r="C3107" s="12">
        <f t="shared" si="49"/>
        <v>37.04974271012</v>
      </c>
    </row>
    <row r="3108" spans="1:3">
      <c r="A3108" s="11" t="s">
        <v>3110</v>
      </c>
      <c r="B3108" s="11">
        <v>0.393617021276595</v>
      </c>
      <c r="C3108" s="12">
        <f t="shared" si="49"/>
        <v>39.3617021276595</v>
      </c>
    </row>
    <row r="3109" spans="1:3">
      <c r="A3109" s="11" t="s">
        <v>3111</v>
      </c>
      <c r="B3109" s="11">
        <v>0.397670549084858</v>
      </c>
      <c r="C3109" s="12">
        <f t="shared" si="49"/>
        <v>39.7670549084858</v>
      </c>
    </row>
    <row r="3110" spans="1:3">
      <c r="A3110" s="11" t="s">
        <v>3112</v>
      </c>
      <c r="B3110" s="11">
        <v>0.403263403263403</v>
      </c>
      <c r="C3110" s="12">
        <f t="shared" si="49"/>
        <v>40.3263403263403</v>
      </c>
    </row>
    <row r="3111" spans="1:3">
      <c r="A3111" s="11" t="s">
        <v>3113</v>
      </c>
      <c r="B3111" s="11">
        <v>0.404530744336569</v>
      </c>
      <c r="C3111" s="12">
        <f t="shared" si="49"/>
        <v>40.4530744336569</v>
      </c>
    </row>
    <row r="3112" spans="1:3">
      <c r="A3112" s="11" t="s">
        <v>3114</v>
      </c>
      <c r="B3112" s="11">
        <v>0.399825021872266</v>
      </c>
      <c r="C3112" s="12">
        <f t="shared" si="49"/>
        <v>39.9825021872266</v>
      </c>
    </row>
    <row r="3113" spans="1:3">
      <c r="A3113" s="11" t="s">
        <v>3115</v>
      </c>
      <c r="B3113" s="11">
        <v>0.363479758828596</v>
      </c>
      <c r="C3113" s="12">
        <f t="shared" si="49"/>
        <v>36.3479758828596</v>
      </c>
    </row>
    <row r="3114" spans="1:3">
      <c r="A3114" s="11" t="s">
        <v>3116</v>
      </c>
      <c r="B3114" s="11">
        <v>0.467207572684246</v>
      </c>
      <c r="C3114" s="12">
        <f t="shared" si="49"/>
        <v>46.7207572684246</v>
      </c>
    </row>
    <row r="3115" spans="1:3">
      <c r="A3115" s="11" t="s">
        <v>3117</v>
      </c>
      <c r="B3115" s="11">
        <v>0.421519689406544</v>
      </c>
      <c r="C3115" s="12">
        <f t="shared" si="49"/>
        <v>42.1519689406544</v>
      </c>
    </row>
    <row r="3116" spans="1:3">
      <c r="A3116" s="11" t="s">
        <v>3118</v>
      </c>
      <c r="B3116" s="11">
        <v>0.387192536047497</v>
      </c>
      <c r="C3116" s="12">
        <f t="shared" si="49"/>
        <v>38.7192536047497</v>
      </c>
    </row>
    <row r="3117" spans="1:3">
      <c r="A3117" s="11" t="s">
        <v>3119</v>
      </c>
      <c r="B3117" s="11">
        <v>0.394029850746268</v>
      </c>
      <c r="C3117" s="12">
        <f t="shared" si="49"/>
        <v>39.4029850746268</v>
      </c>
    </row>
    <row r="3118" spans="1:3">
      <c r="A3118" s="11" t="s">
        <v>3120</v>
      </c>
      <c r="B3118" s="11">
        <v>0.413333333333333</v>
      </c>
      <c r="C3118" s="12">
        <f t="shared" si="49"/>
        <v>41.3333333333333</v>
      </c>
    </row>
    <row r="3119" spans="1:3">
      <c r="A3119" s="11" t="s">
        <v>3121</v>
      </c>
      <c r="B3119" s="11">
        <v>0.424836601307189</v>
      </c>
      <c r="C3119" s="12">
        <f t="shared" si="49"/>
        <v>42.4836601307189</v>
      </c>
    </row>
    <row r="3120" spans="1:3">
      <c r="A3120" s="11" t="s">
        <v>3122</v>
      </c>
      <c r="B3120" s="11">
        <v>0.436049382716049</v>
      </c>
      <c r="C3120" s="12">
        <f t="shared" si="49"/>
        <v>43.6049382716049</v>
      </c>
    </row>
    <row r="3121" spans="1:3">
      <c r="A3121" s="11" t="s">
        <v>3123</v>
      </c>
      <c r="B3121" s="11">
        <v>0.423875432525951</v>
      </c>
      <c r="C3121" s="12">
        <f t="shared" si="49"/>
        <v>42.3875432525951</v>
      </c>
    </row>
    <row r="3122" spans="1:3">
      <c r="A3122" s="11" t="s">
        <v>3124</v>
      </c>
      <c r="B3122" s="11">
        <v>0.412649040953862</v>
      </c>
      <c r="C3122" s="12">
        <f t="shared" si="49"/>
        <v>41.2649040953862</v>
      </c>
    </row>
    <row r="3123" spans="1:3">
      <c r="A3123" s="11" t="s">
        <v>3125</v>
      </c>
      <c r="B3123" s="11">
        <v>0.423076923076923</v>
      </c>
      <c r="C3123" s="12">
        <f t="shared" si="49"/>
        <v>42.3076923076923</v>
      </c>
    </row>
    <row r="3124" spans="1:3">
      <c r="A3124" s="11" t="s">
        <v>3126</v>
      </c>
      <c r="B3124" s="11">
        <v>0.406679764243614</v>
      </c>
      <c r="C3124" s="12">
        <f t="shared" si="49"/>
        <v>40.6679764243614</v>
      </c>
    </row>
    <row r="3125" spans="1:3">
      <c r="A3125" s="11" t="s">
        <v>3127</v>
      </c>
      <c r="B3125" s="11">
        <v>0.476190476190476</v>
      </c>
      <c r="C3125" s="12">
        <f t="shared" si="49"/>
        <v>47.6190476190476</v>
      </c>
    </row>
    <row r="3126" spans="1:3">
      <c r="A3126" s="11" t="s">
        <v>3128</v>
      </c>
      <c r="B3126" s="11">
        <v>0.41025641025641</v>
      </c>
      <c r="C3126" s="12">
        <f t="shared" si="49"/>
        <v>41.025641025641</v>
      </c>
    </row>
    <row r="3127" spans="1:3">
      <c r="A3127" s="11" t="s">
        <v>3129</v>
      </c>
      <c r="B3127" s="11">
        <v>0.466089466089466</v>
      </c>
      <c r="C3127" s="12">
        <f t="shared" si="49"/>
        <v>46.6089466089466</v>
      </c>
    </row>
    <row r="3128" spans="1:3">
      <c r="A3128" s="11" t="s">
        <v>3130</v>
      </c>
      <c r="B3128" s="11">
        <v>0.430783242258652</v>
      </c>
      <c r="C3128" s="12">
        <f t="shared" si="49"/>
        <v>43.0783242258652</v>
      </c>
    </row>
    <row r="3129" spans="1:3">
      <c r="A3129" s="11" t="s">
        <v>3131</v>
      </c>
      <c r="B3129" s="11">
        <v>0.398386283408976</v>
      </c>
      <c r="C3129" s="12">
        <f t="shared" si="49"/>
        <v>39.8386283408976</v>
      </c>
    </row>
    <row r="3130" spans="1:3">
      <c r="A3130" s="11" t="s">
        <v>3132</v>
      </c>
      <c r="B3130" s="11">
        <v>0.384</v>
      </c>
      <c r="C3130" s="12">
        <f t="shared" si="49"/>
        <v>38.4</v>
      </c>
    </row>
    <row r="3131" spans="1:3">
      <c r="A3131" s="11" t="s">
        <v>3133</v>
      </c>
      <c r="B3131" s="11">
        <v>0.423641703377386</v>
      </c>
      <c r="C3131" s="12">
        <f t="shared" si="49"/>
        <v>42.3641703377386</v>
      </c>
    </row>
    <row r="3132" spans="1:3">
      <c r="A3132" s="11" t="s">
        <v>3134</v>
      </c>
      <c r="B3132" s="11">
        <v>0.464285714285714</v>
      </c>
      <c r="C3132" s="12">
        <f t="shared" si="49"/>
        <v>46.4285714285714</v>
      </c>
    </row>
    <row r="3133" spans="1:3">
      <c r="A3133" s="11" t="s">
        <v>3135</v>
      </c>
      <c r="B3133" s="11">
        <v>0.43362831858407</v>
      </c>
      <c r="C3133" s="12">
        <f t="shared" si="49"/>
        <v>43.362831858407</v>
      </c>
    </row>
    <row r="3134" spans="1:3">
      <c r="A3134" s="11" t="s">
        <v>3136</v>
      </c>
      <c r="B3134" s="11">
        <v>0.399777282850779</v>
      </c>
      <c r="C3134" s="12">
        <f t="shared" si="49"/>
        <v>39.9777282850779</v>
      </c>
    </row>
    <row r="3135" spans="1:3">
      <c r="A3135" s="11" t="s">
        <v>3137</v>
      </c>
      <c r="B3135" s="11">
        <v>0.395619438740588</v>
      </c>
      <c r="C3135" s="12">
        <f t="shared" si="49"/>
        <v>39.5619438740588</v>
      </c>
    </row>
    <row r="3136" spans="1:3">
      <c r="A3136" s="11" t="s">
        <v>3138</v>
      </c>
      <c r="B3136" s="11">
        <v>0.391428571428571</v>
      </c>
      <c r="C3136" s="12">
        <f t="shared" si="49"/>
        <v>39.1428571428571</v>
      </c>
    </row>
    <row r="3137" spans="1:3">
      <c r="A3137" s="11" t="s">
        <v>3139</v>
      </c>
      <c r="B3137" s="11">
        <v>0.403100775193798</v>
      </c>
      <c r="C3137" s="12">
        <f t="shared" si="49"/>
        <v>40.3100775193798</v>
      </c>
    </row>
    <row r="3138" spans="1:3">
      <c r="A3138" s="11" t="s">
        <v>3140</v>
      </c>
      <c r="B3138" s="11">
        <v>0.412672176308539</v>
      </c>
      <c r="C3138" s="12">
        <f t="shared" si="49"/>
        <v>41.2672176308539</v>
      </c>
    </row>
    <row r="3139" spans="1:3">
      <c r="A3139" s="11" t="s">
        <v>3141</v>
      </c>
      <c r="B3139" s="11">
        <v>0.407828282828282</v>
      </c>
      <c r="C3139" s="12">
        <f t="shared" si="49"/>
        <v>40.7828282828282</v>
      </c>
    </row>
    <row r="3140" spans="1:3">
      <c r="A3140" s="11" t="s">
        <v>3142</v>
      </c>
      <c r="B3140" s="11">
        <v>0.435168738898756</v>
      </c>
      <c r="C3140" s="12">
        <f t="shared" si="49"/>
        <v>43.5168738898756</v>
      </c>
    </row>
    <row r="3141" spans="1:3">
      <c r="A3141" s="11" t="s">
        <v>3143</v>
      </c>
      <c r="B3141" s="11">
        <v>0.369565217391304</v>
      </c>
      <c r="C3141" s="12">
        <f t="shared" si="49"/>
        <v>36.9565217391304</v>
      </c>
    </row>
    <row r="3142" spans="1:3">
      <c r="A3142" s="11" t="s">
        <v>3144</v>
      </c>
      <c r="B3142" s="11">
        <v>0.439189189189189</v>
      </c>
      <c r="C3142" s="12">
        <f t="shared" si="49"/>
        <v>43.9189189189189</v>
      </c>
    </row>
    <row r="3143" spans="1:3">
      <c r="A3143" s="11" t="s">
        <v>3145</v>
      </c>
      <c r="B3143" s="11">
        <v>0.420534458509142</v>
      </c>
      <c r="C3143" s="12">
        <f t="shared" si="49"/>
        <v>42.0534458509142</v>
      </c>
    </row>
    <row r="3144" spans="1:3">
      <c r="A3144" s="11" t="s">
        <v>3146</v>
      </c>
      <c r="B3144" s="11">
        <v>0.411036036036036</v>
      </c>
      <c r="C3144" s="12">
        <f t="shared" si="49"/>
        <v>41.1036036036036</v>
      </c>
    </row>
    <row r="3145" spans="1:3">
      <c r="A3145" s="11" t="s">
        <v>3147</v>
      </c>
      <c r="B3145" s="11">
        <v>0.40536013400335</v>
      </c>
      <c r="C3145" s="12">
        <f t="shared" si="49"/>
        <v>40.536013400335</v>
      </c>
    </row>
    <row r="3146" spans="1:3">
      <c r="A3146" s="11" t="s">
        <v>3148</v>
      </c>
      <c r="B3146" s="11">
        <v>0.398639455782312</v>
      </c>
      <c r="C3146" s="12">
        <f t="shared" ref="C3146:C3209" si="50">B3146*100</f>
        <v>39.8639455782312</v>
      </c>
    </row>
    <row r="3147" spans="1:3">
      <c r="A3147" s="11" t="s">
        <v>3149</v>
      </c>
      <c r="B3147" s="11">
        <v>0.3872</v>
      </c>
      <c r="C3147" s="12">
        <f t="shared" si="50"/>
        <v>38.72</v>
      </c>
    </row>
    <row r="3148" spans="1:3">
      <c r="A3148" s="11" t="s">
        <v>3150</v>
      </c>
      <c r="B3148" s="11">
        <v>0.391898487066861</v>
      </c>
      <c r="C3148" s="12">
        <f t="shared" si="50"/>
        <v>39.1898487066861</v>
      </c>
    </row>
    <row r="3149" spans="1:3">
      <c r="A3149" s="11" t="s">
        <v>3151</v>
      </c>
      <c r="B3149" s="11">
        <v>0.405405405405405</v>
      </c>
      <c r="C3149" s="12">
        <f t="shared" si="50"/>
        <v>40.5405405405405</v>
      </c>
    </row>
    <row r="3150" spans="1:3">
      <c r="A3150" s="11" t="s">
        <v>3152</v>
      </c>
      <c r="B3150" s="11">
        <v>0.424966799468791</v>
      </c>
      <c r="C3150" s="12">
        <f t="shared" si="50"/>
        <v>42.4966799468791</v>
      </c>
    </row>
    <row r="3151" spans="1:3">
      <c r="A3151" s="11" t="s">
        <v>3153</v>
      </c>
      <c r="B3151" s="11">
        <v>0.369791666666666</v>
      </c>
      <c r="C3151" s="12">
        <f t="shared" si="50"/>
        <v>36.9791666666666</v>
      </c>
    </row>
    <row r="3152" spans="1:3">
      <c r="A3152" s="11" t="s">
        <v>3154</v>
      </c>
      <c r="B3152" s="11">
        <v>0.386461011139674</v>
      </c>
      <c r="C3152" s="12">
        <f t="shared" si="50"/>
        <v>38.6461011139674</v>
      </c>
    </row>
    <row r="3153" spans="1:3">
      <c r="A3153" s="11" t="s">
        <v>3155</v>
      </c>
      <c r="B3153" s="11">
        <v>0.440809968847352</v>
      </c>
      <c r="C3153" s="12">
        <f t="shared" si="50"/>
        <v>44.0809968847352</v>
      </c>
    </row>
    <row r="3154" spans="1:3">
      <c r="A3154" s="11" t="s">
        <v>3156</v>
      </c>
      <c r="B3154" s="11">
        <v>0.35093509350935</v>
      </c>
      <c r="C3154" s="12">
        <f t="shared" si="50"/>
        <v>35.093509350935</v>
      </c>
    </row>
    <row r="3155" spans="1:3">
      <c r="A3155" s="11" t="s">
        <v>3157</v>
      </c>
      <c r="B3155" s="11">
        <v>0.355629877369007</v>
      </c>
      <c r="C3155" s="12">
        <f t="shared" si="50"/>
        <v>35.5629877369007</v>
      </c>
    </row>
    <row r="3156" spans="1:3">
      <c r="A3156" s="11" t="s">
        <v>3158</v>
      </c>
      <c r="B3156" s="11">
        <v>0.39918946301925</v>
      </c>
      <c r="C3156" s="12">
        <f t="shared" si="50"/>
        <v>39.918946301925</v>
      </c>
    </row>
    <row r="3157" spans="1:3">
      <c r="A3157" s="11" t="s">
        <v>3159</v>
      </c>
      <c r="B3157" s="11">
        <v>0.375757575757575</v>
      </c>
      <c r="C3157" s="12">
        <f t="shared" si="50"/>
        <v>37.5757575757575</v>
      </c>
    </row>
    <row r="3158" spans="1:3">
      <c r="A3158" s="11" t="s">
        <v>3160</v>
      </c>
      <c r="B3158" s="11">
        <v>0.390761548064918</v>
      </c>
      <c r="C3158" s="12">
        <f t="shared" si="50"/>
        <v>39.0761548064918</v>
      </c>
    </row>
    <row r="3159" spans="1:3">
      <c r="A3159" s="11" t="s">
        <v>3161</v>
      </c>
      <c r="B3159" s="11">
        <v>0.393247017009393</v>
      </c>
      <c r="C3159" s="12">
        <f t="shared" si="50"/>
        <v>39.3247017009393</v>
      </c>
    </row>
    <row r="3160" spans="1:3">
      <c r="A3160" s="11" t="s">
        <v>3162</v>
      </c>
      <c r="B3160" s="11">
        <v>0.453885257806826</v>
      </c>
      <c r="C3160" s="12">
        <f t="shared" si="50"/>
        <v>45.3885257806826</v>
      </c>
    </row>
    <row r="3161" spans="1:3">
      <c r="A3161" s="11" t="s">
        <v>3163</v>
      </c>
      <c r="B3161" s="11">
        <v>0.415458937198067</v>
      </c>
      <c r="C3161" s="12">
        <f t="shared" si="50"/>
        <v>41.5458937198067</v>
      </c>
    </row>
    <row r="3162" spans="1:3">
      <c r="A3162" s="11" t="s">
        <v>3164</v>
      </c>
      <c r="B3162" s="11">
        <v>0.41908713692946</v>
      </c>
      <c r="C3162" s="12">
        <f t="shared" si="50"/>
        <v>41.908713692946</v>
      </c>
    </row>
    <row r="3163" spans="1:3">
      <c r="A3163" s="11" t="s">
        <v>3165</v>
      </c>
      <c r="B3163" s="11">
        <v>0.42257217847769</v>
      </c>
      <c r="C3163" s="12">
        <f t="shared" si="50"/>
        <v>42.257217847769</v>
      </c>
    </row>
    <row r="3164" spans="1:3">
      <c r="A3164" s="11" t="s">
        <v>3166</v>
      </c>
      <c r="B3164" s="11">
        <v>0.400709219858156</v>
      </c>
      <c r="C3164" s="12">
        <f t="shared" si="50"/>
        <v>40.0709219858156</v>
      </c>
    </row>
    <row r="3165" spans="1:3">
      <c r="A3165" s="11" t="s">
        <v>3167</v>
      </c>
      <c r="B3165" s="11">
        <v>0.412238325281803</v>
      </c>
      <c r="C3165" s="12">
        <f t="shared" si="50"/>
        <v>41.2238325281803</v>
      </c>
    </row>
    <row r="3166" spans="1:3">
      <c r="A3166" s="11" t="s">
        <v>3168</v>
      </c>
      <c r="B3166" s="11">
        <v>0.429951690821256</v>
      </c>
      <c r="C3166" s="12">
        <f t="shared" si="50"/>
        <v>42.9951690821256</v>
      </c>
    </row>
    <row r="3167" spans="1:3">
      <c r="A3167" s="11" t="s">
        <v>3169</v>
      </c>
      <c r="B3167" s="11">
        <v>0.397648686030428</v>
      </c>
      <c r="C3167" s="12">
        <f t="shared" si="50"/>
        <v>39.7648686030428</v>
      </c>
    </row>
    <row r="3168" spans="1:3">
      <c r="A3168" s="11" t="s">
        <v>3170</v>
      </c>
      <c r="B3168" s="11">
        <v>0.444739168877099</v>
      </c>
      <c r="C3168" s="12">
        <f t="shared" si="50"/>
        <v>44.4739168877099</v>
      </c>
    </row>
    <row r="3169" spans="1:3">
      <c r="A3169" s="11" t="s">
        <v>3171</v>
      </c>
      <c r="B3169" s="11">
        <v>0.459259259259259</v>
      </c>
      <c r="C3169" s="12">
        <f t="shared" si="50"/>
        <v>45.9259259259259</v>
      </c>
    </row>
    <row r="3170" spans="1:3">
      <c r="A3170" s="11" t="s">
        <v>3172</v>
      </c>
      <c r="B3170" s="11">
        <v>0.406193078324225</v>
      </c>
      <c r="C3170" s="12">
        <f t="shared" si="50"/>
        <v>40.6193078324225</v>
      </c>
    </row>
    <row r="3171" spans="1:3">
      <c r="A3171" s="11" t="s">
        <v>3173</v>
      </c>
      <c r="B3171" s="11">
        <v>0.428205128205128</v>
      </c>
      <c r="C3171" s="12">
        <f t="shared" si="50"/>
        <v>42.8205128205128</v>
      </c>
    </row>
    <row r="3172" spans="1:3">
      <c r="A3172" s="11" t="s">
        <v>3174</v>
      </c>
      <c r="B3172" s="11">
        <v>0.423751686909581</v>
      </c>
      <c r="C3172" s="12">
        <f t="shared" si="50"/>
        <v>42.3751686909581</v>
      </c>
    </row>
    <row r="3173" spans="1:3">
      <c r="A3173" s="11" t="s">
        <v>3175</v>
      </c>
      <c r="B3173" s="11">
        <v>0.440229885057471</v>
      </c>
      <c r="C3173" s="12">
        <f t="shared" si="50"/>
        <v>44.0229885057471</v>
      </c>
    </row>
    <row r="3174" spans="1:3">
      <c r="A3174" s="11" t="s">
        <v>3176</v>
      </c>
      <c r="B3174" s="11">
        <v>0.391585760517799</v>
      </c>
      <c r="C3174" s="12">
        <f t="shared" si="50"/>
        <v>39.1585760517799</v>
      </c>
    </row>
    <row r="3175" spans="1:3">
      <c r="A3175" s="11" t="s">
        <v>3177</v>
      </c>
      <c r="B3175" s="11">
        <v>0.407303370786516</v>
      </c>
      <c r="C3175" s="12">
        <f t="shared" si="50"/>
        <v>40.7303370786516</v>
      </c>
    </row>
    <row r="3176" spans="1:3">
      <c r="A3176" s="11" t="s">
        <v>3178</v>
      </c>
      <c r="B3176" s="11">
        <v>0.417777777777777</v>
      </c>
      <c r="C3176" s="12">
        <f t="shared" si="50"/>
        <v>41.7777777777777</v>
      </c>
    </row>
    <row r="3177" spans="1:3">
      <c r="A3177" s="11" t="s">
        <v>3179</v>
      </c>
      <c r="B3177" s="11">
        <v>0.43003144654088</v>
      </c>
      <c r="C3177" s="12">
        <f t="shared" si="50"/>
        <v>43.003144654088</v>
      </c>
    </row>
    <row r="3178" spans="1:3">
      <c r="A3178" s="11" t="s">
        <v>3180</v>
      </c>
      <c r="B3178" s="11">
        <v>0.420038535645472</v>
      </c>
      <c r="C3178" s="12">
        <f t="shared" si="50"/>
        <v>42.0038535645472</v>
      </c>
    </row>
    <row r="3179" spans="1:3">
      <c r="A3179" s="11" t="s">
        <v>3181</v>
      </c>
      <c r="B3179" s="11">
        <v>0.414580588493632</v>
      </c>
      <c r="C3179" s="12">
        <f t="shared" si="50"/>
        <v>41.4580588493632</v>
      </c>
    </row>
    <row r="3180" spans="1:3">
      <c r="A3180" s="11" t="s">
        <v>3182</v>
      </c>
      <c r="B3180" s="11">
        <v>0.387640449438202</v>
      </c>
      <c r="C3180" s="12">
        <f t="shared" si="50"/>
        <v>38.7640449438202</v>
      </c>
    </row>
    <row r="3181" spans="1:3">
      <c r="A3181" s="11" t="s">
        <v>3183</v>
      </c>
      <c r="B3181" s="11">
        <v>0.404339250493096</v>
      </c>
      <c r="C3181" s="12">
        <f t="shared" si="50"/>
        <v>40.4339250493096</v>
      </c>
    </row>
    <row r="3182" spans="1:3">
      <c r="A3182" s="11" t="s">
        <v>3184</v>
      </c>
      <c r="B3182" s="11">
        <v>0.407028586414896</v>
      </c>
      <c r="C3182" s="12">
        <f t="shared" si="50"/>
        <v>40.7028586414896</v>
      </c>
    </row>
    <row r="3183" spans="1:3">
      <c r="A3183" s="11" t="s">
        <v>3185</v>
      </c>
      <c r="B3183" s="11">
        <v>0.393292682926829</v>
      </c>
      <c r="C3183" s="12">
        <f t="shared" si="50"/>
        <v>39.3292682926829</v>
      </c>
    </row>
    <row r="3184" spans="1:3">
      <c r="A3184" s="11" t="s">
        <v>3186</v>
      </c>
      <c r="B3184" s="11">
        <v>0.387681159420289</v>
      </c>
      <c r="C3184" s="12">
        <f t="shared" si="50"/>
        <v>38.7681159420289</v>
      </c>
    </row>
    <row r="3185" spans="1:3">
      <c r="A3185" s="11" t="s">
        <v>3187</v>
      </c>
      <c r="B3185" s="11">
        <v>0.429388738331827</v>
      </c>
      <c r="C3185" s="12">
        <f t="shared" si="50"/>
        <v>42.9388738331827</v>
      </c>
    </row>
    <row r="3186" spans="1:3">
      <c r="A3186" s="11" t="s">
        <v>3188</v>
      </c>
      <c r="B3186" s="11">
        <v>0.428682170542635</v>
      </c>
      <c r="C3186" s="12">
        <f t="shared" si="50"/>
        <v>42.8682170542635</v>
      </c>
    </row>
    <row r="3187" spans="1:3">
      <c r="A3187" s="11" t="s">
        <v>3189</v>
      </c>
      <c r="B3187" s="11">
        <v>0.453086419753086</v>
      </c>
      <c r="C3187" s="12">
        <f t="shared" si="50"/>
        <v>45.3086419753086</v>
      </c>
    </row>
    <row r="3188" spans="1:3">
      <c r="A3188" s="11" t="s">
        <v>3190</v>
      </c>
      <c r="B3188" s="11">
        <v>0.399563318777292</v>
      </c>
      <c r="C3188" s="12">
        <f t="shared" si="50"/>
        <v>39.9563318777292</v>
      </c>
    </row>
    <row r="3189" spans="1:3">
      <c r="A3189" s="11" t="s">
        <v>3191</v>
      </c>
      <c r="B3189" s="11">
        <v>0.406588643259644</v>
      </c>
      <c r="C3189" s="12">
        <f t="shared" si="50"/>
        <v>40.6588643259644</v>
      </c>
    </row>
    <row r="3190" spans="1:3">
      <c r="A3190" s="11" t="s">
        <v>3192</v>
      </c>
      <c r="B3190" s="11">
        <v>0.3841642228739</v>
      </c>
      <c r="C3190" s="12">
        <f t="shared" si="50"/>
        <v>38.41642228739</v>
      </c>
    </row>
    <row r="3191" spans="1:3">
      <c r="A3191" s="11" t="s">
        <v>3193</v>
      </c>
      <c r="B3191" s="11">
        <v>0.402203856749311</v>
      </c>
      <c r="C3191" s="12">
        <f t="shared" si="50"/>
        <v>40.2203856749311</v>
      </c>
    </row>
    <row r="3192" spans="1:3">
      <c r="A3192" s="11" t="s">
        <v>3194</v>
      </c>
      <c r="B3192" s="11">
        <v>0.397163120567375</v>
      </c>
      <c r="C3192" s="12">
        <f t="shared" si="50"/>
        <v>39.7163120567375</v>
      </c>
    </row>
    <row r="3193" spans="1:3">
      <c r="A3193" s="11" t="s">
        <v>3195</v>
      </c>
      <c r="B3193" s="11">
        <v>0.412213740458015</v>
      </c>
      <c r="C3193" s="12">
        <f t="shared" si="50"/>
        <v>41.2213740458015</v>
      </c>
    </row>
    <row r="3194" spans="1:3">
      <c r="A3194" s="11" t="s">
        <v>3196</v>
      </c>
      <c r="B3194" s="11">
        <v>0.441269841269841</v>
      </c>
      <c r="C3194" s="12">
        <f t="shared" si="50"/>
        <v>44.1269841269841</v>
      </c>
    </row>
    <row r="3195" spans="1:3">
      <c r="A3195" s="11" t="s">
        <v>3197</v>
      </c>
      <c r="B3195" s="11">
        <v>0.433986928104575</v>
      </c>
      <c r="C3195" s="12">
        <f t="shared" si="50"/>
        <v>43.3986928104575</v>
      </c>
    </row>
    <row r="3196" spans="1:3">
      <c r="A3196" s="11" t="s">
        <v>3198</v>
      </c>
      <c r="B3196" s="11">
        <v>0.412878787878787</v>
      </c>
      <c r="C3196" s="12">
        <f t="shared" si="50"/>
        <v>41.2878787878787</v>
      </c>
    </row>
    <row r="3197" spans="1:3">
      <c r="A3197" s="11" t="s">
        <v>3199</v>
      </c>
      <c r="B3197" s="11">
        <v>0.449523809523809</v>
      </c>
      <c r="C3197" s="12">
        <f t="shared" si="50"/>
        <v>44.9523809523809</v>
      </c>
    </row>
    <row r="3198" spans="1:3">
      <c r="A3198" s="11" t="s">
        <v>3200</v>
      </c>
      <c r="B3198" s="11">
        <v>0.40542328042328</v>
      </c>
      <c r="C3198" s="12">
        <f t="shared" si="50"/>
        <v>40.542328042328</v>
      </c>
    </row>
    <row r="3199" spans="1:3">
      <c r="A3199" s="11" t="s">
        <v>3201</v>
      </c>
      <c r="B3199" s="11">
        <v>0.454545454545454</v>
      </c>
      <c r="C3199" s="12">
        <f t="shared" si="50"/>
        <v>45.4545454545454</v>
      </c>
    </row>
    <row r="3200" spans="1:3">
      <c r="A3200" s="11" t="s">
        <v>3202</v>
      </c>
      <c r="B3200" s="11">
        <v>0.418879056047197</v>
      </c>
      <c r="C3200" s="12">
        <f t="shared" si="50"/>
        <v>41.8879056047197</v>
      </c>
    </row>
    <row r="3201" spans="1:3">
      <c r="A3201" s="11" t="s">
        <v>3203</v>
      </c>
      <c r="B3201" s="11">
        <v>0.405594405594405</v>
      </c>
      <c r="C3201" s="12">
        <f t="shared" si="50"/>
        <v>40.5594405594405</v>
      </c>
    </row>
    <row r="3202" spans="1:3">
      <c r="A3202" s="11" t="s">
        <v>3204</v>
      </c>
      <c r="B3202" s="11">
        <v>0.403263403263403</v>
      </c>
      <c r="C3202" s="12">
        <f t="shared" si="50"/>
        <v>40.3263403263403</v>
      </c>
    </row>
    <row r="3203" spans="1:3">
      <c r="A3203" s="11" t="s">
        <v>3205</v>
      </c>
      <c r="B3203" s="11">
        <v>0.380288957688338</v>
      </c>
      <c r="C3203" s="12">
        <f t="shared" si="50"/>
        <v>38.0288957688338</v>
      </c>
    </row>
    <row r="3204" spans="1:3">
      <c r="A3204" s="11" t="s">
        <v>3206</v>
      </c>
      <c r="B3204" s="11">
        <v>0.451017811704834</v>
      </c>
      <c r="C3204" s="12">
        <f t="shared" si="50"/>
        <v>45.1017811704834</v>
      </c>
    </row>
    <row r="3205" spans="1:3">
      <c r="A3205" s="11" t="s">
        <v>3207</v>
      </c>
      <c r="B3205" s="11">
        <v>0.463991769547325</v>
      </c>
      <c r="C3205" s="12">
        <f t="shared" si="50"/>
        <v>46.3991769547325</v>
      </c>
    </row>
    <row r="3206" spans="1:3">
      <c r="A3206" s="11" t="s">
        <v>3208</v>
      </c>
      <c r="B3206" s="11">
        <v>0.430915371329879</v>
      </c>
      <c r="C3206" s="12">
        <f t="shared" si="50"/>
        <v>43.0915371329879</v>
      </c>
    </row>
    <row r="3207" spans="1:3">
      <c r="A3207" s="11" t="s">
        <v>3209</v>
      </c>
      <c r="B3207" s="11">
        <v>0.379041248606466</v>
      </c>
      <c r="C3207" s="12">
        <f t="shared" si="50"/>
        <v>37.9041248606466</v>
      </c>
    </row>
    <row r="3208" spans="1:3">
      <c r="A3208" s="11" t="s">
        <v>3210</v>
      </c>
      <c r="B3208" s="11">
        <v>0.412424740010946</v>
      </c>
      <c r="C3208" s="12">
        <f t="shared" si="50"/>
        <v>41.2424740010946</v>
      </c>
    </row>
    <row r="3209" spans="1:3">
      <c r="A3209" s="11" t="s">
        <v>3211</v>
      </c>
      <c r="B3209" s="11">
        <v>0.402965828497743</v>
      </c>
      <c r="C3209" s="12">
        <f t="shared" si="50"/>
        <v>40.2965828497743</v>
      </c>
    </row>
    <row r="3210" spans="1:3">
      <c r="A3210" s="11" t="s">
        <v>3212</v>
      </c>
      <c r="B3210" s="11">
        <v>0.407575757575757</v>
      </c>
      <c r="C3210" s="12">
        <f t="shared" ref="C3210:C3273" si="51">B3210*100</f>
        <v>40.7575757575757</v>
      </c>
    </row>
    <row r="3211" spans="1:3">
      <c r="A3211" s="11" t="s">
        <v>3213</v>
      </c>
      <c r="B3211" s="11">
        <v>0.458333333333333</v>
      </c>
      <c r="C3211" s="12">
        <f t="shared" si="51"/>
        <v>45.8333333333333</v>
      </c>
    </row>
    <row r="3212" spans="1:3">
      <c r="A3212" s="11" t="s">
        <v>3214</v>
      </c>
      <c r="B3212" s="11">
        <v>0.433443344334433</v>
      </c>
      <c r="C3212" s="12">
        <f t="shared" si="51"/>
        <v>43.3443344334433</v>
      </c>
    </row>
    <row r="3213" spans="1:3">
      <c r="A3213" s="11" t="s">
        <v>3215</v>
      </c>
      <c r="B3213" s="11">
        <v>0.391534391534391</v>
      </c>
      <c r="C3213" s="12">
        <f t="shared" si="51"/>
        <v>39.1534391534391</v>
      </c>
    </row>
    <row r="3214" spans="1:3">
      <c r="A3214" s="11" t="s">
        <v>3216</v>
      </c>
      <c r="B3214" s="11">
        <v>0.424183006535947</v>
      </c>
      <c r="C3214" s="12">
        <f t="shared" si="51"/>
        <v>42.4183006535947</v>
      </c>
    </row>
    <row r="3215" spans="1:3">
      <c r="A3215" s="11" t="s">
        <v>3217</v>
      </c>
      <c r="B3215" s="11">
        <v>0.424731182795698</v>
      </c>
      <c r="C3215" s="12">
        <f t="shared" si="51"/>
        <v>42.4731182795698</v>
      </c>
    </row>
    <row r="3216" spans="1:3">
      <c r="A3216" s="11" t="s">
        <v>3218</v>
      </c>
      <c r="B3216" s="11">
        <v>0.412844036697247</v>
      </c>
      <c r="C3216" s="12">
        <f t="shared" si="51"/>
        <v>41.2844036697247</v>
      </c>
    </row>
    <row r="3217" spans="1:3">
      <c r="A3217" s="11" t="s">
        <v>3219</v>
      </c>
      <c r="B3217" s="11">
        <v>0.46260162601626</v>
      </c>
      <c r="C3217" s="12">
        <f t="shared" si="51"/>
        <v>46.260162601626</v>
      </c>
    </row>
    <row r="3218" spans="1:3">
      <c r="A3218" s="11" t="s">
        <v>3220</v>
      </c>
      <c r="B3218" s="11">
        <v>0.451219512195121</v>
      </c>
      <c r="C3218" s="12">
        <f t="shared" si="51"/>
        <v>45.1219512195121</v>
      </c>
    </row>
    <row r="3219" spans="1:3">
      <c r="A3219" s="11" t="s">
        <v>3221</v>
      </c>
      <c r="B3219" s="11">
        <v>0.451219512195121</v>
      </c>
      <c r="C3219" s="12">
        <f t="shared" si="51"/>
        <v>45.1219512195121</v>
      </c>
    </row>
    <row r="3220" spans="1:3">
      <c r="A3220" s="11" t="s">
        <v>3222</v>
      </c>
      <c r="B3220" s="11">
        <v>0.39766081871345</v>
      </c>
      <c r="C3220" s="12">
        <f t="shared" si="51"/>
        <v>39.766081871345</v>
      </c>
    </row>
    <row r="3221" spans="1:3">
      <c r="A3221" s="11" t="s">
        <v>3223</v>
      </c>
      <c r="B3221" s="11">
        <v>0.431876606683804</v>
      </c>
      <c r="C3221" s="12">
        <f t="shared" si="51"/>
        <v>43.1876606683804</v>
      </c>
    </row>
    <row r="3222" spans="1:3">
      <c r="A3222" s="11" t="s">
        <v>3224</v>
      </c>
      <c r="B3222" s="11">
        <v>0.42314335060449</v>
      </c>
      <c r="C3222" s="12">
        <f t="shared" si="51"/>
        <v>42.314335060449</v>
      </c>
    </row>
    <row r="3223" spans="1:3">
      <c r="A3223" s="11" t="s">
        <v>3225</v>
      </c>
      <c r="B3223" s="11">
        <v>0.417929292929292</v>
      </c>
      <c r="C3223" s="12">
        <f t="shared" si="51"/>
        <v>41.7929292929292</v>
      </c>
    </row>
    <row r="3224" spans="1:3">
      <c r="A3224" s="11" t="s">
        <v>3226</v>
      </c>
      <c r="B3224" s="11">
        <v>0.397188049209138</v>
      </c>
      <c r="C3224" s="12">
        <f t="shared" si="51"/>
        <v>39.7188049209138</v>
      </c>
    </row>
    <row r="3225" spans="1:3">
      <c r="A3225" s="11" t="s">
        <v>3227</v>
      </c>
      <c r="B3225" s="11">
        <v>0.415555555555555</v>
      </c>
      <c r="C3225" s="12">
        <f t="shared" si="51"/>
        <v>41.5555555555555</v>
      </c>
    </row>
    <row r="3226" spans="1:3">
      <c r="A3226" s="11" t="s">
        <v>3228</v>
      </c>
      <c r="B3226" s="11">
        <v>0.422402159244264</v>
      </c>
      <c r="C3226" s="12">
        <f t="shared" si="51"/>
        <v>42.2402159244264</v>
      </c>
    </row>
    <row r="3227" spans="1:3">
      <c r="A3227" s="11" t="s">
        <v>3229</v>
      </c>
      <c r="B3227" s="11">
        <v>0.392914653784219</v>
      </c>
      <c r="C3227" s="12">
        <f t="shared" si="51"/>
        <v>39.2914653784219</v>
      </c>
    </row>
    <row r="3228" spans="1:3">
      <c r="A3228" s="11" t="s">
        <v>3230</v>
      </c>
      <c r="B3228" s="11">
        <v>0.422003284072249</v>
      </c>
      <c r="C3228" s="12">
        <f t="shared" si="51"/>
        <v>42.2003284072249</v>
      </c>
    </row>
    <row r="3229" spans="1:3">
      <c r="A3229" s="11" t="s">
        <v>3231</v>
      </c>
      <c r="B3229" s="11">
        <v>0.393939393939393</v>
      </c>
      <c r="C3229" s="12">
        <f t="shared" si="51"/>
        <v>39.3939393939393</v>
      </c>
    </row>
    <row r="3230" spans="1:3">
      <c r="A3230" s="11" t="s">
        <v>3232</v>
      </c>
      <c r="B3230" s="11">
        <v>0.44698897370653</v>
      </c>
      <c r="C3230" s="12">
        <f t="shared" si="51"/>
        <v>44.698897370653</v>
      </c>
    </row>
    <row r="3231" spans="1:3">
      <c r="A3231" s="11" t="s">
        <v>3233</v>
      </c>
      <c r="B3231" s="11">
        <v>0.419426048565121</v>
      </c>
      <c r="C3231" s="12">
        <f t="shared" si="51"/>
        <v>41.9426048565121</v>
      </c>
    </row>
    <row r="3232" spans="1:3">
      <c r="A3232" s="11" t="s">
        <v>3234</v>
      </c>
      <c r="B3232" s="11">
        <v>0.383838383838383</v>
      </c>
      <c r="C3232" s="12">
        <f t="shared" si="51"/>
        <v>38.3838383838383</v>
      </c>
    </row>
    <row r="3233" spans="1:3">
      <c r="A3233" s="11" t="s">
        <v>3235</v>
      </c>
      <c r="B3233" s="11">
        <v>0.384319384319384</v>
      </c>
      <c r="C3233" s="12">
        <f t="shared" si="51"/>
        <v>38.4319384319384</v>
      </c>
    </row>
    <row r="3234" spans="1:3">
      <c r="A3234" s="11" t="s">
        <v>3236</v>
      </c>
      <c r="B3234" s="11">
        <v>0.438948995363214</v>
      </c>
      <c r="C3234" s="12">
        <f t="shared" si="51"/>
        <v>43.8948995363214</v>
      </c>
    </row>
    <row r="3235" spans="1:3">
      <c r="A3235" s="11" t="s">
        <v>3237</v>
      </c>
      <c r="B3235" s="11">
        <v>0.428709055876685</v>
      </c>
      <c r="C3235" s="12">
        <f t="shared" si="51"/>
        <v>42.8709055876685</v>
      </c>
    </row>
    <row r="3236" spans="1:3">
      <c r="A3236" s="11" t="s">
        <v>3238</v>
      </c>
      <c r="B3236" s="11">
        <v>0.433774834437086</v>
      </c>
      <c r="C3236" s="12">
        <f t="shared" si="51"/>
        <v>43.3774834437086</v>
      </c>
    </row>
    <row r="3237" spans="1:3">
      <c r="A3237" s="11" t="s">
        <v>3239</v>
      </c>
      <c r="B3237" s="11">
        <v>0.419096626643796</v>
      </c>
      <c r="C3237" s="12">
        <f t="shared" si="51"/>
        <v>41.9096626643796</v>
      </c>
    </row>
    <row r="3238" spans="1:3">
      <c r="A3238" s="11" t="s">
        <v>3240</v>
      </c>
      <c r="B3238" s="11">
        <v>0.402522154055896</v>
      </c>
      <c r="C3238" s="12">
        <f t="shared" si="51"/>
        <v>40.2522154055896</v>
      </c>
    </row>
    <row r="3239" spans="1:3">
      <c r="A3239" s="11" t="s">
        <v>3241</v>
      </c>
      <c r="B3239" s="11">
        <v>0.392557651991614</v>
      </c>
      <c r="C3239" s="12">
        <f t="shared" si="51"/>
        <v>39.2557651991614</v>
      </c>
    </row>
    <row r="3240" spans="1:3">
      <c r="A3240" s="11" t="s">
        <v>3242</v>
      </c>
      <c r="B3240" s="11">
        <v>0.404320987654321</v>
      </c>
      <c r="C3240" s="12">
        <f t="shared" si="51"/>
        <v>40.4320987654321</v>
      </c>
    </row>
    <row r="3241" spans="1:3">
      <c r="A3241" s="11" t="s">
        <v>3243</v>
      </c>
      <c r="B3241" s="11">
        <v>0.417061611374407</v>
      </c>
      <c r="C3241" s="12">
        <f t="shared" si="51"/>
        <v>41.7061611374407</v>
      </c>
    </row>
    <row r="3242" spans="1:3">
      <c r="A3242" s="11" t="s">
        <v>3244</v>
      </c>
      <c r="B3242" s="11">
        <v>0.420180722891566</v>
      </c>
      <c r="C3242" s="12">
        <f t="shared" si="51"/>
        <v>42.0180722891566</v>
      </c>
    </row>
    <row r="3243" spans="1:3">
      <c r="A3243" s="11" t="s">
        <v>3245</v>
      </c>
      <c r="B3243" s="11">
        <v>0.422448979591836</v>
      </c>
      <c r="C3243" s="12">
        <f t="shared" si="51"/>
        <v>42.2448979591836</v>
      </c>
    </row>
    <row r="3244" spans="1:3">
      <c r="A3244" s="11" t="s">
        <v>3246</v>
      </c>
      <c r="B3244" s="11">
        <v>0.422326307572209</v>
      </c>
      <c r="C3244" s="12">
        <f t="shared" si="51"/>
        <v>42.2326307572209</v>
      </c>
    </row>
    <row r="3245" spans="1:3">
      <c r="A3245" s="11" t="s">
        <v>3247</v>
      </c>
      <c r="B3245" s="11">
        <v>0.4</v>
      </c>
      <c r="C3245" s="12">
        <f t="shared" si="51"/>
        <v>40</v>
      </c>
    </row>
    <row r="3246" spans="1:3">
      <c r="A3246" s="11" t="s">
        <v>3248</v>
      </c>
      <c r="B3246" s="11">
        <v>0.41262389149713</v>
      </c>
      <c r="C3246" s="12">
        <f t="shared" si="51"/>
        <v>41.262389149713</v>
      </c>
    </row>
    <row r="3247" spans="1:3">
      <c r="A3247" s="11" t="s">
        <v>3249</v>
      </c>
      <c r="B3247" s="11">
        <v>0.461119366022783</v>
      </c>
      <c r="C3247" s="12">
        <f t="shared" si="51"/>
        <v>46.1119366022783</v>
      </c>
    </row>
    <row r="3248" spans="1:3">
      <c r="A3248" s="11" t="s">
        <v>3250</v>
      </c>
      <c r="B3248" s="11">
        <v>0.442708333333333</v>
      </c>
      <c r="C3248" s="12">
        <f t="shared" si="51"/>
        <v>44.2708333333333</v>
      </c>
    </row>
    <row r="3249" spans="1:3">
      <c r="A3249" s="11" t="s">
        <v>3251</v>
      </c>
      <c r="B3249" s="11">
        <v>0.437037037037037</v>
      </c>
      <c r="C3249" s="12">
        <f t="shared" si="51"/>
        <v>43.7037037037037</v>
      </c>
    </row>
    <row r="3250" spans="1:3">
      <c r="A3250" s="11" t="s">
        <v>3252</v>
      </c>
      <c r="B3250" s="11">
        <v>0.432334241598546</v>
      </c>
      <c r="C3250" s="12">
        <f t="shared" si="51"/>
        <v>43.2334241598546</v>
      </c>
    </row>
    <row r="3251" spans="1:3">
      <c r="A3251" s="11" t="s">
        <v>3253</v>
      </c>
      <c r="B3251" s="11">
        <v>0.457004830917874</v>
      </c>
      <c r="C3251" s="12">
        <f t="shared" si="51"/>
        <v>45.7004830917874</v>
      </c>
    </row>
    <row r="3252" spans="1:3">
      <c r="A3252" s="11" t="s">
        <v>3254</v>
      </c>
      <c r="B3252" s="11">
        <v>0.399786780383795</v>
      </c>
      <c r="C3252" s="12">
        <f t="shared" si="51"/>
        <v>39.9786780383795</v>
      </c>
    </row>
    <row r="3253" spans="1:3">
      <c r="A3253" s="11" t="s">
        <v>3255</v>
      </c>
      <c r="B3253" s="11">
        <v>0.447199265381083</v>
      </c>
      <c r="C3253" s="12">
        <f t="shared" si="51"/>
        <v>44.7199265381083</v>
      </c>
    </row>
    <row r="3254" spans="1:3">
      <c r="A3254" s="11" t="s">
        <v>3256</v>
      </c>
      <c r="B3254" s="11">
        <v>0.432915241353097</v>
      </c>
      <c r="C3254" s="12">
        <f t="shared" si="51"/>
        <v>43.2915241353097</v>
      </c>
    </row>
    <row r="3255" spans="1:3">
      <c r="A3255" s="11" t="s">
        <v>3257</v>
      </c>
      <c r="B3255" s="11">
        <v>0.460536398467432</v>
      </c>
      <c r="C3255" s="12">
        <f t="shared" si="51"/>
        <v>46.0536398467432</v>
      </c>
    </row>
    <row r="3256" spans="1:3">
      <c r="A3256" s="11" t="s">
        <v>3258</v>
      </c>
      <c r="B3256" s="11">
        <v>0.441176470588235</v>
      </c>
      <c r="C3256" s="12">
        <f t="shared" si="51"/>
        <v>44.1176470588235</v>
      </c>
    </row>
    <row r="3257" spans="1:3">
      <c r="A3257" s="11" t="s">
        <v>3259</v>
      </c>
      <c r="B3257" s="11">
        <v>0.412440838404327</v>
      </c>
      <c r="C3257" s="12">
        <f t="shared" si="51"/>
        <v>41.2440838404327</v>
      </c>
    </row>
    <row r="3258" spans="1:3">
      <c r="A3258" s="11" t="s">
        <v>3260</v>
      </c>
      <c r="B3258" s="11">
        <v>0.450236966824644</v>
      </c>
      <c r="C3258" s="12">
        <f t="shared" si="51"/>
        <v>45.0236966824644</v>
      </c>
    </row>
    <row r="3259" spans="1:3">
      <c r="A3259" s="11" t="s">
        <v>3261</v>
      </c>
      <c r="B3259" s="11">
        <v>0.418965517241379</v>
      </c>
      <c r="C3259" s="12">
        <f t="shared" si="51"/>
        <v>41.8965517241379</v>
      </c>
    </row>
    <row r="3260" spans="1:3">
      <c r="A3260" s="11" t="s">
        <v>3262</v>
      </c>
      <c r="B3260" s="11">
        <v>0.414551607445008</v>
      </c>
      <c r="C3260" s="12">
        <f t="shared" si="51"/>
        <v>41.4551607445008</v>
      </c>
    </row>
    <row r="3261" spans="1:3">
      <c r="A3261" s="11" t="s">
        <v>3263</v>
      </c>
      <c r="B3261" s="11">
        <v>0.425559947299077</v>
      </c>
      <c r="C3261" s="12">
        <f t="shared" si="51"/>
        <v>42.5559947299077</v>
      </c>
    </row>
    <row r="3262" spans="1:3">
      <c r="A3262" s="11" t="s">
        <v>3264</v>
      </c>
      <c r="B3262" s="11">
        <v>0.426124197002141</v>
      </c>
      <c r="C3262" s="12">
        <f t="shared" si="51"/>
        <v>42.6124197002141</v>
      </c>
    </row>
    <row r="3263" spans="1:3">
      <c r="A3263" s="11" t="s">
        <v>3265</v>
      </c>
      <c r="B3263" s="11">
        <v>0.464646464646464</v>
      </c>
      <c r="C3263" s="12">
        <f t="shared" si="51"/>
        <v>46.4646464646464</v>
      </c>
    </row>
    <row r="3264" spans="1:3">
      <c r="A3264" s="11" t="s">
        <v>3266</v>
      </c>
      <c r="B3264" s="11">
        <v>0.40809968847352</v>
      </c>
      <c r="C3264" s="12">
        <f t="shared" si="51"/>
        <v>40.809968847352</v>
      </c>
    </row>
    <row r="3265" spans="1:3">
      <c r="A3265" s="11" t="s">
        <v>3267</v>
      </c>
      <c r="B3265" s="11">
        <v>0.381642512077294</v>
      </c>
      <c r="C3265" s="12">
        <f t="shared" si="51"/>
        <v>38.1642512077294</v>
      </c>
    </row>
    <row r="3266" spans="1:3">
      <c r="A3266" s="11" t="s">
        <v>3268</v>
      </c>
      <c r="B3266" s="11">
        <v>0.411600279524807</v>
      </c>
      <c r="C3266" s="12">
        <f t="shared" si="51"/>
        <v>41.1600279524807</v>
      </c>
    </row>
    <row r="3267" spans="1:3">
      <c r="A3267" s="11" t="s">
        <v>3269</v>
      </c>
      <c r="B3267" s="11">
        <v>0.44378698224852</v>
      </c>
      <c r="C3267" s="12">
        <f t="shared" si="51"/>
        <v>44.378698224852</v>
      </c>
    </row>
    <row r="3268" spans="1:3">
      <c r="A3268" s="11" t="s">
        <v>3270</v>
      </c>
      <c r="B3268" s="11">
        <v>0.401301518438177</v>
      </c>
      <c r="C3268" s="12">
        <f t="shared" si="51"/>
        <v>40.1301518438177</v>
      </c>
    </row>
    <row r="3269" spans="1:3">
      <c r="A3269" s="11" t="s">
        <v>3271</v>
      </c>
      <c r="B3269" s="11">
        <v>0.425357873210633</v>
      </c>
      <c r="C3269" s="12">
        <f t="shared" si="51"/>
        <v>42.5357873210633</v>
      </c>
    </row>
    <row r="3270" spans="1:3">
      <c r="A3270" s="11" t="s">
        <v>3272</v>
      </c>
      <c r="B3270" s="11">
        <v>0.393548387096774</v>
      </c>
      <c r="C3270" s="12">
        <f t="shared" si="51"/>
        <v>39.3548387096774</v>
      </c>
    </row>
    <row r="3271" spans="1:3">
      <c r="A3271" s="11" t="s">
        <v>3273</v>
      </c>
      <c r="B3271" s="11">
        <v>0.407932011331444</v>
      </c>
      <c r="C3271" s="12">
        <f t="shared" si="51"/>
        <v>40.7932011331444</v>
      </c>
    </row>
    <row r="3272" spans="1:3">
      <c r="A3272" s="11" t="s">
        <v>3274</v>
      </c>
      <c r="B3272" s="11">
        <v>0.431451612903225</v>
      </c>
      <c r="C3272" s="12">
        <f t="shared" si="51"/>
        <v>43.1451612903225</v>
      </c>
    </row>
    <row r="3273" spans="1:3">
      <c r="A3273" s="11" t="s">
        <v>3275</v>
      </c>
      <c r="B3273" s="11">
        <v>0.385866166353971</v>
      </c>
      <c r="C3273" s="12">
        <f t="shared" si="51"/>
        <v>38.5866166353971</v>
      </c>
    </row>
    <row r="3274" spans="1:3">
      <c r="A3274" s="11" t="s">
        <v>3276</v>
      </c>
      <c r="B3274" s="11">
        <v>0.412854030501089</v>
      </c>
      <c r="C3274" s="12">
        <f t="shared" ref="C3274:C3337" si="52">B3274*100</f>
        <v>41.2854030501089</v>
      </c>
    </row>
    <row r="3275" spans="1:3">
      <c r="A3275" s="11" t="s">
        <v>3277</v>
      </c>
      <c r="B3275" s="11">
        <v>0.437741686001546</v>
      </c>
      <c r="C3275" s="12">
        <f t="shared" si="52"/>
        <v>43.7741686001546</v>
      </c>
    </row>
    <row r="3276" spans="1:3">
      <c r="A3276" s="11" t="s">
        <v>3278</v>
      </c>
      <c r="B3276" s="11">
        <v>0.409993155373032</v>
      </c>
      <c r="C3276" s="12">
        <f t="shared" si="52"/>
        <v>40.9993155373032</v>
      </c>
    </row>
    <row r="3277" spans="1:3">
      <c r="A3277" s="11" t="s">
        <v>3279</v>
      </c>
      <c r="B3277" s="11">
        <v>0.408861340679522</v>
      </c>
      <c r="C3277" s="12">
        <f t="shared" si="52"/>
        <v>40.8861340679522</v>
      </c>
    </row>
    <row r="3278" spans="1:3">
      <c r="A3278" s="11" t="s">
        <v>3280</v>
      </c>
      <c r="B3278" s="11">
        <v>0.420289855072463</v>
      </c>
      <c r="C3278" s="12">
        <f t="shared" si="52"/>
        <v>42.0289855072463</v>
      </c>
    </row>
    <row r="3279" spans="1:3">
      <c r="A3279" s="11" t="s">
        <v>3281</v>
      </c>
      <c r="B3279" s="11">
        <v>0.424148606811145</v>
      </c>
      <c r="C3279" s="12">
        <f t="shared" si="52"/>
        <v>42.4148606811145</v>
      </c>
    </row>
    <row r="3280" spans="1:3">
      <c r="A3280" s="11" t="s">
        <v>3282</v>
      </c>
      <c r="B3280" s="11">
        <v>0.424418604651162</v>
      </c>
      <c r="C3280" s="12">
        <f t="shared" si="52"/>
        <v>42.4418604651162</v>
      </c>
    </row>
    <row r="3281" spans="1:3">
      <c r="A3281" s="11" t="s">
        <v>3283</v>
      </c>
      <c r="B3281" s="11">
        <v>0.441421012849584</v>
      </c>
      <c r="C3281" s="12">
        <f t="shared" si="52"/>
        <v>44.1421012849584</v>
      </c>
    </row>
    <row r="3282" spans="1:3">
      <c r="A3282" s="11" t="s">
        <v>3284</v>
      </c>
      <c r="B3282" s="11">
        <v>0.4199207696661</v>
      </c>
      <c r="C3282" s="12">
        <f t="shared" si="52"/>
        <v>41.99207696661</v>
      </c>
    </row>
    <row r="3283" spans="1:3">
      <c r="A3283" s="11" t="s">
        <v>3285</v>
      </c>
      <c r="B3283" s="11">
        <v>0.418324291742013</v>
      </c>
      <c r="C3283" s="12">
        <f t="shared" si="52"/>
        <v>41.8324291742013</v>
      </c>
    </row>
    <row r="3284" spans="1:3">
      <c r="A3284" s="11" t="s">
        <v>3286</v>
      </c>
      <c r="B3284" s="11">
        <v>0.459039548022598</v>
      </c>
      <c r="C3284" s="12">
        <f t="shared" si="52"/>
        <v>45.9039548022598</v>
      </c>
    </row>
    <row r="3285" spans="1:3">
      <c r="A3285" s="11" t="s">
        <v>3287</v>
      </c>
      <c r="B3285" s="11">
        <v>0.458033573141486</v>
      </c>
      <c r="C3285" s="12">
        <f t="shared" si="52"/>
        <v>45.8033573141486</v>
      </c>
    </row>
    <row r="3286" spans="1:3">
      <c r="A3286" s="11" t="s">
        <v>3288</v>
      </c>
      <c r="B3286" s="11">
        <v>0.434599156118143</v>
      </c>
      <c r="C3286" s="12">
        <f t="shared" si="52"/>
        <v>43.4599156118143</v>
      </c>
    </row>
    <row r="3287" spans="1:3">
      <c r="A3287" s="11" t="s">
        <v>3289</v>
      </c>
      <c r="B3287" s="11">
        <v>0.435336976320582</v>
      </c>
      <c r="C3287" s="12">
        <f t="shared" si="52"/>
        <v>43.5336976320582</v>
      </c>
    </row>
    <row r="3288" spans="1:3">
      <c r="A3288" s="11" t="s">
        <v>3290</v>
      </c>
      <c r="B3288" s="11">
        <v>0.442265795206971</v>
      </c>
      <c r="C3288" s="12">
        <f t="shared" si="52"/>
        <v>44.2265795206971</v>
      </c>
    </row>
    <row r="3289" spans="1:3">
      <c r="A3289" s="11" t="s">
        <v>3291</v>
      </c>
      <c r="B3289" s="11">
        <v>0.414319248826291</v>
      </c>
      <c r="C3289" s="12">
        <f t="shared" si="52"/>
        <v>41.4319248826291</v>
      </c>
    </row>
    <row r="3290" spans="1:3">
      <c r="A3290" s="11" t="s">
        <v>3292</v>
      </c>
      <c r="B3290" s="11">
        <v>0.437558685446009</v>
      </c>
      <c r="C3290" s="12">
        <f t="shared" si="52"/>
        <v>43.7558685446009</v>
      </c>
    </row>
    <row r="3291" spans="1:3">
      <c r="A3291" s="11" t="s">
        <v>3293</v>
      </c>
      <c r="B3291" s="11">
        <v>0.434741784037558</v>
      </c>
      <c r="C3291" s="12">
        <f t="shared" si="52"/>
        <v>43.4741784037558</v>
      </c>
    </row>
    <row r="3292" spans="1:3">
      <c r="A3292" s="11" t="s">
        <v>3294</v>
      </c>
      <c r="B3292" s="11">
        <v>0.445070422535211</v>
      </c>
      <c r="C3292" s="12">
        <f t="shared" si="52"/>
        <v>44.5070422535211</v>
      </c>
    </row>
    <row r="3293" spans="1:3">
      <c r="A3293" s="11" t="s">
        <v>3295</v>
      </c>
      <c r="B3293" s="11">
        <v>0.433802816901408</v>
      </c>
      <c r="C3293" s="12">
        <f t="shared" si="52"/>
        <v>43.3802816901408</v>
      </c>
    </row>
    <row r="3294" spans="1:3">
      <c r="A3294" s="11" t="s">
        <v>3296</v>
      </c>
      <c r="B3294" s="11">
        <v>0.397058823529411</v>
      </c>
      <c r="C3294" s="12">
        <f t="shared" si="52"/>
        <v>39.7058823529411</v>
      </c>
    </row>
    <row r="3295" spans="1:3">
      <c r="A3295" s="11" t="s">
        <v>3297</v>
      </c>
      <c r="B3295" s="11">
        <v>0.430952380952381</v>
      </c>
      <c r="C3295" s="12">
        <f t="shared" si="52"/>
        <v>43.0952380952381</v>
      </c>
    </row>
    <row r="3296" spans="1:3">
      <c r="A3296" s="11" t="s">
        <v>3298</v>
      </c>
      <c r="B3296" s="11">
        <v>0.440747227086981</v>
      </c>
      <c r="C3296" s="12">
        <f t="shared" si="52"/>
        <v>44.0747227086981</v>
      </c>
    </row>
    <row r="3297" spans="1:3">
      <c r="A3297" s="11" t="s">
        <v>3299</v>
      </c>
      <c r="B3297" s="11">
        <v>0.429230059935454</v>
      </c>
      <c r="C3297" s="12">
        <f t="shared" si="52"/>
        <v>42.9230059935454</v>
      </c>
    </row>
    <row r="3298" spans="1:3">
      <c r="A3298" s="11" t="s">
        <v>3300</v>
      </c>
      <c r="B3298" s="11">
        <v>0.407407407407407</v>
      </c>
      <c r="C3298" s="12">
        <f t="shared" si="52"/>
        <v>40.7407407407407</v>
      </c>
    </row>
    <row r="3299" spans="1:3">
      <c r="A3299" s="11" t="s">
        <v>3301</v>
      </c>
      <c r="B3299" s="11">
        <v>0.41025641025641</v>
      </c>
      <c r="C3299" s="12">
        <f t="shared" si="52"/>
        <v>41.025641025641</v>
      </c>
    </row>
    <row r="3300" spans="1:3">
      <c r="A3300" s="11" t="s">
        <v>3302</v>
      </c>
      <c r="B3300" s="11">
        <v>0.457516339869281</v>
      </c>
      <c r="C3300" s="12">
        <f t="shared" si="52"/>
        <v>45.7516339869281</v>
      </c>
    </row>
    <row r="3301" spans="1:3">
      <c r="A3301" s="11" t="s">
        <v>3303</v>
      </c>
      <c r="B3301" s="11">
        <v>0.405691056910569</v>
      </c>
      <c r="C3301" s="12">
        <f t="shared" si="52"/>
        <v>40.5691056910569</v>
      </c>
    </row>
    <row r="3302" spans="1:3">
      <c r="A3302" s="11" t="s">
        <v>3304</v>
      </c>
      <c r="B3302" s="11">
        <v>0.391376451077943</v>
      </c>
      <c r="C3302" s="12">
        <f t="shared" si="52"/>
        <v>39.1376451077943</v>
      </c>
    </row>
    <row r="3303" spans="1:3">
      <c r="A3303" s="11" t="s">
        <v>3305</v>
      </c>
      <c r="B3303" s="11">
        <v>0.428459119496855</v>
      </c>
      <c r="C3303" s="12">
        <f t="shared" si="52"/>
        <v>42.8459119496855</v>
      </c>
    </row>
    <row r="3304" spans="1:3">
      <c r="A3304" s="11" t="s">
        <v>3306</v>
      </c>
      <c r="B3304" s="11">
        <v>0.439169139465875</v>
      </c>
      <c r="C3304" s="12">
        <f t="shared" si="52"/>
        <v>43.9169139465875</v>
      </c>
    </row>
    <row r="3305" spans="1:3">
      <c r="A3305" s="11" t="s">
        <v>3307</v>
      </c>
      <c r="B3305" s="11">
        <v>0.417391304347826</v>
      </c>
      <c r="C3305" s="12">
        <f t="shared" si="52"/>
        <v>41.7391304347826</v>
      </c>
    </row>
    <row r="3306" spans="1:3">
      <c r="A3306" s="11" t="s">
        <v>3308</v>
      </c>
      <c r="B3306" s="11">
        <v>0.469241773962804</v>
      </c>
      <c r="C3306" s="12">
        <f t="shared" si="52"/>
        <v>46.9241773962804</v>
      </c>
    </row>
    <row r="3307" spans="1:3">
      <c r="A3307" s="11" t="s">
        <v>3309</v>
      </c>
      <c r="B3307" s="11">
        <v>0.475728155339805</v>
      </c>
      <c r="C3307" s="12">
        <f t="shared" si="52"/>
        <v>47.5728155339805</v>
      </c>
    </row>
    <row r="3308" spans="1:3">
      <c r="A3308" s="11" t="s">
        <v>3310</v>
      </c>
      <c r="B3308" s="11">
        <v>0.434826883910387</v>
      </c>
      <c r="C3308" s="12">
        <f t="shared" si="52"/>
        <v>43.4826883910387</v>
      </c>
    </row>
    <row r="3309" spans="1:3">
      <c r="A3309" s="11" t="s">
        <v>3311</v>
      </c>
      <c r="B3309" s="11">
        <v>0.376404494382022</v>
      </c>
      <c r="C3309" s="12">
        <f t="shared" si="52"/>
        <v>37.6404494382022</v>
      </c>
    </row>
    <row r="3310" spans="1:3">
      <c r="A3310" s="11" t="s">
        <v>3312</v>
      </c>
      <c r="B3310" s="11">
        <v>0.417789757412398</v>
      </c>
      <c r="C3310" s="12">
        <f t="shared" si="52"/>
        <v>41.7789757412398</v>
      </c>
    </row>
    <row r="3311" spans="1:3">
      <c r="A3311" s="11" t="s">
        <v>3313</v>
      </c>
      <c r="B3311" s="11">
        <v>0.406998158379373</v>
      </c>
      <c r="C3311" s="12">
        <f t="shared" si="52"/>
        <v>40.6998158379373</v>
      </c>
    </row>
    <row r="3312" spans="1:3">
      <c r="A3312" s="11" t="s">
        <v>3314</v>
      </c>
      <c r="B3312" s="11">
        <v>0.432098765432098</v>
      </c>
      <c r="C3312" s="12">
        <f t="shared" si="52"/>
        <v>43.2098765432098</v>
      </c>
    </row>
    <row r="3313" spans="1:3">
      <c r="A3313" s="11" t="s">
        <v>3315</v>
      </c>
      <c r="B3313" s="11">
        <v>0.394054395951929</v>
      </c>
      <c r="C3313" s="12">
        <f t="shared" si="52"/>
        <v>39.4054395951929</v>
      </c>
    </row>
    <row r="3314" spans="1:3">
      <c r="A3314" s="11" t="s">
        <v>3316</v>
      </c>
      <c r="B3314" s="11">
        <v>0.42152466367713</v>
      </c>
      <c r="C3314" s="12">
        <f t="shared" si="52"/>
        <v>42.152466367713</v>
      </c>
    </row>
    <row r="3315" spans="1:3">
      <c r="A3315" s="11" t="s">
        <v>3317</v>
      </c>
      <c r="B3315" s="11">
        <v>0.405633802816901</v>
      </c>
      <c r="C3315" s="12">
        <f t="shared" si="52"/>
        <v>40.5633802816901</v>
      </c>
    </row>
    <row r="3316" spans="1:3">
      <c r="A3316" s="11" t="s">
        <v>3318</v>
      </c>
      <c r="B3316" s="11">
        <v>0.400516795865633</v>
      </c>
      <c r="C3316" s="12">
        <f t="shared" si="52"/>
        <v>40.0516795865633</v>
      </c>
    </row>
    <row r="3317" spans="1:3">
      <c r="A3317" s="11" t="s">
        <v>3319</v>
      </c>
      <c r="B3317" s="11">
        <v>0.443510737628384</v>
      </c>
      <c r="C3317" s="12">
        <f t="shared" si="52"/>
        <v>44.3510737628384</v>
      </c>
    </row>
    <row r="3318" spans="1:3">
      <c r="A3318" s="11" t="s">
        <v>3320</v>
      </c>
      <c r="B3318" s="11">
        <v>0.401481481481481</v>
      </c>
      <c r="C3318" s="12">
        <f t="shared" si="52"/>
        <v>40.1481481481481</v>
      </c>
    </row>
    <row r="3319" spans="1:3">
      <c r="A3319" s="11" t="s">
        <v>3321</v>
      </c>
      <c r="B3319" s="11">
        <v>0.418732782369146</v>
      </c>
      <c r="C3319" s="12">
        <f t="shared" si="52"/>
        <v>41.8732782369146</v>
      </c>
    </row>
    <row r="3320" spans="1:3">
      <c r="A3320" s="11" t="s">
        <v>3322</v>
      </c>
      <c r="B3320" s="11">
        <v>0.429440389294403</v>
      </c>
      <c r="C3320" s="12">
        <f t="shared" si="52"/>
        <v>42.9440389294403</v>
      </c>
    </row>
    <row r="3321" spans="1:3">
      <c r="A3321" s="11" t="s">
        <v>3323</v>
      </c>
      <c r="B3321" s="11">
        <v>0.390128465179175</v>
      </c>
      <c r="C3321" s="12">
        <f t="shared" si="52"/>
        <v>39.0128465179175</v>
      </c>
    </row>
    <row r="3322" spans="1:3">
      <c r="A3322" s="11" t="s">
        <v>3324</v>
      </c>
      <c r="B3322" s="11">
        <v>0.394473838918283</v>
      </c>
      <c r="C3322" s="12">
        <f t="shared" si="52"/>
        <v>39.4473838918283</v>
      </c>
    </row>
    <row r="3323" spans="1:3">
      <c r="A3323" s="11" t="s">
        <v>3325</v>
      </c>
      <c r="B3323" s="11">
        <v>0.378246753246753</v>
      </c>
      <c r="C3323" s="12">
        <f t="shared" si="52"/>
        <v>37.8246753246753</v>
      </c>
    </row>
    <row r="3324" spans="1:3">
      <c r="A3324" s="11" t="s">
        <v>3326</v>
      </c>
      <c r="B3324" s="11">
        <v>0.39422084623323</v>
      </c>
      <c r="C3324" s="12">
        <f t="shared" si="52"/>
        <v>39.422084623323</v>
      </c>
    </row>
    <row r="3325" spans="1:3">
      <c r="A3325" s="11" t="s">
        <v>3327</v>
      </c>
      <c r="B3325" s="11">
        <v>0.400537634408602</v>
      </c>
      <c r="C3325" s="12">
        <f t="shared" si="52"/>
        <v>40.0537634408602</v>
      </c>
    </row>
    <row r="3326" spans="1:3">
      <c r="A3326" s="11" t="s">
        <v>3328</v>
      </c>
      <c r="B3326" s="11">
        <v>0.398373983739837</v>
      </c>
      <c r="C3326" s="12">
        <f t="shared" si="52"/>
        <v>39.8373983739837</v>
      </c>
    </row>
    <row r="3327" spans="1:3">
      <c r="A3327" s="11" t="s">
        <v>3329</v>
      </c>
      <c r="B3327" s="11">
        <v>0.444227005870841</v>
      </c>
      <c r="C3327" s="12">
        <f t="shared" si="52"/>
        <v>44.4227005870841</v>
      </c>
    </row>
    <row r="3328" spans="1:3">
      <c r="A3328" s="11" t="s">
        <v>3330</v>
      </c>
      <c r="B3328" s="11">
        <v>0.431767337807606</v>
      </c>
      <c r="C3328" s="12">
        <f t="shared" si="52"/>
        <v>43.1767337807606</v>
      </c>
    </row>
    <row r="3329" spans="1:3">
      <c r="A3329" s="11" t="s">
        <v>3331</v>
      </c>
      <c r="B3329" s="11">
        <v>0.404964539007092</v>
      </c>
      <c r="C3329" s="12">
        <f t="shared" si="52"/>
        <v>40.4964539007092</v>
      </c>
    </row>
    <row r="3330" spans="1:3">
      <c r="A3330" s="11" t="s">
        <v>3332</v>
      </c>
      <c r="B3330" s="11">
        <v>0.406484776591538</v>
      </c>
      <c r="C3330" s="12">
        <f t="shared" si="52"/>
        <v>40.6484776591538</v>
      </c>
    </row>
    <row r="3331" spans="1:3">
      <c r="A3331" s="11" t="s">
        <v>3333</v>
      </c>
      <c r="B3331" s="11">
        <v>0.399553571428571</v>
      </c>
      <c r="C3331" s="12">
        <f t="shared" si="52"/>
        <v>39.9553571428571</v>
      </c>
    </row>
    <row r="3332" spans="1:3">
      <c r="A3332" s="11" t="s">
        <v>3334</v>
      </c>
      <c r="B3332" s="11">
        <v>0.508173418621179</v>
      </c>
      <c r="C3332" s="12">
        <f t="shared" si="52"/>
        <v>50.8173418621179</v>
      </c>
    </row>
    <row r="3333" spans="1:3">
      <c r="A3333" s="11" t="s">
        <v>3335</v>
      </c>
      <c r="B3333" s="11">
        <v>0.429163214581607</v>
      </c>
      <c r="C3333" s="12">
        <f t="shared" si="52"/>
        <v>42.9163214581607</v>
      </c>
    </row>
    <row r="3334" spans="1:3">
      <c r="A3334" s="11" t="s">
        <v>3336</v>
      </c>
      <c r="B3334" s="11">
        <v>0.425362318840579</v>
      </c>
      <c r="C3334" s="12">
        <f t="shared" si="52"/>
        <v>42.5362318840579</v>
      </c>
    </row>
    <row r="3335" spans="1:3">
      <c r="A3335" s="11" t="s">
        <v>3337</v>
      </c>
      <c r="B3335" s="11">
        <v>0.407103825136612</v>
      </c>
      <c r="C3335" s="12">
        <f t="shared" si="52"/>
        <v>40.7103825136612</v>
      </c>
    </row>
    <row r="3336" spans="1:3">
      <c r="A3336" s="11" t="s">
        <v>3338</v>
      </c>
      <c r="B3336" s="11">
        <v>0.380318165001849</v>
      </c>
      <c r="C3336" s="12">
        <f t="shared" si="52"/>
        <v>38.0318165001849</v>
      </c>
    </row>
    <row r="3337" spans="1:3">
      <c r="A3337" s="11" t="s">
        <v>3339</v>
      </c>
      <c r="B3337" s="11">
        <v>0.424524125719344</v>
      </c>
      <c r="C3337" s="12">
        <f t="shared" si="52"/>
        <v>42.4524125719344</v>
      </c>
    </row>
    <row r="3338" spans="1:3">
      <c r="A3338" s="11" t="s">
        <v>3340</v>
      </c>
      <c r="B3338" s="11">
        <v>0.4453125</v>
      </c>
      <c r="C3338" s="12">
        <f t="shared" ref="C3338:C3401" si="53">B3338*100</f>
        <v>44.53125</v>
      </c>
    </row>
    <row r="3339" spans="1:3">
      <c r="A3339" s="11" t="s">
        <v>3341</v>
      </c>
      <c r="B3339" s="11">
        <v>0.412749287749287</v>
      </c>
      <c r="C3339" s="12">
        <f t="shared" si="53"/>
        <v>41.2749287749287</v>
      </c>
    </row>
    <row r="3340" spans="1:3">
      <c r="A3340" s="11" t="s">
        <v>3342</v>
      </c>
      <c r="B3340" s="11">
        <v>0.404868913857677</v>
      </c>
      <c r="C3340" s="12">
        <f t="shared" si="53"/>
        <v>40.4868913857677</v>
      </c>
    </row>
    <row r="3341" spans="1:3">
      <c r="A3341" s="11" t="s">
        <v>3343</v>
      </c>
      <c r="B3341" s="11">
        <v>0.407407407407407</v>
      </c>
      <c r="C3341" s="12">
        <f t="shared" si="53"/>
        <v>40.7407407407407</v>
      </c>
    </row>
    <row r="3342" spans="1:3">
      <c r="A3342" s="11" t="s">
        <v>3344</v>
      </c>
      <c r="B3342" s="11">
        <v>0.358458961474036</v>
      </c>
      <c r="C3342" s="12">
        <f t="shared" si="53"/>
        <v>35.8458961474036</v>
      </c>
    </row>
    <row r="3343" spans="1:3">
      <c r="A3343" s="11" t="s">
        <v>3345</v>
      </c>
      <c r="B3343" s="11">
        <v>0.390004462293618</v>
      </c>
      <c r="C3343" s="12">
        <f t="shared" si="53"/>
        <v>39.0004462293618</v>
      </c>
    </row>
    <row r="3344" spans="1:3">
      <c r="A3344" s="11" t="s">
        <v>3346</v>
      </c>
      <c r="B3344" s="11">
        <v>0.374695863746958</v>
      </c>
      <c r="C3344" s="12">
        <f t="shared" si="53"/>
        <v>37.4695863746958</v>
      </c>
    </row>
    <row r="3345" spans="1:3">
      <c r="A3345" s="11" t="s">
        <v>3347</v>
      </c>
      <c r="B3345" s="11">
        <v>0.383703703703703</v>
      </c>
      <c r="C3345" s="12">
        <f t="shared" si="53"/>
        <v>38.3703703703703</v>
      </c>
    </row>
    <row r="3346" spans="1:3">
      <c r="A3346" s="11" t="s">
        <v>3348</v>
      </c>
      <c r="B3346" s="11">
        <v>0.385583524027459</v>
      </c>
      <c r="C3346" s="12">
        <f t="shared" si="53"/>
        <v>38.5583524027459</v>
      </c>
    </row>
    <row r="3347" spans="1:3">
      <c r="A3347" s="11" t="s">
        <v>3349</v>
      </c>
      <c r="B3347" s="11">
        <v>0.418681318681318</v>
      </c>
      <c r="C3347" s="12">
        <f t="shared" si="53"/>
        <v>41.8681318681318</v>
      </c>
    </row>
    <row r="3348" spans="1:3">
      <c r="A3348" s="11" t="s">
        <v>3350</v>
      </c>
      <c r="B3348" s="11">
        <v>0.389387144992526</v>
      </c>
      <c r="C3348" s="12">
        <f t="shared" si="53"/>
        <v>38.9387144992526</v>
      </c>
    </row>
    <row r="3349" spans="1:3">
      <c r="A3349" s="11" t="s">
        <v>3351</v>
      </c>
      <c r="B3349" s="11">
        <v>0.436193619361936</v>
      </c>
      <c r="C3349" s="12">
        <f t="shared" si="53"/>
        <v>43.6193619361936</v>
      </c>
    </row>
    <row r="3350" spans="1:3">
      <c r="A3350" s="11" t="s">
        <v>3352</v>
      </c>
      <c r="B3350" s="11">
        <v>0.418063314711359</v>
      </c>
      <c r="C3350" s="12">
        <f t="shared" si="53"/>
        <v>41.8063314711359</v>
      </c>
    </row>
    <row r="3351" spans="1:3">
      <c r="A3351" s="11" t="s">
        <v>3353</v>
      </c>
      <c r="B3351" s="11">
        <v>0.419793014230271</v>
      </c>
      <c r="C3351" s="12">
        <f t="shared" si="53"/>
        <v>41.9793014230271</v>
      </c>
    </row>
    <row r="3352" spans="1:3">
      <c r="A3352" s="11" t="s">
        <v>3354</v>
      </c>
      <c r="B3352" s="11">
        <v>0.422180214240705</v>
      </c>
      <c r="C3352" s="12">
        <f t="shared" si="53"/>
        <v>42.2180214240705</v>
      </c>
    </row>
    <row r="3353" spans="1:3">
      <c r="A3353" s="11" t="s">
        <v>3355</v>
      </c>
      <c r="B3353" s="11">
        <v>0.43758573388203</v>
      </c>
      <c r="C3353" s="12">
        <f t="shared" si="53"/>
        <v>43.758573388203</v>
      </c>
    </row>
    <row r="3354" spans="1:3">
      <c r="A3354" s="11" t="s">
        <v>3356</v>
      </c>
      <c r="B3354" s="11">
        <v>0.409120102761721</v>
      </c>
      <c r="C3354" s="12">
        <f t="shared" si="53"/>
        <v>40.9120102761721</v>
      </c>
    </row>
    <row r="3355" spans="1:3">
      <c r="A3355" s="11" t="s">
        <v>3357</v>
      </c>
      <c r="B3355" s="11">
        <v>0.405701754385964</v>
      </c>
      <c r="C3355" s="12">
        <f t="shared" si="53"/>
        <v>40.5701754385964</v>
      </c>
    </row>
    <row r="3356" spans="1:3">
      <c r="A3356" s="11" t="s">
        <v>3358</v>
      </c>
      <c r="B3356" s="11">
        <v>0.400715563506261</v>
      </c>
      <c r="C3356" s="12">
        <f t="shared" si="53"/>
        <v>40.0715563506261</v>
      </c>
    </row>
    <row r="3357" spans="1:3">
      <c r="A3357" s="11" t="s">
        <v>3359</v>
      </c>
      <c r="B3357" s="11">
        <v>0.421279212792127</v>
      </c>
      <c r="C3357" s="12">
        <f t="shared" si="53"/>
        <v>42.1279212792127</v>
      </c>
    </row>
    <row r="3358" spans="1:3">
      <c r="A3358" s="11" t="s">
        <v>3360</v>
      </c>
      <c r="B3358" s="11">
        <v>0.412800687285223</v>
      </c>
      <c r="C3358" s="12">
        <f t="shared" si="53"/>
        <v>41.2800687285223</v>
      </c>
    </row>
    <row r="3359" spans="1:3">
      <c r="A3359" s="11" t="s">
        <v>3361</v>
      </c>
      <c r="B3359" s="11">
        <v>0.358620689655172</v>
      </c>
      <c r="C3359" s="12">
        <f t="shared" si="53"/>
        <v>35.8620689655172</v>
      </c>
    </row>
    <row r="3360" spans="1:3">
      <c r="A3360" s="11" t="s">
        <v>3362</v>
      </c>
      <c r="B3360" s="11">
        <v>0.423300970873786</v>
      </c>
      <c r="C3360" s="12">
        <f t="shared" si="53"/>
        <v>42.3300970873786</v>
      </c>
    </row>
    <row r="3361" spans="1:3">
      <c r="A3361" s="11" t="s">
        <v>3363</v>
      </c>
      <c r="B3361" s="11">
        <v>0.430525557955363</v>
      </c>
      <c r="C3361" s="12">
        <f t="shared" si="53"/>
        <v>43.0525557955363</v>
      </c>
    </row>
    <row r="3362" spans="1:3">
      <c r="A3362" s="11" t="s">
        <v>3364</v>
      </c>
      <c r="B3362" s="11">
        <v>0.446134347275031</v>
      </c>
      <c r="C3362" s="12">
        <f t="shared" si="53"/>
        <v>44.6134347275031</v>
      </c>
    </row>
    <row r="3363" spans="1:3">
      <c r="A3363" s="11" t="s">
        <v>3365</v>
      </c>
      <c r="B3363" s="11">
        <v>0.468060394889663</v>
      </c>
      <c r="C3363" s="12">
        <f t="shared" si="53"/>
        <v>46.8060394889663</v>
      </c>
    </row>
    <row r="3364" spans="1:3">
      <c r="A3364" s="11" t="s">
        <v>3366</v>
      </c>
      <c r="B3364" s="11">
        <v>0.390516039051603</v>
      </c>
      <c r="C3364" s="12">
        <f t="shared" si="53"/>
        <v>39.0516039051603</v>
      </c>
    </row>
    <row r="3365" spans="1:3">
      <c r="A3365" s="11" t="s">
        <v>3367</v>
      </c>
      <c r="B3365" s="11">
        <v>0.407340553549939</v>
      </c>
      <c r="C3365" s="12">
        <f t="shared" si="53"/>
        <v>40.7340553549939</v>
      </c>
    </row>
    <row r="3366" spans="1:3">
      <c r="A3366" s="11" t="s">
        <v>3368</v>
      </c>
      <c r="B3366" s="11">
        <v>0.443510737628384</v>
      </c>
      <c r="C3366" s="12">
        <f t="shared" si="53"/>
        <v>44.3510737628384</v>
      </c>
    </row>
    <row r="3367" spans="1:3">
      <c r="A3367" s="11" t="s">
        <v>3369</v>
      </c>
      <c r="B3367" s="11">
        <v>0.435672514619883</v>
      </c>
      <c r="C3367" s="12">
        <f t="shared" si="53"/>
        <v>43.5672514619883</v>
      </c>
    </row>
    <row r="3368" spans="1:3">
      <c r="A3368" s="11" t="s">
        <v>3370</v>
      </c>
      <c r="B3368" s="11">
        <v>0.399913250921708</v>
      </c>
      <c r="C3368" s="12">
        <f t="shared" si="53"/>
        <v>39.9913250921708</v>
      </c>
    </row>
    <row r="3369" spans="1:3">
      <c r="A3369" s="11" t="s">
        <v>3371</v>
      </c>
      <c r="B3369" s="11">
        <v>0.425983977708115</v>
      </c>
      <c r="C3369" s="12">
        <f t="shared" si="53"/>
        <v>42.5983977708115</v>
      </c>
    </row>
    <row r="3370" spans="1:3">
      <c r="A3370" s="11" t="s">
        <v>3372</v>
      </c>
      <c r="B3370" s="11">
        <v>0.385499557913351</v>
      </c>
      <c r="C3370" s="12">
        <f t="shared" si="53"/>
        <v>38.5499557913351</v>
      </c>
    </row>
    <row r="3371" spans="1:3">
      <c r="A3371" s="11" t="s">
        <v>3373</v>
      </c>
      <c r="B3371" s="11">
        <v>0.395610913404507</v>
      </c>
      <c r="C3371" s="12">
        <f t="shared" si="53"/>
        <v>39.5610913404507</v>
      </c>
    </row>
    <row r="3372" spans="1:3">
      <c r="A3372" s="11" t="s">
        <v>3374</v>
      </c>
      <c r="B3372" s="11">
        <v>0.454681647940074</v>
      </c>
      <c r="C3372" s="12">
        <f t="shared" si="53"/>
        <v>45.4681647940074</v>
      </c>
    </row>
    <row r="3373" spans="1:3">
      <c r="A3373" s="11" t="s">
        <v>3375</v>
      </c>
      <c r="B3373" s="11">
        <v>0.450777202072538</v>
      </c>
      <c r="C3373" s="12">
        <f t="shared" si="53"/>
        <v>45.0777202072538</v>
      </c>
    </row>
    <row r="3374" spans="1:3">
      <c r="A3374" s="11" t="s">
        <v>3376</v>
      </c>
      <c r="B3374" s="11">
        <v>0.445461479786422</v>
      </c>
      <c r="C3374" s="12">
        <f t="shared" si="53"/>
        <v>44.5461479786422</v>
      </c>
    </row>
    <row r="3375" spans="1:3">
      <c r="A3375" s="11" t="s">
        <v>3377</v>
      </c>
      <c r="B3375" s="11">
        <v>0.415922619047619</v>
      </c>
      <c r="C3375" s="12">
        <f t="shared" si="53"/>
        <v>41.5922619047619</v>
      </c>
    </row>
    <row r="3376" spans="1:3">
      <c r="A3376" s="11" t="s">
        <v>3378</v>
      </c>
      <c r="B3376" s="11">
        <v>0.388503468780971</v>
      </c>
      <c r="C3376" s="12">
        <f t="shared" si="53"/>
        <v>38.8503468780971</v>
      </c>
    </row>
    <row r="3377" spans="1:3">
      <c r="A3377" s="11" t="s">
        <v>3379</v>
      </c>
      <c r="B3377" s="11">
        <v>0.409677419354838</v>
      </c>
      <c r="C3377" s="12">
        <f t="shared" si="53"/>
        <v>40.9677419354838</v>
      </c>
    </row>
    <row r="3378" spans="1:3">
      <c r="A3378" s="11" t="s">
        <v>3380</v>
      </c>
      <c r="B3378" s="11">
        <v>0.428044280442804</v>
      </c>
      <c r="C3378" s="12">
        <f t="shared" si="53"/>
        <v>42.8044280442804</v>
      </c>
    </row>
    <row r="3379" spans="1:3">
      <c r="A3379" s="11" t="s">
        <v>3381</v>
      </c>
      <c r="B3379" s="11">
        <v>0.423423423423423</v>
      </c>
      <c r="C3379" s="12">
        <f t="shared" si="53"/>
        <v>42.3423423423423</v>
      </c>
    </row>
    <row r="3380" spans="1:3">
      <c r="A3380" s="11" t="s">
        <v>3382</v>
      </c>
      <c r="B3380" s="11">
        <v>0.407118055555555</v>
      </c>
      <c r="C3380" s="12">
        <f t="shared" si="53"/>
        <v>40.7118055555555</v>
      </c>
    </row>
    <row r="3381" spans="1:3">
      <c r="A3381" s="11" t="s">
        <v>3383</v>
      </c>
      <c r="B3381" s="11">
        <v>0.375617792421746</v>
      </c>
      <c r="C3381" s="12">
        <f t="shared" si="53"/>
        <v>37.5617792421746</v>
      </c>
    </row>
    <row r="3382" spans="1:3">
      <c r="A3382" s="11" t="s">
        <v>3384</v>
      </c>
      <c r="B3382" s="11">
        <v>0.422167889160554</v>
      </c>
      <c r="C3382" s="12">
        <f t="shared" si="53"/>
        <v>42.2167889160554</v>
      </c>
    </row>
    <row r="3383" spans="1:3">
      <c r="A3383" s="11" t="s">
        <v>3385</v>
      </c>
      <c r="B3383" s="11">
        <v>0.412170263788968</v>
      </c>
      <c r="C3383" s="12">
        <f t="shared" si="53"/>
        <v>41.2170263788968</v>
      </c>
    </row>
    <row r="3384" spans="1:3">
      <c r="A3384" s="11" t="s">
        <v>3386</v>
      </c>
      <c r="B3384" s="11">
        <v>0.387107893829713</v>
      </c>
      <c r="C3384" s="12">
        <f t="shared" si="53"/>
        <v>38.7107893829713</v>
      </c>
    </row>
    <row r="3385" spans="1:3">
      <c r="A3385" s="11" t="s">
        <v>3387</v>
      </c>
      <c r="B3385" s="11">
        <v>0.415422885572139</v>
      </c>
      <c r="C3385" s="12">
        <f t="shared" si="53"/>
        <v>41.5422885572139</v>
      </c>
    </row>
    <row r="3386" spans="1:3">
      <c r="A3386" s="11" t="s">
        <v>3388</v>
      </c>
      <c r="B3386" s="11">
        <v>0.436842105263157</v>
      </c>
      <c r="C3386" s="12">
        <f t="shared" si="53"/>
        <v>43.6842105263157</v>
      </c>
    </row>
    <row r="3387" spans="1:3">
      <c r="A3387" s="11" t="s">
        <v>3389</v>
      </c>
      <c r="B3387" s="11">
        <v>0.437595129375951</v>
      </c>
      <c r="C3387" s="12">
        <f t="shared" si="53"/>
        <v>43.7595129375951</v>
      </c>
    </row>
    <row r="3388" spans="1:3">
      <c r="A3388" s="11" t="s">
        <v>3390</v>
      </c>
      <c r="B3388" s="11">
        <v>0.394736842105263</v>
      </c>
      <c r="C3388" s="12">
        <f t="shared" si="53"/>
        <v>39.4736842105263</v>
      </c>
    </row>
    <row r="3389" spans="1:3">
      <c r="A3389" s="11" t="s">
        <v>3391</v>
      </c>
      <c r="B3389" s="11">
        <v>0.395646606914212</v>
      </c>
      <c r="C3389" s="12">
        <f t="shared" si="53"/>
        <v>39.5646606914212</v>
      </c>
    </row>
    <row r="3390" spans="1:3">
      <c r="A3390" s="11" t="s">
        <v>3392</v>
      </c>
      <c r="B3390" s="11">
        <v>0.45409429280397</v>
      </c>
      <c r="C3390" s="12">
        <f t="shared" si="53"/>
        <v>45.409429280397</v>
      </c>
    </row>
    <row r="3391" spans="1:3">
      <c r="A3391" s="11" t="s">
        <v>3393</v>
      </c>
      <c r="B3391" s="11">
        <v>0.44055944055944</v>
      </c>
      <c r="C3391" s="12">
        <f t="shared" si="53"/>
        <v>44.055944055944</v>
      </c>
    </row>
    <row r="3392" spans="1:3">
      <c r="A3392" s="11" t="s">
        <v>3394</v>
      </c>
      <c r="B3392" s="11">
        <v>0.416075650118203</v>
      </c>
      <c r="C3392" s="12">
        <f t="shared" si="53"/>
        <v>41.6075650118203</v>
      </c>
    </row>
    <row r="3393" spans="1:3">
      <c r="A3393" s="11" t="s">
        <v>3395</v>
      </c>
      <c r="B3393" s="11">
        <v>0.397590361445783</v>
      </c>
      <c r="C3393" s="12">
        <f t="shared" si="53"/>
        <v>39.7590361445783</v>
      </c>
    </row>
    <row r="3394" spans="1:3">
      <c r="A3394" s="11" t="s">
        <v>3396</v>
      </c>
      <c r="B3394" s="11">
        <v>0.384364820846905</v>
      </c>
      <c r="C3394" s="12">
        <f t="shared" si="53"/>
        <v>38.4364820846905</v>
      </c>
    </row>
    <row r="3395" spans="1:3">
      <c r="A3395" s="11" t="s">
        <v>3397</v>
      </c>
      <c r="B3395" s="11">
        <v>0.429858429858429</v>
      </c>
      <c r="C3395" s="12">
        <f t="shared" si="53"/>
        <v>42.9858429858429</v>
      </c>
    </row>
    <row r="3396" spans="1:3">
      <c r="A3396" s="11" t="s">
        <v>3398</v>
      </c>
      <c r="B3396" s="11">
        <v>0.413752913752913</v>
      </c>
      <c r="C3396" s="12">
        <f t="shared" si="53"/>
        <v>41.3752913752913</v>
      </c>
    </row>
    <row r="3397" spans="1:3">
      <c r="A3397" s="11" t="s">
        <v>3399</v>
      </c>
      <c r="B3397" s="11">
        <v>0.414904330312185</v>
      </c>
      <c r="C3397" s="12">
        <f t="shared" si="53"/>
        <v>41.4904330312185</v>
      </c>
    </row>
    <row r="3398" spans="1:3">
      <c r="A3398" s="11" t="s">
        <v>3400</v>
      </c>
      <c r="B3398" s="11">
        <v>0.451730418943533</v>
      </c>
      <c r="C3398" s="12">
        <f t="shared" si="53"/>
        <v>45.1730418943533</v>
      </c>
    </row>
    <row r="3399" spans="1:3">
      <c r="A3399" s="11" t="s">
        <v>3401</v>
      </c>
      <c r="B3399" s="11">
        <v>0.410457516339869</v>
      </c>
      <c r="C3399" s="12">
        <f t="shared" si="53"/>
        <v>41.0457516339869</v>
      </c>
    </row>
    <row r="3400" spans="1:3">
      <c r="A3400" s="11" t="s">
        <v>3402</v>
      </c>
      <c r="B3400" s="11">
        <v>0.405578417924096</v>
      </c>
      <c r="C3400" s="12">
        <f t="shared" si="53"/>
        <v>40.5578417924096</v>
      </c>
    </row>
    <row r="3401" spans="1:3">
      <c r="A3401" s="11" t="s">
        <v>3403</v>
      </c>
      <c r="B3401" s="11">
        <v>0.382387706855792</v>
      </c>
      <c r="C3401" s="12">
        <f t="shared" si="53"/>
        <v>38.2387706855792</v>
      </c>
    </row>
    <row r="3402" spans="1:3">
      <c r="A3402" s="11" t="s">
        <v>3404</v>
      </c>
      <c r="B3402" s="11">
        <v>0.422293676312968</v>
      </c>
      <c r="C3402" s="12">
        <f t="shared" ref="C3402:C3465" si="54">B3402*100</f>
        <v>42.2293676312968</v>
      </c>
    </row>
    <row r="3403" spans="1:3">
      <c r="A3403" s="11" t="s">
        <v>3405</v>
      </c>
      <c r="B3403" s="11">
        <v>0.435435435435435</v>
      </c>
      <c r="C3403" s="12">
        <f t="shared" si="54"/>
        <v>43.5435435435435</v>
      </c>
    </row>
    <row r="3404" spans="1:3">
      <c r="A3404" s="11" t="s">
        <v>3406</v>
      </c>
      <c r="B3404" s="11">
        <v>0.419141914191419</v>
      </c>
      <c r="C3404" s="12">
        <f t="shared" si="54"/>
        <v>41.9141914191419</v>
      </c>
    </row>
    <row r="3405" spans="1:3">
      <c r="A3405" s="11" t="s">
        <v>3407</v>
      </c>
      <c r="B3405" s="11">
        <v>0.412891986062717</v>
      </c>
      <c r="C3405" s="12">
        <f t="shared" si="54"/>
        <v>41.2891986062717</v>
      </c>
    </row>
    <row r="3406" spans="1:3">
      <c r="A3406" s="11" t="s">
        <v>3408</v>
      </c>
      <c r="B3406" s="11">
        <v>0.413414281584272</v>
      </c>
      <c r="C3406" s="12">
        <f t="shared" si="54"/>
        <v>41.3414281584272</v>
      </c>
    </row>
    <row r="3407" spans="1:3">
      <c r="A3407" s="11" t="s">
        <v>3409</v>
      </c>
      <c r="B3407" s="11">
        <v>0.415239726027397</v>
      </c>
      <c r="C3407" s="12">
        <f t="shared" si="54"/>
        <v>41.5239726027397</v>
      </c>
    </row>
    <row r="3408" spans="1:3">
      <c r="A3408" s="11" t="s">
        <v>3410</v>
      </c>
      <c r="B3408" s="11">
        <v>0.422293676312968</v>
      </c>
      <c r="C3408" s="12">
        <f t="shared" si="54"/>
        <v>42.2293676312968</v>
      </c>
    </row>
    <row r="3409" spans="1:3">
      <c r="A3409" s="11" t="s">
        <v>3411</v>
      </c>
      <c r="B3409" s="11">
        <v>0.453051643192488</v>
      </c>
      <c r="C3409" s="12">
        <f t="shared" si="54"/>
        <v>45.3051643192488</v>
      </c>
    </row>
    <row r="3410" spans="1:3">
      <c r="A3410" s="11" t="s">
        <v>3412</v>
      </c>
      <c r="B3410" s="11">
        <v>0.387045813586097</v>
      </c>
      <c r="C3410" s="12">
        <f t="shared" si="54"/>
        <v>38.7045813586097</v>
      </c>
    </row>
    <row r="3411" spans="1:3">
      <c r="A3411" s="11" t="s">
        <v>3413</v>
      </c>
      <c r="B3411" s="11">
        <v>0.429519071310116</v>
      </c>
      <c r="C3411" s="12">
        <f t="shared" si="54"/>
        <v>42.9519071310116</v>
      </c>
    </row>
    <row r="3412" spans="1:3">
      <c r="A3412" s="11" t="s">
        <v>3414</v>
      </c>
      <c r="B3412" s="11">
        <v>0.41025641025641</v>
      </c>
      <c r="C3412" s="12">
        <f t="shared" si="54"/>
        <v>41.025641025641</v>
      </c>
    </row>
    <row r="3413" spans="1:3">
      <c r="A3413" s="11" t="s">
        <v>3415</v>
      </c>
      <c r="B3413" s="11">
        <v>0.421142369991474</v>
      </c>
      <c r="C3413" s="12">
        <f t="shared" si="54"/>
        <v>42.1142369991474</v>
      </c>
    </row>
    <row r="3414" spans="1:3">
      <c r="A3414" s="11" t="s">
        <v>3416</v>
      </c>
      <c r="B3414" s="11">
        <v>0.41988950276243</v>
      </c>
      <c r="C3414" s="12">
        <f t="shared" si="54"/>
        <v>41.988950276243</v>
      </c>
    </row>
    <row r="3415" spans="1:3">
      <c r="A3415" s="11" t="s">
        <v>3417</v>
      </c>
      <c r="B3415" s="11">
        <v>0.437117737003058</v>
      </c>
      <c r="C3415" s="12">
        <f t="shared" si="54"/>
        <v>43.7117737003058</v>
      </c>
    </row>
    <row r="3416" spans="1:3">
      <c r="A3416" s="11" t="s">
        <v>3418</v>
      </c>
      <c r="B3416" s="11">
        <v>0.424063116370808</v>
      </c>
      <c r="C3416" s="12">
        <f t="shared" si="54"/>
        <v>42.4063116370808</v>
      </c>
    </row>
    <row r="3417" spans="1:3">
      <c r="A3417" s="11" t="s">
        <v>3419</v>
      </c>
      <c r="B3417" s="11">
        <v>0.405609492988133</v>
      </c>
      <c r="C3417" s="12">
        <f t="shared" si="54"/>
        <v>40.5609492988133</v>
      </c>
    </row>
    <row r="3418" spans="1:3">
      <c r="A3418" s="11" t="s">
        <v>3420</v>
      </c>
      <c r="B3418" s="11">
        <v>0.430555555555555</v>
      </c>
      <c r="C3418" s="12">
        <f t="shared" si="54"/>
        <v>43.0555555555555</v>
      </c>
    </row>
    <row r="3419" spans="1:3">
      <c r="A3419" s="11" t="s">
        <v>3421</v>
      </c>
      <c r="B3419" s="11">
        <v>0.390446521287642</v>
      </c>
      <c r="C3419" s="12">
        <f t="shared" si="54"/>
        <v>39.0446521287642</v>
      </c>
    </row>
    <row r="3420" spans="1:3">
      <c r="A3420" s="11" t="s">
        <v>3422</v>
      </c>
      <c r="B3420" s="11">
        <v>0.405997693194925</v>
      </c>
      <c r="C3420" s="12">
        <f t="shared" si="54"/>
        <v>40.5997693194925</v>
      </c>
    </row>
    <row r="3421" spans="1:3">
      <c r="A3421" s="11" t="s">
        <v>3423</v>
      </c>
      <c r="B3421" s="11">
        <v>0.437673130193905</v>
      </c>
      <c r="C3421" s="12">
        <f t="shared" si="54"/>
        <v>43.7673130193905</v>
      </c>
    </row>
    <row r="3422" spans="1:3">
      <c r="A3422" s="11" t="s">
        <v>3424</v>
      </c>
      <c r="B3422" s="11">
        <v>0.392680514342235</v>
      </c>
      <c r="C3422" s="12">
        <f t="shared" si="54"/>
        <v>39.2680514342235</v>
      </c>
    </row>
    <row r="3423" spans="1:3">
      <c r="A3423" s="11" t="s">
        <v>3425</v>
      </c>
      <c r="B3423" s="11">
        <v>0.488839285714285</v>
      </c>
      <c r="C3423" s="12">
        <f t="shared" si="54"/>
        <v>48.8839285714285</v>
      </c>
    </row>
    <row r="3424" spans="1:3">
      <c r="A3424" s="11" t="s">
        <v>3426</v>
      </c>
      <c r="B3424" s="11">
        <v>0.441532258064516</v>
      </c>
      <c r="C3424" s="12">
        <f t="shared" si="54"/>
        <v>44.1532258064516</v>
      </c>
    </row>
    <row r="3425" spans="1:3">
      <c r="A3425" s="11" t="s">
        <v>3427</v>
      </c>
      <c r="B3425" s="11">
        <v>0.463374485596707</v>
      </c>
      <c r="C3425" s="12">
        <f t="shared" si="54"/>
        <v>46.3374485596707</v>
      </c>
    </row>
    <row r="3426" spans="1:3">
      <c r="A3426" s="11" t="s">
        <v>3428</v>
      </c>
      <c r="B3426" s="11">
        <v>0.461576846307385</v>
      </c>
      <c r="C3426" s="12">
        <f t="shared" si="54"/>
        <v>46.1576846307385</v>
      </c>
    </row>
    <row r="3427" spans="1:3">
      <c r="A3427" s="11" t="s">
        <v>3429</v>
      </c>
      <c r="B3427" s="11">
        <v>0.433619866284622</v>
      </c>
      <c r="C3427" s="12">
        <f t="shared" si="54"/>
        <v>43.3619866284622</v>
      </c>
    </row>
    <row r="3428" spans="1:3">
      <c r="A3428" s="11" t="s">
        <v>3430</v>
      </c>
      <c r="B3428" s="11">
        <v>0.409785932721712</v>
      </c>
      <c r="C3428" s="12">
        <f t="shared" si="54"/>
        <v>40.9785932721712</v>
      </c>
    </row>
    <row r="3429" spans="1:3">
      <c r="A3429" s="11" t="s">
        <v>3431</v>
      </c>
      <c r="B3429" s="11">
        <v>0.372759856630824</v>
      </c>
      <c r="C3429" s="12">
        <f t="shared" si="54"/>
        <v>37.2759856630824</v>
      </c>
    </row>
    <row r="3430" spans="1:3">
      <c r="A3430" s="11" t="s">
        <v>3432</v>
      </c>
      <c r="B3430" s="11">
        <v>0.436647173489278</v>
      </c>
      <c r="C3430" s="12">
        <f t="shared" si="54"/>
        <v>43.6647173489278</v>
      </c>
    </row>
    <row r="3431" spans="1:3">
      <c r="A3431" s="11" t="s">
        <v>3433</v>
      </c>
      <c r="B3431" s="11">
        <v>0.412523020257826</v>
      </c>
      <c r="C3431" s="12">
        <f t="shared" si="54"/>
        <v>41.2523020257826</v>
      </c>
    </row>
    <row r="3432" spans="1:3">
      <c r="A3432" s="11" t="s">
        <v>3434</v>
      </c>
      <c r="B3432" s="11">
        <v>0.474796747967479</v>
      </c>
      <c r="C3432" s="12">
        <f t="shared" si="54"/>
        <v>47.4796747967479</v>
      </c>
    </row>
    <row r="3433" spans="1:3">
      <c r="A3433" s="11" t="s">
        <v>3435</v>
      </c>
      <c r="B3433" s="11">
        <v>0.436098069900886</v>
      </c>
      <c r="C3433" s="12">
        <f t="shared" si="54"/>
        <v>43.6098069900886</v>
      </c>
    </row>
    <row r="3434" spans="1:3">
      <c r="A3434" s="11" t="s">
        <v>3436</v>
      </c>
      <c r="B3434" s="11">
        <v>0.496551724137931</v>
      </c>
      <c r="C3434" s="12">
        <f t="shared" si="54"/>
        <v>49.6551724137931</v>
      </c>
    </row>
    <row r="3435" spans="1:3">
      <c r="A3435" s="11" t="s">
        <v>3437</v>
      </c>
      <c r="B3435" s="11">
        <v>0.408878504672897</v>
      </c>
      <c r="C3435" s="12">
        <f t="shared" si="54"/>
        <v>40.8878504672897</v>
      </c>
    </row>
    <row r="3436" spans="1:3">
      <c r="A3436" s="11" t="s">
        <v>3438</v>
      </c>
      <c r="B3436" s="11">
        <v>0.400709219858156</v>
      </c>
      <c r="C3436" s="12">
        <f t="shared" si="54"/>
        <v>40.0709219858156</v>
      </c>
    </row>
    <row r="3437" spans="1:3">
      <c r="A3437" s="11" t="s">
        <v>3439</v>
      </c>
      <c r="B3437" s="11">
        <v>0.419457735247208</v>
      </c>
      <c r="C3437" s="12">
        <f t="shared" si="54"/>
        <v>41.9457735247208</v>
      </c>
    </row>
    <row r="3438" spans="1:3">
      <c r="A3438" s="11" t="s">
        <v>3440</v>
      </c>
      <c r="B3438" s="11">
        <v>0.507482993197279</v>
      </c>
      <c r="C3438" s="12">
        <f t="shared" si="54"/>
        <v>50.7482993197279</v>
      </c>
    </row>
    <row r="3439" spans="1:3">
      <c r="A3439" s="11" t="s">
        <v>3441</v>
      </c>
      <c r="B3439" s="11">
        <v>0.470380194518125</v>
      </c>
      <c r="C3439" s="12">
        <f t="shared" si="54"/>
        <v>47.0380194518125</v>
      </c>
    </row>
    <row r="3440" spans="1:3">
      <c r="A3440" s="11" t="s">
        <v>3442</v>
      </c>
      <c r="B3440" s="11">
        <v>0.427402862985685</v>
      </c>
      <c r="C3440" s="12">
        <f t="shared" si="54"/>
        <v>42.7402862985685</v>
      </c>
    </row>
    <row r="3441" spans="1:3">
      <c r="A3441" s="11" t="s">
        <v>3443</v>
      </c>
      <c r="B3441" s="11">
        <v>0.414776032577079</v>
      </c>
      <c r="C3441" s="12">
        <f t="shared" si="54"/>
        <v>41.4776032577079</v>
      </c>
    </row>
    <row r="3442" spans="1:3">
      <c r="A3442" s="11" t="s">
        <v>3444</v>
      </c>
      <c r="B3442" s="11">
        <v>0.434408602150537</v>
      </c>
      <c r="C3442" s="12">
        <f t="shared" si="54"/>
        <v>43.4408602150537</v>
      </c>
    </row>
    <row r="3443" spans="1:3">
      <c r="A3443" s="11" t="s">
        <v>3445</v>
      </c>
      <c r="B3443" s="11">
        <v>0.476386036960985</v>
      </c>
      <c r="C3443" s="12">
        <f t="shared" si="54"/>
        <v>47.6386036960985</v>
      </c>
    </row>
    <row r="3444" spans="1:3">
      <c r="A3444" s="11" t="s">
        <v>3446</v>
      </c>
      <c r="B3444" s="11">
        <v>0.447941888619854</v>
      </c>
      <c r="C3444" s="12">
        <f t="shared" si="54"/>
        <v>44.7941888619854</v>
      </c>
    </row>
    <row r="3445" spans="1:3">
      <c r="A3445" s="11" t="s">
        <v>3447</v>
      </c>
      <c r="B3445" s="11">
        <v>0.465298142717497</v>
      </c>
      <c r="C3445" s="12">
        <f t="shared" si="54"/>
        <v>46.5298142717497</v>
      </c>
    </row>
    <row r="3446" spans="1:3">
      <c r="A3446" s="11" t="s">
        <v>3448</v>
      </c>
      <c r="B3446" s="11">
        <v>0.427849927849927</v>
      </c>
      <c r="C3446" s="12">
        <f t="shared" si="54"/>
        <v>42.7849927849927</v>
      </c>
    </row>
    <row r="3447" spans="1:3">
      <c r="A3447" s="11" t="s">
        <v>3449</v>
      </c>
      <c r="B3447" s="11">
        <v>0.411651234567901</v>
      </c>
      <c r="C3447" s="12">
        <f t="shared" si="54"/>
        <v>41.1651234567901</v>
      </c>
    </row>
    <row r="3448" spans="1:3">
      <c r="A3448" s="11" t="s">
        <v>3450</v>
      </c>
      <c r="B3448" s="11">
        <v>0.402366863905325</v>
      </c>
      <c r="C3448" s="12">
        <f t="shared" si="54"/>
        <v>40.2366863905325</v>
      </c>
    </row>
    <row r="3449" spans="1:3">
      <c r="A3449" s="11" t="s">
        <v>3451</v>
      </c>
      <c r="B3449" s="11">
        <v>0.429850746268656</v>
      </c>
      <c r="C3449" s="12">
        <f t="shared" si="54"/>
        <v>42.9850746268656</v>
      </c>
    </row>
    <row r="3450" spans="1:3">
      <c r="A3450" s="11" t="s">
        <v>3452</v>
      </c>
      <c r="B3450" s="11">
        <v>0.417344173441734</v>
      </c>
      <c r="C3450" s="12">
        <f t="shared" si="54"/>
        <v>41.7344173441734</v>
      </c>
    </row>
    <row r="3451" spans="1:3">
      <c r="A3451" s="11" t="s">
        <v>3453</v>
      </c>
      <c r="B3451" s="11">
        <v>0.428849902534113</v>
      </c>
      <c r="C3451" s="12">
        <f t="shared" si="54"/>
        <v>42.8849902534113</v>
      </c>
    </row>
    <row r="3452" spans="1:3">
      <c r="A3452" s="11" t="s">
        <v>3454</v>
      </c>
      <c r="B3452" s="11">
        <v>0.394014962593516</v>
      </c>
      <c r="C3452" s="12">
        <f t="shared" si="54"/>
        <v>39.4014962593516</v>
      </c>
    </row>
    <row r="3453" spans="1:3">
      <c r="A3453" s="11" t="s">
        <v>3455</v>
      </c>
      <c r="B3453" s="11">
        <v>0.382271468144044</v>
      </c>
      <c r="C3453" s="12">
        <f t="shared" si="54"/>
        <v>38.2271468144044</v>
      </c>
    </row>
    <row r="3454" spans="1:3">
      <c r="A3454" s="11" t="s">
        <v>3456</v>
      </c>
      <c r="B3454" s="11">
        <v>0.437209302325581</v>
      </c>
      <c r="C3454" s="12">
        <f t="shared" si="54"/>
        <v>43.7209302325581</v>
      </c>
    </row>
    <row r="3455" spans="1:3">
      <c r="A3455" s="11" t="s">
        <v>3457</v>
      </c>
      <c r="B3455" s="11">
        <v>0.402390438247011</v>
      </c>
      <c r="C3455" s="12">
        <f t="shared" si="54"/>
        <v>40.2390438247011</v>
      </c>
    </row>
    <row r="3456" spans="1:3">
      <c r="A3456" s="11" t="s">
        <v>3458</v>
      </c>
      <c r="B3456" s="11">
        <v>0.395440251572327</v>
      </c>
      <c r="C3456" s="12">
        <f t="shared" si="54"/>
        <v>39.5440251572327</v>
      </c>
    </row>
    <row r="3457" spans="1:3">
      <c r="A3457" s="11" t="s">
        <v>3459</v>
      </c>
      <c r="B3457" s="11">
        <v>0.413391557496361</v>
      </c>
      <c r="C3457" s="12">
        <f t="shared" si="54"/>
        <v>41.3391557496361</v>
      </c>
    </row>
    <row r="3458" spans="1:3">
      <c r="A3458" s="11" t="s">
        <v>3460</v>
      </c>
      <c r="B3458" s="11">
        <v>0.459876543209876</v>
      </c>
      <c r="C3458" s="12">
        <f t="shared" si="54"/>
        <v>45.9876543209876</v>
      </c>
    </row>
    <row r="3459" spans="1:3">
      <c r="A3459" s="11" t="s">
        <v>3461</v>
      </c>
      <c r="B3459" s="11">
        <v>0.491408934707903</v>
      </c>
      <c r="C3459" s="12">
        <f t="shared" si="54"/>
        <v>49.1408934707903</v>
      </c>
    </row>
    <row r="3460" spans="1:3">
      <c r="A3460" s="11" t="s">
        <v>3462</v>
      </c>
      <c r="B3460" s="11">
        <v>0.483709273182957</v>
      </c>
      <c r="C3460" s="12">
        <f t="shared" si="54"/>
        <v>48.3709273182957</v>
      </c>
    </row>
    <row r="3461" spans="1:3">
      <c r="A3461" s="11" t="s">
        <v>3463</v>
      </c>
      <c r="B3461" s="11">
        <v>0.448694596235579</v>
      </c>
      <c r="C3461" s="12">
        <f t="shared" si="54"/>
        <v>44.8694596235579</v>
      </c>
    </row>
    <row r="3462" spans="1:3">
      <c r="A3462" s="11" t="s">
        <v>3464</v>
      </c>
      <c r="B3462" s="11">
        <v>0.411605937921727</v>
      </c>
      <c r="C3462" s="12">
        <f t="shared" si="54"/>
        <v>41.1605937921727</v>
      </c>
    </row>
    <row r="3463" spans="1:3">
      <c r="A3463" s="11" t="s">
        <v>3465</v>
      </c>
      <c r="B3463" s="11">
        <v>0.42133815551537</v>
      </c>
      <c r="C3463" s="12">
        <f t="shared" si="54"/>
        <v>42.133815551537</v>
      </c>
    </row>
    <row r="3464" spans="1:3">
      <c r="A3464" s="11" t="s">
        <v>3466</v>
      </c>
      <c r="B3464" s="11">
        <v>0.434963579604578</v>
      </c>
      <c r="C3464" s="12">
        <f t="shared" si="54"/>
        <v>43.4963579604578</v>
      </c>
    </row>
    <row r="3465" spans="1:3">
      <c r="A3465" s="11" t="s">
        <v>3467</v>
      </c>
      <c r="B3465" s="11">
        <v>0.435729847494553</v>
      </c>
      <c r="C3465" s="12">
        <f t="shared" si="54"/>
        <v>43.5729847494553</v>
      </c>
    </row>
    <row r="3466" spans="1:3">
      <c r="A3466" s="11" t="s">
        <v>3468</v>
      </c>
      <c r="B3466" s="11">
        <v>0.406685236768802</v>
      </c>
      <c r="C3466" s="12">
        <f t="shared" ref="C3466:C3529" si="55">B3466*100</f>
        <v>40.6685236768802</v>
      </c>
    </row>
    <row r="3467" spans="1:3">
      <c r="A3467" s="11" t="s">
        <v>3469</v>
      </c>
      <c r="B3467" s="11">
        <v>0.38031914893617</v>
      </c>
      <c r="C3467" s="12">
        <f t="shared" si="55"/>
        <v>38.031914893617</v>
      </c>
    </row>
    <row r="3468" spans="1:3">
      <c r="A3468" s="11" t="s">
        <v>3470</v>
      </c>
      <c r="B3468" s="11">
        <v>0.414701257861635</v>
      </c>
      <c r="C3468" s="12">
        <f t="shared" si="55"/>
        <v>41.4701257861635</v>
      </c>
    </row>
    <row r="3469" spans="1:3">
      <c r="A3469" s="11" t="s">
        <v>3471</v>
      </c>
      <c r="B3469" s="11">
        <v>0.425992779783393</v>
      </c>
      <c r="C3469" s="12">
        <f t="shared" si="55"/>
        <v>42.5992779783393</v>
      </c>
    </row>
    <row r="3470" spans="1:3">
      <c r="A3470" s="11" t="s">
        <v>3472</v>
      </c>
      <c r="B3470" s="11">
        <v>0.452914798206278</v>
      </c>
      <c r="C3470" s="12">
        <f t="shared" si="55"/>
        <v>45.2914798206278</v>
      </c>
    </row>
    <row r="3471" spans="1:3">
      <c r="A3471" s="11" t="s">
        <v>3473</v>
      </c>
      <c r="B3471" s="11">
        <v>0.40632603406326</v>
      </c>
      <c r="C3471" s="12">
        <f t="shared" si="55"/>
        <v>40.632603406326</v>
      </c>
    </row>
    <row r="3472" spans="1:3">
      <c r="A3472" s="11" t="s">
        <v>3474</v>
      </c>
      <c r="B3472" s="11">
        <v>0.402666666666666</v>
      </c>
      <c r="C3472" s="12">
        <f t="shared" si="55"/>
        <v>40.2666666666666</v>
      </c>
    </row>
    <row r="3473" spans="1:3">
      <c r="A3473" s="11" t="s">
        <v>3475</v>
      </c>
      <c r="B3473" s="11">
        <v>0.409883720930232</v>
      </c>
      <c r="C3473" s="12">
        <f t="shared" si="55"/>
        <v>40.9883720930232</v>
      </c>
    </row>
    <row r="3474" spans="1:3">
      <c r="A3474" s="11" t="s">
        <v>3476</v>
      </c>
      <c r="B3474" s="11">
        <v>0.397030089878858</v>
      </c>
      <c r="C3474" s="12">
        <f t="shared" si="55"/>
        <v>39.7030089878858</v>
      </c>
    </row>
    <row r="3475" spans="1:3">
      <c r="A3475" s="11" t="s">
        <v>3477</v>
      </c>
      <c r="B3475" s="11">
        <v>0.43245869776482</v>
      </c>
      <c r="C3475" s="12">
        <f t="shared" si="55"/>
        <v>43.245869776482</v>
      </c>
    </row>
    <row r="3476" spans="1:3">
      <c r="A3476" s="11" t="s">
        <v>3478</v>
      </c>
      <c r="B3476" s="11">
        <v>0.407457322551662</v>
      </c>
      <c r="C3476" s="12">
        <f t="shared" si="55"/>
        <v>40.7457322551662</v>
      </c>
    </row>
    <row r="3477" spans="1:3">
      <c r="A3477" s="11" t="s">
        <v>3479</v>
      </c>
      <c r="B3477" s="11">
        <v>0.429666119321291</v>
      </c>
      <c r="C3477" s="12">
        <f t="shared" si="55"/>
        <v>42.9666119321291</v>
      </c>
    </row>
    <row r="3478" spans="1:3">
      <c r="A3478" s="11" t="s">
        <v>3480</v>
      </c>
      <c r="B3478" s="11">
        <v>0.503205128205128</v>
      </c>
      <c r="C3478" s="12">
        <f t="shared" si="55"/>
        <v>50.3205128205128</v>
      </c>
    </row>
    <row r="3479" spans="1:3">
      <c r="A3479" s="11" t="s">
        <v>3481</v>
      </c>
      <c r="B3479" s="11">
        <v>0.484547461368653</v>
      </c>
      <c r="C3479" s="12">
        <f t="shared" si="55"/>
        <v>48.4547461368653</v>
      </c>
    </row>
    <row r="3480" spans="1:3">
      <c r="A3480" s="11" t="s">
        <v>3482</v>
      </c>
      <c r="B3480" s="11">
        <v>0.448888888888888</v>
      </c>
      <c r="C3480" s="12">
        <f t="shared" si="55"/>
        <v>44.8888888888888</v>
      </c>
    </row>
    <row r="3481" spans="1:3">
      <c r="A3481" s="11" t="s">
        <v>3483</v>
      </c>
      <c r="B3481" s="11">
        <v>0.391076115485564</v>
      </c>
      <c r="C3481" s="12">
        <f t="shared" si="55"/>
        <v>39.1076115485564</v>
      </c>
    </row>
    <row r="3482" spans="1:3">
      <c r="A3482" s="11" t="s">
        <v>3484</v>
      </c>
      <c r="B3482" s="11">
        <v>0.394136807817589</v>
      </c>
      <c r="C3482" s="12">
        <f t="shared" si="55"/>
        <v>39.4136807817589</v>
      </c>
    </row>
    <row r="3483" spans="1:3">
      <c r="A3483" s="11" t="s">
        <v>3485</v>
      </c>
      <c r="B3483" s="11">
        <v>0.377668308702791</v>
      </c>
      <c r="C3483" s="12">
        <f t="shared" si="55"/>
        <v>37.7668308702791</v>
      </c>
    </row>
    <row r="3484" spans="1:3">
      <c r="A3484" s="11" t="s">
        <v>3486</v>
      </c>
      <c r="B3484" s="11">
        <v>0.389082462253194</v>
      </c>
      <c r="C3484" s="12">
        <f t="shared" si="55"/>
        <v>38.9082462253194</v>
      </c>
    </row>
    <row r="3485" spans="1:3">
      <c r="A3485" s="11" t="s">
        <v>3487</v>
      </c>
      <c r="B3485" s="11">
        <v>0.390970220941402</v>
      </c>
      <c r="C3485" s="12">
        <f t="shared" si="55"/>
        <v>39.0970220941402</v>
      </c>
    </row>
    <row r="3486" spans="1:3">
      <c r="A3486" s="11" t="s">
        <v>3488</v>
      </c>
      <c r="B3486" s="11">
        <v>0.379958246346555</v>
      </c>
      <c r="C3486" s="12">
        <f t="shared" si="55"/>
        <v>37.9958246346555</v>
      </c>
    </row>
    <row r="3487" spans="1:3">
      <c r="A3487" s="11" t="s">
        <v>3489</v>
      </c>
      <c r="B3487" s="11">
        <v>0.381780538302277</v>
      </c>
      <c r="C3487" s="12">
        <f t="shared" si="55"/>
        <v>38.1780538302277</v>
      </c>
    </row>
    <row r="3488" spans="1:3">
      <c r="A3488" s="11" t="s">
        <v>3490</v>
      </c>
      <c r="B3488" s="11">
        <v>0.422429906542056</v>
      </c>
      <c r="C3488" s="12">
        <f t="shared" si="55"/>
        <v>42.2429906542056</v>
      </c>
    </row>
    <row r="3489" spans="1:3">
      <c r="A3489" s="11" t="s">
        <v>3491</v>
      </c>
      <c r="B3489" s="11">
        <v>0.442028985507246</v>
      </c>
      <c r="C3489" s="12">
        <f t="shared" si="55"/>
        <v>44.2028985507246</v>
      </c>
    </row>
    <row r="3490" spans="1:3">
      <c r="A3490" s="11" t="s">
        <v>3492</v>
      </c>
      <c r="B3490" s="11">
        <v>0.38193489225126</v>
      </c>
      <c r="C3490" s="12">
        <f t="shared" si="55"/>
        <v>38.193489225126</v>
      </c>
    </row>
    <row r="3491" spans="1:3">
      <c r="A3491" s="11" t="s">
        <v>3493</v>
      </c>
      <c r="B3491" s="11">
        <v>0.427701674277016</v>
      </c>
      <c r="C3491" s="12">
        <f t="shared" si="55"/>
        <v>42.7701674277016</v>
      </c>
    </row>
    <row r="3492" spans="1:3">
      <c r="A3492" s="11" t="s">
        <v>3494</v>
      </c>
      <c r="B3492" s="11">
        <v>0.430711610486891</v>
      </c>
      <c r="C3492" s="12">
        <f t="shared" si="55"/>
        <v>43.0711610486891</v>
      </c>
    </row>
    <row r="3493" spans="1:3">
      <c r="A3493" s="11" t="s">
        <v>3495</v>
      </c>
      <c r="B3493" s="11">
        <v>0.447688564476885</v>
      </c>
      <c r="C3493" s="12">
        <f t="shared" si="55"/>
        <v>44.7688564476885</v>
      </c>
    </row>
    <row r="3494" spans="1:3">
      <c r="A3494" s="11" t="s">
        <v>3496</v>
      </c>
      <c r="B3494" s="11">
        <v>0.426966292134831</v>
      </c>
      <c r="C3494" s="12">
        <f t="shared" si="55"/>
        <v>42.6966292134831</v>
      </c>
    </row>
    <row r="3495" spans="1:3">
      <c r="A3495" s="11" t="s">
        <v>3497</v>
      </c>
      <c r="B3495" s="11">
        <v>0.38095238095238</v>
      </c>
      <c r="C3495" s="12">
        <f t="shared" si="55"/>
        <v>38.095238095238</v>
      </c>
    </row>
    <row r="3496" spans="1:3">
      <c r="A3496" s="11" t="s">
        <v>3498</v>
      </c>
      <c r="B3496" s="11">
        <v>0.375816993464052</v>
      </c>
      <c r="C3496" s="12">
        <f t="shared" si="55"/>
        <v>37.5816993464052</v>
      </c>
    </row>
    <row r="3497" spans="1:3">
      <c r="A3497" s="11" t="s">
        <v>3499</v>
      </c>
      <c r="B3497" s="11">
        <v>0.408555842664369</v>
      </c>
      <c r="C3497" s="12">
        <f t="shared" si="55"/>
        <v>40.8555842664369</v>
      </c>
    </row>
    <row r="3498" spans="1:3">
      <c r="A3498" s="11" t="s">
        <v>3500</v>
      </c>
      <c r="B3498" s="11">
        <v>0.401273885350318</v>
      </c>
      <c r="C3498" s="12">
        <f t="shared" si="55"/>
        <v>40.1273885350318</v>
      </c>
    </row>
    <row r="3499" spans="1:3">
      <c r="A3499" s="11" t="s">
        <v>3501</v>
      </c>
      <c r="B3499" s="11">
        <v>0.409155937052932</v>
      </c>
      <c r="C3499" s="12">
        <f t="shared" si="55"/>
        <v>40.9155937052932</v>
      </c>
    </row>
    <row r="3500" spans="1:3">
      <c r="A3500" s="11" t="s">
        <v>3502</v>
      </c>
      <c r="B3500" s="11">
        <v>0.430379746835443</v>
      </c>
      <c r="C3500" s="12">
        <f t="shared" si="55"/>
        <v>43.0379746835443</v>
      </c>
    </row>
    <row r="3501" spans="1:3">
      <c r="A3501" s="11" t="s">
        <v>3503</v>
      </c>
      <c r="B3501" s="11">
        <v>0.419159335288367</v>
      </c>
      <c r="C3501" s="12">
        <f t="shared" si="55"/>
        <v>41.9159335288367</v>
      </c>
    </row>
    <row r="3502" spans="1:3">
      <c r="A3502" s="11" t="s">
        <v>3504</v>
      </c>
      <c r="B3502" s="11">
        <v>0.457396046353101</v>
      </c>
      <c r="C3502" s="12">
        <f t="shared" si="55"/>
        <v>45.7396046353101</v>
      </c>
    </row>
    <row r="3503" spans="1:3">
      <c r="A3503" s="11" t="s">
        <v>3505</v>
      </c>
      <c r="B3503" s="11">
        <v>0.475915221579961</v>
      </c>
      <c r="C3503" s="12">
        <f t="shared" si="55"/>
        <v>47.5915221579961</v>
      </c>
    </row>
    <row r="3504" spans="1:3">
      <c r="A3504" s="11" t="s">
        <v>3506</v>
      </c>
      <c r="B3504" s="11">
        <v>0.477941176470588</v>
      </c>
      <c r="C3504" s="12">
        <f t="shared" si="55"/>
        <v>47.7941176470588</v>
      </c>
    </row>
    <row r="3505" spans="1:3">
      <c r="A3505" s="11" t="s">
        <v>3507</v>
      </c>
      <c r="B3505" s="11">
        <v>0.44901610017889</v>
      </c>
      <c r="C3505" s="12">
        <f t="shared" si="55"/>
        <v>44.901610017889</v>
      </c>
    </row>
    <row r="3506" spans="1:3">
      <c r="A3506" s="11" t="s">
        <v>3508</v>
      </c>
      <c r="B3506" s="11">
        <v>0.420289855072463</v>
      </c>
      <c r="C3506" s="12">
        <f t="shared" si="55"/>
        <v>42.0289855072463</v>
      </c>
    </row>
    <row r="3507" spans="1:3">
      <c r="A3507" s="11" t="s">
        <v>3509</v>
      </c>
      <c r="B3507" s="11">
        <v>0.371631205673758</v>
      </c>
      <c r="C3507" s="12">
        <f t="shared" si="55"/>
        <v>37.1631205673758</v>
      </c>
    </row>
    <row r="3508" spans="1:3">
      <c r="A3508" s="11" t="s">
        <v>3510</v>
      </c>
      <c r="B3508" s="11">
        <v>0.4222665779552</v>
      </c>
      <c r="C3508" s="12">
        <f t="shared" si="55"/>
        <v>42.22665779552</v>
      </c>
    </row>
    <row r="3509" spans="1:3">
      <c r="A3509" s="11" t="s">
        <v>3511</v>
      </c>
      <c r="B3509" s="11">
        <v>0.404188948306595</v>
      </c>
      <c r="C3509" s="12">
        <f t="shared" si="55"/>
        <v>40.4188948306595</v>
      </c>
    </row>
    <row r="3510" spans="1:3">
      <c r="A3510" s="11" t="s">
        <v>3512</v>
      </c>
      <c r="B3510" s="11">
        <v>0.409812409812409</v>
      </c>
      <c r="C3510" s="12">
        <f t="shared" si="55"/>
        <v>40.9812409812409</v>
      </c>
    </row>
    <row r="3511" spans="1:3">
      <c r="A3511" s="11" t="s">
        <v>3513</v>
      </c>
      <c r="B3511" s="11">
        <v>0.393849206349206</v>
      </c>
      <c r="C3511" s="12">
        <f t="shared" si="55"/>
        <v>39.3849206349206</v>
      </c>
    </row>
    <row r="3512" spans="1:3">
      <c r="A3512" s="11" t="s">
        <v>3514</v>
      </c>
      <c r="B3512" s="11">
        <v>0.409090909090909</v>
      </c>
      <c r="C3512" s="12">
        <f t="shared" si="55"/>
        <v>40.9090909090909</v>
      </c>
    </row>
    <row r="3513" spans="1:3">
      <c r="A3513" s="11" t="s">
        <v>3515</v>
      </c>
      <c r="B3513" s="11">
        <v>0.458229942100909</v>
      </c>
      <c r="C3513" s="12">
        <f t="shared" si="55"/>
        <v>45.8229942100909</v>
      </c>
    </row>
    <row r="3514" spans="1:3">
      <c r="A3514" s="11" t="s">
        <v>3516</v>
      </c>
      <c r="B3514" s="11">
        <v>0.43744752308984</v>
      </c>
      <c r="C3514" s="12">
        <f t="shared" si="55"/>
        <v>43.744752308984</v>
      </c>
    </row>
    <row r="3515" spans="1:3">
      <c r="A3515" s="11" t="s">
        <v>3517</v>
      </c>
      <c r="B3515" s="11">
        <v>0.388671875</v>
      </c>
      <c r="C3515" s="12">
        <f t="shared" si="55"/>
        <v>38.8671875</v>
      </c>
    </row>
    <row r="3516" spans="1:3">
      <c r="A3516" s="11" t="s">
        <v>3518</v>
      </c>
      <c r="B3516" s="11">
        <v>0.421500386697602</v>
      </c>
      <c r="C3516" s="12">
        <f t="shared" si="55"/>
        <v>42.1500386697602</v>
      </c>
    </row>
    <row r="3517" spans="1:3">
      <c r="A3517" s="11" t="s">
        <v>3519</v>
      </c>
      <c r="B3517" s="11">
        <v>0.439537329127234</v>
      </c>
      <c r="C3517" s="12">
        <f t="shared" si="55"/>
        <v>43.9537329127234</v>
      </c>
    </row>
    <row r="3518" spans="1:3">
      <c r="A3518" s="11" t="s">
        <v>3520</v>
      </c>
      <c r="B3518" s="11">
        <v>0.404088050314465</v>
      </c>
      <c r="C3518" s="12">
        <f t="shared" si="55"/>
        <v>40.4088050314465</v>
      </c>
    </row>
    <row r="3519" spans="1:3">
      <c r="A3519" s="11" t="s">
        <v>3521</v>
      </c>
      <c r="B3519" s="11">
        <v>0.418300653594771</v>
      </c>
      <c r="C3519" s="12">
        <f t="shared" si="55"/>
        <v>41.8300653594771</v>
      </c>
    </row>
    <row r="3520" spans="1:3">
      <c r="A3520" s="11" t="s">
        <v>3522</v>
      </c>
      <c r="B3520" s="11">
        <v>0.386792452830188</v>
      </c>
      <c r="C3520" s="12">
        <f t="shared" si="55"/>
        <v>38.6792452830188</v>
      </c>
    </row>
    <row r="3521" spans="1:3">
      <c r="A3521" s="11" t="s">
        <v>3523</v>
      </c>
      <c r="B3521" s="11">
        <v>0.402402402402402</v>
      </c>
      <c r="C3521" s="12">
        <f t="shared" si="55"/>
        <v>40.2402402402402</v>
      </c>
    </row>
    <row r="3522" spans="1:3">
      <c r="A3522" s="11" t="s">
        <v>3524</v>
      </c>
      <c r="B3522" s="11">
        <v>0.448333333333333</v>
      </c>
      <c r="C3522" s="12">
        <f t="shared" si="55"/>
        <v>44.8333333333333</v>
      </c>
    </row>
    <row r="3523" spans="1:3">
      <c r="A3523" s="11" t="s">
        <v>3525</v>
      </c>
      <c r="B3523" s="11">
        <v>0.387283236994219</v>
      </c>
      <c r="C3523" s="12">
        <f t="shared" si="55"/>
        <v>38.7283236994219</v>
      </c>
    </row>
    <row r="3524" spans="1:3">
      <c r="A3524" s="11" t="s">
        <v>3526</v>
      </c>
      <c r="B3524" s="11">
        <v>0.411591355599214</v>
      </c>
      <c r="C3524" s="12">
        <f t="shared" si="55"/>
        <v>41.1591355599214</v>
      </c>
    </row>
    <row r="3525" spans="1:3">
      <c r="A3525" s="11" t="s">
        <v>3527</v>
      </c>
      <c r="B3525" s="11">
        <v>0.428865979381443</v>
      </c>
      <c r="C3525" s="12">
        <f t="shared" si="55"/>
        <v>42.8865979381443</v>
      </c>
    </row>
    <row r="3526" spans="1:3">
      <c r="A3526" s="11" t="s">
        <v>3528</v>
      </c>
      <c r="B3526" s="11">
        <v>0.461988304093567</v>
      </c>
      <c r="C3526" s="12">
        <f t="shared" si="55"/>
        <v>46.1988304093567</v>
      </c>
    </row>
    <row r="3527" spans="1:3">
      <c r="A3527" s="11" t="s">
        <v>3529</v>
      </c>
      <c r="B3527" s="11">
        <v>0.394781144781144</v>
      </c>
      <c r="C3527" s="12">
        <f t="shared" si="55"/>
        <v>39.4781144781144</v>
      </c>
    </row>
    <row r="3528" spans="1:3">
      <c r="A3528" s="11" t="s">
        <v>3530</v>
      </c>
      <c r="B3528" s="11">
        <v>0.414859437751004</v>
      </c>
      <c r="C3528" s="12">
        <f t="shared" si="55"/>
        <v>41.4859437751004</v>
      </c>
    </row>
    <row r="3529" spans="1:3">
      <c r="A3529" s="11" t="s">
        <v>3531</v>
      </c>
      <c r="B3529" s="11">
        <v>0.460815047021943</v>
      </c>
      <c r="C3529" s="12">
        <f t="shared" si="55"/>
        <v>46.0815047021943</v>
      </c>
    </row>
    <row r="3530" spans="1:3">
      <c r="A3530" s="11" t="s">
        <v>3532</v>
      </c>
      <c r="B3530" s="11">
        <v>0.432569974554707</v>
      </c>
      <c r="C3530" s="12">
        <f t="shared" ref="C3530:C3593" si="56">B3530*100</f>
        <v>43.2569974554707</v>
      </c>
    </row>
    <row r="3531" spans="1:3">
      <c r="A3531" s="11" t="s">
        <v>3533</v>
      </c>
      <c r="B3531" s="11">
        <v>0.427660930528999</v>
      </c>
      <c r="C3531" s="12">
        <f t="shared" si="56"/>
        <v>42.7660930528999</v>
      </c>
    </row>
    <row r="3532" spans="1:3">
      <c r="A3532" s="11" t="s">
        <v>3534</v>
      </c>
      <c r="B3532" s="11">
        <v>0.450606585788561</v>
      </c>
      <c r="C3532" s="12">
        <f t="shared" si="56"/>
        <v>45.0606585788561</v>
      </c>
    </row>
    <row r="3533" spans="1:3">
      <c r="A3533" s="11" t="s">
        <v>3535</v>
      </c>
      <c r="B3533" s="11">
        <v>0.410041841004184</v>
      </c>
      <c r="C3533" s="12">
        <f t="shared" si="56"/>
        <v>41.0041841004184</v>
      </c>
    </row>
    <row r="3534" spans="1:3">
      <c r="A3534" s="11" t="s">
        <v>3536</v>
      </c>
      <c r="B3534" s="11">
        <v>0.362168396770472</v>
      </c>
      <c r="C3534" s="12">
        <f t="shared" si="56"/>
        <v>36.2168396770472</v>
      </c>
    </row>
    <row r="3535" spans="1:3">
      <c r="A3535" s="11" t="s">
        <v>3537</v>
      </c>
      <c r="B3535" s="11">
        <v>0.380136986301369</v>
      </c>
      <c r="C3535" s="12">
        <f t="shared" si="56"/>
        <v>38.0136986301369</v>
      </c>
    </row>
    <row r="3536" spans="1:3">
      <c r="A3536" s="11" t="s">
        <v>3538</v>
      </c>
      <c r="B3536" s="11">
        <v>0.41025641025641</v>
      </c>
      <c r="C3536" s="12">
        <f t="shared" si="56"/>
        <v>41.025641025641</v>
      </c>
    </row>
    <row r="3537" spans="1:3">
      <c r="A3537" s="11" t="s">
        <v>3539</v>
      </c>
      <c r="B3537" s="11">
        <v>0.373303167420814</v>
      </c>
      <c r="C3537" s="12">
        <f t="shared" si="56"/>
        <v>37.3303167420814</v>
      </c>
    </row>
    <row r="3538" spans="1:3">
      <c r="A3538" s="11" t="s">
        <v>3540</v>
      </c>
      <c r="B3538" s="11">
        <v>0.418699186991869</v>
      </c>
      <c r="C3538" s="12">
        <f t="shared" si="56"/>
        <v>41.8699186991869</v>
      </c>
    </row>
    <row r="3539" spans="1:3">
      <c r="A3539" s="11" t="s">
        <v>3541</v>
      </c>
      <c r="B3539" s="11">
        <v>0.382209188660801</v>
      </c>
      <c r="C3539" s="12">
        <f t="shared" si="56"/>
        <v>38.2209188660801</v>
      </c>
    </row>
    <row r="3540" spans="1:3">
      <c r="A3540" s="11" t="s">
        <v>3542</v>
      </c>
      <c r="B3540" s="11">
        <v>0.426940639269406</v>
      </c>
      <c r="C3540" s="12">
        <f t="shared" si="56"/>
        <v>42.6940639269406</v>
      </c>
    </row>
    <row r="3541" spans="1:3">
      <c r="A3541" s="11" t="s">
        <v>3543</v>
      </c>
      <c r="B3541" s="11">
        <v>0.403560830860534</v>
      </c>
      <c r="C3541" s="12">
        <f t="shared" si="56"/>
        <v>40.3560830860534</v>
      </c>
    </row>
    <row r="3542" spans="1:3">
      <c r="A3542" s="11" t="s">
        <v>3544</v>
      </c>
      <c r="B3542" s="11">
        <v>0.412322274881516</v>
      </c>
      <c r="C3542" s="12">
        <f t="shared" si="56"/>
        <v>41.2322274881516</v>
      </c>
    </row>
    <row r="3543" spans="1:3">
      <c r="A3543" s="11" t="s">
        <v>3545</v>
      </c>
      <c r="B3543" s="11">
        <v>0.416666666666666</v>
      </c>
      <c r="C3543" s="12">
        <f t="shared" si="56"/>
        <v>41.6666666666666</v>
      </c>
    </row>
    <row r="3544" spans="1:3">
      <c r="A3544" s="11" t="s">
        <v>3546</v>
      </c>
      <c r="B3544" s="11">
        <v>0.406593406593406</v>
      </c>
      <c r="C3544" s="12">
        <f t="shared" si="56"/>
        <v>40.6593406593406</v>
      </c>
    </row>
    <row r="3545" spans="1:3">
      <c r="A3545" s="11" t="s">
        <v>3547</v>
      </c>
      <c r="B3545" s="11">
        <v>0.446898002103049</v>
      </c>
      <c r="C3545" s="12">
        <f t="shared" si="56"/>
        <v>44.6898002103049</v>
      </c>
    </row>
    <row r="3546" spans="1:3">
      <c r="A3546" s="11" t="s">
        <v>3548</v>
      </c>
      <c r="B3546" s="11">
        <v>0.436285097192224</v>
      </c>
      <c r="C3546" s="12">
        <f t="shared" si="56"/>
        <v>43.6285097192224</v>
      </c>
    </row>
    <row r="3547" spans="1:3">
      <c r="A3547" s="11" t="s">
        <v>3549</v>
      </c>
      <c r="B3547" s="11">
        <v>0.41609977324263</v>
      </c>
      <c r="C3547" s="12">
        <f t="shared" si="56"/>
        <v>41.609977324263</v>
      </c>
    </row>
    <row r="3548" spans="1:3">
      <c r="A3548" s="11" t="s">
        <v>3550</v>
      </c>
      <c r="B3548" s="11">
        <v>0.423497267759562</v>
      </c>
      <c r="C3548" s="12">
        <f t="shared" si="56"/>
        <v>42.3497267759562</v>
      </c>
    </row>
    <row r="3549" spans="1:3">
      <c r="A3549" s="11" t="s">
        <v>3551</v>
      </c>
      <c r="B3549" s="11">
        <v>0.404347826086956</v>
      </c>
      <c r="C3549" s="12">
        <f t="shared" si="56"/>
        <v>40.4347826086956</v>
      </c>
    </row>
    <row r="3550" spans="1:3">
      <c r="A3550" s="11" t="s">
        <v>3552</v>
      </c>
      <c r="B3550" s="11">
        <v>0.392781316348195</v>
      </c>
      <c r="C3550" s="12">
        <f t="shared" si="56"/>
        <v>39.2781316348195</v>
      </c>
    </row>
    <row r="3551" spans="1:3">
      <c r="A3551" s="11" t="s">
        <v>3553</v>
      </c>
      <c r="B3551" s="11">
        <v>0.446215139442231</v>
      </c>
      <c r="C3551" s="12">
        <f t="shared" si="56"/>
        <v>44.6215139442231</v>
      </c>
    </row>
    <row r="3552" spans="1:3">
      <c r="A3552" s="11" t="s">
        <v>3554</v>
      </c>
      <c r="B3552" s="11">
        <v>0.417437252311756</v>
      </c>
      <c r="C3552" s="12">
        <f t="shared" si="56"/>
        <v>41.7437252311756</v>
      </c>
    </row>
    <row r="3553" spans="1:3">
      <c r="A3553" s="11" t="s">
        <v>3555</v>
      </c>
      <c r="B3553" s="11">
        <v>0.456174863387978</v>
      </c>
      <c r="C3553" s="12">
        <f t="shared" si="56"/>
        <v>45.6174863387978</v>
      </c>
    </row>
    <row r="3554" spans="1:3">
      <c r="A3554" s="11" t="s">
        <v>3556</v>
      </c>
      <c r="B3554" s="11">
        <v>0.453086419753086</v>
      </c>
      <c r="C3554" s="12">
        <f t="shared" si="56"/>
        <v>45.3086419753086</v>
      </c>
    </row>
    <row r="3555" spans="1:3">
      <c r="A3555" s="11" t="s">
        <v>3557</v>
      </c>
      <c r="B3555" s="11">
        <v>0.495035460992907</v>
      </c>
      <c r="C3555" s="12">
        <f t="shared" si="56"/>
        <v>49.5035460992907</v>
      </c>
    </row>
    <row r="3556" spans="1:3">
      <c r="A3556" s="11" t="s">
        <v>3558</v>
      </c>
      <c r="B3556" s="11">
        <v>0.406878306878306</v>
      </c>
      <c r="C3556" s="12">
        <f t="shared" si="56"/>
        <v>40.6878306878306</v>
      </c>
    </row>
    <row r="3557" spans="1:3">
      <c r="A3557" s="11" t="s">
        <v>3559</v>
      </c>
      <c r="B3557" s="11">
        <v>0.422480620155038</v>
      </c>
      <c r="C3557" s="12">
        <f t="shared" si="56"/>
        <v>42.2480620155038</v>
      </c>
    </row>
    <row r="3558" spans="1:3">
      <c r="A3558" s="11" t="s">
        <v>3560</v>
      </c>
      <c r="B3558" s="11">
        <v>0.388373531230674</v>
      </c>
      <c r="C3558" s="12">
        <f t="shared" si="56"/>
        <v>38.8373531230674</v>
      </c>
    </row>
    <row r="3559" spans="1:3">
      <c r="A3559" s="11" t="s">
        <v>3561</v>
      </c>
      <c r="B3559" s="11">
        <v>0.433945756780402</v>
      </c>
      <c r="C3559" s="12">
        <f t="shared" si="56"/>
        <v>43.3945756780402</v>
      </c>
    </row>
    <row r="3560" spans="1:3">
      <c r="A3560" s="11" t="s">
        <v>3562</v>
      </c>
      <c r="B3560" s="11">
        <v>0.433333333333333</v>
      </c>
      <c r="C3560" s="12">
        <f t="shared" si="56"/>
        <v>43.3333333333333</v>
      </c>
    </row>
    <row r="3561" spans="1:3">
      <c r="A3561" s="11" t="s">
        <v>3563</v>
      </c>
      <c r="B3561" s="11">
        <v>0.414800995024875</v>
      </c>
      <c r="C3561" s="12">
        <f t="shared" si="56"/>
        <v>41.4800995024875</v>
      </c>
    </row>
    <row r="3562" spans="1:3">
      <c r="A3562" s="11" t="s">
        <v>3564</v>
      </c>
      <c r="B3562" s="11">
        <v>0.379814077025232</v>
      </c>
      <c r="C3562" s="12">
        <f t="shared" si="56"/>
        <v>37.9814077025232</v>
      </c>
    </row>
    <row r="3563" spans="1:3">
      <c r="A3563" s="11" t="s">
        <v>3565</v>
      </c>
      <c r="B3563" s="11">
        <v>0.386311286607436</v>
      </c>
      <c r="C3563" s="12">
        <f t="shared" si="56"/>
        <v>38.6311286607436</v>
      </c>
    </row>
    <row r="3564" spans="1:3">
      <c r="A3564" s="11" t="s">
        <v>3566</v>
      </c>
      <c r="B3564" s="11">
        <v>0.393939393939393</v>
      </c>
      <c r="C3564" s="12">
        <f t="shared" si="56"/>
        <v>39.3939393939393</v>
      </c>
    </row>
    <row r="3565" spans="1:3">
      <c r="A3565" s="11" t="s">
        <v>3567</v>
      </c>
      <c r="B3565" s="11">
        <v>0.413271245634458</v>
      </c>
      <c r="C3565" s="12">
        <f t="shared" si="56"/>
        <v>41.3271245634458</v>
      </c>
    </row>
    <row r="3566" spans="1:3">
      <c r="A3566" s="11" t="s">
        <v>3568</v>
      </c>
      <c r="B3566" s="11">
        <v>0.397727272727272</v>
      </c>
      <c r="C3566" s="12">
        <f t="shared" si="56"/>
        <v>39.7727272727272</v>
      </c>
    </row>
    <row r="3567" spans="1:3">
      <c r="A3567" s="11" t="s">
        <v>3569</v>
      </c>
      <c r="B3567" s="11">
        <v>0.404896421845574</v>
      </c>
      <c r="C3567" s="12">
        <f t="shared" si="56"/>
        <v>40.4896421845574</v>
      </c>
    </row>
    <row r="3568" spans="1:3">
      <c r="A3568" s="11" t="s">
        <v>3570</v>
      </c>
      <c r="B3568" s="11">
        <v>0.361212121212121</v>
      </c>
      <c r="C3568" s="12">
        <f t="shared" si="56"/>
        <v>36.1212121212121</v>
      </c>
    </row>
    <row r="3569" spans="1:3">
      <c r="A3569" s="11" t="s">
        <v>3571</v>
      </c>
      <c r="B3569" s="11">
        <v>0.43010752688172</v>
      </c>
      <c r="C3569" s="12">
        <f t="shared" si="56"/>
        <v>43.010752688172</v>
      </c>
    </row>
    <row r="3570" spans="1:3">
      <c r="A3570" s="11" t="s">
        <v>3572</v>
      </c>
      <c r="B3570" s="11">
        <v>0.442276422764227</v>
      </c>
      <c r="C3570" s="12">
        <f t="shared" si="56"/>
        <v>44.2276422764227</v>
      </c>
    </row>
    <row r="3571" spans="1:3">
      <c r="A3571" s="11" t="s">
        <v>3573</v>
      </c>
      <c r="B3571" s="11">
        <v>0.461711711711711</v>
      </c>
      <c r="C3571" s="12">
        <f t="shared" si="56"/>
        <v>46.1711711711711</v>
      </c>
    </row>
    <row r="3572" spans="1:3">
      <c r="A3572" s="11" t="s">
        <v>3574</v>
      </c>
      <c r="B3572" s="11">
        <v>0.41377151799687</v>
      </c>
      <c r="C3572" s="12">
        <f t="shared" si="56"/>
        <v>41.377151799687</v>
      </c>
    </row>
    <row r="3573" spans="1:3">
      <c r="A3573" s="11" t="s">
        <v>3575</v>
      </c>
      <c r="B3573" s="11">
        <v>0.404835924006908</v>
      </c>
      <c r="C3573" s="12">
        <f t="shared" si="56"/>
        <v>40.4835924006908</v>
      </c>
    </row>
    <row r="3574" spans="1:3">
      <c r="A3574" s="11" t="s">
        <v>3576</v>
      </c>
      <c r="B3574" s="11">
        <v>0.381711409395973</v>
      </c>
      <c r="C3574" s="12">
        <f t="shared" si="56"/>
        <v>38.1711409395973</v>
      </c>
    </row>
    <row r="3575" spans="1:3">
      <c r="A3575" s="11" t="s">
        <v>3577</v>
      </c>
      <c r="B3575" s="11">
        <v>0.408316291751874</v>
      </c>
      <c r="C3575" s="12">
        <f t="shared" si="56"/>
        <v>40.8316291751874</v>
      </c>
    </row>
    <row r="3576" spans="1:3">
      <c r="A3576" s="11" t="s">
        <v>3578</v>
      </c>
      <c r="B3576" s="11">
        <v>0.395720546532611</v>
      </c>
      <c r="C3576" s="12">
        <f t="shared" si="56"/>
        <v>39.5720546532611</v>
      </c>
    </row>
    <row r="3577" spans="1:3">
      <c r="A3577" s="11" t="s">
        <v>3579</v>
      </c>
      <c r="B3577" s="11">
        <v>0.441724941724941</v>
      </c>
      <c r="C3577" s="12">
        <f t="shared" si="56"/>
        <v>44.1724941724941</v>
      </c>
    </row>
    <row r="3578" spans="1:3">
      <c r="A3578" s="11" t="s">
        <v>3580</v>
      </c>
      <c r="B3578" s="11">
        <v>0.421279212792127</v>
      </c>
      <c r="C3578" s="12">
        <f t="shared" si="56"/>
        <v>42.1279212792127</v>
      </c>
    </row>
    <row r="3579" spans="1:3">
      <c r="A3579" s="11" t="s">
        <v>3581</v>
      </c>
      <c r="B3579" s="11">
        <v>0.383202099737532</v>
      </c>
      <c r="C3579" s="12">
        <f t="shared" si="56"/>
        <v>38.3202099737532</v>
      </c>
    </row>
    <row r="3580" spans="1:3">
      <c r="A3580" s="11" t="s">
        <v>3582</v>
      </c>
      <c r="B3580" s="11">
        <v>0.426666666666666</v>
      </c>
      <c r="C3580" s="12">
        <f t="shared" si="56"/>
        <v>42.6666666666666</v>
      </c>
    </row>
    <row r="3581" spans="1:3">
      <c r="A3581" s="11" t="s">
        <v>3583</v>
      </c>
      <c r="B3581" s="11">
        <v>0.470588235294117</v>
      </c>
      <c r="C3581" s="12">
        <f t="shared" si="56"/>
        <v>47.0588235294117</v>
      </c>
    </row>
    <row r="3582" spans="1:3">
      <c r="A3582" s="11" t="s">
        <v>3584</v>
      </c>
      <c r="B3582" s="11">
        <v>0.440801457194899</v>
      </c>
      <c r="C3582" s="12">
        <f t="shared" si="56"/>
        <v>44.0801457194899</v>
      </c>
    </row>
    <row r="3583" spans="1:3">
      <c r="A3583" s="11" t="s">
        <v>3585</v>
      </c>
      <c r="B3583" s="11">
        <v>0.450331125827814</v>
      </c>
      <c r="C3583" s="12">
        <f t="shared" si="56"/>
        <v>45.0331125827814</v>
      </c>
    </row>
    <row r="3584" spans="1:3">
      <c r="A3584" s="11" t="s">
        <v>3586</v>
      </c>
      <c r="B3584" s="11">
        <v>0.382945736434108</v>
      </c>
      <c r="C3584" s="12">
        <f t="shared" si="56"/>
        <v>38.2945736434108</v>
      </c>
    </row>
    <row r="3585" spans="1:3">
      <c r="A3585" s="11" t="s">
        <v>3587</v>
      </c>
      <c r="B3585" s="11">
        <v>0.381696428571428</v>
      </c>
      <c r="C3585" s="12">
        <f t="shared" si="56"/>
        <v>38.1696428571428</v>
      </c>
    </row>
    <row r="3586" spans="1:3">
      <c r="A3586" s="11" t="s">
        <v>3588</v>
      </c>
      <c r="B3586" s="11">
        <v>0.405333333333333</v>
      </c>
      <c r="C3586" s="12">
        <f t="shared" si="56"/>
        <v>40.5333333333333</v>
      </c>
    </row>
    <row r="3587" spans="1:3">
      <c r="A3587" s="11" t="s">
        <v>3589</v>
      </c>
      <c r="B3587" s="11">
        <v>0.418859649122807</v>
      </c>
      <c r="C3587" s="12">
        <f t="shared" si="56"/>
        <v>41.8859649122807</v>
      </c>
    </row>
    <row r="3588" spans="1:3">
      <c r="A3588" s="11" t="s">
        <v>3590</v>
      </c>
      <c r="B3588" s="11">
        <v>0.384714193962748</v>
      </c>
      <c r="C3588" s="12">
        <f t="shared" si="56"/>
        <v>38.4714193962748</v>
      </c>
    </row>
    <row r="3589" spans="1:3">
      <c r="A3589" s="11" t="s">
        <v>3591</v>
      </c>
      <c r="B3589" s="11">
        <v>0.419988445984979</v>
      </c>
      <c r="C3589" s="12">
        <f t="shared" si="56"/>
        <v>41.9988445984979</v>
      </c>
    </row>
    <row r="3590" spans="1:3">
      <c r="A3590" s="11" t="s">
        <v>3592</v>
      </c>
      <c r="B3590" s="11">
        <v>0.419540229885057</v>
      </c>
      <c r="C3590" s="12">
        <f t="shared" si="56"/>
        <v>41.9540229885057</v>
      </c>
    </row>
    <row r="3591" spans="1:3">
      <c r="A3591" s="11" t="s">
        <v>3593</v>
      </c>
      <c r="B3591" s="11">
        <v>0.415783274440518</v>
      </c>
      <c r="C3591" s="12">
        <f t="shared" si="56"/>
        <v>41.5783274440518</v>
      </c>
    </row>
    <row r="3592" spans="1:3">
      <c r="A3592" s="11" t="s">
        <v>3594</v>
      </c>
      <c r="B3592" s="11">
        <v>0.469055374592833</v>
      </c>
      <c r="C3592" s="12">
        <f t="shared" si="56"/>
        <v>46.9055374592833</v>
      </c>
    </row>
    <row r="3593" spans="1:3">
      <c r="A3593" s="11" t="s">
        <v>3595</v>
      </c>
      <c r="B3593" s="11">
        <v>0.386923901393354</v>
      </c>
      <c r="C3593" s="12">
        <f t="shared" si="56"/>
        <v>38.6923901393354</v>
      </c>
    </row>
    <row r="3594" spans="1:3">
      <c r="A3594" s="11" t="s">
        <v>3596</v>
      </c>
      <c r="B3594" s="11">
        <v>0.423487544483985</v>
      </c>
      <c r="C3594" s="12">
        <f t="shared" ref="C3594:C3657" si="57">B3594*100</f>
        <v>42.3487544483985</v>
      </c>
    </row>
    <row r="3595" spans="1:3">
      <c r="A3595" s="11" t="s">
        <v>3597</v>
      </c>
      <c r="B3595" s="11">
        <v>0.431472081218274</v>
      </c>
      <c r="C3595" s="12">
        <f t="shared" si="57"/>
        <v>43.1472081218274</v>
      </c>
    </row>
    <row r="3596" spans="1:3">
      <c r="A3596" s="11" t="s">
        <v>3598</v>
      </c>
      <c r="B3596" s="11">
        <v>0.431693989071038</v>
      </c>
      <c r="C3596" s="12">
        <f t="shared" si="57"/>
        <v>43.1693989071038</v>
      </c>
    </row>
    <row r="3597" spans="1:3">
      <c r="A3597" s="11" t="s">
        <v>3599</v>
      </c>
      <c r="B3597" s="11">
        <v>0.442307692307692</v>
      </c>
      <c r="C3597" s="12">
        <f t="shared" si="57"/>
        <v>44.2307692307692</v>
      </c>
    </row>
    <row r="3598" spans="1:3">
      <c r="A3598" s="11" t="s">
        <v>3600</v>
      </c>
      <c r="B3598" s="11">
        <v>0.384251968503937</v>
      </c>
      <c r="C3598" s="12">
        <f t="shared" si="57"/>
        <v>38.4251968503937</v>
      </c>
    </row>
    <row r="3599" spans="1:3">
      <c r="A3599" s="11" t="s">
        <v>3601</v>
      </c>
      <c r="B3599" s="11">
        <v>0.410165484633569</v>
      </c>
      <c r="C3599" s="12">
        <f t="shared" si="57"/>
        <v>41.0165484633569</v>
      </c>
    </row>
    <row r="3600" spans="1:3">
      <c r="A3600" s="11" t="s">
        <v>3602</v>
      </c>
      <c r="B3600" s="11">
        <v>0.409011373578302</v>
      </c>
      <c r="C3600" s="12">
        <f t="shared" si="57"/>
        <v>40.9011373578302</v>
      </c>
    </row>
    <row r="3601" spans="1:3">
      <c r="A3601" s="11" t="s">
        <v>3603</v>
      </c>
      <c r="B3601" s="11">
        <v>0.397009966777408</v>
      </c>
      <c r="C3601" s="12">
        <f t="shared" si="57"/>
        <v>39.7009966777408</v>
      </c>
    </row>
    <row r="3602" spans="1:3">
      <c r="A3602" s="11" t="s">
        <v>3604</v>
      </c>
      <c r="B3602" s="11">
        <v>0.408018867924528</v>
      </c>
      <c r="C3602" s="12">
        <f t="shared" si="57"/>
        <v>40.8018867924528</v>
      </c>
    </row>
    <row r="3603" spans="1:3">
      <c r="A3603" s="11" t="s">
        <v>3605</v>
      </c>
      <c r="B3603" s="11">
        <v>0.453290870488322</v>
      </c>
      <c r="C3603" s="12">
        <f t="shared" si="57"/>
        <v>45.3290870488322</v>
      </c>
    </row>
    <row r="3604" spans="1:3">
      <c r="A3604" s="11" t="s">
        <v>3606</v>
      </c>
      <c r="B3604" s="11">
        <v>0.398113207547169</v>
      </c>
      <c r="C3604" s="12">
        <f t="shared" si="57"/>
        <v>39.8113207547169</v>
      </c>
    </row>
    <row r="3605" spans="1:3">
      <c r="A3605" s="11" t="s">
        <v>3607</v>
      </c>
      <c r="B3605" s="11">
        <v>0.415229885057471</v>
      </c>
      <c r="C3605" s="12">
        <f t="shared" si="57"/>
        <v>41.5229885057471</v>
      </c>
    </row>
    <row r="3606" spans="1:3">
      <c r="A3606" s="11" t="s">
        <v>3608</v>
      </c>
      <c r="B3606" s="11">
        <v>0.404081632653061</v>
      </c>
      <c r="C3606" s="12">
        <f t="shared" si="57"/>
        <v>40.4081632653061</v>
      </c>
    </row>
    <row r="3607" spans="1:3">
      <c r="A3607" s="11" t="s">
        <v>3609</v>
      </c>
      <c r="B3607" s="11">
        <v>0.435483870967741</v>
      </c>
      <c r="C3607" s="12">
        <f t="shared" si="57"/>
        <v>43.5483870967741</v>
      </c>
    </row>
    <row r="3608" spans="1:3">
      <c r="A3608" s="11" t="s">
        <v>3610</v>
      </c>
      <c r="B3608" s="11">
        <v>0.431638418079096</v>
      </c>
      <c r="C3608" s="12">
        <f t="shared" si="57"/>
        <v>43.1638418079096</v>
      </c>
    </row>
    <row r="3609" spans="1:3">
      <c r="A3609" s="11" t="s">
        <v>3611</v>
      </c>
      <c r="B3609" s="11">
        <v>0.442708333333333</v>
      </c>
      <c r="C3609" s="12">
        <f t="shared" si="57"/>
        <v>44.2708333333333</v>
      </c>
    </row>
    <row r="3610" spans="1:3">
      <c r="A3610" s="11" t="s">
        <v>3612</v>
      </c>
      <c r="B3610" s="11">
        <v>0.406035665294924</v>
      </c>
      <c r="C3610" s="12">
        <f t="shared" si="57"/>
        <v>40.6035665294924</v>
      </c>
    </row>
    <row r="3611" spans="1:3">
      <c r="A3611" s="11" t="s">
        <v>3613</v>
      </c>
      <c r="B3611" s="11">
        <v>0.43719806763285</v>
      </c>
      <c r="C3611" s="12">
        <f t="shared" si="57"/>
        <v>43.719806763285</v>
      </c>
    </row>
    <row r="3612" spans="1:3">
      <c r="A3612" s="11" t="s">
        <v>3614</v>
      </c>
      <c r="B3612" s="11">
        <v>0.423963133640553</v>
      </c>
      <c r="C3612" s="12">
        <f t="shared" si="57"/>
        <v>42.3963133640553</v>
      </c>
    </row>
    <row r="3613" spans="1:3">
      <c r="A3613" s="11" t="s">
        <v>3615</v>
      </c>
      <c r="B3613" s="11">
        <v>0.422982885085574</v>
      </c>
      <c r="C3613" s="12">
        <f t="shared" si="57"/>
        <v>42.2982885085574</v>
      </c>
    </row>
    <row r="3614" spans="1:3">
      <c r="A3614" s="11" t="s">
        <v>3616</v>
      </c>
      <c r="B3614" s="11">
        <v>0.42087542087542</v>
      </c>
      <c r="C3614" s="12">
        <f t="shared" si="57"/>
        <v>42.087542087542</v>
      </c>
    </row>
    <row r="3615" spans="1:3">
      <c r="A3615" s="11" t="s">
        <v>3617</v>
      </c>
      <c r="B3615" s="11">
        <v>0.379537953795379</v>
      </c>
      <c r="C3615" s="12">
        <f t="shared" si="57"/>
        <v>37.9537953795379</v>
      </c>
    </row>
    <row r="3616" spans="1:3">
      <c r="A3616" s="11" t="s">
        <v>3618</v>
      </c>
      <c r="B3616" s="11">
        <v>0.414864115363283</v>
      </c>
      <c r="C3616" s="12">
        <f t="shared" si="57"/>
        <v>41.4864115363283</v>
      </c>
    </row>
    <row r="3617" spans="1:3">
      <c r="A3617" s="11" t="s">
        <v>3619</v>
      </c>
      <c r="B3617" s="11">
        <v>0.408408408408408</v>
      </c>
      <c r="C3617" s="12">
        <f t="shared" si="57"/>
        <v>40.8408408408408</v>
      </c>
    </row>
    <row r="3618" spans="1:3">
      <c r="A3618" s="11" t="s">
        <v>3620</v>
      </c>
      <c r="B3618" s="11">
        <v>0.42031686859273</v>
      </c>
      <c r="C3618" s="12">
        <f t="shared" si="57"/>
        <v>42.031686859273</v>
      </c>
    </row>
    <row r="3619" spans="1:3">
      <c r="A3619" s="11" t="s">
        <v>3621</v>
      </c>
      <c r="B3619" s="11">
        <v>0.417410714285714</v>
      </c>
      <c r="C3619" s="12">
        <f t="shared" si="57"/>
        <v>41.7410714285714</v>
      </c>
    </row>
    <row r="3620" spans="1:3">
      <c r="A3620" s="11" t="s">
        <v>3622</v>
      </c>
      <c r="B3620" s="11">
        <v>0.424538545059717</v>
      </c>
      <c r="C3620" s="12">
        <f t="shared" si="57"/>
        <v>42.4538545059717</v>
      </c>
    </row>
    <row r="3621" spans="1:3">
      <c r="A3621" s="11" t="s">
        <v>3623</v>
      </c>
      <c r="B3621" s="11">
        <v>0.380106571936056</v>
      </c>
      <c r="C3621" s="12">
        <f t="shared" si="57"/>
        <v>38.0106571936056</v>
      </c>
    </row>
    <row r="3622" spans="1:3">
      <c r="A3622" s="11" t="s">
        <v>3624</v>
      </c>
      <c r="B3622" s="11">
        <v>0.390191897654584</v>
      </c>
      <c r="C3622" s="12">
        <f t="shared" si="57"/>
        <v>39.0191897654584</v>
      </c>
    </row>
    <row r="3623" spans="1:3">
      <c r="A3623" s="11" t="s">
        <v>3625</v>
      </c>
      <c r="B3623" s="11">
        <v>0.39747064137308</v>
      </c>
      <c r="C3623" s="12">
        <f t="shared" si="57"/>
        <v>39.747064137308</v>
      </c>
    </row>
    <row r="3624" spans="1:3">
      <c r="A3624" s="11" t="s">
        <v>3626</v>
      </c>
      <c r="B3624" s="11">
        <v>0.40473372781065</v>
      </c>
      <c r="C3624" s="12">
        <f t="shared" si="57"/>
        <v>40.473372781065</v>
      </c>
    </row>
    <row r="3625" spans="1:3">
      <c r="A3625" s="11" t="s">
        <v>3627</v>
      </c>
      <c r="B3625" s="11">
        <v>0.429629629629629</v>
      </c>
      <c r="C3625" s="12">
        <f t="shared" si="57"/>
        <v>42.9629629629629</v>
      </c>
    </row>
    <row r="3626" spans="1:3">
      <c r="A3626" s="11" t="s">
        <v>3628</v>
      </c>
      <c r="B3626" s="11">
        <v>0.432873274780426</v>
      </c>
      <c r="C3626" s="12">
        <f t="shared" si="57"/>
        <v>43.2873274780426</v>
      </c>
    </row>
    <row r="3627" spans="1:3">
      <c r="A3627" s="11" t="s">
        <v>3629</v>
      </c>
      <c r="B3627" s="11">
        <v>0.465465465465465</v>
      </c>
      <c r="C3627" s="12">
        <f t="shared" si="57"/>
        <v>46.5465465465465</v>
      </c>
    </row>
    <row r="3628" spans="1:3">
      <c r="A3628" s="11" t="s">
        <v>3630</v>
      </c>
      <c r="B3628" s="11">
        <v>0.502380952380952</v>
      </c>
      <c r="C3628" s="12">
        <f t="shared" si="57"/>
        <v>50.2380952380952</v>
      </c>
    </row>
    <row r="3629" spans="1:3">
      <c r="A3629" s="11" t="s">
        <v>3631</v>
      </c>
      <c r="B3629" s="11">
        <v>0.433558558558558</v>
      </c>
      <c r="C3629" s="12">
        <f t="shared" si="57"/>
        <v>43.3558558558558</v>
      </c>
    </row>
    <row r="3630" spans="1:3">
      <c r="A3630" s="11" t="s">
        <v>3632</v>
      </c>
      <c r="B3630" s="11">
        <v>0.397781299524564</v>
      </c>
      <c r="C3630" s="12">
        <f t="shared" si="57"/>
        <v>39.7781299524564</v>
      </c>
    </row>
    <row r="3631" spans="1:3">
      <c r="A3631" s="11" t="s">
        <v>3633</v>
      </c>
      <c r="B3631" s="11">
        <v>0.402614379084967</v>
      </c>
      <c r="C3631" s="12">
        <f t="shared" si="57"/>
        <v>40.2614379084967</v>
      </c>
    </row>
    <row r="3632" spans="1:3">
      <c r="A3632" s="11" t="s">
        <v>3634</v>
      </c>
      <c r="B3632" s="11">
        <v>0.479797979797979</v>
      </c>
      <c r="C3632" s="12">
        <f t="shared" si="57"/>
        <v>47.9797979797979</v>
      </c>
    </row>
    <row r="3633" spans="1:3">
      <c r="A3633" s="11" t="s">
        <v>3635</v>
      </c>
      <c r="B3633" s="11">
        <v>0.411623931623931</v>
      </c>
      <c r="C3633" s="12">
        <f t="shared" si="57"/>
        <v>41.1623931623931</v>
      </c>
    </row>
    <row r="3634" spans="1:3">
      <c r="A3634" s="11" t="s">
        <v>3636</v>
      </c>
      <c r="B3634" s="11">
        <v>0.473094170403587</v>
      </c>
      <c r="C3634" s="12">
        <f t="shared" si="57"/>
        <v>47.3094170403587</v>
      </c>
    </row>
    <row r="3635" spans="1:3">
      <c r="A3635" s="11" t="s">
        <v>3637</v>
      </c>
      <c r="B3635" s="11">
        <v>0.427115188583078</v>
      </c>
      <c r="C3635" s="12">
        <f t="shared" si="57"/>
        <v>42.7115188583078</v>
      </c>
    </row>
    <row r="3636" spans="1:3">
      <c r="A3636" s="11" t="s">
        <v>3638</v>
      </c>
      <c r="B3636" s="11">
        <v>0.458703939008894</v>
      </c>
      <c r="C3636" s="12">
        <f t="shared" si="57"/>
        <v>45.8703939008894</v>
      </c>
    </row>
    <row r="3637" spans="1:3">
      <c r="A3637" s="11" t="s">
        <v>3639</v>
      </c>
      <c r="B3637" s="11">
        <v>0.462365591397849</v>
      </c>
      <c r="C3637" s="12">
        <f t="shared" si="57"/>
        <v>46.2365591397849</v>
      </c>
    </row>
    <row r="3638" spans="1:3">
      <c r="A3638" s="11" t="s">
        <v>3640</v>
      </c>
      <c r="B3638" s="11">
        <v>0.413932066781807</v>
      </c>
      <c r="C3638" s="12">
        <f t="shared" si="57"/>
        <v>41.3932066781807</v>
      </c>
    </row>
    <row r="3639" spans="1:3">
      <c r="A3639" s="11" t="s">
        <v>3641</v>
      </c>
      <c r="B3639" s="11">
        <v>0.431266846361186</v>
      </c>
      <c r="C3639" s="12">
        <f t="shared" si="57"/>
        <v>43.1266846361186</v>
      </c>
    </row>
    <row r="3640" spans="1:3">
      <c r="A3640" s="11" t="s">
        <v>3642</v>
      </c>
      <c r="B3640" s="11">
        <v>0.427044800657624</v>
      </c>
      <c r="C3640" s="12">
        <f t="shared" si="57"/>
        <v>42.7044800657624</v>
      </c>
    </row>
    <row r="3641" spans="1:3">
      <c r="A3641" s="11" t="s">
        <v>3643</v>
      </c>
      <c r="B3641" s="11">
        <v>0.418732782369146</v>
      </c>
      <c r="C3641" s="12">
        <f t="shared" si="57"/>
        <v>41.8732782369146</v>
      </c>
    </row>
    <row r="3642" spans="1:3">
      <c r="A3642" s="11" t="s">
        <v>3644</v>
      </c>
      <c r="B3642" s="11">
        <v>0.384518167456556</v>
      </c>
      <c r="C3642" s="12">
        <f t="shared" si="57"/>
        <v>38.4518167456556</v>
      </c>
    </row>
    <row r="3643" spans="1:3">
      <c r="A3643" s="11" t="s">
        <v>3645</v>
      </c>
      <c r="B3643" s="11">
        <v>0.437575757575757</v>
      </c>
      <c r="C3643" s="12">
        <f t="shared" si="57"/>
        <v>43.7575757575757</v>
      </c>
    </row>
    <row r="3644" spans="1:3">
      <c r="A3644" s="11" t="s">
        <v>3646</v>
      </c>
      <c r="B3644" s="11">
        <v>0.46031746031746</v>
      </c>
      <c r="C3644" s="12">
        <f t="shared" si="57"/>
        <v>46.031746031746</v>
      </c>
    </row>
    <row r="3645" spans="1:3">
      <c r="A3645" s="11" t="s">
        <v>3647</v>
      </c>
      <c r="B3645" s="11">
        <v>0.49099099099099</v>
      </c>
      <c r="C3645" s="12">
        <f t="shared" si="57"/>
        <v>49.099099099099</v>
      </c>
    </row>
    <row r="3646" spans="1:3">
      <c r="A3646" s="11" t="s">
        <v>3648</v>
      </c>
      <c r="B3646" s="11">
        <v>0.466666666666666</v>
      </c>
      <c r="C3646" s="12">
        <f t="shared" si="57"/>
        <v>46.6666666666666</v>
      </c>
    </row>
    <row r="3647" spans="1:3">
      <c r="A3647" s="11" t="s">
        <v>3649</v>
      </c>
      <c r="B3647" s="11">
        <v>0.44131455399061</v>
      </c>
      <c r="C3647" s="12">
        <f t="shared" si="57"/>
        <v>44.131455399061</v>
      </c>
    </row>
    <row r="3648" spans="1:3">
      <c r="A3648" s="11" t="s">
        <v>3650</v>
      </c>
      <c r="B3648" s="11">
        <v>0.446496212121212</v>
      </c>
      <c r="C3648" s="12">
        <f t="shared" si="57"/>
        <v>44.6496212121212</v>
      </c>
    </row>
    <row r="3649" spans="1:3">
      <c r="A3649" s="11" t="s">
        <v>3651</v>
      </c>
      <c r="B3649" s="11">
        <v>0.417091114883984</v>
      </c>
      <c r="C3649" s="12">
        <f t="shared" si="57"/>
        <v>41.7091114883984</v>
      </c>
    </row>
    <row r="3650" spans="1:3">
      <c r="A3650" s="11" t="s">
        <v>3652</v>
      </c>
      <c r="B3650" s="11">
        <v>0.429471032745591</v>
      </c>
      <c r="C3650" s="12">
        <f t="shared" si="57"/>
        <v>42.9471032745591</v>
      </c>
    </row>
    <row r="3651" spans="1:3">
      <c r="A3651" s="11" t="s">
        <v>3653</v>
      </c>
      <c r="B3651" s="11">
        <v>0.421296296296296</v>
      </c>
      <c r="C3651" s="12">
        <f t="shared" si="57"/>
        <v>42.1296296296296</v>
      </c>
    </row>
    <row r="3652" spans="1:3">
      <c r="A3652" s="11" t="s">
        <v>3654</v>
      </c>
      <c r="B3652" s="11">
        <v>0.387262455059065</v>
      </c>
      <c r="C3652" s="12">
        <f t="shared" si="57"/>
        <v>38.7262455059065</v>
      </c>
    </row>
    <row r="3653" spans="1:3">
      <c r="A3653" s="11" t="s">
        <v>3655</v>
      </c>
      <c r="B3653" s="11">
        <v>0.409982174688057</v>
      </c>
      <c r="C3653" s="12">
        <f t="shared" si="57"/>
        <v>40.9982174688057</v>
      </c>
    </row>
    <row r="3654" spans="1:3">
      <c r="A3654" s="11" t="s">
        <v>3656</v>
      </c>
      <c r="B3654" s="11">
        <v>0.416091954022988</v>
      </c>
      <c r="C3654" s="12">
        <f t="shared" si="57"/>
        <v>41.6091954022988</v>
      </c>
    </row>
    <row r="3655" spans="1:3">
      <c r="A3655" s="11" t="s">
        <v>3657</v>
      </c>
      <c r="B3655" s="11">
        <v>0.46074074074074</v>
      </c>
      <c r="C3655" s="12">
        <f t="shared" si="57"/>
        <v>46.074074074074</v>
      </c>
    </row>
    <row r="3656" spans="1:3">
      <c r="A3656" s="11" t="s">
        <v>3658</v>
      </c>
      <c r="B3656" s="11">
        <v>0.427973199329983</v>
      </c>
      <c r="C3656" s="12">
        <f t="shared" si="57"/>
        <v>42.7973199329983</v>
      </c>
    </row>
    <row r="3657" spans="1:3">
      <c r="A3657" s="11" t="s">
        <v>3659</v>
      </c>
      <c r="B3657" s="11">
        <v>0.426745329400196</v>
      </c>
      <c r="C3657" s="12">
        <f t="shared" si="57"/>
        <v>42.6745329400196</v>
      </c>
    </row>
    <row r="3658" spans="1:3">
      <c r="A3658" s="11" t="s">
        <v>3660</v>
      </c>
      <c r="B3658" s="11">
        <v>0.448602150537634</v>
      </c>
      <c r="C3658" s="12">
        <f t="shared" ref="C3658:C3721" si="58">B3658*100</f>
        <v>44.8602150537634</v>
      </c>
    </row>
    <row r="3659" spans="1:3">
      <c r="A3659" s="11" t="s">
        <v>3661</v>
      </c>
      <c r="B3659" s="11">
        <v>0.415103415103415</v>
      </c>
      <c r="C3659" s="12">
        <f t="shared" si="58"/>
        <v>41.5103415103415</v>
      </c>
    </row>
    <row r="3660" spans="1:3">
      <c r="A3660" s="11" t="s">
        <v>3662</v>
      </c>
      <c r="B3660" s="11">
        <v>0.426791277258566</v>
      </c>
      <c r="C3660" s="12">
        <f t="shared" si="58"/>
        <v>42.6791277258566</v>
      </c>
    </row>
    <row r="3661" spans="1:3">
      <c r="A3661" s="11" t="s">
        <v>3663</v>
      </c>
      <c r="B3661" s="11">
        <v>0.393162393162393</v>
      </c>
      <c r="C3661" s="12">
        <f t="shared" si="58"/>
        <v>39.3162393162393</v>
      </c>
    </row>
    <row r="3662" spans="1:3">
      <c r="A3662" s="11" t="s">
        <v>3664</v>
      </c>
      <c r="B3662" s="11">
        <v>0.446601941747572</v>
      </c>
      <c r="C3662" s="12">
        <f t="shared" si="58"/>
        <v>44.6601941747572</v>
      </c>
    </row>
    <row r="3663" spans="1:3">
      <c r="A3663" s="11" t="s">
        <v>3665</v>
      </c>
      <c r="B3663" s="11">
        <v>0.407566024268379</v>
      </c>
      <c r="C3663" s="12">
        <f t="shared" si="58"/>
        <v>40.7566024268379</v>
      </c>
    </row>
    <row r="3664" spans="1:3">
      <c r="A3664" s="11" t="s">
        <v>3666</v>
      </c>
      <c r="B3664" s="11">
        <v>0.400709219858156</v>
      </c>
      <c r="C3664" s="12">
        <f t="shared" si="58"/>
        <v>40.0709219858156</v>
      </c>
    </row>
    <row r="3665" spans="1:3">
      <c r="A3665" s="11" t="s">
        <v>3667</v>
      </c>
      <c r="B3665" s="11">
        <v>0.453815261044176</v>
      </c>
      <c r="C3665" s="12">
        <f t="shared" si="58"/>
        <v>45.3815261044176</v>
      </c>
    </row>
    <row r="3666" spans="1:3">
      <c r="A3666" s="11" t="s">
        <v>3668</v>
      </c>
      <c r="B3666" s="11">
        <v>0.453379953379953</v>
      </c>
      <c r="C3666" s="12">
        <f t="shared" si="58"/>
        <v>45.3379953379953</v>
      </c>
    </row>
    <row r="3667" spans="1:3">
      <c r="A3667" s="11" t="s">
        <v>3669</v>
      </c>
      <c r="B3667" s="11">
        <v>0.419270833333333</v>
      </c>
      <c r="C3667" s="12">
        <f t="shared" si="58"/>
        <v>41.9270833333333</v>
      </c>
    </row>
    <row r="3668" spans="1:3">
      <c r="A3668" s="11" t="s">
        <v>3670</v>
      </c>
      <c r="B3668" s="11">
        <v>0.389296386851399</v>
      </c>
      <c r="C3668" s="12">
        <f t="shared" si="58"/>
        <v>38.9296386851399</v>
      </c>
    </row>
    <row r="3669" spans="1:3">
      <c r="A3669" s="11" t="s">
        <v>3671</v>
      </c>
      <c r="B3669" s="11">
        <v>0.392327180600796</v>
      </c>
      <c r="C3669" s="12">
        <f t="shared" si="58"/>
        <v>39.2327180600796</v>
      </c>
    </row>
    <row r="3670" spans="1:3">
      <c r="A3670" s="11" t="s">
        <v>3672</v>
      </c>
      <c r="B3670" s="11">
        <v>0.437234944868532</v>
      </c>
      <c r="C3670" s="12">
        <f t="shared" si="58"/>
        <v>43.7234944868532</v>
      </c>
    </row>
    <row r="3671" spans="1:3">
      <c r="A3671" s="11" t="s">
        <v>3673</v>
      </c>
      <c r="B3671" s="11">
        <v>0.452682338758288</v>
      </c>
      <c r="C3671" s="12">
        <f t="shared" si="58"/>
        <v>45.2682338758288</v>
      </c>
    </row>
    <row r="3672" spans="1:3">
      <c r="A3672" s="11" t="s">
        <v>3674</v>
      </c>
      <c r="B3672" s="11">
        <v>0.418478260869565</v>
      </c>
      <c r="C3672" s="12">
        <f t="shared" si="58"/>
        <v>41.8478260869565</v>
      </c>
    </row>
    <row r="3673" spans="1:3">
      <c r="A3673" s="11" t="s">
        <v>3675</v>
      </c>
      <c r="B3673" s="11">
        <v>0.390597384234711</v>
      </c>
      <c r="C3673" s="12">
        <f t="shared" si="58"/>
        <v>39.0597384234711</v>
      </c>
    </row>
    <row r="3674" spans="1:3">
      <c r="A3674" s="11" t="s">
        <v>3676</v>
      </c>
      <c r="B3674" s="11">
        <v>0.432234432234432</v>
      </c>
      <c r="C3674" s="12">
        <f t="shared" si="58"/>
        <v>43.2234432234432</v>
      </c>
    </row>
    <row r="3675" spans="1:3">
      <c r="A3675" s="11" t="s">
        <v>3677</v>
      </c>
      <c r="B3675" s="11">
        <v>0.544444444444444</v>
      </c>
      <c r="C3675" s="12">
        <f t="shared" si="58"/>
        <v>54.4444444444444</v>
      </c>
    </row>
    <row r="3676" spans="1:3">
      <c r="A3676" s="11" t="s">
        <v>3678</v>
      </c>
      <c r="B3676" s="11">
        <v>0.457556935817805</v>
      </c>
      <c r="C3676" s="12">
        <f t="shared" si="58"/>
        <v>45.7556935817805</v>
      </c>
    </row>
    <row r="3677" spans="1:3">
      <c r="A3677" s="11" t="s">
        <v>3679</v>
      </c>
      <c r="B3677" s="11">
        <v>0.439814814814814</v>
      </c>
      <c r="C3677" s="12">
        <f t="shared" si="58"/>
        <v>43.9814814814814</v>
      </c>
    </row>
    <row r="3678" spans="1:3">
      <c r="A3678" s="11" t="s">
        <v>3680</v>
      </c>
      <c r="B3678" s="11">
        <v>0.410919540229885</v>
      </c>
      <c r="C3678" s="12">
        <f t="shared" si="58"/>
        <v>41.0919540229885</v>
      </c>
    </row>
    <row r="3679" spans="1:3">
      <c r="A3679" s="11" t="s">
        <v>3681</v>
      </c>
      <c r="B3679" s="11">
        <v>0.446877534468775</v>
      </c>
      <c r="C3679" s="12">
        <f t="shared" si="58"/>
        <v>44.6877534468775</v>
      </c>
    </row>
    <row r="3680" spans="1:3">
      <c r="A3680" s="11" t="s">
        <v>3682</v>
      </c>
      <c r="B3680" s="11">
        <v>0.388349514563106</v>
      </c>
      <c r="C3680" s="12">
        <f t="shared" si="58"/>
        <v>38.8349514563106</v>
      </c>
    </row>
    <row r="3681" spans="1:3">
      <c r="A3681" s="11" t="s">
        <v>3683</v>
      </c>
      <c r="B3681" s="11">
        <v>0.404396728016359</v>
      </c>
      <c r="C3681" s="12">
        <f t="shared" si="58"/>
        <v>40.4396728016359</v>
      </c>
    </row>
    <row r="3682" spans="1:3">
      <c r="A3682" s="11" t="s">
        <v>3684</v>
      </c>
      <c r="B3682" s="11">
        <v>0.39821029082774</v>
      </c>
      <c r="C3682" s="12">
        <f t="shared" si="58"/>
        <v>39.821029082774</v>
      </c>
    </row>
    <row r="3683" spans="1:3">
      <c r="A3683" s="11" t="s">
        <v>3685</v>
      </c>
      <c r="B3683" s="11">
        <v>0.432260627731426</v>
      </c>
      <c r="C3683" s="12">
        <f t="shared" si="58"/>
        <v>43.2260627731426</v>
      </c>
    </row>
    <row r="3684" spans="1:3">
      <c r="A3684" s="11" t="s">
        <v>3686</v>
      </c>
      <c r="B3684" s="11">
        <v>0.421284080914687</v>
      </c>
      <c r="C3684" s="12">
        <f t="shared" si="58"/>
        <v>42.1284080914687</v>
      </c>
    </row>
    <row r="3685" spans="1:3">
      <c r="A3685" s="11" t="s">
        <v>3687</v>
      </c>
      <c r="B3685" s="11">
        <v>0.443381180223285</v>
      </c>
      <c r="C3685" s="12">
        <f t="shared" si="58"/>
        <v>44.3381180223285</v>
      </c>
    </row>
    <row r="3686" spans="1:3">
      <c r="A3686" s="11" t="s">
        <v>3688</v>
      </c>
      <c r="B3686" s="11">
        <v>0.428321678321678</v>
      </c>
      <c r="C3686" s="12">
        <f t="shared" si="58"/>
        <v>42.8321678321678</v>
      </c>
    </row>
    <row r="3687" spans="1:3">
      <c r="A3687" s="11" t="s">
        <v>3689</v>
      </c>
      <c r="B3687" s="11">
        <v>0.45287356321839</v>
      </c>
      <c r="C3687" s="12">
        <f t="shared" si="58"/>
        <v>45.287356321839</v>
      </c>
    </row>
    <row r="3688" spans="1:3">
      <c r="A3688" s="11" t="s">
        <v>3690</v>
      </c>
      <c r="B3688" s="11">
        <v>0.402333840690005</v>
      </c>
      <c r="C3688" s="12">
        <f t="shared" si="58"/>
        <v>40.2333840690005</v>
      </c>
    </row>
    <row r="3689" spans="1:3">
      <c r="A3689" s="11" t="s">
        <v>3691</v>
      </c>
      <c r="B3689" s="11">
        <v>0.391552511415525</v>
      </c>
      <c r="C3689" s="12">
        <f t="shared" si="58"/>
        <v>39.1552511415525</v>
      </c>
    </row>
    <row r="3690" spans="1:3">
      <c r="A3690" s="11" t="s">
        <v>3692</v>
      </c>
      <c r="B3690" s="11">
        <v>0.429951690821256</v>
      </c>
      <c r="C3690" s="12">
        <f t="shared" si="58"/>
        <v>42.9951690821256</v>
      </c>
    </row>
    <row r="3691" spans="1:3">
      <c r="A3691" s="11" t="s">
        <v>3693</v>
      </c>
      <c r="B3691" s="11">
        <v>0.383333333333333</v>
      </c>
      <c r="C3691" s="12">
        <f t="shared" si="58"/>
        <v>38.3333333333333</v>
      </c>
    </row>
    <row r="3692" spans="1:3">
      <c r="A3692" s="11" t="s">
        <v>3694</v>
      </c>
      <c r="B3692" s="11">
        <v>0.378313253012048</v>
      </c>
      <c r="C3692" s="12">
        <f t="shared" si="58"/>
        <v>37.8313253012048</v>
      </c>
    </row>
    <row r="3693" spans="1:3">
      <c r="A3693" s="11" t="s">
        <v>3695</v>
      </c>
      <c r="B3693" s="11">
        <v>0.436096718480138</v>
      </c>
      <c r="C3693" s="12">
        <f t="shared" si="58"/>
        <v>43.6096718480138</v>
      </c>
    </row>
    <row r="3694" spans="1:3">
      <c r="A3694" s="11" t="s">
        <v>3696</v>
      </c>
      <c r="B3694" s="11">
        <v>0.484605087014725</v>
      </c>
      <c r="C3694" s="12">
        <f t="shared" si="58"/>
        <v>48.4605087014725</v>
      </c>
    </row>
    <row r="3695" spans="1:3">
      <c r="A3695" s="11" t="s">
        <v>3697</v>
      </c>
      <c r="B3695" s="11">
        <v>0.418109187749667</v>
      </c>
      <c r="C3695" s="12">
        <f t="shared" si="58"/>
        <v>41.8109187749667</v>
      </c>
    </row>
    <row r="3696" spans="1:3">
      <c r="A3696" s="11" t="s">
        <v>3698</v>
      </c>
      <c r="B3696" s="11">
        <v>0.428940568475452</v>
      </c>
      <c r="C3696" s="12">
        <f t="shared" si="58"/>
        <v>42.8940568475452</v>
      </c>
    </row>
    <row r="3697" spans="1:3">
      <c r="A3697" s="11" t="s">
        <v>3699</v>
      </c>
      <c r="B3697" s="11">
        <v>0.439024390243902</v>
      </c>
      <c r="C3697" s="12">
        <f t="shared" si="58"/>
        <v>43.9024390243902</v>
      </c>
    </row>
    <row r="3698" spans="1:3">
      <c r="A3698" s="11" t="s">
        <v>3700</v>
      </c>
      <c r="B3698" s="11">
        <v>0.425742574257425</v>
      </c>
      <c r="C3698" s="12">
        <f t="shared" si="58"/>
        <v>42.5742574257425</v>
      </c>
    </row>
    <row r="3699" spans="1:3">
      <c r="A3699" s="11" t="s">
        <v>3701</v>
      </c>
      <c r="B3699" s="11">
        <v>0.489096573208722</v>
      </c>
      <c r="C3699" s="12">
        <f t="shared" si="58"/>
        <v>48.9096573208722</v>
      </c>
    </row>
    <row r="3700" spans="1:3">
      <c r="A3700" s="11" t="s">
        <v>3702</v>
      </c>
      <c r="B3700" s="11">
        <v>0.401251117068811</v>
      </c>
      <c r="C3700" s="12">
        <f t="shared" si="58"/>
        <v>40.1251117068811</v>
      </c>
    </row>
    <row r="3701" spans="1:3">
      <c r="A3701" s="11" t="s">
        <v>3703</v>
      </c>
      <c r="B3701" s="11">
        <v>0.460451977401129</v>
      </c>
      <c r="C3701" s="12">
        <f t="shared" si="58"/>
        <v>46.0451977401129</v>
      </c>
    </row>
    <row r="3702" spans="1:3">
      <c r="A3702" s="11" t="s">
        <v>3704</v>
      </c>
      <c r="B3702" s="11">
        <v>0.378733572281959</v>
      </c>
      <c r="C3702" s="12">
        <f t="shared" si="58"/>
        <v>37.8733572281959</v>
      </c>
    </row>
    <row r="3703" spans="1:3">
      <c r="A3703" s="11" t="s">
        <v>3705</v>
      </c>
      <c r="B3703" s="11">
        <v>0.461393596986817</v>
      </c>
      <c r="C3703" s="12">
        <f t="shared" si="58"/>
        <v>46.1393596986817</v>
      </c>
    </row>
    <row r="3704" spans="1:3">
      <c r="A3704" s="11" t="s">
        <v>3706</v>
      </c>
      <c r="B3704" s="11">
        <v>0.430071241094863</v>
      </c>
      <c r="C3704" s="12">
        <f t="shared" si="58"/>
        <v>43.0071241094863</v>
      </c>
    </row>
    <row r="3705" spans="1:3">
      <c r="A3705" s="11" t="s">
        <v>3707</v>
      </c>
      <c r="B3705" s="11">
        <v>0.495238095238095</v>
      </c>
      <c r="C3705" s="12">
        <f t="shared" si="58"/>
        <v>49.5238095238095</v>
      </c>
    </row>
    <row r="3706" spans="1:3">
      <c r="A3706" s="11" t="s">
        <v>3708</v>
      </c>
      <c r="B3706" s="11">
        <v>0.473015873015873</v>
      </c>
      <c r="C3706" s="12">
        <f t="shared" si="58"/>
        <v>47.3015873015873</v>
      </c>
    </row>
    <row r="3707" spans="1:3">
      <c r="A3707" s="11" t="s">
        <v>3709</v>
      </c>
      <c r="B3707" s="11">
        <v>0.400110375275938</v>
      </c>
      <c r="C3707" s="12">
        <f t="shared" si="58"/>
        <v>40.0110375275938</v>
      </c>
    </row>
    <row r="3708" spans="1:3">
      <c r="A3708" s="11" t="s">
        <v>3710</v>
      </c>
      <c r="B3708" s="11">
        <v>0.456486042692939</v>
      </c>
      <c r="C3708" s="12">
        <f t="shared" si="58"/>
        <v>45.6486042692939</v>
      </c>
    </row>
    <row r="3709" spans="1:3">
      <c r="A3709" s="11" t="s">
        <v>3711</v>
      </c>
      <c r="B3709" s="11">
        <v>0.425391095066185</v>
      </c>
      <c r="C3709" s="12">
        <f t="shared" si="58"/>
        <v>42.5391095066185</v>
      </c>
    </row>
    <row r="3710" spans="1:3">
      <c r="A3710" s="11" t="s">
        <v>3712</v>
      </c>
      <c r="B3710" s="11">
        <v>0.47534165181224</v>
      </c>
      <c r="C3710" s="12">
        <f t="shared" si="58"/>
        <v>47.534165181224</v>
      </c>
    </row>
    <row r="3711" spans="1:3">
      <c r="A3711" s="11" t="s">
        <v>3713</v>
      </c>
      <c r="B3711" s="11">
        <v>0.411883182275931</v>
      </c>
      <c r="C3711" s="12">
        <f t="shared" si="58"/>
        <v>41.1883182275931</v>
      </c>
    </row>
    <row r="3712" spans="1:3">
      <c r="A3712" s="11" t="s">
        <v>3714</v>
      </c>
      <c r="B3712" s="11">
        <v>0.435577722360764</v>
      </c>
      <c r="C3712" s="12">
        <f t="shared" si="58"/>
        <v>43.5577722360764</v>
      </c>
    </row>
    <row r="3713" spans="1:3">
      <c r="A3713" s="11" t="s">
        <v>3715</v>
      </c>
      <c r="B3713" s="11">
        <v>0.424790619765494</v>
      </c>
      <c r="C3713" s="12">
        <f t="shared" si="58"/>
        <v>42.4790619765494</v>
      </c>
    </row>
    <row r="3714" spans="1:3">
      <c r="A3714" s="11" t="s">
        <v>3716</v>
      </c>
      <c r="B3714" s="11">
        <v>0.414634146341463</v>
      </c>
      <c r="C3714" s="12">
        <f t="shared" si="58"/>
        <v>41.4634146341463</v>
      </c>
    </row>
    <row r="3715" spans="1:3">
      <c r="A3715" s="11" t="s">
        <v>3717</v>
      </c>
      <c r="B3715" s="11">
        <v>0.454757734967892</v>
      </c>
      <c r="C3715" s="12">
        <f t="shared" si="58"/>
        <v>45.4757734967892</v>
      </c>
    </row>
    <row r="3716" spans="1:3">
      <c r="A3716" s="11" t="s">
        <v>3718</v>
      </c>
      <c r="B3716" s="11">
        <v>0.449790794979079</v>
      </c>
      <c r="C3716" s="12">
        <f t="shared" si="58"/>
        <v>44.9790794979079</v>
      </c>
    </row>
    <row r="3717" spans="1:3">
      <c r="A3717" s="11" t="s">
        <v>3719</v>
      </c>
      <c r="B3717" s="11">
        <v>0.457761512656297</v>
      </c>
      <c r="C3717" s="12">
        <f t="shared" si="58"/>
        <v>45.7761512656297</v>
      </c>
    </row>
    <row r="3718" spans="1:3">
      <c r="A3718" s="11" t="s">
        <v>3720</v>
      </c>
      <c r="B3718" s="11">
        <v>0.402203856749311</v>
      </c>
      <c r="C3718" s="12">
        <f t="shared" si="58"/>
        <v>40.2203856749311</v>
      </c>
    </row>
    <row r="3719" spans="1:3">
      <c r="A3719" s="11" t="s">
        <v>3721</v>
      </c>
      <c r="B3719" s="11">
        <v>0.420772946859903</v>
      </c>
      <c r="C3719" s="12">
        <f t="shared" si="58"/>
        <v>42.0772946859903</v>
      </c>
    </row>
    <row r="3720" spans="1:3">
      <c r="A3720" s="11" t="s">
        <v>3722</v>
      </c>
      <c r="B3720" s="11">
        <v>0.427184466019417</v>
      </c>
      <c r="C3720" s="12">
        <f t="shared" si="58"/>
        <v>42.7184466019417</v>
      </c>
    </row>
    <row r="3721" spans="1:3">
      <c r="A3721" s="11" t="s">
        <v>3723</v>
      </c>
      <c r="B3721" s="11">
        <v>0.450771055753262</v>
      </c>
      <c r="C3721" s="12">
        <f t="shared" si="58"/>
        <v>45.0771055753262</v>
      </c>
    </row>
    <row r="3722" spans="1:3">
      <c r="A3722" s="11" t="s">
        <v>3724</v>
      </c>
      <c r="B3722" s="11">
        <v>0.42074074074074</v>
      </c>
      <c r="C3722" s="12">
        <f t="shared" ref="C3722:C3785" si="59">B3722*100</f>
        <v>42.074074074074</v>
      </c>
    </row>
    <row r="3723" spans="1:3">
      <c r="A3723" s="11" t="s">
        <v>3725</v>
      </c>
      <c r="B3723" s="11">
        <v>0.461968680089485</v>
      </c>
      <c r="C3723" s="12">
        <f t="shared" si="59"/>
        <v>46.1968680089485</v>
      </c>
    </row>
    <row r="3724" spans="1:3">
      <c r="A3724" s="11" t="s">
        <v>3726</v>
      </c>
      <c r="B3724" s="11">
        <v>0.44683908045977</v>
      </c>
      <c r="C3724" s="12">
        <f t="shared" si="59"/>
        <v>44.683908045977</v>
      </c>
    </row>
    <row r="3725" spans="1:3">
      <c r="A3725" s="11" t="s">
        <v>3727</v>
      </c>
      <c r="B3725" s="11">
        <v>0.416346153846153</v>
      </c>
      <c r="C3725" s="12">
        <f t="shared" si="59"/>
        <v>41.6346153846153</v>
      </c>
    </row>
    <row r="3726" spans="1:3">
      <c r="A3726" s="11" t="s">
        <v>3728</v>
      </c>
      <c r="B3726" s="11">
        <v>0.417910447761194</v>
      </c>
      <c r="C3726" s="12">
        <f t="shared" si="59"/>
        <v>41.7910447761194</v>
      </c>
    </row>
    <row r="3727" spans="1:3">
      <c r="A3727" s="11" t="s">
        <v>3729</v>
      </c>
      <c r="B3727" s="11">
        <v>0.415584415584415</v>
      </c>
      <c r="C3727" s="12">
        <f t="shared" si="59"/>
        <v>41.5584415584415</v>
      </c>
    </row>
    <row r="3728" spans="1:3">
      <c r="A3728" s="11" t="s">
        <v>3730</v>
      </c>
      <c r="B3728" s="11">
        <v>0.377456433073785</v>
      </c>
      <c r="C3728" s="12">
        <f t="shared" si="59"/>
        <v>37.7456433073785</v>
      </c>
    </row>
    <row r="3729" spans="1:3">
      <c r="A3729" s="11" t="s">
        <v>3731</v>
      </c>
      <c r="B3729" s="11">
        <v>0.403984063745019</v>
      </c>
      <c r="C3729" s="12">
        <f t="shared" si="59"/>
        <v>40.3984063745019</v>
      </c>
    </row>
    <row r="3730" spans="1:3">
      <c r="A3730" s="11" t="s">
        <v>3732</v>
      </c>
      <c r="B3730" s="11">
        <v>0.426501035196687</v>
      </c>
      <c r="C3730" s="12">
        <f t="shared" si="59"/>
        <v>42.6501035196687</v>
      </c>
    </row>
    <row r="3731" spans="1:3">
      <c r="A3731" s="11" t="s">
        <v>3733</v>
      </c>
      <c r="B3731" s="11">
        <v>0.42789598108747</v>
      </c>
      <c r="C3731" s="12">
        <f t="shared" si="59"/>
        <v>42.789598108747</v>
      </c>
    </row>
    <row r="3732" spans="1:3">
      <c r="A3732" s="11" t="s">
        <v>3734</v>
      </c>
      <c r="B3732" s="11">
        <v>0.41998231653404</v>
      </c>
      <c r="C3732" s="12">
        <f t="shared" si="59"/>
        <v>41.998231653404</v>
      </c>
    </row>
    <row r="3733" spans="1:3">
      <c r="A3733" s="11" t="s">
        <v>3735</v>
      </c>
      <c r="B3733" s="11">
        <v>0.427083333333333</v>
      </c>
      <c r="C3733" s="12">
        <f t="shared" si="59"/>
        <v>42.7083333333333</v>
      </c>
    </row>
    <row r="3734" spans="1:3">
      <c r="A3734" s="11" t="s">
        <v>3736</v>
      </c>
      <c r="B3734" s="11">
        <v>0.438095238095238</v>
      </c>
      <c r="C3734" s="12">
        <f t="shared" si="59"/>
        <v>43.8095238095238</v>
      </c>
    </row>
    <row r="3735" spans="1:3">
      <c r="A3735" s="11" t="s">
        <v>3737</v>
      </c>
      <c r="B3735" s="11">
        <v>0.406489675516224</v>
      </c>
      <c r="C3735" s="12">
        <f t="shared" si="59"/>
        <v>40.6489675516224</v>
      </c>
    </row>
    <row r="3736" spans="1:3">
      <c r="A3736" s="11" t="s">
        <v>3738</v>
      </c>
      <c r="B3736" s="11">
        <v>0.425443563608909</v>
      </c>
      <c r="C3736" s="12">
        <f t="shared" si="59"/>
        <v>42.5443563608909</v>
      </c>
    </row>
    <row r="3737" spans="1:3">
      <c r="A3737" s="11" t="s">
        <v>3739</v>
      </c>
      <c r="B3737" s="11">
        <v>0.41816204458945</v>
      </c>
      <c r="C3737" s="12">
        <f t="shared" si="59"/>
        <v>41.816204458945</v>
      </c>
    </row>
    <row r="3738" spans="1:3">
      <c r="A3738" s="11" t="s">
        <v>3740</v>
      </c>
      <c r="B3738" s="11">
        <v>0.443333333333333</v>
      </c>
      <c r="C3738" s="12">
        <f t="shared" si="59"/>
        <v>44.3333333333333</v>
      </c>
    </row>
    <row r="3739" spans="1:3">
      <c r="A3739" s="11" t="s">
        <v>3741</v>
      </c>
      <c r="B3739" s="11">
        <v>0.439922480620155</v>
      </c>
      <c r="C3739" s="12">
        <f t="shared" si="59"/>
        <v>43.9922480620155</v>
      </c>
    </row>
    <row r="3740" spans="1:3">
      <c r="A3740" s="11" t="s">
        <v>3742</v>
      </c>
      <c r="B3740" s="11">
        <v>0.450680272108843</v>
      </c>
      <c r="C3740" s="12">
        <f t="shared" si="59"/>
        <v>45.0680272108843</v>
      </c>
    </row>
    <row r="3741" spans="1:3">
      <c r="A3741" s="11" t="s">
        <v>3743</v>
      </c>
      <c r="B3741" s="11">
        <v>0.458213256484149</v>
      </c>
      <c r="C3741" s="12">
        <f t="shared" si="59"/>
        <v>45.8213256484149</v>
      </c>
    </row>
    <row r="3742" spans="1:3">
      <c r="A3742" s="11" t="s">
        <v>3744</v>
      </c>
      <c r="B3742" s="11">
        <v>0.451536643026004</v>
      </c>
      <c r="C3742" s="12">
        <f t="shared" si="59"/>
        <v>45.1536643026004</v>
      </c>
    </row>
    <row r="3743" spans="1:3">
      <c r="A3743" s="11" t="s">
        <v>3745</v>
      </c>
      <c r="B3743" s="11">
        <v>0.449035812672176</v>
      </c>
      <c r="C3743" s="12">
        <f t="shared" si="59"/>
        <v>44.9035812672176</v>
      </c>
    </row>
    <row r="3744" spans="1:3">
      <c r="A3744" s="11" t="s">
        <v>3746</v>
      </c>
      <c r="B3744" s="11">
        <v>0.461187214611872</v>
      </c>
      <c r="C3744" s="12">
        <f t="shared" si="59"/>
        <v>46.1187214611872</v>
      </c>
    </row>
    <row r="3745" spans="1:3">
      <c r="A3745" s="11" t="s">
        <v>3747</v>
      </c>
      <c r="B3745" s="11">
        <v>0.409438079650845</v>
      </c>
      <c r="C3745" s="12">
        <f t="shared" si="59"/>
        <v>40.9438079650845</v>
      </c>
    </row>
    <row r="3746" spans="1:3">
      <c r="A3746" s="11" t="s">
        <v>3748</v>
      </c>
      <c r="B3746" s="11">
        <v>0.411555555555555</v>
      </c>
      <c r="C3746" s="12">
        <f t="shared" si="59"/>
        <v>41.1555555555555</v>
      </c>
    </row>
    <row r="3747" spans="1:3">
      <c r="A3747" s="11" t="s">
        <v>3749</v>
      </c>
      <c r="B3747" s="11">
        <v>0.397058823529411</v>
      </c>
      <c r="C3747" s="12">
        <f t="shared" si="59"/>
        <v>39.7058823529411</v>
      </c>
    </row>
    <row r="3748" spans="1:3">
      <c r="A3748" s="11" t="s">
        <v>3750</v>
      </c>
      <c r="B3748" s="11">
        <v>0.409181636726546</v>
      </c>
      <c r="C3748" s="12">
        <f t="shared" si="59"/>
        <v>40.9181636726546</v>
      </c>
    </row>
    <row r="3749" spans="1:3">
      <c r="A3749" s="11" t="s">
        <v>3751</v>
      </c>
      <c r="B3749" s="11">
        <v>0.424124513618677</v>
      </c>
      <c r="C3749" s="12">
        <f t="shared" si="59"/>
        <v>42.4124513618677</v>
      </c>
    </row>
    <row r="3750" spans="1:3">
      <c r="A3750" s="11" t="s">
        <v>3752</v>
      </c>
      <c r="B3750" s="11">
        <v>0.431428571428571</v>
      </c>
      <c r="C3750" s="12">
        <f t="shared" si="59"/>
        <v>43.1428571428571</v>
      </c>
    </row>
    <row r="3751" spans="1:3">
      <c r="A3751" s="11" t="s">
        <v>3753</v>
      </c>
      <c r="B3751" s="11">
        <v>0.467460317460317</v>
      </c>
      <c r="C3751" s="12">
        <f t="shared" si="59"/>
        <v>46.7460317460317</v>
      </c>
    </row>
    <row r="3752" spans="1:3">
      <c r="A3752" s="11" t="s">
        <v>3754</v>
      </c>
      <c r="B3752" s="11">
        <v>0.453027139874739</v>
      </c>
      <c r="C3752" s="12">
        <f t="shared" si="59"/>
        <v>45.3027139874739</v>
      </c>
    </row>
    <row r="3753" spans="1:3">
      <c r="A3753" s="11" t="s">
        <v>3755</v>
      </c>
      <c r="B3753" s="11">
        <v>0.434782608695652</v>
      </c>
      <c r="C3753" s="12">
        <f t="shared" si="59"/>
        <v>43.4782608695652</v>
      </c>
    </row>
    <row r="3754" spans="1:3">
      <c r="A3754" s="11" t="s">
        <v>3756</v>
      </c>
      <c r="B3754" s="11">
        <v>0.420689655172413</v>
      </c>
      <c r="C3754" s="12">
        <f t="shared" si="59"/>
        <v>42.0689655172413</v>
      </c>
    </row>
    <row r="3755" spans="1:3">
      <c r="A3755" s="11" t="s">
        <v>3757</v>
      </c>
      <c r="B3755" s="11">
        <v>0.40524193548387</v>
      </c>
      <c r="C3755" s="12">
        <f t="shared" si="59"/>
        <v>40.524193548387</v>
      </c>
    </row>
    <row r="3756" spans="1:3">
      <c r="A3756" s="11" t="s">
        <v>3758</v>
      </c>
      <c r="B3756" s="11">
        <v>0.445721583652618</v>
      </c>
      <c r="C3756" s="12">
        <f t="shared" si="59"/>
        <v>44.5721583652618</v>
      </c>
    </row>
    <row r="3757" spans="1:3">
      <c r="A3757" s="11" t="s">
        <v>3759</v>
      </c>
      <c r="B3757" s="11">
        <v>0.431077694235588</v>
      </c>
      <c r="C3757" s="12">
        <f t="shared" si="59"/>
        <v>43.1077694235588</v>
      </c>
    </row>
    <row r="3758" spans="1:3">
      <c r="A3758" s="11" t="s">
        <v>3760</v>
      </c>
      <c r="B3758" s="11">
        <v>0.401129943502824</v>
      </c>
      <c r="C3758" s="12">
        <f t="shared" si="59"/>
        <v>40.1129943502824</v>
      </c>
    </row>
    <row r="3759" spans="1:3">
      <c r="A3759" s="11" t="s">
        <v>3761</v>
      </c>
      <c r="B3759" s="11">
        <v>0.425343018563357</v>
      </c>
      <c r="C3759" s="12">
        <f t="shared" si="59"/>
        <v>42.5343018563357</v>
      </c>
    </row>
    <row r="3760" spans="1:3">
      <c r="A3760" s="11" t="s">
        <v>3762</v>
      </c>
      <c r="B3760" s="11">
        <v>0.392280701754385</v>
      </c>
      <c r="C3760" s="12">
        <f t="shared" si="59"/>
        <v>39.2280701754385</v>
      </c>
    </row>
    <row r="3761" spans="1:3">
      <c r="A3761" s="11" t="s">
        <v>3763</v>
      </c>
      <c r="B3761" s="11">
        <v>0.390942028985507</v>
      </c>
      <c r="C3761" s="12">
        <f t="shared" si="59"/>
        <v>39.0942028985507</v>
      </c>
    </row>
    <row r="3762" spans="1:3">
      <c r="A3762" s="11" t="s">
        <v>3764</v>
      </c>
      <c r="B3762" s="11">
        <v>0.38262910798122</v>
      </c>
      <c r="C3762" s="12">
        <f t="shared" si="59"/>
        <v>38.262910798122</v>
      </c>
    </row>
    <row r="3763" spans="1:3">
      <c r="A3763" s="11" t="s">
        <v>3765</v>
      </c>
      <c r="B3763" s="11">
        <v>0.409191583610188</v>
      </c>
      <c r="C3763" s="12">
        <f t="shared" si="59"/>
        <v>40.9191583610188</v>
      </c>
    </row>
    <row r="3764" spans="1:3">
      <c r="A3764" s="11" t="s">
        <v>3766</v>
      </c>
      <c r="B3764" s="11">
        <v>0.419426048565121</v>
      </c>
      <c r="C3764" s="12">
        <f t="shared" si="59"/>
        <v>41.9426048565121</v>
      </c>
    </row>
    <row r="3765" spans="1:3">
      <c r="A3765" s="11" t="s">
        <v>3767</v>
      </c>
      <c r="B3765" s="11">
        <v>0.42063492063492</v>
      </c>
      <c r="C3765" s="12">
        <f t="shared" si="59"/>
        <v>42.063492063492</v>
      </c>
    </row>
    <row r="3766" spans="1:3">
      <c r="A3766" s="11" t="s">
        <v>3768</v>
      </c>
      <c r="B3766" s="11">
        <v>0.425490196078431</v>
      </c>
      <c r="C3766" s="12">
        <f t="shared" si="59"/>
        <v>42.5490196078431</v>
      </c>
    </row>
    <row r="3767" spans="1:3">
      <c r="A3767" s="11" t="s">
        <v>3769</v>
      </c>
      <c r="B3767" s="11">
        <v>0.442244224422442</v>
      </c>
      <c r="C3767" s="12">
        <f t="shared" si="59"/>
        <v>44.2244224422442</v>
      </c>
    </row>
    <row r="3768" spans="1:3">
      <c r="A3768" s="11" t="s">
        <v>3770</v>
      </c>
      <c r="B3768" s="11">
        <v>0.47982062780269</v>
      </c>
      <c r="C3768" s="12">
        <f t="shared" si="59"/>
        <v>47.982062780269</v>
      </c>
    </row>
    <row r="3769" spans="1:3">
      <c r="A3769" s="11" t="s">
        <v>3771</v>
      </c>
      <c r="B3769" s="11">
        <v>0.424528301886792</v>
      </c>
      <c r="C3769" s="12">
        <f t="shared" si="59"/>
        <v>42.4528301886792</v>
      </c>
    </row>
    <row r="3770" spans="1:3">
      <c r="A3770" s="11" t="s">
        <v>3772</v>
      </c>
      <c r="B3770" s="11">
        <v>0.425082508250825</v>
      </c>
      <c r="C3770" s="12">
        <f t="shared" si="59"/>
        <v>42.5082508250825</v>
      </c>
    </row>
    <row r="3771" spans="1:3">
      <c r="A3771" s="11" t="s">
        <v>3773</v>
      </c>
      <c r="B3771" s="11">
        <v>0.439083820662768</v>
      </c>
      <c r="C3771" s="12">
        <f t="shared" si="59"/>
        <v>43.9083820662768</v>
      </c>
    </row>
    <row r="3772" spans="1:3">
      <c r="A3772" s="11" t="s">
        <v>3774</v>
      </c>
      <c r="B3772" s="11">
        <v>0.424242424242424</v>
      </c>
      <c r="C3772" s="12">
        <f t="shared" si="59"/>
        <v>42.4242424242424</v>
      </c>
    </row>
    <row r="3773" spans="1:3">
      <c r="A3773" s="11" t="s">
        <v>3775</v>
      </c>
      <c r="B3773" s="11">
        <v>0.417204301075268</v>
      </c>
      <c r="C3773" s="12">
        <f t="shared" si="59"/>
        <v>41.7204301075268</v>
      </c>
    </row>
    <row r="3774" spans="1:3">
      <c r="A3774" s="11" t="s">
        <v>3776</v>
      </c>
      <c r="B3774" s="11">
        <v>0.427010148321623</v>
      </c>
      <c r="C3774" s="12">
        <f t="shared" si="59"/>
        <v>42.7010148321623</v>
      </c>
    </row>
    <row r="3775" spans="1:3">
      <c r="A3775" s="11" t="s">
        <v>3777</v>
      </c>
      <c r="B3775" s="11">
        <v>0.400244798041615</v>
      </c>
      <c r="C3775" s="12">
        <f t="shared" si="59"/>
        <v>40.0244798041615</v>
      </c>
    </row>
    <row r="3776" spans="1:3">
      <c r="A3776" s="11" t="s">
        <v>3778</v>
      </c>
      <c r="B3776" s="11">
        <v>0.458980044345898</v>
      </c>
      <c r="C3776" s="12">
        <f t="shared" si="59"/>
        <v>45.8980044345898</v>
      </c>
    </row>
    <row r="3777" spans="1:3">
      <c r="A3777" s="11" t="s">
        <v>3779</v>
      </c>
      <c r="B3777" s="11">
        <v>0.409388646288209</v>
      </c>
      <c r="C3777" s="12">
        <f t="shared" si="59"/>
        <v>40.9388646288209</v>
      </c>
    </row>
    <row r="3778" spans="1:3">
      <c r="A3778" s="11" t="s">
        <v>3780</v>
      </c>
      <c r="B3778" s="11">
        <v>0.43097643097643</v>
      </c>
      <c r="C3778" s="12">
        <f t="shared" si="59"/>
        <v>43.097643097643</v>
      </c>
    </row>
    <row r="3779" spans="1:3">
      <c r="A3779" s="11" t="s">
        <v>3781</v>
      </c>
      <c r="B3779" s="11">
        <v>0.455399061032863</v>
      </c>
      <c r="C3779" s="12">
        <f t="shared" si="59"/>
        <v>45.5399061032863</v>
      </c>
    </row>
    <row r="3780" spans="1:3">
      <c r="A3780" s="11" t="s">
        <v>3782</v>
      </c>
      <c r="B3780" s="11">
        <v>0.420054200542005</v>
      </c>
      <c r="C3780" s="12">
        <f t="shared" si="59"/>
        <v>42.0054200542005</v>
      </c>
    </row>
    <row r="3781" spans="1:3">
      <c r="A3781" s="11" t="s">
        <v>3783</v>
      </c>
      <c r="B3781" s="11">
        <v>0.407338308457711</v>
      </c>
      <c r="C3781" s="12">
        <f t="shared" si="59"/>
        <v>40.7338308457711</v>
      </c>
    </row>
    <row r="3782" spans="1:3">
      <c r="A3782" s="11" t="s">
        <v>3784</v>
      </c>
      <c r="B3782" s="11">
        <v>0.397921306607275</v>
      </c>
      <c r="C3782" s="12">
        <f t="shared" si="59"/>
        <v>39.7921306607275</v>
      </c>
    </row>
    <row r="3783" spans="1:3">
      <c r="A3783" s="11" t="s">
        <v>3785</v>
      </c>
      <c r="B3783" s="11">
        <v>0.427350427350427</v>
      </c>
      <c r="C3783" s="12">
        <f t="shared" si="59"/>
        <v>42.7350427350427</v>
      </c>
    </row>
    <row r="3784" spans="1:3">
      <c r="A3784" s="11" t="s">
        <v>3786</v>
      </c>
      <c r="B3784" s="11">
        <v>0.428833792470156</v>
      </c>
      <c r="C3784" s="12">
        <f t="shared" si="59"/>
        <v>42.8833792470156</v>
      </c>
    </row>
    <row r="3785" spans="1:3">
      <c r="A3785" s="11" t="s">
        <v>3787</v>
      </c>
      <c r="B3785" s="11">
        <v>0.421768707482993</v>
      </c>
      <c r="C3785" s="12">
        <f t="shared" si="59"/>
        <v>42.1768707482993</v>
      </c>
    </row>
    <row r="3786" spans="1:3">
      <c r="A3786" s="11" t="s">
        <v>3788</v>
      </c>
      <c r="B3786" s="11">
        <v>0.439890710382513</v>
      </c>
      <c r="C3786" s="12">
        <f t="shared" ref="C3786:C3849" si="60">B3786*100</f>
        <v>43.9890710382513</v>
      </c>
    </row>
    <row r="3787" spans="1:3">
      <c r="A3787" s="11" t="s">
        <v>3789</v>
      </c>
      <c r="B3787" s="11">
        <v>0.425</v>
      </c>
      <c r="C3787" s="12">
        <f t="shared" si="60"/>
        <v>42.5</v>
      </c>
    </row>
    <row r="3788" spans="1:3">
      <c r="A3788" s="11" t="s">
        <v>3790</v>
      </c>
      <c r="B3788" s="11">
        <v>0.440721649484536</v>
      </c>
      <c r="C3788" s="12">
        <f t="shared" si="60"/>
        <v>44.0721649484536</v>
      </c>
    </row>
    <row r="3789" spans="1:3">
      <c r="A3789" s="11" t="s">
        <v>3791</v>
      </c>
      <c r="B3789" s="11">
        <v>0.409669211195928</v>
      </c>
      <c r="C3789" s="12">
        <f t="shared" si="60"/>
        <v>40.9669211195928</v>
      </c>
    </row>
    <row r="3790" spans="1:3">
      <c r="A3790" s="11" t="s">
        <v>3792</v>
      </c>
      <c r="B3790" s="11">
        <v>0.409176029962546</v>
      </c>
      <c r="C3790" s="12">
        <f t="shared" si="60"/>
        <v>40.9176029962546</v>
      </c>
    </row>
    <row r="3791" spans="1:3">
      <c r="A3791" s="11" t="s">
        <v>3793</v>
      </c>
      <c r="B3791" s="11">
        <v>0.386891099209385</v>
      </c>
      <c r="C3791" s="12">
        <f t="shared" si="60"/>
        <v>38.6891099209385</v>
      </c>
    </row>
    <row r="3792" spans="1:3">
      <c r="A3792" s="11" t="s">
        <v>3794</v>
      </c>
      <c r="B3792" s="11">
        <v>0.434972677595628</v>
      </c>
      <c r="C3792" s="12">
        <f t="shared" si="60"/>
        <v>43.4972677595628</v>
      </c>
    </row>
    <row r="3793" spans="1:3">
      <c r="A3793" s="11" t="s">
        <v>3795</v>
      </c>
      <c r="B3793" s="11">
        <v>0.434108527131782</v>
      </c>
      <c r="C3793" s="12">
        <f t="shared" si="60"/>
        <v>43.4108527131782</v>
      </c>
    </row>
    <row r="3794" spans="1:3">
      <c r="A3794" s="11" t="s">
        <v>3796</v>
      </c>
      <c r="B3794" s="11">
        <v>0.425252525252525</v>
      </c>
      <c r="C3794" s="12">
        <f t="shared" si="60"/>
        <v>42.5252525252525</v>
      </c>
    </row>
    <row r="3795" spans="1:3">
      <c r="A3795" s="11" t="s">
        <v>3797</v>
      </c>
      <c r="B3795" s="11">
        <v>0.418219461697722</v>
      </c>
      <c r="C3795" s="12">
        <f t="shared" si="60"/>
        <v>41.8219461697722</v>
      </c>
    </row>
    <row r="3796" spans="1:3">
      <c r="A3796" s="11" t="s">
        <v>3798</v>
      </c>
      <c r="B3796" s="11">
        <v>0.439091915836101</v>
      </c>
      <c r="C3796" s="12">
        <f t="shared" si="60"/>
        <v>43.9091915836101</v>
      </c>
    </row>
    <row r="3797" spans="1:3">
      <c r="A3797" s="11" t="s">
        <v>3799</v>
      </c>
      <c r="B3797" s="11">
        <v>0.40236148955495</v>
      </c>
      <c r="C3797" s="12">
        <f t="shared" si="60"/>
        <v>40.236148955495</v>
      </c>
    </row>
    <row r="3798" spans="1:3">
      <c r="A3798" s="11" t="s">
        <v>3800</v>
      </c>
      <c r="B3798" s="11">
        <v>0.436804191224623</v>
      </c>
      <c r="C3798" s="12">
        <f t="shared" si="60"/>
        <v>43.6804191224623</v>
      </c>
    </row>
    <row r="3799" spans="1:3">
      <c r="A3799" s="11" t="s">
        <v>3801</v>
      </c>
      <c r="B3799" s="11">
        <v>0.406255226626526</v>
      </c>
      <c r="C3799" s="12">
        <f t="shared" si="60"/>
        <v>40.6255226626526</v>
      </c>
    </row>
    <row r="3800" spans="1:3">
      <c r="A3800" s="11" t="s">
        <v>3802</v>
      </c>
      <c r="B3800" s="11">
        <v>0.39920424403183</v>
      </c>
      <c r="C3800" s="12">
        <f t="shared" si="60"/>
        <v>39.920424403183</v>
      </c>
    </row>
    <row r="3801" spans="1:3">
      <c r="A3801" s="11" t="s">
        <v>3803</v>
      </c>
      <c r="B3801" s="11">
        <v>0.395778364116094</v>
      </c>
      <c r="C3801" s="12">
        <f t="shared" si="60"/>
        <v>39.5778364116094</v>
      </c>
    </row>
    <row r="3802" spans="1:3">
      <c r="A3802" s="11" t="s">
        <v>3804</v>
      </c>
      <c r="B3802" s="11">
        <v>0.415300546448087</v>
      </c>
      <c r="C3802" s="12">
        <f t="shared" si="60"/>
        <v>41.5300546448087</v>
      </c>
    </row>
    <row r="3803" spans="1:3">
      <c r="A3803" s="11" t="s">
        <v>3805</v>
      </c>
      <c r="B3803" s="11">
        <v>0.431818181818181</v>
      </c>
      <c r="C3803" s="12">
        <f t="shared" si="60"/>
        <v>43.1818181818181</v>
      </c>
    </row>
    <row r="3804" spans="1:3">
      <c r="A3804" s="11" t="s">
        <v>3806</v>
      </c>
      <c r="B3804" s="11">
        <v>0.458333333333333</v>
      </c>
      <c r="C3804" s="12">
        <f t="shared" si="60"/>
        <v>45.8333333333333</v>
      </c>
    </row>
    <row r="3805" spans="1:3">
      <c r="A3805" s="11" t="s">
        <v>3807</v>
      </c>
      <c r="B3805" s="11">
        <v>0.418756530825496</v>
      </c>
      <c r="C3805" s="12">
        <f t="shared" si="60"/>
        <v>41.8756530825496</v>
      </c>
    </row>
    <row r="3806" spans="1:3">
      <c r="A3806" s="11" t="s">
        <v>3808</v>
      </c>
      <c r="B3806" s="11">
        <v>0.420930232558139</v>
      </c>
      <c r="C3806" s="12">
        <f t="shared" si="60"/>
        <v>42.0930232558139</v>
      </c>
    </row>
    <row r="3807" spans="1:3">
      <c r="A3807" s="11" t="s">
        <v>3809</v>
      </c>
      <c r="B3807" s="11">
        <v>0.404191616766467</v>
      </c>
      <c r="C3807" s="12">
        <f t="shared" si="60"/>
        <v>40.4191616766467</v>
      </c>
    </row>
    <row r="3808" spans="1:3">
      <c r="A3808" s="11" t="s">
        <v>3810</v>
      </c>
      <c r="B3808" s="11">
        <v>0.379518072289156</v>
      </c>
      <c r="C3808" s="12">
        <f t="shared" si="60"/>
        <v>37.9518072289156</v>
      </c>
    </row>
    <row r="3809" spans="1:3">
      <c r="A3809" s="11" t="s">
        <v>3811</v>
      </c>
      <c r="B3809" s="11">
        <v>0.444930707512764</v>
      </c>
      <c r="C3809" s="12">
        <f t="shared" si="60"/>
        <v>44.4930707512764</v>
      </c>
    </row>
    <row r="3810" spans="1:3">
      <c r="A3810" s="11" t="s">
        <v>3812</v>
      </c>
      <c r="B3810" s="11">
        <v>0.405946255002858</v>
      </c>
      <c r="C3810" s="12">
        <f t="shared" si="60"/>
        <v>40.5946255002858</v>
      </c>
    </row>
    <row r="3811" spans="1:3">
      <c r="A3811" s="11" t="s">
        <v>3813</v>
      </c>
      <c r="B3811" s="11">
        <v>0.395818975419251</v>
      </c>
      <c r="C3811" s="12">
        <f t="shared" si="60"/>
        <v>39.5818975419251</v>
      </c>
    </row>
    <row r="3812" spans="1:3">
      <c r="A3812" s="11" t="s">
        <v>3814</v>
      </c>
      <c r="B3812" s="11">
        <v>0.426920208799403</v>
      </c>
      <c r="C3812" s="12">
        <f t="shared" si="60"/>
        <v>42.6920208799403</v>
      </c>
    </row>
    <row r="3813" spans="1:3">
      <c r="A3813" s="11" t="s">
        <v>3815</v>
      </c>
      <c r="B3813" s="11">
        <v>0.431985294117647</v>
      </c>
      <c r="C3813" s="12">
        <f t="shared" si="60"/>
        <v>43.1985294117647</v>
      </c>
    </row>
    <row r="3814" spans="1:3">
      <c r="A3814" s="11" t="s">
        <v>3816</v>
      </c>
      <c r="B3814" s="11">
        <v>0.465391621129326</v>
      </c>
      <c r="C3814" s="12">
        <f t="shared" si="60"/>
        <v>46.5391621129326</v>
      </c>
    </row>
    <row r="3815" spans="1:3">
      <c r="A3815" s="11" t="s">
        <v>3817</v>
      </c>
      <c r="B3815" s="11">
        <v>0.428888888888888</v>
      </c>
      <c r="C3815" s="12">
        <f t="shared" si="60"/>
        <v>42.8888888888888</v>
      </c>
    </row>
    <row r="3816" spans="1:3">
      <c r="A3816" s="11" t="s">
        <v>3818</v>
      </c>
      <c r="B3816" s="11">
        <v>0.39565035549979</v>
      </c>
      <c r="C3816" s="12">
        <f t="shared" si="60"/>
        <v>39.565035549979</v>
      </c>
    </row>
    <row r="3817" spans="1:3">
      <c r="A3817" s="11" t="s">
        <v>3819</v>
      </c>
      <c r="B3817" s="11">
        <v>0.438129070455891</v>
      </c>
      <c r="C3817" s="12">
        <f t="shared" si="60"/>
        <v>43.8129070455891</v>
      </c>
    </row>
    <row r="3818" spans="1:3">
      <c r="A3818" s="11" t="s">
        <v>3820</v>
      </c>
      <c r="B3818" s="11">
        <v>0.417678812415654</v>
      </c>
      <c r="C3818" s="12">
        <f t="shared" si="60"/>
        <v>41.7678812415654</v>
      </c>
    </row>
    <row r="3819" spans="1:3">
      <c r="A3819" s="11" t="s">
        <v>3821</v>
      </c>
      <c r="B3819" s="11">
        <v>0.465579710144927</v>
      </c>
      <c r="C3819" s="12">
        <f t="shared" si="60"/>
        <v>46.5579710144927</v>
      </c>
    </row>
    <row r="3820" spans="1:3">
      <c r="A3820" s="11" t="s">
        <v>3822</v>
      </c>
      <c r="B3820" s="11">
        <v>0.44092409240924</v>
      </c>
      <c r="C3820" s="12">
        <f t="shared" si="60"/>
        <v>44.092409240924</v>
      </c>
    </row>
    <row r="3821" spans="1:3">
      <c r="A3821" s="11" t="s">
        <v>3823</v>
      </c>
      <c r="B3821" s="11">
        <v>0.433056325023084</v>
      </c>
      <c r="C3821" s="12">
        <f t="shared" si="60"/>
        <v>43.3056325023084</v>
      </c>
    </row>
    <row r="3822" spans="1:3">
      <c r="A3822" s="11" t="s">
        <v>3824</v>
      </c>
      <c r="B3822" s="11">
        <v>0.429316640584246</v>
      </c>
      <c r="C3822" s="12">
        <f t="shared" si="60"/>
        <v>42.9316640584246</v>
      </c>
    </row>
    <row r="3823" spans="1:3">
      <c r="A3823" s="11" t="s">
        <v>3825</v>
      </c>
      <c r="B3823" s="11">
        <v>0.426966292134831</v>
      </c>
      <c r="C3823" s="12">
        <f t="shared" si="60"/>
        <v>42.6966292134831</v>
      </c>
    </row>
    <row r="3824" spans="1:3">
      <c r="A3824" s="11" t="s">
        <v>3826</v>
      </c>
      <c r="B3824" s="11">
        <v>0.44683026584867</v>
      </c>
      <c r="C3824" s="12">
        <f t="shared" si="60"/>
        <v>44.683026584867</v>
      </c>
    </row>
    <row r="3825" spans="1:3">
      <c r="A3825" s="11" t="s">
        <v>3827</v>
      </c>
      <c r="B3825" s="11">
        <v>0.482539682539682</v>
      </c>
      <c r="C3825" s="12">
        <f t="shared" si="60"/>
        <v>48.2539682539682</v>
      </c>
    </row>
    <row r="3826" spans="1:3">
      <c r="A3826" s="11" t="s">
        <v>3828</v>
      </c>
      <c r="B3826" s="11">
        <v>0.430555555555555</v>
      </c>
      <c r="C3826" s="12">
        <f t="shared" si="60"/>
        <v>43.0555555555555</v>
      </c>
    </row>
    <row r="3827" spans="1:3">
      <c r="A3827" s="11" t="s">
        <v>3829</v>
      </c>
      <c r="B3827" s="11">
        <v>0.433712121212121</v>
      </c>
      <c r="C3827" s="12">
        <f t="shared" si="60"/>
        <v>43.3712121212121</v>
      </c>
    </row>
    <row r="3828" spans="1:3">
      <c r="A3828" s="11" t="s">
        <v>3830</v>
      </c>
      <c r="B3828" s="11">
        <v>0.452185792349726</v>
      </c>
      <c r="C3828" s="12">
        <f t="shared" si="60"/>
        <v>45.2185792349726</v>
      </c>
    </row>
    <row r="3829" spans="1:3">
      <c r="A3829" s="11" t="s">
        <v>3831</v>
      </c>
      <c r="B3829" s="11">
        <v>0.433760683760683</v>
      </c>
      <c r="C3829" s="12">
        <f t="shared" si="60"/>
        <v>43.3760683760683</v>
      </c>
    </row>
    <row r="3830" spans="1:3">
      <c r="A3830" s="11" t="s">
        <v>3832</v>
      </c>
      <c r="B3830" s="11">
        <v>0.429695181907571</v>
      </c>
      <c r="C3830" s="12">
        <f t="shared" si="60"/>
        <v>42.9695181907571</v>
      </c>
    </row>
    <row r="3831" spans="1:3">
      <c r="A3831" s="11" t="s">
        <v>3833</v>
      </c>
      <c r="B3831" s="11">
        <v>0.453876627051499</v>
      </c>
      <c r="C3831" s="12">
        <f t="shared" si="60"/>
        <v>45.3876627051499</v>
      </c>
    </row>
    <row r="3832" spans="1:3">
      <c r="A3832" s="11" t="s">
        <v>3834</v>
      </c>
      <c r="B3832" s="11">
        <v>0.439393939393939</v>
      </c>
      <c r="C3832" s="12">
        <f t="shared" si="60"/>
        <v>43.9393939393939</v>
      </c>
    </row>
    <row r="3833" spans="1:3">
      <c r="A3833" s="11" t="s">
        <v>3835</v>
      </c>
      <c r="B3833" s="11">
        <v>0.47086247086247</v>
      </c>
      <c r="C3833" s="12">
        <f t="shared" si="60"/>
        <v>47.086247086247</v>
      </c>
    </row>
    <row r="3834" spans="1:3">
      <c r="A3834" s="11" t="s">
        <v>3836</v>
      </c>
      <c r="B3834" s="11">
        <v>0.47870778267254</v>
      </c>
      <c r="C3834" s="12">
        <f t="shared" si="60"/>
        <v>47.870778267254</v>
      </c>
    </row>
    <row r="3835" spans="1:3">
      <c r="A3835" s="11" t="s">
        <v>3837</v>
      </c>
      <c r="B3835" s="11">
        <v>0.418096199125462</v>
      </c>
      <c r="C3835" s="12">
        <f t="shared" si="60"/>
        <v>41.8096199125462</v>
      </c>
    </row>
    <row r="3836" spans="1:3">
      <c r="A3836" s="11" t="s">
        <v>3838</v>
      </c>
      <c r="B3836" s="11">
        <v>0.431860036832412</v>
      </c>
      <c r="C3836" s="12">
        <f t="shared" si="60"/>
        <v>43.1860036832412</v>
      </c>
    </row>
    <row r="3837" spans="1:3">
      <c r="A3837" s="11" t="s">
        <v>3839</v>
      </c>
      <c r="B3837" s="11">
        <v>0.438289601554907</v>
      </c>
      <c r="C3837" s="12">
        <f t="shared" si="60"/>
        <v>43.8289601554907</v>
      </c>
    </row>
    <row r="3838" spans="1:3">
      <c r="A3838" s="11" t="s">
        <v>3840</v>
      </c>
      <c r="B3838" s="11">
        <v>0.405797101449275</v>
      </c>
      <c r="C3838" s="12">
        <f t="shared" si="60"/>
        <v>40.5797101449275</v>
      </c>
    </row>
    <row r="3839" spans="1:3">
      <c r="A3839" s="11" t="s">
        <v>3841</v>
      </c>
      <c r="B3839" s="11">
        <v>0.42312661498708</v>
      </c>
      <c r="C3839" s="12">
        <f t="shared" si="60"/>
        <v>42.312661498708</v>
      </c>
    </row>
    <row r="3840" spans="1:3">
      <c r="A3840" s="11" t="s">
        <v>3842</v>
      </c>
      <c r="B3840" s="11">
        <v>0.450704225352112</v>
      </c>
      <c r="C3840" s="12">
        <f t="shared" si="60"/>
        <v>45.0704225352112</v>
      </c>
    </row>
    <row r="3841" spans="1:3">
      <c r="A3841" s="11" t="s">
        <v>3843</v>
      </c>
      <c r="B3841" s="11">
        <v>0.463276836158192</v>
      </c>
      <c r="C3841" s="12">
        <f t="shared" si="60"/>
        <v>46.3276836158192</v>
      </c>
    </row>
    <row r="3842" spans="1:3">
      <c r="A3842" s="11" t="s">
        <v>3844</v>
      </c>
      <c r="B3842" s="11">
        <v>0.475471698113207</v>
      </c>
      <c r="C3842" s="12">
        <f t="shared" si="60"/>
        <v>47.5471698113207</v>
      </c>
    </row>
    <row r="3843" spans="1:3">
      <c r="A3843" s="11" t="s">
        <v>3845</v>
      </c>
      <c r="B3843" s="11">
        <v>0.458333333333333</v>
      </c>
      <c r="C3843" s="12">
        <f t="shared" si="60"/>
        <v>45.8333333333333</v>
      </c>
    </row>
    <row r="3844" spans="1:3">
      <c r="A3844" s="11" t="s">
        <v>3846</v>
      </c>
      <c r="B3844" s="11">
        <v>0.429842573579739</v>
      </c>
      <c r="C3844" s="12">
        <f t="shared" si="60"/>
        <v>42.9842573579739</v>
      </c>
    </row>
    <row r="3845" spans="1:3">
      <c r="A3845" s="11" t="s">
        <v>3847</v>
      </c>
      <c r="B3845" s="11">
        <v>0.442771084337349</v>
      </c>
      <c r="C3845" s="12">
        <f t="shared" si="60"/>
        <v>44.2771084337349</v>
      </c>
    </row>
    <row r="3846" spans="1:3">
      <c r="A3846" s="11" t="s">
        <v>3848</v>
      </c>
      <c r="B3846" s="11">
        <v>0.428251121076233</v>
      </c>
      <c r="C3846" s="12">
        <f t="shared" si="60"/>
        <v>42.8251121076233</v>
      </c>
    </row>
    <row r="3847" spans="1:3">
      <c r="A3847" s="11" t="s">
        <v>3849</v>
      </c>
      <c r="B3847" s="11">
        <v>0.458479532163742</v>
      </c>
      <c r="C3847" s="12">
        <f t="shared" si="60"/>
        <v>45.8479532163742</v>
      </c>
    </row>
    <row r="3848" spans="1:3">
      <c r="A3848" s="11" t="s">
        <v>3850</v>
      </c>
      <c r="B3848" s="11">
        <v>0.416517055655296</v>
      </c>
      <c r="C3848" s="12">
        <f t="shared" si="60"/>
        <v>41.6517055655296</v>
      </c>
    </row>
    <row r="3849" spans="1:3">
      <c r="A3849" s="11" t="s">
        <v>3851</v>
      </c>
      <c r="B3849" s="11">
        <v>0.4275</v>
      </c>
      <c r="C3849" s="12">
        <f t="shared" si="60"/>
        <v>42.75</v>
      </c>
    </row>
    <row r="3850" spans="1:3">
      <c r="A3850" s="11" t="s">
        <v>3852</v>
      </c>
      <c r="B3850" s="11">
        <v>0.433489827856025</v>
      </c>
      <c r="C3850" s="12">
        <f t="shared" ref="C3850:C3913" si="61">B3850*100</f>
        <v>43.3489827856025</v>
      </c>
    </row>
    <row r="3851" spans="1:3">
      <c r="A3851" s="11" t="s">
        <v>3853</v>
      </c>
      <c r="B3851" s="11">
        <v>0.420113544201135</v>
      </c>
      <c r="C3851" s="12">
        <f t="shared" si="61"/>
        <v>42.0113544201135</v>
      </c>
    </row>
    <row r="3852" spans="1:3">
      <c r="A3852" s="11" t="s">
        <v>3854</v>
      </c>
      <c r="B3852" s="11">
        <v>0.473059360730593</v>
      </c>
      <c r="C3852" s="12">
        <f t="shared" si="61"/>
        <v>47.3059360730593</v>
      </c>
    </row>
    <row r="3853" spans="1:3">
      <c r="A3853" s="11" t="s">
        <v>3855</v>
      </c>
      <c r="B3853" s="11">
        <v>0.514492753623188</v>
      </c>
      <c r="C3853" s="12">
        <f t="shared" si="61"/>
        <v>51.4492753623188</v>
      </c>
    </row>
    <row r="3854" spans="1:3">
      <c r="A3854" s="11" t="s">
        <v>3856</v>
      </c>
      <c r="B3854" s="11">
        <v>0.413708690330477</v>
      </c>
      <c r="C3854" s="12">
        <f t="shared" si="61"/>
        <v>41.3708690330477</v>
      </c>
    </row>
    <row r="3855" spans="1:3">
      <c r="A3855" s="11" t="s">
        <v>3857</v>
      </c>
      <c r="B3855" s="11">
        <v>0.440074906367041</v>
      </c>
      <c r="C3855" s="12">
        <f t="shared" si="61"/>
        <v>44.0074906367041</v>
      </c>
    </row>
    <row r="3856" spans="1:3">
      <c r="A3856" s="11" t="s">
        <v>3858</v>
      </c>
      <c r="B3856" s="11">
        <v>0.460554371002132</v>
      </c>
      <c r="C3856" s="12">
        <f t="shared" si="61"/>
        <v>46.0554371002132</v>
      </c>
    </row>
    <row r="3857" spans="1:3">
      <c r="A3857" s="11" t="s">
        <v>3859</v>
      </c>
      <c r="B3857" s="11">
        <v>0.451559934318555</v>
      </c>
      <c r="C3857" s="12">
        <f t="shared" si="61"/>
        <v>45.1559934318555</v>
      </c>
    </row>
    <row r="3858" spans="1:3">
      <c r="A3858" s="11" t="s">
        <v>3860</v>
      </c>
      <c r="B3858" s="11">
        <v>0.511378848728246</v>
      </c>
      <c r="C3858" s="12">
        <f t="shared" si="61"/>
        <v>51.1378848728246</v>
      </c>
    </row>
    <row r="3859" spans="1:3">
      <c r="A3859" s="11" t="s">
        <v>3861</v>
      </c>
      <c r="B3859" s="11">
        <v>0.452181987000928</v>
      </c>
      <c r="C3859" s="12">
        <f t="shared" si="61"/>
        <v>45.2181987000928</v>
      </c>
    </row>
    <row r="3860" spans="1:3">
      <c r="A3860" s="11" t="s">
        <v>3862</v>
      </c>
      <c r="B3860" s="11">
        <v>0.464755077658303</v>
      </c>
      <c r="C3860" s="12">
        <f t="shared" si="61"/>
        <v>46.4755077658303</v>
      </c>
    </row>
    <row r="3861" spans="1:3">
      <c r="A3861" s="11" t="s">
        <v>3863</v>
      </c>
      <c r="B3861" s="11">
        <v>0.449213161659513</v>
      </c>
      <c r="C3861" s="12">
        <f t="shared" si="61"/>
        <v>44.9213161659513</v>
      </c>
    </row>
    <row r="3862" spans="1:3">
      <c r="A3862" s="11" t="s">
        <v>3864</v>
      </c>
      <c r="B3862" s="11">
        <v>0.429012345679012</v>
      </c>
      <c r="C3862" s="12">
        <f t="shared" si="61"/>
        <v>42.9012345679012</v>
      </c>
    </row>
    <row r="3863" spans="1:3">
      <c r="A3863" s="11" t="s">
        <v>3865</v>
      </c>
      <c r="B3863" s="11">
        <v>0.469879518072289</v>
      </c>
      <c r="C3863" s="12">
        <f t="shared" si="61"/>
        <v>46.9879518072289</v>
      </c>
    </row>
    <row r="3864" spans="1:3">
      <c r="A3864" s="11" t="s">
        <v>3866</v>
      </c>
      <c r="B3864" s="11">
        <v>0.47870778267254</v>
      </c>
      <c r="C3864" s="12">
        <f t="shared" si="61"/>
        <v>47.870778267254</v>
      </c>
    </row>
    <row r="3865" spans="1:3">
      <c r="A3865" s="11" t="s">
        <v>3867</v>
      </c>
      <c r="B3865" s="11">
        <v>0.423188405797101</v>
      </c>
      <c r="C3865" s="12">
        <f t="shared" si="61"/>
        <v>42.3188405797101</v>
      </c>
    </row>
    <row r="3866" spans="1:3">
      <c r="A3866" s="11" t="s">
        <v>3868</v>
      </c>
      <c r="B3866" s="11">
        <v>0.419384057971014</v>
      </c>
      <c r="C3866" s="12">
        <f t="shared" si="61"/>
        <v>41.9384057971014</v>
      </c>
    </row>
    <row r="3867" spans="1:3">
      <c r="A3867" s="11" t="s">
        <v>3869</v>
      </c>
      <c r="B3867" s="11">
        <v>0.405370006548788</v>
      </c>
      <c r="C3867" s="12">
        <f t="shared" si="61"/>
        <v>40.5370006548788</v>
      </c>
    </row>
    <row r="3868" spans="1:3">
      <c r="A3868" s="11" t="s">
        <v>3870</v>
      </c>
      <c r="B3868" s="11">
        <v>0.445544554455445</v>
      </c>
      <c r="C3868" s="12">
        <f t="shared" si="61"/>
        <v>44.5544554455445</v>
      </c>
    </row>
    <row r="3869" spans="1:3">
      <c r="A3869" s="11" t="s">
        <v>3871</v>
      </c>
      <c r="B3869" s="11">
        <v>0.446898002103049</v>
      </c>
      <c r="C3869" s="12">
        <f t="shared" si="61"/>
        <v>44.6898002103049</v>
      </c>
    </row>
    <row r="3870" spans="1:3">
      <c r="A3870" s="11" t="s">
        <v>3872</v>
      </c>
      <c r="B3870" s="11">
        <v>0.428571428571428</v>
      </c>
      <c r="C3870" s="12">
        <f t="shared" si="61"/>
        <v>42.8571428571428</v>
      </c>
    </row>
    <row r="3871" spans="1:3">
      <c r="A3871" s="11" t="s">
        <v>3873</v>
      </c>
      <c r="B3871" s="11">
        <v>0.465863453815261</v>
      </c>
      <c r="C3871" s="12">
        <f t="shared" si="61"/>
        <v>46.5863453815261</v>
      </c>
    </row>
    <row r="3872" spans="1:3">
      <c r="A3872" s="11" t="s">
        <v>3874</v>
      </c>
      <c r="B3872" s="11">
        <v>0.395970214629873</v>
      </c>
      <c r="C3872" s="12">
        <f t="shared" si="61"/>
        <v>39.5970214629873</v>
      </c>
    </row>
    <row r="3873" spans="1:3">
      <c r="A3873" s="11" t="s">
        <v>3875</v>
      </c>
      <c r="B3873" s="11">
        <v>0.397050147492625</v>
      </c>
      <c r="C3873" s="12">
        <f t="shared" si="61"/>
        <v>39.7050147492625</v>
      </c>
    </row>
    <row r="3874" spans="1:3">
      <c r="A3874" s="11" t="s">
        <v>3876</v>
      </c>
      <c r="B3874" s="11">
        <v>0.39274924471299</v>
      </c>
      <c r="C3874" s="12">
        <f t="shared" si="61"/>
        <v>39.274924471299</v>
      </c>
    </row>
    <row r="3875" spans="1:3">
      <c r="A3875" s="11" t="s">
        <v>3877</v>
      </c>
      <c r="B3875" s="11">
        <v>0.400403429147755</v>
      </c>
      <c r="C3875" s="12">
        <f t="shared" si="61"/>
        <v>40.0403429147755</v>
      </c>
    </row>
    <row r="3876" spans="1:3">
      <c r="A3876" s="11" t="s">
        <v>3878</v>
      </c>
      <c r="B3876" s="11">
        <v>0.394791666666666</v>
      </c>
      <c r="C3876" s="12">
        <f t="shared" si="61"/>
        <v>39.4791666666666</v>
      </c>
    </row>
    <row r="3877" spans="1:3">
      <c r="A3877" s="11" t="s">
        <v>3879</v>
      </c>
      <c r="B3877" s="11">
        <v>0.403107344632768</v>
      </c>
      <c r="C3877" s="12">
        <f t="shared" si="61"/>
        <v>40.3107344632768</v>
      </c>
    </row>
    <row r="3878" spans="1:3">
      <c r="A3878" s="11" t="s">
        <v>3880</v>
      </c>
      <c r="B3878" s="11">
        <v>0.382898550724637</v>
      </c>
      <c r="C3878" s="12">
        <f t="shared" si="61"/>
        <v>38.2898550724637</v>
      </c>
    </row>
    <row r="3879" spans="1:3">
      <c r="A3879" s="11" t="s">
        <v>3881</v>
      </c>
      <c r="B3879" s="11">
        <v>0.408602150537634</v>
      </c>
      <c r="C3879" s="12">
        <f t="shared" si="61"/>
        <v>40.8602150537634</v>
      </c>
    </row>
    <row r="3880" spans="1:3">
      <c r="A3880" s="11" t="s">
        <v>3882</v>
      </c>
      <c r="B3880" s="11">
        <v>0.393686165273909</v>
      </c>
      <c r="C3880" s="12">
        <f t="shared" si="61"/>
        <v>39.3686165273909</v>
      </c>
    </row>
    <row r="3881" spans="1:3">
      <c r="A3881" s="11" t="s">
        <v>3883</v>
      </c>
      <c r="B3881" s="11">
        <v>0.424749163879598</v>
      </c>
      <c r="C3881" s="12">
        <f t="shared" si="61"/>
        <v>42.4749163879598</v>
      </c>
    </row>
    <row r="3882" spans="1:3">
      <c r="A3882" s="11" t="s">
        <v>3884</v>
      </c>
      <c r="B3882" s="11">
        <v>0.487179487179487</v>
      </c>
      <c r="C3882" s="12">
        <f t="shared" si="61"/>
        <v>48.7179487179487</v>
      </c>
    </row>
    <row r="3883" spans="1:3">
      <c r="A3883" s="11" t="s">
        <v>3885</v>
      </c>
      <c r="B3883" s="11">
        <v>0.424242424242424</v>
      </c>
      <c r="C3883" s="12">
        <f t="shared" si="61"/>
        <v>42.4242424242424</v>
      </c>
    </row>
    <row r="3884" spans="1:3">
      <c r="A3884" s="11" t="s">
        <v>3886</v>
      </c>
      <c r="B3884" s="11">
        <v>0.403569372481289</v>
      </c>
      <c r="C3884" s="12">
        <f t="shared" si="61"/>
        <v>40.3569372481289</v>
      </c>
    </row>
    <row r="3885" spans="1:3">
      <c r="A3885" s="11" t="s">
        <v>3887</v>
      </c>
      <c r="B3885" s="11">
        <v>0.415204678362573</v>
      </c>
      <c r="C3885" s="12">
        <f t="shared" si="61"/>
        <v>41.5204678362573</v>
      </c>
    </row>
    <row r="3886" spans="1:3">
      <c r="A3886" s="11" t="s">
        <v>3888</v>
      </c>
      <c r="B3886" s="11">
        <v>0.460850111856823</v>
      </c>
      <c r="C3886" s="12">
        <f t="shared" si="61"/>
        <v>46.0850111856823</v>
      </c>
    </row>
    <row r="3887" spans="1:3">
      <c r="A3887" s="11" t="s">
        <v>3889</v>
      </c>
      <c r="B3887" s="11">
        <v>0.405333333333333</v>
      </c>
      <c r="C3887" s="12">
        <f t="shared" si="61"/>
        <v>40.5333333333333</v>
      </c>
    </row>
    <row r="3888" spans="1:3">
      <c r="A3888" s="11" t="s">
        <v>3890</v>
      </c>
      <c r="B3888" s="11">
        <v>0.447355652595827</v>
      </c>
      <c r="C3888" s="12">
        <f t="shared" si="61"/>
        <v>44.7355652595827</v>
      </c>
    </row>
    <row r="3889" spans="1:3">
      <c r="A3889" s="11" t="s">
        <v>3891</v>
      </c>
      <c r="B3889" s="11">
        <v>0.412100456621004</v>
      </c>
      <c r="C3889" s="12">
        <f t="shared" si="61"/>
        <v>41.2100456621004</v>
      </c>
    </row>
    <row r="3890" spans="1:3">
      <c r="A3890" s="11" t="s">
        <v>3892</v>
      </c>
      <c r="B3890" s="11">
        <v>0.408187134502924</v>
      </c>
      <c r="C3890" s="12">
        <f t="shared" si="61"/>
        <v>40.8187134502924</v>
      </c>
    </row>
    <row r="3891" spans="1:3">
      <c r="A3891" s="11" t="s">
        <v>3893</v>
      </c>
      <c r="B3891" s="11">
        <v>0.397200349956255</v>
      </c>
      <c r="C3891" s="12">
        <f t="shared" si="61"/>
        <v>39.7200349956255</v>
      </c>
    </row>
    <row r="3892" spans="1:3">
      <c r="A3892" s="11" t="s">
        <v>3894</v>
      </c>
      <c r="B3892" s="11">
        <v>0.396636993076162</v>
      </c>
      <c r="C3892" s="12">
        <f t="shared" si="61"/>
        <v>39.6636993076162</v>
      </c>
    </row>
    <row r="3893" spans="1:3">
      <c r="A3893" s="11" t="s">
        <v>3895</v>
      </c>
      <c r="B3893" s="11">
        <v>0.390243902439024</v>
      </c>
      <c r="C3893" s="12">
        <f t="shared" si="61"/>
        <v>39.0243902439024</v>
      </c>
    </row>
    <row r="3894" spans="1:3">
      <c r="A3894" s="11" t="s">
        <v>3896</v>
      </c>
      <c r="B3894" s="11">
        <v>0.415045395590142</v>
      </c>
      <c r="C3894" s="12">
        <f t="shared" si="61"/>
        <v>41.5045395590142</v>
      </c>
    </row>
    <row r="3895" spans="1:3">
      <c r="A3895" s="11" t="s">
        <v>3897</v>
      </c>
      <c r="B3895" s="11">
        <v>0.393406593406593</v>
      </c>
      <c r="C3895" s="12">
        <f t="shared" si="61"/>
        <v>39.3406593406593</v>
      </c>
    </row>
    <row r="3896" spans="1:3">
      <c r="A3896" s="11" t="s">
        <v>3898</v>
      </c>
      <c r="B3896" s="11">
        <v>0.421886249100072</v>
      </c>
      <c r="C3896" s="12">
        <f t="shared" si="61"/>
        <v>42.1886249100072</v>
      </c>
    </row>
    <row r="3897" spans="1:3">
      <c r="A3897" s="11" t="s">
        <v>3899</v>
      </c>
      <c r="B3897" s="11">
        <v>0.397186147186147</v>
      </c>
      <c r="C3897" s="12">
        <f t="shared" si="61"/>
        <v>39.7186147186147</v>
      </c>
    </row>
    <row r="3898" spans="1:3">
      <c r="A3898" s="11" t="s">
        <v>3900</v>
      </c>
      <c r="B3898" s="11">
        <v>0.416046319272125</v>
      </c>
      <c r="C3898" s="12">
        <f t="shared" si="61"/>
        <v>41.6046319272125</v>
      </c>
    </row>
    <row r="3899" spans="1:3">
      <c r="A3899" s="11" t="s">
        <v>3901</v>
      </c>
      <c r="B3899" s="11">
        <v>0.401408450704225</v>
      </c>
      <c r="C3899" s="12">
        <f t="shared" si="61"/>
        <v>40.1408450704225</v>
      </c>
    </row>
    <row r="3900" spans="1:3">
      <c r="A3900" s="11" t="s">
        <v>3902</v>
      </c>
      <c r="B3900" s="11">
        <v>0.41031941031941</v>
      </c>
      <c r="C3900" s="12">
        <f t="shared" si="61"/>
        <v>41.031941031941</v>
      </c>
    </row>
    <row r="3901" spans="1:3">
      <c r="A3901" s="11" t="s">
        <v>3903</v>
      </c>
      <c r="B3901" s="11">
        <v>0.404761904761904</v>
      </c>
      <c r="C3901" s="12">
        <f t="shared" si="61"/>
        <v>40.4761904761904</v>
      </c>
    </row>
    <row r="3902" spans="1:3">
      <c r="A3902" s="11" t="s">
        <v>3904</v>
      </c>
      <c r="B3902" s="11">
        <v>0.395007342143906</v>
      </c>
      <c r="C3902" s="12">
        <f t="shared" si="61"/>
        <v>39.5007342143906</v>
      </c>
    </row>
    <row r="3903" spans="1:3">
      <c r="A3903" s="11" t="s">
        <v>3905</v>
      </c>
      <c r="B3903" s="11">
        <v>0.399792315680166</v>
      </c>
      <c r="C3903" s="12">
        <f t="shared" si="61"/>
        <v>39.9792315680166</v>
      </c>
    </row>
    <row r="3904" spans="1:3">
      <c r="A3904" s="11" t="s">
        <v>3906</v>
      </c>
      <c r="B3904" s="11">
        <v>0.394230769230769</v>
      </c>
      <c r="C3904" s="12">
        <f t="shared" si="61"/>
        <v>39.4230769230769</v>
      </c>
    </row>
    <row r="3905" spans="1:3">
      <c r="A3905" s="11" t="s">
        <v>3907</v>
      </c>
      <c r="B3905" s="11">
        <v>0.41317365269461</v>
      </c>
      <c r="C3905" s="12">
        <f t="shared" si="61"/>
        <v>41.317365269461</v>
      </c>
    </row>
    <row r="3906" spans="1:3">
      <c r="A3906" s="11" t="s">
        <v>3908</v>
      </c>
      <c r="B3906" s="11">
        <v>0.424703891708967</v>
      </c>
      <c r="C3906" s="12">
        <f t="shared" si="61"/>
        <v>42.4703891708967</v>
      </c>
    </row>
    <row r="3907" spans="1:3">
      <c r="A3907" s="11" t="s">
        <v>3909</v>
      </c>
      <c r="B3907" s="11">
        <v>0.45006485084306</v>
      </c>
      <c r="C3907" s="12">
        <f t="shared" si="61"/>
        <v>45.006485084306</v>
      </c>
    </row>
    <row r="3908" spans="1:3">
      <c r="A3908" s="11" t="s">
        <v>3910</v>
      </c>
      <c r="B3908" s="11">
        <v>0.476510067114093</v>
      </c>
      <c r="C3908" s="12">
        <f t="shared" si="61"/>
        <v>47.6510067114093</v>
      </c>
    </row>
    <row r="3909" spans="1:3">
      <c r="A3909" s="11" t="s">
        <v>3911</v>
      </c>
      <c r="B3909" s="11">
        <v>0.440704378993299</v>
      </c>
      <c r="C3909" s="12">
        <f t="shared" si="61"/>
        <v>44.0704378993299</v>
      </c>
    </row>
    <row r="3910" spans="1:3">
      <c r="A3910" s="11" t="s">
        <v>3912</v>
      </c>
      <c r="B3910" s="11">
        <v>0.444823663253697</v>
      </c>
      <c r="C3910" s="12">
        <f t="shared" si="61"/>
        <v>44.4823663253697</v>
      </c>
    </row>
    <row r="3911" spans="1:3">
      <c r="A3911" s="11" t="s">
        <v>3913</v>
      </c>
      <c r="B3911" s="11">
        <v>0.416485900216919</v>
      </c>
      <c r="C3911" s="12">
        <f t="shared" si="61"/>
        <v>41.6485900216919</v>
      </c>
    </row>
    <row r="3912" spans="1:3">
      <c r="A3912" s="11" t="s">
        <v>3914</v>
      </c>
      <c r="B3912" s="11">
        <v>0.375919473480449</v>
      </c>
      <c r="C3912" s="12">
        <f t="shared" si="61"/>
        <v>37.5919473480449</v>
      </c>
    </row>
    <row r="3913" spans="1:3">
      <c r="A3913" s="11" t="s">
        <v>3915</v>
      </c>
      <c r="B3913" s="11">
        <v>0.440809968847352</v>
      </c>
      <c r="C3913" s="12">
        <f t="shared" si="61"/>
        <v>44.0809968847352</v>
      </c>
    </row>
    <row r="3914" spans="1:3">
      <c r="A3914" s="11" t="s">
        <v>3916</v>
      </c>
      <c r="B3914" s="11">
        <v>0.457894736842105</v>
      </c>
      <c r="C3914" s="12">
        <f t="shared" ref="C3914:C3977" si="62">B3914*100</f>
        <v>45.7894736842105</v>
      </c>
    </row>
    <row r="3915" spans="1:3">
      <c r="A3915" s="11" t="s">
        <v>3917</v>
      </c>
      <c r="B3915" s="11">
        <v>0.404463040446304</v>
      </c>
      <c r="C3915" s="12">
        <f t="shared" si="62"/>
        <v>40.4463040446304</v>
      </c>
    </row>
    <row r="3916" spans="1:3">
      <c r="A3916" s="11" t="s">
        <v>3918</v>
      </c>
      <c r="B3916" s="11">
        <v>0.436363636363636</v>
      </c>
      <c r="C3916" s="12">
        <f t="shared" si="62"/>
        <v>43.6363636363636</v>
      </c>
    </row>
    <row r="3917" spans="1:3">
      <c r="A3917" s="11" t="s">
        <v>3919</v>
      </c>
      <c r="B3917" s="11">
        <v>0.433501683501683</v>
      </c>
      <c r="C3917" s="12">
        <f t="shared" si="62"/>
        <v>43.3501683501683</v>
      </c>
    </row>
    <row r="3918" spans="1:3">
      <c r="A3918" s="11" t="s">
        <v>3920</v>
      </c>
      <c r="B3918" s="11">
        <v>0.419804741980474</v>
      </c>
      <c r="C3918" s="12">
        <f t="shared" si="62"/>
        <v>41.9804741980474</v>
      </c>
    </row>
    <row r="3919" spans="1:3">
      <c r="A3919" s="11" t="s">
        <v>3921</v>
      </c>
      <c r="B3919" s="11">
        <v>0.446090534979423</v>
      </c>
      <c r="C3919" s="12">
        <f t="shared" si="62"/>
        <v>44.6090534979423</v>
      </c>
    </row>
    <row r="3920" spans="1:3">
      <c r="A3920" s="11" t="s">
        <v>3922</v>
      </c>
      <c r="B3920" s="11">
        <v>0.437398373983739</v>
      </c>
      <c r="C3920" s="12">
        <f t="shared" si="62"/>
        <v>43.7398373983739</v>
      </c>
    </row>
    <row r="3921" spans="1:3">
      <c r="A3921" s="11" t="s">
        <v>3923</v>
      </c>
      <c r="B3921" s="11">
        <v>0.391068580542264</v>
      </c>
      <c r="C3921" s="12">
        <f t="shared" si="62"/>
        <v>39.1068580542264</v>
      </c>
    </row>
    <row r="3922" spans="1:3">
      <c r="A3922" s="11" t="s">
        <v>3924</v>
      </c>
      <c r="B3922" s="11">
        <v>0.419795221843003</v>
      </c>
      <c r="C3922" s="12">
        <f t="shared" si="62"/>
        <v>41.9795221843003</v>
      </c>
    </row>
    <row r="3923" spans="1:3">
      <c r="A3923" s="11" t="s">
        <v>3925</v>
      </c>
      <c r="B3923" s="11">
        <v>0.44238683127572</v>
      </c>
      <c r="C3923" s="12">
        <f t="shared" si="62"/>
        <v>44.238683127572</v>
      </c>
    </row>
    <row r="3924" spans="1:3">
      <c r="A3924" s="11" t="s">
        <v>3926</v>
      </c>
      <c r="B3924" s="11">
        <v>0.408925318761384</v>
      </c>
      <c r="C3924" s="12">
        <f t="shared" si="62"/>
        <v>40.8925318761384</v>
      </c>
    </row>
    <row r="3925" spans="1:3">
      <c r="A3925" s="11" t="s">
        <v>3927</v>
      </c>
      <c r="B3925" s="11">
        <v>0.396267361111111</v>
      </c>
      <c r="C3925" s="12">
        <f t="shared" si="62"/>
        <v>39.6267361111111</v>
      </c>
    </row>
    <row r="3926" spans="1:3">
      <c r="A3926" s="11" t="s">
        <v>3928</v>
      </c>
      <c r="B3926" s="11">
        <v>0.44927536231884</v>
      </c>
      <c r="C3926" s="12">
        <f t="shared" si="62"/>
        <v>44.927536231884</v>
      </c>
    </row>
    <row r="3927" spans="1:3">
      <c r="A3927" s="11" t="s">
        <v>3929</v>
      </c>
      <c r="B3927" s="11">
        <v>0.430446194225721</v>
      </c>
      <c r="C3927" s="12">
        <f t="shared" si="62"/>
        <v>43.0446194225721</v>
      </c>
    </row>
    <row r="3928" spans="1:3">
      <c r="A3928" s="11" t="s">
        <v>3930</v>
      </c>
      <c r="B3928" s="11">
        <v>0.393812999652415</v>
      </c>
      <c r="C3928" s="12">
        <f t="shared" si="62"/>
        <v>39.3812999652415</v>
      </c>
    </row>
    <row r="3929" spans="1:3">
      <c r="A3929" s="11" t="s">
        <v>3931</v>
      </c>
      <c r="B3929" s="11">
        <v>0.409880564603691</v>
      </c>
      <c r="C3929" s="12">
        <f t="shared" si="62"/>
        <v>40.9880564603691</v>
      </c>
    </row>
    <row r="3930" spans="1:3">
      <c r="A3930" s="11" t="s">
        <v>3932</v>
      </c>
      <c r="B3930" s="11">
        <v>0.40479360852197</v>
      </c>
      <c r="C3930" s="12">
        <f t="shared" si="62"/>
        <v>40.479360852197</v>
      </c>
    </row>
    <row r="3931" spans="1:3">
      <c r="A3931" s="11" t="s">
        <v>3933</v>
      </c>
      <c r="B3931" s="11">
        <v>0.406447898675877</v>
      </c>
      <c r="C3931" s="12">
        <f t="shared" si="62"/>
        <v>40.6447898675877</v>
      </c>
    </row>
    <row r="3932" spans="1:3">
      <c r="A3932" s="11" t="s">
        <v>3934</v>
      </c>
      <c r="B3932" s="11">
        <v>0.385844748858447</v>
      </c>
      <c r="C3932" s="12">
        <f t="shared" si="62"/>
        <v>38.5844748858447</v>
      </c>
    </row>
    <row r="3933" spans="1:3">
      <c r="A3933" s="11" t="s">
        <v>3935</v>
      </c>
      <c r="B3933" s="11">
        <v>0.463675213675213</v>
      </c>
      <c r="C3933" s="12">
        <f t="shared" si="62"/>
        <v>46.3675213675213</v>
      </c>
    </row>
    <row r="3934" spans="1:3">
      <c r="A3934" s="11" t="s">
        <v>3936</v>
      </c>
      <c r="B3934" s="11">
        <v>0.4037558685446</v>
      </c>
      <c r="C3934" s="12">
        <f t="shared" si="62"/>
        <v>40.37558685446</v>
      </c>
    </row>
    <row r="3935" spans="1:3">
      <c r="A3935" s="11" t="s">
        <v>3937</v>
      </c>
      <c r="B3935" s="11">
        <v>0.379310344827586</v>
      </c>
      <c r="C3935" s="12">
        <f t="shared" si="62"/>
        <v>37.9310344827586</v>
      </c>
    </row>
    <row r="3936" spans="1:3">
      <c r="A3936" s="11" t="s">
        <v>3938</v>
      </c>
      <c r="B3936" s="11">
        <v>0.378787878787878</v>
      </c>
      <c r="C3936" s="12">
        <f t="shared" si="62"/>
        <v>37.8787878787878</v>
      </c>
    </row>
    <row r="3937" spans="1:3">
      <c r="A3937" s="11" t="s">
        <v>3939</v>
      </c>
      <c r="B3937" s="11">
        <v>0.420091324200913</v>
      </c>
      <c r="C3937" s="12">
        <f t="shared" si="62"/>
        <v>42.0091324200913</v>
      </c>
    </row>
    <row r="3938" spans="1:3">
      <c r="A3938" s="11" t="s">
        <v>3940</v>
      </c>
      <c r="B3938" s="11">
        <v>0.434093789607097</v>
      </c>
      <c r="C3938" s="12">
        <f t="shared" si="62"/>
        <v>43.4093789607097</v>
      </c>
    </row>
    <row r="3939" spans="1:3">
      <c r="A3939" s="11" t="s">
        <v>3941</v>
      </c>
      <c r="B3939" s="11">
        <v>0.470691163604549</v>
      </c>
      <c r="C3939" s="12">
        <f t="shared" si="62"/>
        <v>47.0691163604549</v>
      </c>
    </row>
    <row r="3940" spans="1:3">
      <c r="A3940" s="11" t="s">
        <v>3942</v>
      </c>
      <c r="B3940" s="11">
        <v>0.375244810027418</v>
      </c>
      <c r="C3940" s="12">
        <f t="shared" si="62"/>
        <v>37.5244810027418</v>
      </c>
    </row>
    <row r="3941" spans="1:3">
      <c r="A3941" s="11" t="s">
        <v>3943</v>
      </c>
      <c r="B3941" s="11">
        <v>0.453634085213032</v>
      </c>
      <c r="C3941" s="12">
        <f t="shared" si="62"/>
        <v>45.3634085213032</v>
      </c>
    </row>
    <row r="3942" spans="1:3">
      <c r="A3942" s="11" t="s">
        <v>3944</v>
      </c>
      <c r="B3942" s="11">
        <v>0.436781609195402</v>
      </c>
      <c r="C3942" s="12">
        <f t="shared" si="62"/>
        <v>43.6781609195402</v>
      </c>
    </row>
    <row r="3943" spans="1:3">
      <c r="A3943" s="11" t="s">
        <v>3945</v>
      </c>
      <c r="B3943" s="11">
        <v>0.42156862745098</v>
      </c>
      <c r="C3943" s="12">
        <f t="shared" si="62"/>
        <v>42.156862745098</v>
      </c>
    </row>
    <row r="3944" spans="1:3">
      <c r="A3944" s="11" t="s">
        <v>3946</v>
      </c>
      <c r="B3944" s="11">
        <v>0.396825396825396</v>
      </c>
      <c r="C3944" s="12">
        <f t="shared" si="62"/>
        <v>39.6825396825396</v>
      </c>
    </row>
    <row r="3945" spans="1:3">
      <c r="A3945" s="11" t="s">
        <v>3947</v>
      </c>
      <c r="B3945" s="11">
        <v>0.374458874458874</v>
      </c>
      <c r="C3945" s="12">
        <f t="shared" si="62"/>
        <v>37.4458874458874</v>
      </c>
    </row>
    <row r="3946" spans="1:3">
      <c r="A3946" s="11" t="s">
        <v>3948</v>
      </c>
      <c r="B3946" s="11">
        <v>0.417710944026733</v>
      </c>
      <c r="C3946" s="12">
        <f t="shared" si="62"/>
        <v>41.7710944026733</v>
      </c>
    </row>
    <row r="3947" spans="1:3">
      <c r="A3947" s="11" t="s">
        <v>3949</v>
      </c>
      <c r="B3947" s="11">
        <v>0.399720475192173</v>
      </c>
      <c r="C3947" s="12">
        <f t="shared" si="62"/>
        <v>39.9720475192173</v>
      </c>
    </row>
    <row r="3948" spans="1:3">
      <c r="A3948" s="11" t="s">
        <v>3950</v>
      </c>
      <c r="B3948" s="11">
        <v>0.360248447204968</v>
      </c>
      <c r="C3948" s="12">
        <f t="shared" si="62"/>
        <v>36.0248447204968</v>
      </c>
    </row>
    <row r="3949" spans="1:3">
      <c r="A3949" s="11" t="s">
        <v>3951</v>
      </c>
      <c r="B3949" s="11">
        <v>0.359617682198327</v>
      </c>
      <c r="C3949" s="12">
        <f t="shared" si="62"/>
        <v>35.9617682198327</v>
      </c>
    </row>
    <row r="3950" spans="1:3">
      <c r="A3950" s="11" t="s">
        <v>3952</v>
      </c>
      <c r="B3950" s="11">
        <v>0.392557022809123</v>
      </c>
      <c r="C3950" s="12">
        <f t="shared" si="62"/>
        <v>39.2557022809123</v>
      </c>
    </row>
    <row r="3951" spans="1:3">
      <c r="A3951" s="11" t="s">
        <v>3953</v>
      </c>
      <c r="B3951" s="11">
        <v>0.40646976090014</v>
      </c>
      <c r="C3951" s="12">
        <f t="shared" si="62"/>
        <v>40.646976090014</v>
      </c>
    </row>
    <row r="3952" spans="1:3">
      <c r="A3952" s="11" t="s">
        <v>3954</v>
      </c>
      <c r="B3952" s="11">
        <v>0.378143575674439</v>
      </c>
      <c r="C3952" s="12">
        <f t="shared" si="62"/>
        <v>37.8143575674439</v>
      </c>
    </row>
    <row r="3953" spans="1:3">
      <c r="A3953" s="11" t="s">
        <v>3955</v>
      </c>
      <c r="B3953" s="11">
        <v>0.405251141552511</v>
      </c>
      <c r="C3953" s="12">
        <f t="shared" si="62"/>
        <v>40.5251141552511</v>
      </c>
    </row>
    <row r="3954" spans="1:3">
      <c r="A3954" s="11" t="s">
        <v>3956</v>
      </c>
      <c r="B3954" s="11">
        <v>0.388888888888888</v>
      </c>
      <c r="C3954" s="12">
        <f t="shared" si="62"/>
        <v>38.8888888888888</v>
      </c>
    </row>
    <row r="3955" spans="1:3">
      <c r="A3955" s="11" t="s">
        <v>3957</v>
      </c>
      <c r="B3955" s="11">
        <v>0.421182266009852</v>
      </c>
      <c r="C3955" s="12">
        <f t="shared" si="62"/>
        <v>42.1182266009852</v>
      </c>
    </row>
    <row r="3956" spans="1:3">
      <c r="A3956" s="11" t="s">
        <v>3958</v>
      </c>
      <c r="B3956" s="11">
        <v>0.382262996941896</v>
      </c>
      <c r="C3956" s="12">
        <f t="shared" si="62"/>
        <v>38.2262996941896</v>
      </c>
    </row>
    <row r="3957" spans="1:3">
      <c r="A3957" s="11" t="s">
        <v>3959</v>
      </c>
      <c r="B3957" s="11">
        <v>0.379676870748299</v>
      </c>
      <c r="C3957" s="12">
        <f t="shared" si="62"/>
        <v>37.9676870748299</v>
      </c>
    </row>
    <row r="3958" spans="1:3">
      <c r="A3958" s="11" t="s">
        <v>3960</v>
      </c>
      <c r="B3958" s="11">
        <v>0.428571428571428</v>
      </c>
      <c r="C3958" s="12">
        <f t="shared" si="62"/>
        <v>42.8571428571428</v>
      </c>
    </row>
    <row r="3959" spans="1:3">
      <c r="A3959" s="11" t="s">
        <v>3961</v>
      </c>
      <c r="B3959" s="11">
        <v>0.34622467771639</v>
      </c>
      <c r="C3959" s="12">
        <f t="shared" si="62"/>
        <v>34.622467771639</v>
      </c>
    </row>
    <row r="3960" spans="1:3">
      <c r="A3960" s="11" t="s">
        <v>3962</v>
      </c>
      <c r="B3960" s="11">
        <v>0.383771929824561</v>
      </c>
      <c r="C3960" s="12">
        <f t="shared" si="62"/>
        <v>38.3771929824561</v>
      </c>
    </row>
    <row r="3961" spans="1:3">
      <c r="A3961" s="11" t="s">
        <v>3963</v>
      </c>
      <c r="B3961" s="11">
        <v>0.436090225563909</v>
      </c>
      <c r="C3961" s="12">
        <f t="shared" si="62"/>
        <v>43.6090225563909</v>
      </c>
    </row>
    <row r="3962" spans="1:3">
      <c r="A3962" s="11" t="s">
        <v>3964</v>
      </c>
      <c r="B3962" s="11">
        <v>0.425427872860635</v>
      </c>
      <c r="C3962" s="12">
        <f t="shared" si="62"/>
        <v>42.5427872860635</v>
      </c>
    </row>
    <row r="3963" spans="1:3">
      <c r="A3963" s="11" t="s">
        <v>3965</v>
      </c>
      <c r="B3963" s="11">
        <v>0.388429752066115</v>
      </c>
      <c r="C3963" s="12">
        <f t="shared" si="62"/>
        <v>38.8429752066115</v>
      </c>
    </row>
    <row r="3964" spans="1:3">
      <c r="A3964" s="11" t="s">
        <v>3966</v>
      </c>
      <c r="B3964" s="11">
        <v>0.413732394366197</v>
      </c>
      <c r="C3964" s="12">
        <f t="shared" si="62"/>
        <v>41.3732394366197</v>
      </c>
    </row>
    <row r="3965" spans="1:3">
      <c r="A3965" s="11" t="s">
        <v>3967</v>
      </c>
      <c r="B3965" s="11">
        <v>0.381731424676209</v>
      </c>
      <c r="C3965" s="12">
        <f t="shared" si="62"/>
        <v>38.1731424676209</v>
      </c>
    </row>
    <row r="3966" spans="1:3">
      <c r="A3966" s="11" t="s">
        <v>3968</v>
      </c>
      <c r="B3966" s="11">
        <v>0.376391982182628</v>
      </c>
      <c r="C3966" s="12">
        <f t="shared" si="62"/>
        <v>37.6391982182628</v>
      </c>
    </row>
    <row r="3967" spans="1:3">
      <c r="A3967" s="11" t="s">
        <v>3969</v>
      </c>
      <c r="B3967" s="11">
        <v>0.409253157605711</v>
      </c>
      <c r="C3967" s="12">
        <f t="shared" si="62"/>
        <v>40.9253157605711</v>
      </c>
    </row>
    <row r="3968" spans="1:3">
      <c r="A3968" s="11" t="s">
        <v>3970</v>
      </c>
      <c r="B3968" s="11">
        <v>0.383215962441314</v>
      </c>
      <c r="C3968" s="12">
        <f t="shared" si="62"/>
        <v>38.3215962441314</v>
      </c>
    </row>
    <row r="3969" spans="1:3">
      <c r="A3969" s="11" t="s">
        <v>3971</v>
      </c>
      <c r="B3969" s="11">
        <v>0.401401401401401</v>
      </c>
      <c r="C3969" s="12">
        <f t="shared" si="62"/>
        <v>40.1401401401401</v>
      </c>
    </row>
    <row r="3970" spans="1:3">
      <c r="A3970" s="11" t="s">
        <v>3972</v>
      </c>
      <c r="B3970" s="11">
        <v>0.36017316017316</v>
      </c>
      <c r="C3970" s="12">
        <f t="shared" si="62"/>
        <v>36.017316017316</v>
      </c>
    </row>
    <row r="3971" spans="1:3">
      <c r="A3971" s="11" t="s">
        <v>3973</v>
      </c>
      <c r="B3971" s="11">
        <v>0.42257217847769</v>
      </c>
      <c r="C3971" s="12">
        <f t="shared" si="62"/>
        <v>42.257217847769</v>
      </c>
    </row>
    <row r="3972" spans="1:3">
      <c r="A3972" s="11" t="s">
        <v>3974</v>
      </c>
      <c r="B3972" s="11">
        <v>0.385802469135802</v>
      </c>
      <c r="C3972" s="12">
        <f t="shared" si="62"/>
        <v>38.5802469135802</v>
      </c>
    </row>
    <row r="3973" spans="1:3">
      <c r="A3973" s="11" t="s">
        <v>3975</v>
      </c>
      <c r="B3973" s="11">
        <v>0.365231259968102</v>
      </c>
      <c r="C3973" s="12">
        <f t="shared" si="62"/>
        <v>36.5231259968102</v>
      </c>
    </row>
    <row r="3974" spans="1:3">
      <c r="A3974" s="11" t="s">
        <v>3976</v>
      </c>
      <c r="B3974" s="11">
        <v>0.394045534150612</v>
      </c>
      <c r="C3974" s="12">
        <f t="shared" si="62"/>
        <v>39.4045534150612</v>
      </c>
    </row>
    <row r="3975" spans="1:3">
      <c r="A3975" s="11" t="s">
        <v>3977</v>
      </c>
      <c r="B3975" s="11">
        <v>0.430348258706467</v>
      </c>
      <c r="C3975" s="12">
        <f t="shared" si="62"/>
        <v>43.0348258706467</v>
      </c>
    </row>
    <row r="3976" spans="1:3">
      <c r="A3976" s="11" t="s">
        <v>3978</v>
      </c>
      <c r="B3976" s="11">
        <v>0.421672555948174</v>
      </c>
      <c r="C3976" s="12">
        <f t="shared" si="62"/>
        <v>42.1672555948174</v>
      </c>
    </row>
    <row r="3977" spans="1:3">
      <c r="A3977" s="11" t="s">
        <v>3979</v>
      </c>
      <c r="B3977" s="11">
        <v>0.38030303030303</v>
      </c>
      <c r="C3977" s="12">
        <f t="shared" si="62"/>
        <v>38.030303030303</v>
      </c>
    </row>
    <row r="3978" spans="1:3">
      <c r="A3978" s="11" t="s">
        <v>3980</v>
      </c>
      <c r="B3978" s="11">
        <v>0.413609281906553</v>
      </c>
      <c r="C3978" s="12">
        <f t="shared" ref="C3978:C4041" si="63">B3978*100</f>
        <v>41.3609281906553</v>
      </c>
    </row>
    <row r="3979" spans="1:3">
      <c r="A3979" s="11" t="s">
        <v>3981</v>
      </c>
      <c r="B3979" s="11">
        <v>0.424168694241686</v>
      </c>
      <c r="C3979" s="12">
        <f t="shared" si="63"/>
        <v>42.4168694241686</v>
      </c>
    </row>
    <row r="3980" spans="1:3">
      <c r="A3980" s="11" t="s">
        <v>3982</v>
      </c>
      <c r="B3980" s="11">
        <v>0.391472868217054</v>
      </c>
      <c r="C3980" s="12">
        <f t="shared" si="63"/>
        <v>39.1472868217054</v>
      </c>
    </row>
    <row r="3981" spans="1:3">
      <c r="A3981" s="11" t="s">
        <v>3983</v>
      </c>
      <c r="B3981" s="11">
        <v>0.396301849075462</v>
      </c>
      <c r="C3981" s="12">
        <f t="shared" si="63"/>
        <v>39.6301849075462</v>
      </c>
    </row>
    <row r="3982" spans="1:3">
      <c r="A3982" s="11" t="s">
        <v>3984</v>
      </c>
      <c r="B3982" s="11">
        <v>0.409991386735572</v>
      </c>
      <c r="C3982" s="12">
        <f t="shared" si="63"/>
        <v>40.9991386735572</v>
      </c>
    </row>
    <row r="3983" spans="1:3">
      <c r="A3983" s="11" t="s">
        <v>3985</v>
      </c>
      <c r="B3983" s="11">
        <v>0.408858603066439</v>
      </c>
      <c r="C3983" s="12">
        <f t="shared" si="63"/>
        <v>40.8858603066439</v>
      </c>
    </row>
    <row r="3984" spans="1:3">
      <c r="A3984" s="11" t="s">
        <v>3986</v>
      </c>
      <c r="B3984" s="11">
        <v>0.379241516966067</v>
      </c>
      <c r="C3984" s="12">
        <f t="shared" si="63"/>
        <v>37.9241516966067</v>
      </c>
    </row>
    <row r="3985" spans="1:3">
      <c r="A3985" s="11" t="s">
        <v>3987</v>
      </c>
      <c r="B3985" s="11">
        <v>0.409127954360228</v>
      </c>
      <c r="C3985" s="12">
        <f t="shared" si="63"/>
        <v>40.9127954360228</v>
      </c>
    </row>
    <row r="3986" spans="1:3">
      <c r="A3986" s="11" t="s">
        <v>3988</v>
      </c>
      <c r="B3986" s="11">
        <v>0.386666666666666</v>
      </c>
      <c r="C3986" s="12">
        <f t="shared" si="63"/>
        <v>38.6666666666666</v>
      </c>
    </row>
    <row r="3987" spans="1:3">
      <c r="A3987" s="11" t="s">
        <v>3989</v>
      </c>
      <c r="B3987" s="11">
        <v>0.376968503937007</v>
      </c>
      <c r="C3987" s="12">
        <f t="shared" si="63"/>
        <v>37.6968503937007</v>
      </c>
    </row>
    <row r="3988" spans="1:3">
      <c r="A3988" s="11" t="s">
        <v>3990</v>
      </c>
      <c r="B3988" s="11">
        <v>0.395833333333333</v>
      </c>
      <c r="C3988" s="12">
        <f t="shared" si="63"/>
        <v>39.5833333333333</v>
      </c>
    </row>
    <row r="3989" spans="1:3">
      <c r="A3989" s="11" t="s">
        <v>3991</v>
      </c>
      <c r="B3989" s="11">
        <v>0.398164084911072</v>
      </c>
      <c r="C3989" s="12">
        <f t="shared" si="63"/>
        <v>39.8164084911072</v>
      </c>
    </row>
    <row r="3990" spans="1:3">
      <c r="A3990" s="11" t="s">
        <v>3992</v>
      </c>
      <c r="B3990" s="11">
        <v>0.385689354275741</v>
      </c>
      <c r="C3990" s="12">
        <f t="shared" si="63"/>
        <v>38.5689354275741</v>
      </c>
    </row>
    <row r="3991" spans="1:3">
      <c r="A3991" s="11" t="s">
        <v>3993</v>
      </c>
      <c r="B3991" s="11">
        <v>0.407986111111111</v>
      </c>
      <c r="C3991" s="12">
        <f t="shared" si="63"/>
        <v>40.7986111111111</v>
      </c>
    </row>
    <row r="3992" spans="1:3">
      <c r="A3992" s="11" t="s">
        <v>3994</v>
      </c>
      <c r="B3992" s="11">
        <v>0.423167848699763</v>
      </c>
      <c r="C3992" s="12">
        <f t="shared" si="63"/>
        <v>42.3167848699763</v>
      </c>
    </row>
    <row r="3993" spans="1:3">
      <c r="A3993" s="11" t="s">
        <v>3995</v>
      </c>
      <c r="B3993" s="11">
        <v>0.382513661202185</v>
      </c>
      <c r="C3993" s="12">
        <f t="shared" si="63"/>
        <v>38.2513661202185</v>
      </c>
    </row>
    <row r="3994" spans="1:3">
      <c r="A3994" s="11" t="s">
        <v>3996</v>
      </c>
      <c r="B3994" s="11">
        <v>0.383468834688346</v>
      </c>
      <c r="C3994" s="12">
        <f t="shared" si="63"/>
        <v>38.3468834688346</v>
      </c>
    </row>
    <row r="3995" spans="1:3">
      <c r="A3995" s="11" t="s">
        <v>3997</v>
      </c>
      <c r="B3995" s="11">
        <v>0.364876385336743</v>
      </c>
      <c r="C3995" s="12">
        <f t="shared" si="63"/>
        <v>36.4876385336743</v>
      </c>
    </row>
    <row r="3996" spans="1:3">
      <c r="A3996" s="11" t="s">
        <v>3998</v>
      </c>
      <c r="B3996" s="11">
        <v>0.396078431372549</v>
      </c>
      <c r="C3996" s="12">
        <f t="shared" si="63"/>
        <v>39.6078431372549</v>
      </c>
    </row>
    <row r="3997" spans="1:3">
      <c r="A3997" s="11" t="s">
        <v>3999</v>
      </c>
      <c r="B3997" s="11">
        <v>0.398968185726569</v>
      </c>
      <c r="C3997" s="12">
        <f t="shared" si="63"/>
        <v>39.8968185726569</v>
      </c>
    </row>
    <row r="3998" spans="1:3">
      <c r="A3998" s="11" t="s">
        <v>4000</v>
      </c>
      <c r="B3998" s="11">
        <v>0.409883720930232</v>
      </c>
      <c r="C3998" s="12">
        <f t="shared" si="63"/>
        <v>40.9883720930232</v>
      </c>
    </row>
    <row r="3999" spans="1:3">
      <c r="A3999" s="11" t="s">
        <v>4001</v>
      </c>
      <c r="B3999" s="11">
        <v>0.405275779376498</v>
      </c>
      <c r="C3999" s="12">
        <f t="shared" si="63"/>
        <v>40.5275779376498</v>
      </c>
    </row>
    <row r="4000" spans="1:3">
      <c r="A4000" s="11" t="s">
        <v>4002</v>
      </c>
      <c r="B4000" s="11">
        <v>0.413764510779436</v>
      </c>
      <c r="C4000" s="12">
        <f t="shared" si="63"/>
        <v>41.3764510779436</v>
      </c>
    </row>
    <row r="4001" spans="1:3">
      <c r="A4001" s="11" t="s">
        <v>4003</v>
      </c>
      <c r="B4001" s="11">
        <v>0.394202898550724</v>
      </c>
      <c r="C4001" s="12">
        <f t="shared" si="63"/>
        <v>39.4202898550724</v>
      </c>
    </row>
    <row r="4002" spans="1:3">
      <c r="A4002" s="11" t="s">
        <v>4004</v>
      </c>
      <c r="B4002" s="11">
        <v>0.393354769560557</v>
      </c>
      <c r="C4002" s="12">
        <f t="shared" si="63"/>
        <v>39.3354769560557</v>
      </c>
    </row>
    <row r="4003" spans="1:3">
      <c r="A4003" s="11" t="s">
        <v>4005</v>
      </c>
      <c r="B4003" s="11">
        <v>0.399579390115667</v>
      </c>
      <c r="C4003" s="12">
        <f t="shared" si="63"/>
        <v>39.9579390115667</v>
      </c>
    </row>
    <row r="4004" spans="1:3">
      <c r="A4004" s="11" t="s">
        <v>4006</v>
      </c>
      <c r="B4004" s="11">
        <v>0.365656565656565</v>
      </c>
      <c r="C4004" s="12">
        <f t="shared" si="63"/>
        <v>36.5656565656565</v>
      </c>
    </row>
    <row r="4005" spans="1:3">
      <c r="A4005" s="11" t="s">
        <v>4007</v>
      </c>
      <c r="B4005" s="11">
        <v>0.434079601990049</v>
      </c>
      <c r="C4005" s="12">
        <f t="shared" si="63"/>
        <v>43.4079601990049</v>
      </c>
    </row>
    <row r="4006" spans="1:3">
      <c r="A4006" s="11" t="s">
        <v>4008</v>
      </c>
      <c r="B4006" s="11">
        <v>0.397646069777217</v>
      </c>
      <c r="C4006" s="12">
        <f t="shared" si="63"/>
        <v>39.7646069777217</v>
      </c>
    </row>
    <row r="4007" spans="1:3">
      <c r="A4007" s="11" t="s">
        <v>4009</v>
      </c>
      <c r="B4007" s="11">
        <v>0.417865707434052</v>
      </c>
      <c r="C4007" s="12">
        <f t="shared" si="63"/>
        <v>41.7865707434052</v>
      </c>
    </row>
    <row r="4008" spans="1:3">
      <c r="A4008" s="11" t="s">
        <v>4010</v>
      </c>
      <c r="B4008" s="11">
        <v>0.4</v>
      </c>
      <c r="C4008" s="12">
        <f t="shared" si="63"/>
        <v>40</v>
      </c>
    </row>
    <row r="4009" spans="1:3">
      <c r="A4009" s="11" t="s">
        <v>4011</v>
      </c>
      <c r="B4009" s="11">
        <v>0.393124065769805</v>
      </c>
      <c r="C4009" s="12">
        <f t="shared" si="63"/>
        <v>39.3124065769805</v>
      </c>
    </row>
    <row r="4010" spans="1:3">
      <c r="A4010" s="11" t="s">
        <v>4012</v>
      </c>
      <c r="B4010" s="11">
        <v>0.403047091412742</v>
      </c>
      <c r="C4010" s="12">
        <f t="shared" si="63"/>
        <v>40.3047091412742</v>
      </c>
    </row>
    <row r="4011" spans="1:3">
      <c r="A4011" s="11" t="s">
        <v>4013</v>
      </c>
      <c r="B4011" s="11">
        <v>0.414758269720101</v>
      </c>
      <c r="C4011" s="12">
        <f t="shared" si="63"/>
        <v>41.4758269720101</v>
      </c>
    </row>
    <row r="4012" spans="1:3">
      <c r="A4012" s="11" t="s">
        <v>4014</v>
      </c>
      <c r="B4012" s="11">
        <v>0.421845574387947</v>
      </c>
      <c r="C4012" s="12">
        <f t="shared" si="63"/>
        <v>42.1845574387947</v>
      </c>
    </row>
    <row r="4013" spans="1:3">
      <c r="A4013" s="11" t="s">
        <v>4015</v>
      </c>
      <c r="B4013" s="11">
        <v>0.381818181818181</v>
      </c>
      <c r="C4013" s="12">
        <f t="shared" si="63"/>
        <v>38.1818181818181</v>
      </c>
    </row>
    <row r="4014" spans="1:3">
      <c r="A4014" s="11" t="s">
        <v>4016</v>
      </c>
      <c r="B4014" s="11">
        <v>0.412037037037037</v>
      </c>
      <c r="C4014" s="12">
        <f t="shared" si="63"/>
        <v>41.2037037037037</v>
      </c>
    </row>
    <row r="4015" spans="1:3">
      <c r="A4015" s="11" t="s">
        <v>4017</v>
      </c>
      <c r="B4015" s="11">
        <v>0.402730375426621</v>
      </c>
      <c r="C4015" s="12">
        <f t="shared" si="63"/>
        <v>40.2730375426621</v>
      </c>
    </row>
    <row r="4016" spans="1:3">
      <c r="A4016" s="11" t="s">
        <v>4018</v>
      </c>
      <c r="B4016" s="11">
        <v>0.410326086956521</v>
      </c>
      <c r="C4016" s="12">
        <f t="shared" si="63"/>
        <v>41.0326086956521</v>
      </c>
    </row>
    <row r="4017" spans="1:3">
      <c r="A4017" s="11" t="s">
        <v>4019</v>
      </c>
      <c r="B4017" s="11">
        <v>0.389863547758284</v>
      </c>
      <c r="C4017" s="12">
        <f t="shared" si="63"/>
        <v>38.9863547758284</v>
      </c>
    </row>
    <row r="4018" spans="1:3">
      <c r="A4018" s="11" t="s">
        <v>4020</v>
      </c>
      <c r="B4018" s="11">
        <v>0.393333333333333</v>
      </c>
      <c r="C4018" s="12">
        <f t="shared" si="63"/>
        <v>39.3333333333333</v>
      </c>
    </row>
    <row r="4019" spans="1:3">
      <c r="A4019" s="11" t="s">
        <v>4021</v>
      </c>
      <c r="B4019" s="11">
        <v>0.383074935400516</v>
      </c>
      <c r="C4019" s="12">
        <f t="shared" si="63"/>
        <v>38.3074935400516</v>
      </c>
    </row>
    <row r="4020" spans="1:3">
      <c r="A4020" s="11" t="s">
        <v>4022</v>
      </c>
      <c r="B4020" s="11">
        <v>0.383073496659242</v>
      </c>
      <c r="C4020" s="12">
        <f t="shared" si="63"/>
        <v>38.3073496659242</v>
      </c>
    </row>
    <row r="4021" spans="1:3">
      <c r="A4021" s="11" t="s">
        <v>4023</v>
      </c>
      <c r="B4021" s="11">
        <v>0.430989583333333</v>
      </c>
      <c r="C4021" s="12">
        <f t="shared" si="63"/>
        <v>43.0989583333333</v>
      </c>
    </row>
    <row r="4022" spans="1:3">
      <c r="A4022" s="11" t="s">
        <v>4024</v>
      </c>
      <c r="B4022" s="11">
        <v>0.407407407407407</v>
      </c>
      <c r="C4022" s="12">
        <f t="shared" si="63"/>
        <v>40.7407407407407</v>
      </c>
    </row>
    <row r="4023" spans="1:3">
      <c r="A4023" s="11" t="s">
        <v>4025</v>
      </c>
      <c r="B4023" s="11">
        <v>0.396825396825396</v>
      </c>
      <c r="C4023" s="12">
        <f t="shared" si="63"/>
        <v>39.6825396825396</v>
      </c>
    </row>
    <row r="4024" spans="1:3">
      <c r="A4024" s="11" t="s">
        <v>4026</v>
      </c>
      <c r="B4024" s="11">
        <v>0.390107976314872</v>
      </c>
      <c r="C4024" s="12">
        <f t="shared" si="63"/>
        <v>39.0107976314872</v>
      </c>
    </row>
    <row r="4025" spans="1:3">
      <c r="A4025" s="11" t="s">
        <v>4027</v>
      </c>
      <c r="B4025" s="11">
        <v>0.41455938697318</v>
      </c>
      <c r="C4025" s="12">
        <f t="shared" si="63"/>
        <v>41.455938697318</v>
      </c>
    </row>
    <row r="4026" spans="1:3">
      <c r="A4026" s="11" t="s">
        <v>4028</v>
      </c>
      <c r="B4026" s="11">
        <v>0.397881996974281</v>
      </c>
      <c r="C4026" s="12">
        <f t="shared" si="63"/>
        <v>39.7881996974281</v>
      </c>
    </row>
    <row r="4027" spans="1:3">
      <c r="A4027" s="11" t="s">
        <v>4029</v>
      </c>
      <c r="B4027" s="11">
        <v>0.39348025711662</v>
      </c>
      <c r="C4027" s="12">
        <f t="shared" si="63"/>
        <v>39.348025711662</v>
      </c>
    </row>
    <row r="4028" spans="1:3">
      <c r="A4028" s="11" t="s">
        <v>4030</v>
      </c>
      <c r="B4028" s="11">
        <v>0.418775210854418</v>
      </c>
      <c r="C4028" s="12">
        <f t="shared" si="63"/>
        <v>41.8775210854418</v>
      </c>
    </row>
    <row r="4029" spans="1:3">
      <c r="A4029" s="11" t="s">
        <v>4031</v>
      </c>
      <c r="B4029" s="11">
        <v>0.411483253588516</v>
      </c>
      <c r="C4029" s="12">
        <f t="shared" si="63"/>
        <v>41.1483253588516</v>
      </c>
    </row>
    <row r="4030" spans="1:3">
      <c r="A4030" s="11" t="s">
        <v>4032</v>
      </c>
      <c r="B4030" s="11">
        <v>0.335294117647058</v>
      </c>
      <c r="C4030" s="12">
        <f t="shared" si="63"/>
        <v>33.5294117647058</v>
      </c>
    </row>
    <row r="4031" spans="1:3">
      <c r="A4031" s="11" t="s">
        <v>4033</v>
      </c>
      <c r="B4031" s="11">
        <v>0.429347826086956</v>
      </c>
      <c r="C4031" s="12">
        <f t="shared" si="63"/>
        <v>42.9347826086956</v>
      </c>
    </row>
    <row r="4032" spans="1:3">
      <c r="A4032" s="11" t="s">
        <v>4034</v>
      </c>
      <c r="B4032" s="11">
        <v>0.381237524950099</v>
      </c>
      <c r="C4032" s="12">
        <f t="shared" si="63"/>
        <v>38.1237524950099</v>
      </c>
    </row>
    <row r="4033" spans="1:3">
      <c r="A4033" s="11" t="s">
        <v>4035</v>
      </c>
      <c r="B4033" s="11">
        <v>0.400925925925925</v>
      </c>
      <c r="C4033" s="12">
        <f t="shared" si="63"/>
        <v>40.0925925925925</v>
      </c>
    </row>
    <row r="4034" spans="1:3">
      <c r="A4034" s="11" t="s">
        <v>4036</v>
      </c>
      <c r="B4034" s="11">
        <v>0.373177842565597</v>
      </c>
      <c r="C4034" s="12">
        <f t="shared" si="63"/>
        <v>37.3177842565597</v>
      </c>
    </row>
    <row r="4035" spans="1:3">
      <c r="A4035" s="11" t="s">
        <v>4037</v>
      </c>
      <c r="B4035" s="11">
        <v>0.378299120234604</v>
      </c>
      <c r="C4035" s="12">
        <f t="shared" si="63"/>
        <v>37.8299120234604</v>
      </c>
    </row>
    <row r="4036" spans="1:3">
      <c r="A4036" s="11" t="s">
        <v>4038</v>
      </c>
      <c r="B4036" s="11">
        <v>0.394566623544631</v>
      </c>
      <c r="C4036" s="12">
        <f t="shared" si="63"/>
        <v>39.4566623544631</v>
      </c>
    </row>
    <row r="4037" spans="1:3">
      <c r="A4037" s="11" t="s">
        <v>4039</v>
      </c>
      <c r="B4037" s="11">
        <v>0.407657657657657</v>
      </c>
      <c r="C4037" s="12">
        <f t="shared" si="63"/>
        <v>40.7657657657657</v>
      </c>
    </row>
    <row r="4038" spans="1:3">
      <c r="A4038" s="11" t="s">
        <v>4040</v>
      </c>
      <c r="B4038" s="11">
        <v>0.310144927536231</v>
      </c>
      <c r="C4038" s="12">
        <f t="shared" si="63"/>
        <v>31.0144927536231</v>
      </c>
    </row>
    <row r="4039" spans="1:3">
      <c r="A4039" s="11" t="s">
        <v>4041</v>
      </c>
      <c r="B4039" s="11">
        <v>0.43018018018018</v>
      </c>
      <c r="C4039" s="12">
        <f t="shared" si="63"/>
        <v>43.018018018018</v>
      </c>
    </row>
    <row r="4040" spans="1:3">
      <c r="A4040" s="11" t="s">
        <v>4042</v>
      </c>
      <c r="B4040" s="11">
        <v>0.413194444444444</v>
      </c>
      <c r="C4040" s="12">
        <f t="shared" si="63"/>
        <v>41.3194444444444</v>
      </c>
    </row>
    <row r="4041" spans="1:3">
      <c r="A4041" s="11" t="s">
        <v>4043</v>
      </c>
      <c r="B4041" s="11">
        <v>0.385644768856447</v>
      </c>
      <c r="C4041" s="12">
        <f t="shared" si="63"/>
        <v>38.5644768856447</v>
      </c>
    </row>
    <row r="4042" spans="1:3">
      <c r="A4042" s="11" t="s">
        <v>4044</v>
      </c>
      <c r="B4042" s="11">
        <v>0.409663865546218</v>
      </c>
      <c r="C4042" s="12">
        <f t="shared" ref="C4042:C4105" si="64">B4042*100</f>
        <v>40.9663865546218</v>
      </c>
    </row>
    <row r="4043" spans="1:3">
      <c r="A4043" s="11" t="s">
        <v>4045</v>
      </c>
      <c r="B4043" s="11">
        <v>0.389967637540453</v>
      </c>
      <c r="C4043" s="12">
        <f t="shared" si="64"/>
        <v>38.9967637540453</v>
      </c>
    </row>
    <row r="4044" spans="1:3">
      <c r="A4044" s="11" t="s">
        <v>4046</v>
      </c>
      <c r="B4044" s="11">
        <v>0.403450194769059</v>
      </c>
      <c r="C4044" s="12">
        <f t="shared" si="64"/>
        <v>40.3450194769059</v>
      </c>
    </row>
    <row r="4045" spans="1:3">
      <c r="A4045" s="11" t="s">
        <v>4047</v>
      </c>
      <c r="B4045" s="11">
        <v>0.393072289156626</v>
      </c>
      <c r="C4045" s="12">
        <f t="shared" si="64"/>
        <v>39.3072289156626</v>
      </c>
    </row>
    <row r="4046" spans="1:3">
      <c r="A4046" s="11" t="s">
        <v>4048</v>
      </c>
      <c r="B4046" s="11">
        <v>0.450248756218905</v>
      </c>
      <c r="C4046" s="12">
        <f t="shared" si="64"/>
        <v>45.0248756218905</v>
      </c>
    </row>
    <row r="4047" spans="1:3">
      <c r="A4047" s="11" t="s">
        <v>4049</v>
      </c>
      <c r="B4047" s="11">
        <v>0.410628019323671</v>
      </c>
      <c r="C4047" s="12">
        <f t="shared" si="64"/>
        <v>41.0628019323671</v>
      </c>
    </row>
    <row r="4048" spans="1:3">
      <c r="A4048" s="11" t="s">
        <v>4050</v>
      </c>
      <c r="B4048" s="11">
        <v>0.409785932721712</v>
      </c>
      <c r="C4048" s="12">
        <f t="shared" si="64"/>
        <v>40.9785932721712</v>
      </c>
    </row>
    <row r="4049" spans="1:3">
      <c r="A4049" s="11" t="s">
        <v>4051</v>
      </c>
      <c r="B4049" s="11">
        <v>0.402457757296467</v>
      </c>
      <c r="C4049" s="12">
        <f t="shared" si="64"/>
        <v>40.2457757296467</v>
      </c>
    </row>
    <row r="4050" spans="1:3">
      <c r="A4050" s="11" t="s">
        <v>4052</v>
      </c>
      <c r="B4050" s="11">
        <v>0.408488063660477</v>
      </c>
      <c r="C4050" s="12">
        <f t="shared" si="64"/>
        <v>40.8488063660477</v>
      </c>
    </row>
    <row r="4051" spans="1:3">
      <c r="A4051" s="11" t="s">
        <v>4053</v>
      </c>
      <c r="B4051" s="11">
        <v>0.419831223628691</v>
      </c>
      <c r="C4051" s="12">
        <f t="shared" si="64"/>
        <v>41.9831223628691</v>
      </c>
    </row>
    <row r="4052" spans="1:3">
      <c r="A4052" s="11" t="s">
        <v>4054</v>
      </c>
      <c r="B4052" s="11">
        <v>0.381222432262129</v>
      </c>
      <c r="C4052" s="12">
        <f t="shared" si="64"/>
        <v>38.1222432262129</v>
      </c>
    </row>
    <row r="4053" spans="1:3">
      <c r="A4053" s="11" t="s">
        <v>4055</v>
      </c>
      <c r="B4053" s="11">
        <v>0.362393162393162</v>
      </c>
      <c r="C4053" s="12">
        <f t="shared" si="64"/>
        <v>36.2393162393162</v>
      </c>
    </row>
    <row r="4054" spans="1:3">
      <c r="A4054" s="11" t="s">
        <v>4056</v>
      </c>
      <c r="B4054" s="11">
        <v>0.435446009389671</v>
      </c>
      <c r="C4054" s="12">
        <f t="shared" si="64"/>
        <v>43.5446009389671</v>
      </c>
    </row>
    <row r="4055" spans="1:3">
      <c r="A4055" s="13" t="s">
        <v>4057</v>
      </c>
      <c r="B4055" s="14">
        <v>0.511404561824729</v>
      </c>
      <c r="C4055" s="14">
        <f t="shared" si="64"/>
        <v>51.1404561824729</v>
      </c>
    </row>
    <row r="4056" spans="1:3">
      <c r="A4056" s="13" t="s">
        <v>4058</v>
      </c>
      <c r="B4056" s="14">
        <v>0.449030644152595</v>
      </c>
      <c r="C4056" s="14">
        <f t="shared" si="64"/>
        <v>44.9030644152595</v>
      </c>
    </row>
    <row r="4057" spans="1:3">
      <c r="A4057" s="13" t="s">
        <v>4059</v>
      </c>
      <c r="B4057" s="14">
        <v>0.514553990610328</v>
      </c>
      <c r="C4057" s="14">
        <f t="shared" si="64"/>
        <v>51.4553990610328</v>
      </c>
    </row>
    <row r="4058" spans="1:3">
      <c r="A4058" s="13" t="s">
        <v>4060</v>
      </c>
      <c r="B4058" s="14">
        <v>0.418535127055306</v>
      </c>
      <c r="C4058" s="14">
        <f t="shared" si="64"/>
        <v>41.8535127055306</v>
      </c>
    </row>
    <row r="4059" spans="1:3">
      <c r="A4059" s="13" t="s">
        <v>4061</v>
      </c>
      <c r="B4059" s="14">
        <v>0.438943894389438</v>
      </c>
      <c r="C4059" s="14">
        <f t="shared" si="64"/>
        <v>43.8943894389438</v>
      </c>
    </row>
    <row r="4060" spans="1:3">
      <c r="A4060" s="13" t="s">
        <v>4062</v>
      </c>
      <c r="B4060" s="14">
        <v>0.490373463233588</v>
      </c>
      <c r="C4060" s="14">
        <f t="shared" si="64"/>
        <v>49.0373463233588</v>
      </c>
    </row>
    <row r="4061" spans="1:3">
      <c r="A4061" s="13" t="s">
        <v>4063</v>
      </c>
      <c r="B4061" s="14">
        <v>0.377358490566037</v>
      </c>
      <c r="C4061" s="14">
        <f t="shared" si="64"/>
        <v>37.7358490566037</v>
      </c>
    </row>
    <row r="4062" spans="1:3">
      <c r="A4062" s="13" t="s">
        <v>4064</v>
      </c>
      <c r="B4062" s="14">
        <v>0.440839694656488</v>
      </c>
      <c r="C4062" s="14">
        <f t="shared" si="64"/>
        <v>44.0839694656488</v>
      </c>
    </row>
    <row r="4063" spans="1:3">
      <c r="A4063" s="13" t="s">
        <v>4065</v>
      </c>
      <c r="B4063" s="14">
        <v>0.40922431865828</v>
      </c>
      <c r="C4063" s="14">
        <f t="shared" si="64"/>
        <v>40.922431865828</v>
      </c>
    </row>
    <row r="4064" spans="1:3">
      <c r="A4064" s="13" t="s">
        <v>4066</v>
      </c>
      <c r="B4064" s="14">
        <v>0.420091324200913</v>
      </c>
      <c r="C4064" s="14">
        <f t="shared" si="64"/>
        <v>42.0091324200913</v>
      </c>
    </row>
    <row r="4065" spans="1:3">
      <c r="A4065" s="13" t="s">
        <v>4067</v>
      </c>
      <c r="B4065" s="14">
        <v>0.424812030075188</v>
      </c>
      <c r="C4065" s="14">
        <f t="shared" si="64"/>
        <v>42.4812030075188</v>
      </c>
    </row>
    <row r="4066" spans="1:3">
      <c r="A4066" s="13" t="s">
        <v>4068</v>
      </c>
      <c r="B4066" s="14">
        <v>0.405654174884944</v>
      </c>
      <c r="C4066" s="14">
        <f t="shared" si="64"/>
        <v>40.5654174884944</v>
      </c>
    </row>
    <row r="4067" spans="1:3">
      <c r="A4067" s="13" t="s">
        <v>4069</v>
      </c>
      <c r="B4067" s="14">
        <v>0.418949771689497</v>
      </c>
      <c r="C4067" s="14">
        <f t="shared" si="64"/>
        <v>41.8949771689497</v>
      </c>
    </row>
    <row r="4068" spans="1:3">
      <c r="A4068" s="13" t="s">
        <v>4070</v>
      </c>
      <c r="B4068" s="14">
        <v>0.385572139303482</v>
      </c>
      <c r="C4068" s="14">
        <f t="shared" si="64"/>
        <v>38.5572139303482</v>
      </c>
    </row>
    <row r="4069" spans="1:3">
      <c r="A4069" s="13" t="s">
        <v>4071</v>
      </c>
      <c r="B4069" s="14">
        <v>0.412871888281724</v>
      </c>
      <c r="C4069" s="14">
        <f t="shared" si="64"/>
        <v>41.2871888281724</v>
      </c>
    </row>
    <row r="4070" spans="1:3">
      <c r="A4070" s="13" t="s">
        <v>4072</v>
      </c>
      <c r="B4070" s="14">
        <v>0.433383609854198</v>
      </c>
      <c r="C4070" s="14">
        <f t="shared" si="64"/>
        <v>43.3383609854198</v>
      </c>
    </row>
    <row r="4071" spans="1:3">
      <c r="A4071" s="13" t="s">
        <v>4073</v>
      </c>
      <c r="B4071" s="14">
        <v>0.433258762117822</v>
      </c>
      <c r="C4071" s="14">
        <f t="shared" si="64"/>
        <v>43.3258762117822</v>
      </c>
    </row>
    <row r="4072" spans="1:3">
      <c r="A4072" s="13" t="s">
        <v>4074</v>
      </c>
      <c r="B4072" s="14">
        <v>0.39770397703977</v>
      </c>
      <c r="C4072" s="14">
        <f t="shared" si="64"/>
        <v>39.770397703977</v>
      </c>
    </row>
    <row r="4073" spans="1:3">
      <c r="A4073" s="13" t="s">
        <v>4075</v>
      </c>
      <c r="B4073" s="14">
        <v>0.496341273548186</v>
      </c>
      <c r="C4073" s="14">
        <f t="shared" si="64"/>
        <v>49.6341273548186</v>
      </c>
    </row>
    <row r="4074" spans="1:3">
      <c r="A4074" s="13" t="s">
        <v>4076</v>
      </c>
      <c r="B4074" s="14">
        <v>0.477477477477477</v>
      </c>
      <c r="C4074" s="14">
        <f t="shared" si="64"/>
        <v>47.7477477477477</v>
      </c>
    </row>
    <row r="4075" spans="1:3">
      <c r="A4075" s="13" t="s">
        <v>4077</v>
      </c>
      <c r="B4075" s="14">
        <v>0.419638925583443</v>
      </c>
      <c r="C4075" s="14">
        <f t="shared" si="64"/>
        <v>41.9638925583443</v>
      </c>
    </row>
    <row r="4076" spans="1:3">
      <c r="A4076" s="13" t="s">
        <v>4078</v>
      </c>
      <c r="B4076" s="14">
        <v>0.406824146981627</v>
      </c>
      <c r="C4076" s="14">
        <f t="shared" si="64"/>
        <v>40.6824146981627</v>
      </c>
    </row>
    <row r="4077" spans="1:3">
      <c r="A4077" s="13" t="s">
        <v>4079</v>
      </c>
      <c r="B4077" s="14">
        <v>0.43557168784029</v>
      </c>
      <c r="C4077" s="14">
        <f t="shared" si="64"/>
        <v>43.557168784029</v>
      </c>
    </row>
    <row r="4078" spans="1:3">
      <c r="A4078" s="13" t="s">
        <v>4080</v>
      </c>
      <c r="B4078" s="14">
        <v>0.454231433506044</v>
      </c>
      <c r="C4078" s="14">
        <f t="shared" si="64"/>
        <v>45.4231433506044</v>
      </c>
    </row>
    <row r="4079" spans="1:3">
      <c r="A4079" s="13" t="s">
        <v>4081</v>
      </c>
      <c r="B4079" s="14">
        <v>0.406947890818858</v>
      </c>
      <c r="C4079" s="14">
        <f t="shared" si="64"/>
        <v>40.6947890818858</v>
      </c>
    </row>
    <row r="4080" spans="1:3">
      <c r="A4080" s="13" t="s">
        <v>4082</v>
      </c>
      <c r="B4080" s="14">
        <v>0.419463087248322</v>
      </c>
      <c r="C4080" s="14">
        <f t="shared" si="64"/>
        <v>41.9463087248322</v>
      </c>
    </row>
    <row r="4081" spans="1:3">
      <c r="A4081" s="13" t="s">
        <v>4083</v>
      </c>
      <c r="B4081" s="14">
        <v>0.42393736017897</v>
      </c>
      <c r="C4081" s="14">
        <f t="shared" si="64"/>
        <v>42.393736017897</v>
      </c>
    </row>
    <row r="4082" spans="1:3">
      <c r="A4082" s="13" t="s">
        <v>4084</v>
      </c>
      <c r="B4082" s="14">
        <v>0.422352176738141</v>
      </c>
      <c r="C4082" s="14">
        <f t="shared" si="64"/>
        <v>42.2352176738141</v>
      </c>
    </row>
    <row r="4083" spans="1:3">
      <c r="A4083" s="13" t="s">
        <v>4085</v>
      </c>
      <c r="B4083" s="14">
        <v>0.414089347079037</v>
      </c>
      <c r="C4083" s="14">
        <f t="shared" si="64"/>
        <v>41.4089347079037</v>
      </c>
    </row>
    <row r="4084" spans="1:3">
      <c r="A4084" s="13" t="s">
        <v>4086</v>
      </c>
      <c r="B4084" s="14">
        <v>0.411867364746945</v>
      </c>
      <c r="C4084" s="14">
        <f t="shared" si="64"/>
        <v>41.1867364746945</v>
      </c>
    </row>
    <row r="4085" spans="1:3">
      <c r="A4085" s="13" t="s">
        <v>4087</v>
      </c>
      <c r="B4085" s="14">
        <v>0.384615384615384</v>
      </c>
      <c r="C4085" s="14">
        <f t="shared" si="64"/>
        <v>38.4615384615384</v>
      </c>
    </row>
    <row r="4086" spans="1:3">
      <c r="A4086" s="13" t="s">
        <v>4088</v>
      </c>
      <c r="B4086" s="14">
        <v>0.422939068100358</v>
      </c>
      <c r="C4086" s="14">
        <f t="shared" si="64"/>
        <v>42.2939068100358</v>
      </c>
    </row>
    <row r="4087" spans="1:3">
      <c r="A4087" s="13" t="s">
        <v>4089</v>
      </c>
      <c r="B4087" s="14">
        <v>0.415701415701415</v>
      </c>
      <c r="C4087" s="14">
        <f t="shared" si="64"/>
        <v>41.5701415701415</v>
      </c>
    </row>
    <row r="4088" spans="1:3">
      <c r="A4088" s="13" t="s">
        <v>4090</v>
      </c>
      <c r="B4088" s="14">
        <v>0.408991228070175</v>
      </c>
      <c r="C4088" s="14">
        <f t="shared" si="64"/>
        <v>40.8991228070175</v>
      </c>
    </row>
    <row r="4089" spans="1:3">
      <c r="A4089" s="13" t="s">
        <v>4091</v>
      </c>
      <c r="B4089" s="14">
        <v>0.427235772357723</v>
      </c>
      <c r="C4089" s="14">
        <f t="shared" si="64"/>
        <v>42.7235772357723</v>
      </c>
    </row>
    <row r="4090" spans="1:3">
      <c r="A4090" s="13" t="s">
        <v>4092</v>
      </c>
      <c r="B4090" s="14">
        <v>0.411375661375661</v>
      </c>
      <c r="C4090" s="14">
        <f t="shared" si="64"/>
        <v>41.1375661375661</v>
      </c>
    </row>
    <row r="4091" spans="1:3">
      <c r="A4091" s="13" t="s">
        <v>4093</v>
      </c>
      <c r="B4091" s="14">
        <v>0.39659995696148</v>
      </c>
      <c r="C4091" s="14">
        <f t="shared" si="64"/>
        <v>39.659995696148</v>
      </c>
    </row>
    <row r="4092" spans="1:3">
      <c r="A4092" s="13" t="s">
        <v>4094</v>
      </c>
      <c r="B4092" s="14">
        <v>0.434267912772585</v>
      </c>
      <c r="C4092" s="14">
        <f t="shared" si="64"/>
        <v>43.4267912772585</v>
      </c>
    </row>
    <row r="4093" spans="1:3">
      <c r="A4093" s="13" t="s">
        <v>4095</v>
      </c>
      <c r="B4093" s="14">
        <v>0.433394720687538</v>
      </c>
      <c r="C4093" s="14">
        <f t="shared" si="64"/>
        <v>43.3394720687538</v>
      </c>
    </row>
    <row r="4094" spans="1:3">
      <c r="A4094" s="13" t="s">
        <v>4096</v>
      </c>
      <c r="B4094" s="14">
        <v>0.473067173637515</v>
      </c>
      <c r="C4094" s="14">
        <f t="shared" si="64"/>
        <v>47.3067173637515</v>
      </c>
    </row>
    <row r="4095" spans="1:3">
      <c r="A4095" s="13" t="s">
        <v>4097</v>
      </c>
      <c r="B4095" s="14">
        <v>0.397781299524564</v>
      </c>
      <c r="C4095" s="14">
        <f t="shared" si="64"/>
        <v>39.7781299524564</v>
      </c>
    </row>
    <row r="4096" spans="1:3">
      <c r="A4096" s="13" t="s">
        <v>4098</v>
      </c>
      <c r="B4096" s="14">
        <v>0.415929203539823</v>
      </c>
      <c r="C4096" s="14">
        <f t="shared" si="64"/>
        <v>41.5929203539823</v>
      </c>
    </row>
    <row r="4097" spans="1:3">
      <c r="A4097" s="13" t="s">
        <v>4099</v>
      </c>
      <c r="B4097" s="14">
        <v>0.423497267759562</v>
      </c>
      <c r="C4097" s="14">
        <f t="shared" si="64"/>
        <v>42.3497267759562</v>
      </c>
    </row>
    <row r="4098" spans="1:3">
      <c r="A4098" s="13" t="s">
        <v>4100</v>
      </c>
      <c r="B4098" s="14">
        <v>0.443589743589743</v>
      </c>
      <c r="C4098" s="14">
        <f t="shared" si="64"/>
        <v>44.3589743589743</v>
      </c>
    </row>
    <row r="4099" spans="1:3">
      <c r="A4099" s="13" t="s">
        <v>4101</v>
      </c>
      <c r="B4099" s="14">
        <v>0.459317585301837</v>
      </c>
      <c r="C4099" s="14">
        <f t="shared" si="64"/>
        <v>45.9317585301837</v>
      </c>
    </row>
    <row r="4100" spans="1:3">
      <c r="A4100" s="13" t="s">
        <v>4102</v>
      </c>
      <c r="B4100" s="14">
        <v>0.407867494824016</v>
      </c>
      <c r="C4100" s="14">
        <f t="shared" si="64"/>
        <v>40.7867494824016</v>
      </c>
    </row>
    <row r="4101" spans="1:3">
      <c r="A4101" s="13" t="s">
        <v>4103</v>
      </c>
      <c r="B4101" s="14">
        <v>0.45418326693227</v>
      </c>
      <c r="C4101" s="14">
        <f t="shared" si="64"/>
        <v>45.418326693227</v>
      </c>
    </row>
    <row r="4102" spans="1:3">
      <c r="A4102" s="13" t="s">
        <v>4104</v>
      </c>
      <c r="B4102" s="14">
        <v>0.441368078175895</v>
      </c>
      <c r="C4102" s="14">
        <f t="shared" si="64"/>
        <v>44.1368078175895</v>
      </c>
    </row>
    <row r="4103" spans="1:3">
      <c r="A4103" s="13" t="s">
        <v>4105</v>
      </c>
      <c r="B4103" s="14">
        <v>0.437317784256559</v>
      </c>
      <c r="C4103" s="14">
        <f t="shared" si="64"/>
        <v>43.7317784256559</v>
      </c>
    </row>
    <row r="4104" spans="1:3">
      <c r="A4104" s="13" t="s">
        <v>4106</v>
      </c>
      <c r="B4104" s="14">
        <v>0.494716618635927</v>
      </c>
      <c r="C4104" s="14">
        <f t="shared" si="64"/>
        <v>49.4716618635927</v>
      </c>
    </row>
    <row r="4105" spans="1:3">
      <c r="A4105" s="13" t="s">
        <v>4107</v>
      </c>
      <c r="B4105" s="14">
        <v>0.418079096045197</v>
      </c>
      <c r="C4105" s="14">
        <f t="shared" si="64"/>
        <v>41.8079096045197</v>
      </c>
    </row>
    <row r="4106" spans="1:3">
      <c r="A4106" s="13" t="s">
        <v>4108</v>
      </c>
      <c r="B4106" s="14">
        <v>0.436332029552368</v>
      </c>
      <c r="C4106" s="14">
        <f t="shared" ref="C4106:C4169" si="65">B4106*100</f>
        <v>43.6332029552368</v>
      </c>
    </row>
    <row r="4107" spans="1:3">
      <c r="A4107" s="13" t="s">
        <v>4109</v>
      </c>
      <c r="B4107" s="14">
        <v>0.450980392156862</v>
      </c>
      <c r="C4107" s="14">
        <f t="shared" si="65"/>
        <v>45.0980392156862</v>
      </c>
    </row>
    <row r="4108" spans="1:3">
      <c r="A4108" s="13" t="s">
        <v>4110</v>
      </c>
      <c r="B4108" s="14">
        <v>0.452296819787985</v>
      </c>
      <c r="C4108" s="14">
        <f t="shared" si="65"/>
        <v>45.2296819787985</v>
      </c>
    </row>
    <row r="4109" spans="1:3">
      <c r="A4109" s="13" t="s">
        <v>4111</v>
      </c>
      <c r="B4109" s="14">
        <v>0.47231638418079</v>
      </c>
      <c r="C4109" s="14">
        <f t="shared" si="65"/>
        <v>47.231638418079</v>
      </c>
    </row>
    <row r="4110" spans="1:3">
      <c r="A4110" s="13" t="s">
        <v>4112</v>
      </c>
      <c r="B4110" s="14">
        <v>0.448931116389548</v>
      </c>
      <c r="C4110" s="14">
        <f t="shared" si="65"/>
        <v>44.8931116389548</v>
      </c>
    </row>
    <row r="4111" spans="1:3">
      <c r="A4111" s="13" t="s">
        <v>4113</v>
      </c>
      <c r="B4111" s="14">
        <v>0.371553884711779</v>
      </c>
      <c r="C4111" s="14">
        <f t="shared" si="65"/>
        <v>37.1553884711779</v>
      </c>
    </row>
    <row r="4112" spans="1:3">
      <c r="A4112" s="13" t="s">
        <v>4114</v>
      </c>
      <c r="B4112" s="14">
        <v>0.410576351752822</v>
      </c>
      <c r="C4112" s="14">
        <f t="shared" si="65"/>
        <v>41.0576351752822</v>
      </c>
    </row>
    <row r="4113" spans="1:3">
      <c r="A4113" s="13" t="s">
        <v>4115</v>
      </c>
      <c r="B4113" s="14">
        <v>0.394736842105263</v>
      </c>
      <c r="C4113" s="14">
        <f t="shared" si="65"/>
        <v>39.4736842105263</v>
      </c>
    </row>
    <row r="4114" spans="1:3">
      <c r="A4114" s="13" t="s">
        <v>4116</v>
      </c>
      <c r="B4114" s="14">
        <v>0.375514403292181</v>
      </c>
      <c r="C4114" s="14">
        <f t="shared" si="65"/>
        <v>37.5514403292181</v>
      </c>
    </row>
    <row r="4115" spans="1:3">
      <c r="A4115" s="13" t="s">
        <v>4117</v>
      </c>
      <c r="B4115" s="14">
        <v>0.418259023354564</v>
      </c>
      <c r="C4115" s="14">
        <f t="shared" si="65"/>
        <v>41.8259023354564</v>
      </c>
    </row>
    <row r="4116" spans="1:3">
      <c r="A4116" s="13" t="s">
        <v>4118</v>
      </c>
      <c r="B4116" s="14">
        <v>0.392293407613741</v>
      </c>
      <c r="C4116" s="14">
        <f t="shared" si="65"/>
        <v>39.2293407613741</v>
      </c>
    </row>
    <row r="4117" spans="1:3">
      <c r="A4117" s="13" t="s">
        <v>4119</v>
      </c>
      <c r="B4117" s="14">
        <v>0.388319353836595</v>
      </c>
      <c r="C4117" s="14">
        <f t="shared" si="65"/>
        <v>38.8319353836595</v>
      </c>
    </row>
    <row r="4118" spans="1:3">
      <c r="A4118" s="13" t="s">
        <v>4120</v>
      </c>
      <c r="B4118" s="14">
        <v>0.415107415107415</v>
      </c>
      <c r="C4118" s="14">
        <f t="shared" si="65"/>
        <v>41.5107415107415</v>
      </c>
    </row>
    <row r="4119" spans="1:3">
      <c r="A4119" s="13" t="s">
        <v>4121</v>
      </c>
      <c r="B4119" s="14">
        <v>0.369369369369369</v>
      </c>
      <c r="C4119" s="14">
        <f t="shared" si="65"/>
        <v>36.9369369369369</v>
      </c>
    </row>
    <row r="4120" spans="1:3">
      <c r="A4120" s="13" t="s">
        <v>4122</v>
      </c>
      <c r="B4120" s="14">
        <v>0.440860215053763</v>
      </c>
      <c r="C4120" s="14">
        <f t="shared" si="65"/>
        <v>44.0860215053763</v>
      </c>
    </row>
    <row r="4121" spans="1:3">
      <c r="A4121" s="13" t="s">
        <v>4123</v>
      </c>
      <c r="B4121" s="14">
        <v>0.433734939759036</v>
      </c>
      <c r="C4121" s="14">
        <f t="shared" si="65"/>
        <v>43.3734939759036</v>
      </c>
    </row>
    <row r="4122" spans="1:3">
      <c r="A4122" s="13" t="s">
        <v>4124</v>
      </c>
      <c r="B4122" s="14">
        <v>0.413526570048309</v>
      </c>
      <c r="C4122" s="14">
        <f t="shared" si="65"/>
        <v>41.3526570048309</v>
      </c>
    </row>
    <row r="4123" spans="1:3">
      <c r="A4123" s="13" t="s">
        <v>4125</v>
      </c>
      <c r="B4123" s="14">
        <v>0.394771241830065</v>
      </c>
      <c r="C4123" s="14">
        <f t="shared" si="65"/>
        <v>39.4771241830065</v>
      </c>
    </row>
    <row r="4124" spans="1:3">
      <c r="A4124" s="13" t="s">
        <v>4126</v>
      </c>
      <c r="B4124" s="14">
        <v>0.461461461461461</v>
      </c>
      <c r="C4124" s="14">
        <f t="shared" si="65"/>
        <v>46.1461461461461</v>
      </c>
    </row>
    <row r="4125" spans="1:3">
      <c r="A4125" s="13" t="s">
        <v>4127</v>
      </c>
      <c r="B4125" s="14">
        <v>0.441756272401433</v>
      </c>
      <c r="C4125" s="14">
        <f t="shared" si="65"/>
        <v>44.1756272401433</v>
      </c>
    </row>
    <row r="4126" spans="1:3">
      <c r="A4126" s="13" t="s">
        <v>4128</v>
      </c>
      <c r="B4126" s="14">
        <v>0.391250770178681</v>
      </c>
      <c r="C4126" s="14">
        <f t="shared" si="65"/>
        <v>39.1250770178681</v>
      </c>
    </row>
    <row r="4127" spans="1:3">
      <c r="A4127" s="13" t="s">
        <v>4129</v>
      </c>
      <c r="B4127" s="14">
        <v>0.418823529411764</v>
      </c>
      <c r="C4127" s="14">
        <f t="shared" si="65"/>
        <v>41.8823529411764</v>
      </c>
    </row>
    <row r="4128" spans="1:3">
      <c r="A4128" s="13" t="s">
        <v>4130</v>
      </c>
      <c r="B4128" s="14">
        <v>0.376811594202898</v>
      </c>
      <c r="C4128" s="14">
        <f t="shared" si="65"/>
        <v>37.6811594202898</v>
      </c>
    </row>
    <row r="4129" spans="1:3">
      <c r="A4129" s="13" t="s">
        <v>4131</v>
      </c>
      <c r="B4129" s="14">
        <v>0.430249632892804</v>
      </c>
      <c r="C4129" s="14">
        <f t="shared" si="65"/>
        <v>43.0249632892804</v>
      </c>
    </row>
    <row r="4130" spans="1:3">
      <c r="A4130" s="13" t="s">
        <v>4132</v>
      </c>
      <c r="B4130" s="14">
        <v>0.435123042505592</v>
      </c>
      <c r="C4130" s="14">
        <f t="shared" si="65"/>
        <v>43.5123042505592</v>
      </c>
    </row>
    <row r="4131" spans="1:3">
      <c r="A4131" s="13" t="s">
        <v>4133</v>
      </c>
      <c r="B4131" s="14">
        <v>0.46875</v>
      </c>
      <c r="C4131" s="14">
        <f t="shared" si="65"/>
        <v>46.875</v>
      </c>
    </row>
    <row r="4132" spans="1:3">
      <c r="A4132" s="13" t="s">
        <v>4134</v>
      </c>
      <c r="B4132" s="14">
        <v>0.425089016707751</v>
      </c>
      <c r="C4132" s="14">
        <f t="shared" si="65"/>
        <v>42.5089016707751</v>
      </c>
    </row>
    <row r="4133" spans="1:3">
      <c r="A4133" s="13" t="s">
        <v>4135</v>
      </c>
      <c r="B4133" s="14">
        <v>0.436974789915966</v>
      </c>
      <c r="C4133" s="14">
        <f t="shared" si="65"/>
        <v>43.6974789915966</v>
      </c>
    </row>
    <row r="4134" spans="1:3">
      <c r="A4134" s="13" t="s">
        <v>4136</v>
      </c>
      <c r="B4134" s="14">
        <v>0.400275103163686</v>
      </c>
      <c r="C4134" s="14">
        <f t="shared" si="65"/>
        <v>40.0275103163686</v>
      </c>
    </row>
    <row r="4135" spans="1:3">
      <c r="A4135" s="13" t="s">
        <v>4137</v>
      </c>
      <c r="B4135" s="14">
        <v>0.377450980392156</v>
      </c>
      <c r="C4135" s="14">
        <f t="shared" si="65"/>
        <v>37.7450980392156</v>
      </c>
    </row>
    <row r="4136" spans="1:3">
      <c r="A4136" s="13" t="s">
        <v>4138</v>
      </c>
      <c r="B4136" s="14">
        <v>0.425784563189143</v>
      </c>
      <c r="C4136" s="14">
        <f t="shared" si="65"/>
        <v>42.5784563189143</v>
      </c>
    </row>
    <row r="4137" spans="1:3">
      <c r="A4137" s="13" t="s">
        <v>4139</v>
      </c>
      <c r="B4137" s="14">
        <v>0.431693989071038</v>
      </c>
      <c r="C4137" s="14">
        <f t="shared" si="65"/>
        <v>43.1693989071038</v>
      </c>
    </row>
    <row r="4138" spans="1:3">
      <c r="A4138" s="13" t="s">
        <v>4140</v>
      </c>
      <c r="B4138" s="14">
        <v>0.444444444444444</v>
      </c>
      <c r="C4138" s="14">
        <f t="shared" si="65"/>
        <v>44.4444444444444</v>
      </c>
    </row>
    <row r="4139" spans="1:3">
      <c r="A4139" s="13" t="s">
        <v>4141</v>
      </c>
      <c r="B4139" s="14">
        <v>0.403584229390681</v>
      </c>
      <c r="C4139" s="14">
        <f t="shared" si="65"/>
        <v>40.3584229390681</v>
      </c>
    </row>
    <row r="4140" spans="1:3">
      <c r="A4140" s="13" t="s">
        <v>4142</v>
      </c>
      <c r="B4140" s="14">
        <v>0.407407407407407</v>
      </c>
      <c r="C4140" s="14">
        <f t="shared" si="65"/>
        <v>40.7407407407407</v>
      </c>
    </row>
    <row r="4141" spans="1:3">
      <c r="A4141" s="13" t="s">
        <v>4143</v>
      </c>
      <c r="B4141" s="14">
        <v>0.420711974110032</v>
      </c>
      <c r="C4141" s="14">
        <f t="shared" si="65"/>
        <v>42.0711974110032</v>
      </c>
    </row>
    <row r="4142" spans="1:3">
      <c r="A4142" s="13" t="s">
        <v>4144</v>
      </c>
      <c r="B4142" s="14">
        <v>0.444444444444444</v>
      </c>
      <c r="C4142" s="14">
        <f t="shared" si="65"/>
        <v>44.4444444444444</v>
      </c>
    </row>
    <row r="4143" spans="1:3">
      <c r="A4143" s="13" t="s">
        <v>4145</v>
      </c>
      <c r="B4143" s="14">
        <v>0.432029795158286</v>
      </c>
      <c r="C4143" s="14">
        <f t="shared" si="65"/>
        <v>43.2029795158286</v>
      </c>
    </row>
    <row r="4144" spans="1:3">
      <c r="A4144" s="13" t="s">
        <v>4146</v>
      </c>
      <c r="B4144" s="14">
        <v>0.390510083036773</v>
      </c>
      <c r="C4144" s="14">
        <f t="shared" si="65"/>
        <v>39.0510083036773</v>
      </c>
    </row>
    <row r="4145" spans="1:3">
      <c r="A4145" s="13" t="s">
        <v>4147</v>
      </c>
      <c r="B4145" s="14">
        <v>0.417193426042983</v>
      </c>
      <c r="C4145" s="14">
        <f t="shared" si="65"/>
        <v>41.7193426042983</v>
      </c>
    </row>
    <row r="4146" spans="1:3">
      <c r="A4146" s="13" t="s">
        <v>4148</v>
      </c>
      <c r="B4146" s="14">
        <v>0.394912985274431</v>
      </c>
      <c r="C4146" s="14">
        <f t="shared" si="65"/>
        <v>39.4912985274431</v>
      </c>
    </row>
    <row r="4147" spans="1:3">
      <c r="A4147" s="13" t="s">
        <v>4149</v>
      </c>
      <c r="B4147" s="14">
        <v>0.416789396170839</v>
      </c>
      <c r="C4147" s="14">
        <f t="shared" si="65"/>
        <v>41.6789396170839</v>
      </c>
    </row>
    <row r="4148" spans="1:3">
      <c r="A4148" s="13" t="s">
        <v>4150</v>
      </c>
      <c r="B4148" s="14">
        <v>0.41812136325852</v>
      </c>
      <c r="C4148" s="14">
        <f t="shared" si="65"/>
        <v>41.812136325852</v>
      </c>
    </row>
    <row r="4149" spans="1:3">
      <c r="A4149" s="13" t="s">
        <v>4151</v>
      </c>
      <c r="B4149" s="14">
        <v>0.46076458752515</v>
      </c>
      <c r="C4149" s="14">
        <f t="shared" si="65"/>
        <v>46.076458752515</v>
      </c>
    </row>
    <row r="4150" spans="1:3">
      <c r="A4150" s="13" t="s">
        <v>4152</v>
      </c>
      <c r="B4150" s="14">
        <v>0.444444444444444</v>
      </c>
      <c r="C4150" s="14">
        <f t="shared" si="65"/>
        <v>44.4444444444444</v>
      </c>
    </row>
    <row r="4151" spans="1:3">
      <c r="A4151" s="13" t="s">
        <v>4153</v>
      </c>
      <c r="B4151" s="14">
        <v>0.401018922852983</v>
      </c>
      <c r="C4151" s="14">
        <f t="shared" si="65"/>
        <v>40.1018922852983</v>
      </c>
    </row>
    <row r="4152" spans="1:3">
      <c r="A4152" s="13" t="s">
        <v>4154</v>
      </c>
      <c r="B4152" s="14">
        <v>0.405860805860805</v>
      </c>
      <c r="C4152" s="14">
        <f t="shared" si="65"/>
        <v>40.5860805860805</v>
      </c>
    </row>
    <row r="4153" spans="1:3">
      <c r="A4153" s="13" t="s">
        <v>4155</v>
      </c>
      <c r="B4153" s="14">
        <v>0.444662223964458</v>
      </c>
      <c r="C4153" s="14">
        <f t="shared" si="65"/>
        <v>44.4662223964458</v>
      </c>
    </row>
    <row r="4154" spans="1:3">
      <c r="A4154" s="13" t="s">
        <v>4156</v>
      </c>
      <c r="B4154" s="14">
        <v>0.389380530973451</v>
      </c>
      <c r="C4154" s="14">
        <f t="shared" si="65"/>
        <v>38.9380530973451</v>
      </c>
    </row>
    <row r="4155" spans="1:3">
      <c r="A4155" s="13" t="s">
        <v>4157</v>
      </c>
      <c r="B4155" s="14">
        <v>0.427289048473967</v>
      </c>
      <c r="C4155" s="14">
        <f t="shared" si="65"/>
        <v>42.7289048473967</v>
      </c>
    </row>
    <row r="4156" spans="1:3">
      <c r="A4156" s="13" t="s">
        <v>4158</v>
      </c>
      <c r="B4156" s="14">
        <v>0.467489711934156</v>
      </c>
      <c r="C4156" s="14">
        <f t="shared" si="65"/>
        <v>46.7489711934156</v>
      </c>
    </row>
    <row r="4157" spans="1:3">
      <c r="A4157" s="13" t="s">
        <v>4159</v>
      </c>
      <c r="B4157" s="14">
        <v>0.428508189464364</v>
      </c>
      <c r="C4157" s="14">
        <f t="shared" si="65"/>
        <v>42.8508189464364</v>
      </c>
    </row>
    <row r="4158" spans="1:3">
      <c r="A4158" s="13" t="s">
        <v>4160</v>
      </c>
      <c r="B4158" s="14">
        <v>0.435935935935935</v>
      </c>
      <c r="C4158" s="14">
        <f t="shared" si="65"/>
        <v>43.5935935935935</v>
      </c>
    </row>
    <row r="4159" spans="1:3">
      <c r="A4159" s="13" t="s">
        <v>4161</v>
      </c>
      <c r="B4159" s="14">
        <v>0.444715447154471</v>
      </c>
      <c r="C4159" s="14">
        <f t="shared" si="65"/>
        <v>44.4715447154471</v>
      </c>
    </row>
    <row r="4160" spans="1:3">
      <c r="A4160" s="13" t="s">
        <v>4162</v>
      </c>
      <c r="B4160" s="14">
        <v>0.436379928315412</v>
      </c>
      <c r="C4160" s="14">
        <f t="shared" si="65"/>
        <v>43.6379928315412</v>
      </c>
    </row>
    <row r="4161" spans="1:3">
      <c r="A4161" s="13" t="s">
        <v>4163</v>
      </c>
      <c r="B4161" s="14">
        <v>0.464317976513098</v>
      </c>
      <c r="C4161" s="14">
        <f t="shared" si="65"/>
        <v>46.4317976513098</v>
      </c>
    </row>
    <row r="4162" spans="1:3">
      <c r="A4162" s="13" t="s">
        <v>4164</v>
      </c>
      <c r="B4162" s="14">
        <v>0.449161425576519</v>
      </c>
      <c r="C4162" s="14">
        <f t="shared" si="65"/>
        <v>44.9161425576519</v>
      </c>
    </row>
    <row r="4163" spans="1:3">
      <c r="A4163" s="13" t="s">
        <v>4165</v>
      </c>
      <c r="B4163" s="14">
        <v>0.481045751633986</v>
      </c>
      <c r="C4163" s="14">
        <f t="shared" si="65"/>
        <v>48.1045751633986</v>
      </c>
    </row>
    <row r="4164" spans="1:3">
      <c r="A4164" s="13" t="s">
        <v>4166</v>
      </c>
      <c r="B4164" s="14">
        <v>0.417935702199661</v>
      </c>
      <c r="C4164" s="14">
        <f t="shared" si="65"/>
        <v>41.7935702199661</v>
      </c>
    </row>
    <row r="4165" spans="1:3">
      <c r="A4165" s="13" t="s">
        <v>4167</v>
      </c>
      <c r="B4165" s="14">
        <v>0.388936412888508</v>
      </c>
      <c r="C4165" s="14">
        <f t="shared" si="65"/>
        <v>38.8936412888508</v>
      </c>
    </row>
    <row r="4166" spans="1:3">
      <c r="A4166" s="13" t="s">
        <v>4168</v>
      </c>
      <c r="B4166" s="14">
        <v>0.405770411295273</v>
      </c>
      <c r="C4166" s="14">
        <f t="shared" si="65"/>
        <v>40.5770411295273</v>
      </c>
    </row>
    <row r="4167" spans="1:3">
      <c r="A4167" s="13" t="s">
        <v>4169</v>
      </c>
      <c r="B4167" s="14">
        <v>0.465594280607685</v>
      </c>
      <c r="C4167" s="14">
        <f t="shared" si="65"/>
        <v>46.5594280607685</v>
      </c>
    </row>
    <row r="4168" spans="1:3">
      <c r="A4168" s="13" t="s">
        <v>4170</v>
      </c>
      <c r="B4168" s="14">
        <v>0.415633608815427</v>
      </c>
      <c r="C4168" s="14">
        <f t="shared" si="65"/>
        <v>41.5633608815427</v>
      </c>
    </row>
    <row r="4169" spans="1:3">
      <c r="A4169" s="13" t="s">
        <v>4171</v>
      </c>
      <c r="B4169" s="14">
        <v>0.421262989608313</v>
      </c>
      <c r="C4169" s="14">
        <f t="shared" si="65"/>
        <v>42.1262989608313</v>
      </c>
    </row>
    <row r="4170" spans="1:3">
      <c r="A4170" s="13" t="s">
        <v>4172</v>
      </c>
      <c r="B4170" s="14">
        <v>0.465020576131687</v>
      </c>
      <c r="C4170" s="14">
        <f t="shared" ref="C4170:C4233" si="66">B4170*100</f>
        <v>46.5020576131687</v>
      </c>
    </row>
    <row r="4171" spans="1:3">
      <c r="A4171" s="13" t="s">
        <v>4173</v>
      </c>
      <c r="B4171" s="14">
        <v>0.440094899169632</v>
      </c>
      <c r="C4171" s="14">
        <f t="shared" si="66"/>
        <v>44.0094899169632</v>
      </c>
    </row>
    <row r="4172" spans="1:3">
      <c r="A4172" s="13" t="s">
        <v>4174</v>
      </c>
      <c r="B4172" s="14">
        <v>0.409090909090909</v>
      </c>
      <c r="C4172" s="14">
        <f t="shared" si="66"/>
        <v>40.9090909090909</v>
      </c>
    </row>
    <row r="4173" spans="1:3">
      <c r="A4173" s="13" t="s">
        <v>4175</v>
      </c>
      <c r="B4173" s="14">
        <v>0.378262305913445</v>
      </c>
      <c r="C4173" s="14">
        <f t="shared" si="66"/>
        <v>37.8262305913445</v>
      </c>
    </row>
    <row r="4174" spans="1:3">
      <c r="A4174" s="13" t="s">
        <v>4176</v>
      </c>
      <c r="B4174" s="14">
        <v>0.3937764118325</v>
      </c>
      <c r="C4174" s="14">
        <f t="shared" si="66"/>
        <v>39.37764118325</v>
      </c>
    </row>
    <row r="4175" spans="1:3">
      <c r="A4175" s="13" t="s">
        <v>4177</v>
      </c>
      <c r="B4175" s="14">
        <v>0.431472081218274</v>
      </c>
      <c r="C4175" s="14">
        <f t="shared" si="66"/>
        <v>43.1472081218274</v>
      </c>
    </row>
    <row r="4176" spans="1:3">
      <c r="A4176" s="13" t="s">
        <v>4178</v>
      </c>
      <c r="B4176" s="14">
        <v>0.442528735632183</v>
      </c>
      <c r="C4176" s="14">
        <f t="shared" si="66"/>
        <v>44.2528735632183</v>
      </c>
    </row>
    <row r="4177" spans="1:3">
      <c r="A4177" s="13" t="s">
        <v>4179</v>
      </c>
      <c r="B4177" s="14">
        <v>0.425221799746514</v>
      </c>
      <c r="C4177" s="14">
        <f t="shared" si="66"/>
        <v>42.5221799746514</v>
      </c>
    </row>
    <row r="4178" spans="1:3">
      <c r="A4178" s="13" t="s">
        <v>4180</v>
      </c>
      <c r="B4178" s="14">
        <v>0.415701415701415</v>
      </c>
      <c r="C4178" s="14">
        <f t="shared" si="66"/>
        <v>41.5701415701415</v>
      </c>
    </row>
    <row r="4179" spans="1:3">
      <c r="A4179" s="13" t="s">
        <v>4181</v>
      </c>
      <c r="B4179" s="14">
        <v>0.419718309859154</v>
      </c>
      <c r="C4179" s="14">
        <f t="shared" si="66"/>
        <v>41.9718309859154</v>
      </c>
    </row>
    <row r="4180" spans="1:3">
      <c r="A4180" s="13" t="s">
        <v>4182</v>
      </c>
      <c r="B4180" s="14">
        <v>0.404867256637168</v>
      </c>
      <c r="C4180" s="14">
        <f t="shared" si="66"/>
        <v>40.4867256637168</v>
      </c>
    </row>
    <row r="4181" spans="1:3">
      <c r="A4181" s="13" t="s">
        <v>4183</v>
      </c>
      <c r="B4181" s="14">
        <v>0.395218002812939</v>
      </c>
      <c r="C4181" s="14">
        <f t="shared" si="66"/>
        <v>39.5218002812939</v>
      </c>
    </row>
    <row r="4182" spans="1:3">
      <c r="A4182" s="13" t="s">
        <v>4184</v>
      </c>
      <c r="B4182" s="14">
        <v>0.387222222222222</v>
      </c>
      <c r="C4182" s="14">
        <f t="shared" si="66"/>
        <v>38.7222222222222</v>
      </c>
    </row>
    <row r="4183" spans="1:3">
      <c r="A4183" s="13" t="s">
        <v>4185</v>
      </c>
      <c r="B4183" s="14">
        <v>0.405714285714285</v>
      </c>
      <c r="C4183" s="14">
        <f t="shared" si="66"/>
        <v>40.5714285714285</v>
      </c>
    </row>
    <row r="4184" spans="1:3">
      <c r="A4184" s="13" t="s">
        <v>4186</v>
      </c>
      <c r="B4184" s="14">
        <v>0.414610069101678</v>
      </c>
      <c r="C4184" s="14">
        <f t="shared" si="66"/>
        <v>41.4610069101678</v>
      </c>
    </row>
    <row r="4185" spans="1:3">
      <c r="A4185" s="13" t="s">
        <v>4187</v>
      </c>
      <c r="B4185" s="14">
        <v>0.429184549356223</v>
      </c>
      <c r="C4185" s="14">
        <f t="shared" si="66"/>
        <v>42.9184549356223</v>
      </c>
    </row>
    <row r="4186" spans="1:3">
      <c r="A4186" s="13" t="s">
        <v>4188</v>
      </c>
      <c r="B4186" s="14">
        <v>0.421052631578947</v>
      </c>
      <c r="C4186" s="14">
        <f t="shared" si="66"/>
        <v>42.1052631578947</v>
      </c>
    </row>
    <row r="4187" spans="1:3">
      <c r="A4187" s="13" t="s">
        <v>4189</v>
      </c>
      <c r="B4187" s="14">
        <v>0.484126984126984</v>
      </c>
      <c r="C4187" s="14">
        <f t="shared" si="66"/>
        <v>48.4126984126984</v>
      </c>
    </row>
    <row r="4188" spans="1:3">
      <c r="A4188" s="13" t="s">
        <v>4190</v>
      </c>
      <c r="B4188" s="14">
        <v>0.427970557308096</v>
      </c>
      <c r="C4188" s="14">
        <f t="shared" si="66"/>
        <v>42.7970557308096</v>
      </c>
    </row>
    <row r="4189" spans="1:3">
      <c r="A4189" s="13" t="s">
        <v>4191</v>
      </c>
      <c r="B4189" s="14">
        <v>0.437179487179487</v>
      </c>
      <c r="C4189" s="14">
        <f t="shared" si="66"/>
        <v>43.7179487179487</v>
      </c>
    </row>
    <row r="4190" spans="1:3">
      <c r="A4190" s="13" t="s">
        <v>4192</v>
      </c>
      <c r="B4190" s="14">
        <v>0.397865114022319</v>
      </c>
      <c r="C4190" s="14">
        <f t="shared" si="66"/>
        <v>39.7865114022319</v>
      </c>
    </row>
    <row r="4191" spans="1:3">
      <c r="A4191" s="13" t="s">
        <v>4193</v>
      </c>
      <c r="B4191" s="14">
        <v>0.439436619718309</v>
      </c>
      <c r="C4191" s="14">
        <f t="shared" si="66"/>
        <v>43.9436619718309</v>
      </c>
    </row>
    <row r="4192" spans="1:3">
      <c r="A4192" s="13" t="s">
        <v>4194</v>
      </c>
      <c r="B4192" s="14">
        <v>0.414948453608247</v>
      </c>
      <c r="C4192" s="14">
        <f t="shared" si="66"/>
        <v>41.4948453608247</v>
      </c>
    </row>
    <row r="4193" spans="1:3">
      <c r="A4193" s="13" t="s">
        <v>4195</v>
      </c>
      <c r="B4193" s="14">
        <v>0.412304866850321</v>
      </c>
      <c r="C4193" s="14">
        <f t="shared" si="66"/>
        <v>41.2304866850321</v>
      </c>
    </row>
    <row r="4194" spans="1:3">
      <c r="A4194" s="13" t="s">
        <v>4196</v>
      </c>
      <c r="B4194" s="14">
        <v>0.45605700712589</v>
      </c>
      <c r="C4194" s="14">
        <f t="shared" si="66"/>
        <v>45.605700712589</v>
      </c>
    </row>
    <row r="4195" spans="1:3">
      <c r="A4195" s="13" t="s">
        <v>4197</v>
      </c>
      <c r="B4195" s="14">
        <v>0.500428449014567</v>
      </c>
      <c r="C4195" s="14">
        <f t="shared" si="66"/>
        <v>50.0428449014567</v>
      </c>
    </row>
    <row r="4196" spans="1:3">
      <c r="A4196" s="13" t="s">
        <v>4198</v>
      </c>
      <c r="B4196" s="14">
        <v>0.470071389346512</v>
      </c>
      <c r="C4196" s="14">
        <f t="shared" si="66"/>
        <v>47.0071389346512</v>
      </c>
    </row>
    <row r="4197" spans="1:3">
      <c r="A4197" s="13" t="s">
        <v>4199</v>
      </c>
      <c r="B4197" s="14">
        <v>0.425681618293755</v>
      </c>
      <c r="C4197" s="14">
        <f t="shared" si="66"/>
        <v>42.5681618293755</v>
      </c>
    </row>
    <row r="4198" spans="1:3">
      <c r="A4198" s="13" t="s">
        <v>4200</v>
      </c>
      <c r="B4198" s="14">
        <v>0.420382165605095</v>
      </c>
      <c r="C4198" s="14">
        <f t="shared" si="66"/>
        <v>42.0382165605095</v>
      </c>
    </row>
    <row r="4199" spans="1:3">
      <c r="A4199" s="13" t="s">
        <v>4201</v>
      </c>
      <c r="B4199" s="14">
        <v>0.401515151515151</v>
      </c>
      <c r="C4199" s="14">
        <f t="shared" si="66"/>
        <v>40.1515151515151</v>
      </c>
    </row>
    <row r="4200" spans="1:3">
      <c r="A4200" s="13" t="s">
        <v>4202</v>
      </c>
      <c r="B4200" s="14">
        <v>0.377099236641221</v>
      </c>
      <c r="C4200" s="14">
        <f t="shared" si="66"/>
        <v>37.7099236641221</v>
      </c>
    </row>
    <row r="4201" spans="1:3">
      <c r="A4201" s="13" t="s">
        <v>4203</v>
      </c>
      <c r="B4201" s="14">
        <v>0.360759493670886</v>
      </c>
      <c r="C4201" s="14">
        <f t="shared" si="66"/>
        <v>36.0759493670886</v>
      </c>
    </row>
    <row r="4202" spans="1:3">
      <c r="A4202" s="13" t="s">
        <v>4204</v>
      </c>
      <c r="B4202" s="14">
        <v>0.395534290271132</v>
      </c>
      <c r="C4202" s="14">
        <f t="shared" si="66"/>
        <v>39.5534290271132</v>
      </c>
    </row>
    <row r="4203" spans="1:3">
      <c r="A4203" s="13" t="s">
        <v>4205</v>
      </c>
      <c r="B4203" s="14">
        <v>0.437005039596832</v>
      </c>
      <c r="C4203" s="14">
        <f t="shared" si="66"/>
        <v>43.7005039596832</v>
      </c>
    </row>
    <row r="4204" spans="1:3">
      <c r="A4204" s="13" t="s">
        <v>4206</v>
      </c>
      <c r="B4204" s="14">
        <v>0.414868105515587</v>
      </c>
      <c r="C4204" s="14">
        <f t="shared" si="66"/>
        <v>41.4868105515587</v>
      </c>
    </row>
    <row r="4205" spans="1:3">
      <c r="A4205" s="13" t="s">
        <v>4207</v>
      </c>
      <c r="B4205" s="14">
        <v>0.423717948717948</v>
      </c>
      <c r="C4205" s="14">
        <f t="shared" si="66"/>
        <v>42.3717948717948</v>
      </c>
    </row>
    <row r="4206" spans="1:3">
      <c r="A4206" s="13" t="s">
        <v>4208</v>
      </c>
      <c r="B4206" s="14">
        <v>0.473983739837398</v>
      </c>
      <c r="C4206" s="14">
        <f t="shared" si="66"/>
        <v>47.3983739837398</v>
      </c>
    </row>
    <row r="4207" spans="1:3">
      <c r="A4207" s="13" t="s">
        <v>4209</v>
      </c>
      <c r="B4207" s="14">
        <v>0.469879518072289</v>
      </c>
      <c r="C4207" s="14">
        <f t="shared" si="66"/>
        <v>46.9879518072289</v>
      </c>
    </row>
    <row r="4208" spans="1:3">
      <c r="A4208" s="13" t="s">
        <v>4210</v>
      </c>
      <c r="B4208" s="14">
        <v>0.440063091482649</v>
      </c>
      <c r="C4208" s="14">
        <f t="shared" si="66"/>
        <v>44.0063091482649</v>
      </c>
    </row>
    <row r="4209" spans="1:3">
      <c r="A4209" s="13" t="s">
        <v>4211</v>
      </c>
      <c r="B4209" s="14">
        <v>0.417270531400966</v>
      </c>
      <c r="C4209" s="14">
        <f t="shared" si="66"/>
        <v>41.7270531400966</v>
      </c>
    </row>
    <row r="4210" spans="1:3">
      <c r="A4210" s="13" t="s">
        <v>4212</v>
      </c>
      <c r="B4210" s="14">
        <v>0.415824915824915</v>
      </c>
      <c r="C4210" s="14">
        <f t="shared" si="66"/>
        <v>41.5824915824915</v>
      </c>
    </row>
    <row r="4211" spans="1:3">
      <c r="A4211" s="13" t="s">
        <v>4213</v>
      </c>
      <c r="B4211" s="14">
        <v>0.435412728418399</v>
      </c>
      <c r="C4211" s="14">
        <f t="shared" si="66"/>
        <v>43.5412728418399</v>
      </c>
    </row>
    <row r="4212" spans="1:3">
      <c r="A4212" s="13" t="s">
        <v>4214</v>
      </c>
      <c r="B4212" s="14">
        <v>0.468671679197994</v>
      </c>
      <c r="C4212" s="14">
        <f t="shared" si="66"/>
        <v>46.8671679197994</v>
      </c>
    </row>
    <row r="4213" spans="1:3">
      <c r="A4213" s="13" t="s">
        <v>4215</v>
      </c>
      <c r="B4213" s="14">
        <v>0.49067599067599</v>
      </c>
      <c r="C4213" s="14">
        <f t="shared" si="66"/>
        <v>49.067599067599</v>
      </c>
    </row>
    <row r="4214" spans="1:3">
      <c r="A4214" s="13" t="s">
        <v>4216</v>
      </c>
      <c r="B4214" s="14">
        <v>0.416666666666666</v>
      </c>
      <c r="C4214" s="14">
        <f t="shared" si="66"/>
        <v>41.6666666666666</v>
      </c>
    </row>
    <row r="4215" spans="1:3">
      <c r="A4215" s="13" t="s">
        <v>4217</v>
      </c>
      <c r="B4215" s="14">
        <v>0.405908096280087</v>
      </c>
      <c r="C4215" s="14">
        <f t="shared" si="66"/>
        <v>40.5908096280087</v>
      </c>
    </row>
    <row r="4216" spans="1:3">
      <c r="A4216" s="13" t="s">
        <v>4218</v>
      </c>
      <c r="B4216" s="14">
        <v>0.45582329317269</v>
      </c>
      <c r="C4216" s="14">
        <f t="shared" si="66"/>
        <v>45.582329317269</v>
      </c>
    </row>
    <row r="4217" spans="1:3">
      <c r="A4217" s="13" t="s">
        <v>4219</v>
      </c>
      <c r="B4217" s="14">
        <v>0.413641364136413</v>
      </c>
      <c r="C4217" s="14">
        <f t="shared" si="66"/>
        <v>41.3641364136413</v>
      </c>
    </row>
    <row r="4218" spans="1:3">
      <c r="A4218" s="13" t="s">
        <v>4220</v>
      </c>
      <c r="B4218" s="14">
        <v>0.399198931909212</v>
      </c>
      <c r="C4218" s="14">
        <f t="shared" si="66"/>
        <v>39.9198931909212</v>
      </c>
    </row>
    <row r="4219" spans="1:3">
      <c r="A4219" s="13" t="s">
        <v>4221</v>
      </c>
      <c r="B4219" s="14">
        <v>0.39068352059925</v>
      </c>
      <c r="C4219" s="14">
        <f t="shared" si="66"/>
        <v>39.068352059925</v>
      </c>
    </row>
    <row r="4220" spans="1:3">
      <c r="A4220" s="13" t="s">
        <v>4222</v>
      </c>
      <c r="B4220" s="14">
        <v>0.411764705882352</v>
      </c>
      <c r="C4220" s="14">
        <f t="shared" si="66"/>
        <v>41.1764705882352</v>
      </c>
    </row>
    <row r="4221" spans="1:3">
      <c r="A4221" s="13" t="s">
        <v>4223</v>
      </c>
      <c r="B4221" s="14">
        <v>0.472470238095238</v>
      </c>
      <c r="C4221" s="14">
        <f t="shared" si="66"/>
        <v>47.2470238095238</v>
      </c>
    </row>
    <row r="4222" spans="1:3">
      <c r="A4222" s="13" t="s">
        <v>4224</v>
      </c>
      <c r="B4222" s="14">
        <v>0.421342134213421</v>
      </c>
      <c r="C4222" s="14">
        <f t="shared" si="66"/>
        <v>42.1342134213421</v>
      </c>
    </row>
    <row r="4223" spans="1:3">
      <c r="A4223" s="13" t="s">
        <v>4225</v>
      </c>
      <c r="B4223" s="14">
        <v>0.46129541864139</v>
      </c>
      <c r="C4223" s="14">
        <f t="shared" si="66"/>
        <v>46.129541864139</v>
      </c>
    </row>
    <row r="4224" spans="1:3">
      <c r="A4224" s="13" t="s">
        <v>4226</v>
      </c>
      <c r="B4224" s="14">
        <v>0.411160058737151</v>
      </c>
      <c r="C4224" s="14">
        <f t="shared" si="66"/>
        <v>41.1160058737151</v>
      </c>
    </row>
    <row r="4225" spans="1:3">
      <c r="A4225" s="13" t="s">
        <v>4227</v>
      </c>
      <c r="B4225" s="14">
        <v>0.512626262626262</v>
      </c>
      <c r="C4225" s="14">
        <f t="shared" si="66"/>
        <v>51.2626262626262</v>
      </c>
    </row>
    <row r="4226" spans="1:3">
      <c r="A4226" s="13" t="s">
        <v>4228</v>
      </c>
      <c r="B4226" s="14">
        <v>0.457471264367816</v>
      </c>
      <c r="C4226" s="14">
        <f t="shared" si="66"/>
        <v>45.7471264367816</v>
      </c>
    </row>
    <row r="4227" spans="1:3">
      <c r="A4227" s="13" t="s">
        <v>4229</v>
      </c>
      <c r="B4227" s="14">
        <v>0.457551385165326</v>
      </c>
      <c r="C4227" s="14">
        <f t="shared" si="66"/>
        <v>45.7551385165326</v>
      </c>
    </row>
    <row r="4228" spans="1:3">
      <c r="A4228" s="13" t="s">
        <v>4230</v>
      </c>
      <c r="B4228" s="14">
        <v>0.390554041780199</v>
      </c>
      <c r="C4228" s="14">
        <f t="shared" si="66"/>
        <v>39.0554041780199</v>
      </c>
    </row>
    <row r="4229" spans="1:3">
      <c r="A4229" s="13" t="s">
        <v>4231</v>
      </c>
      <c r="B4229" s="14">
        <v>0.393474088291746</v>
      </c>
      <c r="C4229" s="14">
        <f t="shared" si="66"/>
        <v>39.3474088291746</v>
      </c>
    </row>
    <row r="4230" spans="1:3">
      <c r="A4230" s="13" t="s">
        <v>4232</v>
      </c>
      <c r="B4230" s="14">
        <v>0.391242937853107</v>
      </c>
      <c r="C4230" s="14">
        <f t="shared" si="66"/>
        <v>39.1242937853107</v>
      </c>
    </row>
    <row r="4231" spans="1:3">
      <c r="A4231" s="13" t="s">
        <v>4233</v>
      </c>
      <c r="B4231" s="14">
        <v>0.432442262229496</v>
      </c>
      <c r="C4231" s="14">
        <f t="shared" si="66"/>
        <v>43.2442262229496</v>
      </c>
    </row>
    <row r="4232" spans="1:3">
      <c r="A4232" s="13" t="s">
        <v>4234</v>
      </c>
      <c r="B4232" s="14">
        <v>0.387254901960784</v>
      </c>
      <c r="C4232" s="14">
        <f t="shared" si="66"/>
        <v>38.7254901960784</v>
      </c>
    </row>
    <row r="4233" spans="1:3">
      <c r="A4233" s="13" t="s">
        <v>4235</v>
      </c>
      <c r="B4233" s="14">
        <v>0.426666666666666</v>
      </c>
      <c r="C4233" s="14">
        <f t="shared" si="66"/>
        <v>42.6666666666666</v>
      </c>
    </row>
    <row r="4234" spans="1:3">
      <c r="A4234" s="13" t="s">
        <v>4236</v>
      </c>
      <c r="B4234" s="14">
        <v>0.404354587869362</v>
      </c>
      <c r="C4234" s="14">
        <f t="shared" ref="C4234:C4297" si="67">B4234*100</f>
        <v>40.4354587869362</v>
      </c>
    </row>
    <row r="4235" spans="1:3">
      <c r="A4235" s="13" t="s">
        <v>4237</v>
      </c>
      <c r="B4235" s="14">
        <v>0.421333333333333</v>
      </c>
      <c r="C4235" s="14">
        <f t="shared" si="67"/>
        <v>42.1333333333333</v>
      </c>
    </row>
    <row r="4236" spans="1:3">
      <c r="A4236" s="13" t="s">
        <v>4238</v>
      </c>
      <c r="B4236" s="14">
        <v>0.418546365914786</v>
      </c>
      <c r="C4236" s="14">
        <f t="shared" si="67"/>
        <v>41.8546365914786</v>
      </c>
    </row>
    <row r="4237" spans="1:3">
      <c r="A4237" s="13" t="s">
        <v>4239</v>
      </c>
      <c r="B4237" s="14">
        <v>0.419493807215939</v>
      </c>
      <c r="C4237" s="14">
        <f t="shared" si="67"/>
        <v>41.9493807215939</v>
      </c>
    </row>
    <row r="4238" spans="1:3">
      <c r="A4238" s="13" t="s">
        <v>4240</v>
      </c>
      <c r="B4238" s="14">
        <v>0.423984891406987</v>
      </c>
      <c r="C4238" s="14">
        <f t="shared" si="67"/>
        <v>42.3984891406987</v>
      </c>
    </row>
    <row r="4239" spans="1:3">
      <c r="A4239" s="13" t="s">
        <v>4241</v>
      </c>
      <c r="B4239" s="14">
        <v>0.468926553672316</v>
      </c>
      <c r="C4239" s="14">
        <f t="shared" si="67"/>
        <v>46.8926553672316</v>
      </c>
    </row>
    <row r="4240" spans="1:3">
      <c r="A4240" s="13" t="s">
        <v>4242</v>
      </c>
      <c r="B4240" s="14">
        <v>0.398009950248756</v>
      </c>
      <c r="C4240" s="14">
        <f t="shared" si="67"/>
        <v>39.8009950248756</v>
      </c>
    </row>
    <row r="4241" spans="1:3">
      <c r="A4241" s="13" t="s">
        <v>4243</v>
      </c>
      <c r="B4241" s="14">
        <v>0.42251461988304</v>
      </c>
      <c r="C4241" s="14">
        <f t="shared" si="67"/>
        <v>42.251461988304</v>
      </c>
    </row>
    <row r="4242" spans="1:3">
      <c r="A4242" s="13" t="s">
        <v>4244</v>
      </c>
      <c r="B4242" s="14">
        <v>0.445771144278607</v>
      </c>
      <c r="C4242" s="14">
        <f t="shared" si="67"/>
        <v>44.5771144278607</v>
      </c>
    </row>
    <row r="4243" spans="1:3">
      <c r="A4243" s="13" t="s">
        <v>4245</v>
      </c>
      <c r="B4243" s="14">
        <v>0.467855213398163</v>
      </c>
      <c r="C4243" s="14">
        <f t="shared" si="67"/>
        <v>46.7855213398163</v>
      </c>
    </row>
    <row r="4244" spans="1:3">
      <c r="A4244" s="13" t="s">
        <v>4246</v>
      </c>
      <c r="B4244" s="14">
        <v>0.40992448759439</v>
      </c>
      <c r="C4244" s="14">
        <f t="shared" si="67"/>
        <v>40.992448759439</v>
      </c>
    </row>
    <row r="4245" spans="1:3">
      <c r="A4245" s="13" t="s">
        <v>4247</v>
      </c>
      <c r="B4245" s="14">
        <v>0.504132231404958</v>
      </c>
      <c r="C4245" s="14">
        <f t="shared" si="67"/>
        <v>50.4132231404958</v>
      </c>
    </row>
    <row r="4246" spans="1:3">
      <c r="A4246" s="13" t="s">
        <v>4248</v>
      </c>
      <c r="B4246" s="14">
        <v>0.404533136240453</v>
      </c>
      <c r="C4246" s="14">
        <f t="shared" si="67"/>
        <v>40.4533136240453</v>
      </c>
    </row>
    <row r="4247" spans="1:3">
      <c r="A4247" s="13" t="s">
        <v>4249</v>
      </c>
      <c r="B4247" s="14">
        <v>0.4119282284559</v>
      </c>
      <c r="C4247" s="14">
        <f t="shared" si="67"/>
        <v>41.19282284559</v>
      </c>
    </row>
    <row r="4248" spans="1:3">
      <c r="A4248" s="13" t="s">
        <v>4250</v>
      </c>
      <c r="B4248" s="14">
        <v>0.439203354297693</v>
      </c>
      <c r="C4248" s="14">
        <f t="shared" si="67"/>
        <v>43.9203354297693</v>
      </c>
    </row>
    <row r="4249" spans="1:3">
      <c r="A4249" s="13" t="s">
        <v>4251</v>
      </c>
      <c r="B4249" s="14">
        <v>0.424242424242424</v>
      </c>
      <c r="C4249" s="14">
        <f t="shared" si="67"/>
        <v>42.4242424242424</v>
      </c>
    </row>
    <row r="4250" spans="1:3">
      <c r="A4250" s="13" t="s">
        <v>4252</v>
      </c>
      <c r="B4250" s="14">
        <v>0.45418098510882</v>
      </c>
      <c r="C4250" s="14">
        <f t="shared" si="67"/>
        <v>45.418098510882</v>
      </c>
    </row>
    <row r="4251" spans="1:3">
      <c r="A4251" s="13" t="s">
        <v>4253</v>
      </c>
      <c r="B4251" s="14">
        <v>0.421646746347941</v>
      </c>
      <c r="C4251" s="14">
        <f t="shared" si="67"/>
        <v>42.1646746347941</v>
      </c>
    </row>
    <row r="4252" spans="1:3">
      <c r="A4252" s="13" t="s">
        <v>4254</v>
      </c>
      <c r="B4252" s="14">
        <v>0.426666666666666</v>
      </c>
      <c r="C4252" s="14">
        <f t="shared" si="67"/>
        <v>42.6666666666666</v>
      </c>
    </row>
    <row r="4253" spans="1:3">
      <c r="A4253" s="13" t="s">
        <v>4255</v>
      </c>
      <c r="B4253" s="14">
        <v>0.415378955114054</v>
      </c>
      <c r="C4253" s="14">
        <f t="shared" si="67"/>
        <v>41.5378955114054</v>
      </c>
    </row>
    <row r="4254" spans="1:3">
      <c r="A4254" s="13" t="s">
        <v>4256</v>
      </c>
      <c r="B4254" s="14">
        <v>0.407586763518966</v>
      </c>
      <c r="C4254" s="14">
        <f t="shared" si="67"/>
        <v>40.7586763518966</v>
      </c>
    </row>
    <row r="4255" spans="1:3">
      <c r="A4255" s="13" t="s">
        <v>4257</v>
      </c>
      <c r="B4255" s="14">
        <v>0.43030303030303</v>
      </c>
      <c r="C4255" s="14">
        <f t="shared" si="67"/>
        <v>43.030303030303</v>
      </c>
    </row>
    <row r="4256" spans="1:3">
      <c r="A4256" s="13" t="s">
        <v>4258</v>
      </c>
      <c r="B4256" s="14">
        <v>0.422526041666666</v>
      </c>
      <c r="C4256" s="14">
        <f t="shared" si="67"/>
        <v>42.2526041666666</v>
      </c>
    </row>
    <row r="4257" spans="1:3">
      <c r="A4257" s="13" t="s">
        <v>4259</v>
      </c>
      <c r="B4257" s="14">
        <v>0.438837920489296</v>
      </c>
      <c r="C4257" s="14">
        <f t="shared" si="67"/>
        <v>43.8837920489296</v>
      </c>
    </row>
    <row r="4258" spans="1:3">
      <c r="A4258" s="13" t="s">
        <v>4260</v>
      </c>
      <c r="B4258" s="14">
        <v>0.399730820995962</v>
      </c>
      <c r="C4258" s="14">
        <f t="shared" si="67"/>
        <v>39.9730820995962</v>
      </c>
    </row>
    <row r="4259" spans="1:3">
      <c r="A4259" s="13" t="s">
        <v>4261</v>
      </c>
      <c r="B4259" s="14">
        <v>0.465303593556381</v>
      </c>
      <c r="C4259" s="14">
        <f t="shared" si="67"/>
        <v>46.5303593556381</v>
      </c>
    </row>
    <row r="4260" spans="1:3">
      <c r="A4260" s="13" t="s">
        <v>4262</v>
      </c>
      <c r="B4260" s="14">
        <v>0.428223844282238</v>
      </c>
      <c r="C4260" s="14">
        <f t="shared" si="67"/>
        <v>42.8223844282238</v>
      </c>
    </row>
    <row r="4261" spans="1:3">
      <c r="A4261" s="13" t="s">
        <v>4263</v>
      </c>
      <c r="B4261" s="14">
        <v>0.438618925831202</v>
      </c>
      <c r="C4261" s="14">
        <f t="shared" si="67"/>
        <v>43.8618925831202</v>
      </c>
    </row>
    <row r="4262" spans="1:3">
      <c r="A4262" s="13" t="s">
        <v>4264</v>
      </c>
      <c r="B4262" s="14">
        <v>0.397306397306397</v>
      </c>
      <c r="C4262" s="14">
        <f t="shared" si="67"/>
        <v>39.7306397306397</v>
      </c>
    </row>
    <row r="4263" spans="1:3">
      <c r="A4263" s="13" t="s">
        <v>4265</v>
      </c>
      <c r="B4263" s="14">
        <v>0.398527865404837</v>
      </c>
      <c r="C4263" s="14">
        <f t="shared" si="67"/>
        <v>39.8527865404837</v>
      </c>
    </row>
    <row r="4264" spans="1:3">
      <c r="A4264" s="13" t="s">
        <v>4266</v>
      </c>
      <c r="B4264" s="14">
        <v>0.425615212527964</v>
      </c>
      <c r="C4264" s="14">
        <f t="shared" si="67"/>
        <v>42.5615212527964</v>
      </c>
    </row>
    <row r="4265" spans="1:3">
      <c r="A4265" s="13" t="s">
        <v>4267</v>
      </c>
      <c r="B4265" s="14">
        <v>0.43952802359882</v>
      </c>
      <c r="C4265" s="14">
        <f t="shared" si="67"/>
        <v>43.952802359882</v>
      </c>
    </row>
    <row r="4266" spans="1:3">
      <c r="A4266" s="13" t="s">
        <v>4268</v>
      </c>
      <c r="B4266" s="14">
        <v>0.386430678466076</v>
      </c>
      <c r="C4266" s="14">
        <f t="shared" si="67"/>
        <v>38.6430678466076</v>
      </c>
    </row>
    <row r="4267" spans="1:3">
      <c r="A4267" s="13" t="s">
        <v>4269</v>
      </c>
      <c r="B4267" s="14">
        <v>0.376590330788804</v>
      </c>
      <c r="C4267" s="14">
        <f t="shared" si="67"/>
        <v>37.6590330788804</v>
      </c>
    </row>
    <row r="4268" spans="1:3">
      <c r="A4268" s="13" t="s">
        <v>4270</v>
      </c>
      <c r="B4268" s="14">
        <v>0.48</v>
      </c>
      <c r="C4268" s="14">
        <f t="shared" si="67"/>
        <v>48</v>
      </c>
    </row>
    <row r="4269" spans="1:3">
      <c r="A4269" s="13" t="s">
        <v>4271</v>
      </c>
      <c r="B4269" s="14">
        <v>0.462295081967213</v>
      </c>
      <c r="C4269" s="14">
        <f t="shared" si="67"/>
        <v>46.2295081967213</v>
      </c>
    </row>
    <row r="4270" spans="1:3">
      <c r="A4270" s="13" t="s">
        <v>4272</v>
      </c>
      <c r="B4270" s="14">
        <v>0.469366562824506</v>
      </c>
      <c r="C4270" s="14">
        <f t="shared" si="67"/>
        <v>46.9366562824506</v>
      </c>
    </row>
    <row r="4271" spans="1:3">
      <c r="A4271" s="13" t="s">
        <v>4273</v>
      </c>
      <c r="B4271" s="14">
        <v>0.45679012345679</v>
      </c>
      <c r="C4271" s="14">
        <f t="shared" si="67"/>
        <v>45.679012345679</v>
      </c>
    </row>
    <row r="4272" spans="1:3">
      <c r="A4272" s="13" t="s">
        <v>4274</v>
      </c>
      <c r="B4272" s="14">
        <v>0.43360433604336</v>
      </c>
      <c r="C4272" s="14">
        <f t="shared" si="67"/>
        <v>43.360433604336</v>
      </c>
    </row>
    <row r="4273" spans="1:3">
      <c r="A4273" s="13" t="s">
        <v>4275</v>
      </c>
      <c r="B4273" s="14">
        <v>0.445833333333333</v>
      </c>
      <c r="C4273" s="14">
        <f t="shared" si="67"/>
        <v>44.5833333333333</v>
      </c>
    </row>
    <row r="4274" spans="1:3">
      <c r="A4274" s="13" t="s">
        <v>4276</v>
      </c>
      <c r="B4274" s="14">
        <v>0.449152542372881</v>
      </c>
      <c r="C4274" s="14">
        <f t="shared" si="67"/>
        <v>44.9152542372881</v>
      </c>
    </row>
    <row r="4275" spans="1:3">
      <c r="A4275" s="13" t="s">
        <v>4277</v>
      </c>
      <c r="B4275" s="14">
        <v>0.405153508771929</v>
      </c>
      <c r="C4275" s="14">
        <f t="shared" si="67"/>
        <v>40.5153508771929</v>
      </c>
    </row>
    <row r="4276" spans="1:3">
      <c r="A4276" s="13" t="s">
        <v>4278</v>
      </c>
      <c r="B4276" s="14">
        <v>0.408045977011494</v>
      </c>
      <c r="C4276" s="14">
        <f t="shared" si="67"/>
        <v>40.8045977011494</v>
      </c>
    </row>
    <row r="4277" spans="1:3">
      <c r="A4277" s="13" t="s">
        <v>4279</v>
      </c>
      <c r="B4277" s="14">
        <v>0.409461663947797</v>
      </c>
      <c r="C4277" s="14">
        <f t="shared" si="67"/>
        <v>40.9461663947797</v>
      </c>
    </row>
    <row r="4278" spans="1:3">
      <c r="A4278" s="13" t="s">
        <v>4280</v>
      </c>
      <c r="B4278" s="14">
        <v>0.417374881964117</v>
      </c>
      <c r="C4278" s="14">
        <f t="shared" si="67"/>
        <v>41.7374881964117</v>
      </c>
    </row>
    <row r="4279" spans="1:3">
      <c r="A4279" s="13" t="s">
        <v>4281</v>
      </c>
      <c r="B4279" s="14">
        <v>0.470653377630121</v>
      </c>
      <c r="C4279" s="14">
        <f t="shared" si="67"/>
        <v>47.0653377630121</v>
      </c>
    </row>
    <row r="4280" spans="1:3">
      <c r="A4280" s="13" t="s">
        <v>4282</v>
      </c>
      <c r="B4280" s="14">
        <v>0.430745814307458</v>
      </c>
      <c r="C4280" s="14">
        <f t="shared" si="67"/>
        <v>43.0745814307458</v>
      </c>
    </row>
    <row r="4281" spans="1:3">
      <c r="A4281" s="13" t="s">
        <v>4283</v>
      </c>
      <c r="B4281" s="14">
        <v>0.421717171717171</v>
      </c>
      <c r="C4281" s="14">
        <f t="shared" si="67"/>
        <v>42.1717171717171</v>
      </c>
    </row>
    <row r="4282" spans="1:3">
      <c r="A4282" s="13" t="s">
        <v>4284</v>
      </c>
      <c r="B4282" s="14">
        <v>0.417054263565891</v>
      </c>
      <c r="C4282" s="14">
        <f t="shared" si="67"/>
        <v>41.7054263565891</v>
      </c>
    </row>
    <row r="4283" spans="1:3">
      <c r="A4283" s="13" t="s">
        <v>4285</v>
      </c>
      <c r="B4283" s="14">
        <v>0.424442005122575</v>
      </c>
      <c r="C4283" s="14">
        <f t="shared" si="67"/>
        <v>42.4442005122575</v>
      </c>
    </row>
    <row r="4284" spans="1:3">
      <c r="A4284" s="13" t="s">
        <v>4286</v>
      </c>
      <c r="B4284" s="14">
        <v>0.45578231292517</v>
      </c>
      <c r="C4284" s="14">
        <f t="shared" si="67"/>
        <v>45.578231292517</v>
      </c>
    </row>
    <row r="4285" spans="1:3">
      <c r="A4285" s="13" t="s">
        <v>4287</v>
      </c>
      <c r="B4285" s="14">
        <v>0.434618291761148</v>
      </c>
      <c r="C4285" s="14">
        <f t="shared" si="67"/>
        <v>43.4618291761148</v>
      </c>
    </row>
    <row r="4286" spans="1:3">
      <c r="A4286" s="13" t="s">
        <v>4288</v>
      </c>
      <c r="B4286" s="14">
        <v>0.444444444444444</v>
      </c>
      <c r="C4286" s="14">
        <f t="shared" si="67"/>
        <v>44.4444444444444</v>
      </c>
    </row>
    <row r="4287" spans="1:3">
      <c r="A4287" s="13" t="s">
        <v>4289</v>
      </c>
      <c r="B4287" s="14">
        <v>0.409691629955947</v>
      </c>
      <c r="C4287" s="14">
        <f t="shared" si="67"/>
        <v>40.9691629955947</v>
      </c>
    </row>
    <row r="4288" spans="1:3">
      <c r="A4288" s="13" t="s">
        <v>4290</v>
      </c>
      <c r="B4288" s="14">
        <v>0.421828908554572</v>
      </c>
      <c r="C4288" s="14">
        <f t="shared" si="67"/>
        <v>42.1828908554572</v>
      </c>
    </row>
    <row r="4289" spans="1:3">
      <c r="A4289" s="13" t="s">
        <v>4291</v>
      </c>
      <c r="B4289" s="14">
        <v>0.439662447257383</v>
      </c>
      <c r="C4289" s="14">
        <f t="shared" si="67"/>
        <v>43.9662447257383</v>
      </c>
    </row>
    <row r="4290" spans="1:3">
      <c r="A4290" s="13" t="s">
        <v>4292</v>
      </c>
      <c r="B4290" s="14">
        <v>0.427322404371584</v>
      </c>
      <c r="C4290" s="14">
        <f t="shared" si="67"/>
        <v>42.7322404371584</v>
      </c>
    </row>
    <row r="4291" spans="1:3">
      <c r="A4291" s="13" t="s">
        <v>4293</v>
      </c>
      <c r="B4291" s="14">
        <v>0.390758187528039</v>
      </c>
      <c r="C4291" s="14">
        <f t="shared" si="67"/>
        <v>39.0758187528039</v>
      </c>
    </row>
    <row r="4292" spans="1:3">
      <c r="A4292" s="13" t="s">
        <v>4294</v>
      </c>
      <c r="B4292" s="14">
        <v>0.462381664175386</v>
      </c>
      <c r="C4292" s="14">
        <f t="shared" si="67"/>
        <v>46.2381664175386</v>
      </c>
    </row>
    <row r="4293" spans="1:3">
      <c r="A4293" s="13" t="s">
        <v>4295</v>
      </c>
      <c r="B4293" s="14">
        <v>0.389247311827956</v>
      </c>
      <c r="C4293" s="14">
        <f t="shared" si="67"/>
        <v>38.9247311827956</v>
      </c>
    </row>
    <row r="4294" spans="1:3">
      <c r="A4294" s="13" t="s">
        <v>4296</v>
      </c>
      <c r="B4294" s="14">
        <v>0.380886426592797</v>
      </c>
      <c r="C4294" s="14">
        <f t="shared" si="67"/>
        <v>38.0886426592797</v>
      </c>
    </row>
    <row r="4295" spans="1:3">
      <c r="A4295" s="13" t="s">
        <v>4297</v>
      </c>
      <c r="B4295" s="14">
        <v>0.395730706075533</v>
      </c>
      <c r="C4295" s="14">
        <f t="shared" si="67"/>
        <v>39.5730706075533</v>
      </c>
    </row>
    <row r="4296" spans="1:3">
      <c r="A4296" s="13" t="s">
        <v>4298</v>
      </c>
      <c r="B4296" s="14">
        <v>0.4062893081761</v>
      </c>
      <c r="C4296" s="14">
        <f t="shared" si="67"/>
        <v>40.62893081761</v>
      </c>
    </row>
    <row r="4297" spans="1:3">
      <c r="A4297" s="13" t="s">
        <v>4299</v>
      </c>
      <c r="B4297" s="14">
        <v>0.392914653784219</v>
      </c>
      <c r="C4297" s="14">
        <f t="shared" si="67"/>
        <v>39.2914653784219</v>
      </c>
    </row>
    <row r="4298" spans="1:3">
      <c r="A4298" s="13" t="s">
        <v>4300</v>
      </c>
      <c r="B4298" s="14">
        <v>0.413277232351566</v>
      </c>
      <c r="C4298" s="14">
        <f t="shared" ref="C4298:C4361" si="68">B4298*100</f>
        <v>41.3277232351566</v>
      </c>
    </row>
    <row r="4299" spans="1:3">
      <c r="A4299" s="13" t="s">
        <v>4301</v>
      </c>
      <c r="B4299" s="14">
        <v>0.394345238095238</v>
      </c>
      <c r="C4299" s="14">
        <f t="shared" si="68"/>
        <v>39.4345238095238</v>
      </c>
    </row>
    <row r="4300" spans="1:3">
      <c r="A4300" s="13" t="s">
        <v>4302</v>
      </c>
      <c r="B4300" s="14">
        <v>0.391517700665965</v>
      </c>
      <c r="C4300" s="14">
        <f t="shared" si="68"/>
        <v>39.1517700665965</v>
      </c>
    </row>
    <row r="4301" spans="1:3">
      <c r="A4301" s="13" t="s">
        <v>4303</v>
      </c>
      <c r="B4301" s="14">
        <v>0.442915392456676</v>
      </c>
      <c r="C4301" s="14">
        <f t="shared" si="68"/>
        <v>44.2915392456676</v>
      </c>
    </row>
    <row r="4302" spans="1:3">
      <c r="A4302" s="13" t="s">
        <v>4304</v>
      </c>
      <c r="B4302" s="14">
        <v>0.428093645484949</v>
      </c>
      <c r="C4302" s="14">
        <f t="shared" si="68"/>
        <v>42.8093645484949</v>
      </c>
    </row>
    <row r="4303" spans="1:3">
      <c r="A4303" s="13" t="s">
        <v>4305</v>
      </c>
      <c r="B4303" s="14">
        <v>0.399026763990267</v>
      </c>
      <c r="C4303" s="14">
        <f t="shared" si="68"/>
        <v>39.9026763990267</v>
      </c>
    </row>
    <row r="4304" spans="1:3">
      <c r="A4304" s="13" t="s">
        <v>4306</v>
      </c>
      <c r="B4304" s="14">
        <v>0.402070750647109</v>
      </c>
      <c r="C4304" s="14">
        <f t="shared" si="68"/>
        <v>40.2070750647109</v>
      </c>
    </row>
    <row r="4305" spans="1:3">
      <c r="A4305" s="13" t="s">
        <v>4307</v>
      </c>
      <c r="B4305" s="14">
        <v>0.396511079679396</v>
      </c>
      <c r="C4305" s="14">
        <f t="shared" si="68"/>
        <v>39.6511079679396</v>
      </c>
    </row>
    <row r="4306" spans="1:3">
      <c r="A4306" s="13" t="s">
        <v>4308</v>
      </c>
      <c r="B4306" s="14">
        <v>0.430092592592592</v>
      </c>
      <c r="C4306" s="14">
        <f t="shared" si="68"/>
        <v>43.0092592592592</v>
      </c>
    </row>
    <row r="4307" spans="1:3">
      <c r="A4307" s="13" t="s">
        <v>4309</v>
      </c>
      <c r="B4307" s="14">
        <v>0.419457735247208</v>
      </c>
      <c r="C4307" s="14">
        <f t="shared" si="68"/>
        <v>41.9457735247208</v>
      </c>
    </row>
    <row r="4308" spans="1:3">
      <c r="A4308" s="13" t="s">
        <v>4310</v>
      </c>
      <c r="B4308" s="14">
        <v>0.416666666666666</v>
      </c>
      <c r="C4308" s="14">
        <f t="shared" si="68"/>
        <v>41.6666666666666</v>
      </c>
    </row>
    <row r="4309" spans="1:3">
      <c r="A4309" s="13" t="s">
        <v>4311</v>
      </c>
      <c r="B4309" s="14">
        <v>0.407103825136612</v>
      </c>
      <c r="C4309" s="14">
        <f t="shared" si="68"/>
        <v>40.7103825136612</v>
      </c>
    </row>
    <row r="4310" spans="1:3">
      <c r="A4310" s="13" t="s">
        <v>4312</v>
      </c>
      <c r="B4310" s="14">
        <v>0.44700460829493</v>
      </c>
      <c r="C4310" s="14">
        <f t="shared" si="68"/>
        <v>44.700460829493</v>
      </c>
    </row>
    <row r="4311" spans="1:3">
      <c r="A4311" s="13" t="s">
        <v>4313</v>
      </c>
      <c r="B4311" s="14">
        <v>0.396804260985352</v>
      </c>
      <c r="C4311" s="14">
        <f t="shared" si="68"/>
        <v>39.6804260985352</v>
      </c>
    </row>
    <row r="4312" spans="1:3">
      <c r="A4312" s="13" t="s">
        <v>4314</v>
      </c>
      <c r="B4312" s="14">
        <v>0.468227424749163</v>
      </c>
      <c r="C4312" s="14">
        <f t="shared" si="68"/>
        <v>46.8227424749163</v>
      </c>
    </row>
    <row r="4313" spans="1:3">
      <c r="A4313" s="13" t="s">
        <v>4315</v>
      </c>
      <c r="B4313" s="14">
        <v>0.403128760529482</v>
      </c>
      <c r="C4313" s="14">
        <f t="shared" si="68"/>
        <v>40.3128760529482</v>
      </c>
    </row>
    <row r="4314" spans="1:3">
      <c r="A4314" s="13" t="s">
        <v>4316</v>
      </c>
      <c r="B4314" s="14">
        <v>0.427672955974842</v>
      </c>
      <c r="C4314" s="14">
        <f t="shared" si="68"/>
        <v>42.7672955974842</v>
      </c>
    </row>
    <row r="4315" spans="1:3">
      <c r="A4315" s="13" t="s">
        <v>4317</v>
      </c>
      <c r="B4315" s="14">
        <v>0.451559934318555</v>
      </c>
      <c r="C4315" s="14">
        <f t="shared" si="68"/>
        <v>45.1559934318555</v>
      </c>
    </row>
    <row r="4316" spans="1:3">
      <c r="A4316" s="13" t="s">
        <v>4318</v>
      </c>
      <c r="B4316" s="14">
        <v>0.413946587537092</v>
      </c>
      <c r="C4316" s="14">
        <f t="shared" si="68"/>
        <v>41.3946587537092</v>
      </c>
    </row>
    <row r="4317" spans="1:3">
      <c r="A4317" s="13" t="s">
        <v>4319</v>
      </c>
      <c r="B4317" s="14">
        <v>0.401960784313725</v>
      </c>
      <c r="C4317" s="14">
        <f t="shared" si="68"/>
        <v>40.1960784313725</v>
      </c>
    </row>
    <row r="4318" spans="1:3">
      <c r="A4318" s="13" t="s">
        <v>4320</v>
      </c>
      <c r="B4318" s="14">
        <v>0.438837920489296</v>
      </c>
      <c r="C4318" s="14">
        <f t="shared" si="68"/>
        <v>43.8837920489296</v>
      </c>
    </row>
    <row r="4319" spans="1:3">
      <c r="A4319" s="13" t="s">
        <v>4321</v>
      </c>
      <c r="B4319" s="14">
        <v>0.400537634408602</v>
      </c>
      <c r="C4319" s="14">
        <f t="shared" si="68"/>
        <v>40.0537634408602</v>
      </c>
    </row>
    <row r="4320" spans="1:3">
      <c r="A4320" s="13" t="s">
        <v>4322</v>
      </c>
      <c r="B4320" s="14">
        <v>0.417582417582417</v>
      </c>
      <c r="C4320" s="14">
        <f t="shared" si="68"/>
        <v>41.7582417582417</v>
      </c>
    </row>
    <row r="4321" spans="1:3">
      <c r="A4321" s="13" t="s">
        <v>4323</v>
      </c>
      <c r="B4321" s="14">
        <v>0.389048991354466</v>
      </c>
      <c r="C4321" s="14">
        <f t="shared" si="68"/>
        <v>38.9048991354466</v>
      </c>
    </row>
    <row r="4322" spans="1:3">
      <c r="A4322" s="13" t="s">
        <v>4324</v>
      </c>
      <c r="B4322" s="14">
        <v>0.4009009009009</v>
      </c>
      <c r="C4322" s="14">
        <f t="shared" si="68"/>
        <v>40.09009009009</v>
      </c>
    </row>
    <row r="4323" spans="1:3">
      <c r="A4323" s="13" t="s">
        <v>4325</v>
      </c>
      <c r="B4323" s="14">
        <v>0.395209580838323</v>
      </c>
      <c r="C4323" s="14">
        <f t="shared" si="68"/>
        <v>39.5209580838323</v>
      </c>
    </row>
    <row r="4324" spans="1:3">
      <c r="A4324" s="13" t="s">
        <v>4326</v>
      </c>
      <c r="B4324" s="14">
        <v>0.390070921985815</v>
      </c>
      <c r="C4324" s="14">
        <f t="shared" si="68"/>
        <v>39.0070921985815</v>
      </c>
    </row>
    <row r="4325" spans="1:3">
      <c r="A4325" s="13" t="s">
        <v>4327</v>
      </c>
      <c r="B4325" s="14">
        <v>0.432121212121212</v>
      </c>
      <c r="C4325" s="14">
        <f t="shared" si="68"/>
        <v>43.2121212121212</v>
      </c>
    </row>
    <row r="4326" spans="1:3">
      <c r="A4326" s="13" t="s">
        <v>4328</v>
      </c>
      <c r="B4326" s="14">
        <v>0.422564102564102</v>
      </c>
      <c r="C4326" s="14">
        <f t="shared" si="68"/>
        <v>42.2564102564102</v>
      </c>
    </row>
    <row r="4327" spans="1:3">
      <c r="A4327" s="13" t="s">
        <v>4329</v>
      </c>
      <c r="B4327" s="14">
        <v>0.428475033738191</v>
      </c>
      <c r="C4327" s="14">
        <f t="shared" si="68"/>
        <v>42.8475033738191</v>
      </c>
    </row>
    <row r="4328" spans="1:3">
      <c r="A4328" s="13" t="s">
        <v>4330</v>
      </c>
      <c r="B4328" s="14">
        <v>0.41267787839586</v>
      </c>
      <c r="C4328" s="14">
        <f t="shared" si="68"/>
        <v>41.267787839586</v>
      </c>
    </row>
    <row r="4329" spans="1:3">
      <c r="A4329" s="13" t="s">
        <v>4331</v>
      </c>
      <c r="B4329" s="14">
        <v>0.411867364746945</v>
      </c>
      <c r="C4329" s="14">
        <f t="shared" si="68"/>
        <v>41.1867364746945</v>
      </c>
    </row>
    <row r="4330" spans="1:3">
      <c r="A4330" s="13" t="s">
        <v>4332</v>
      </c>
      <c r="B4330" s="14">
        <v>0.398589065255731</v>
      </c>
      <c r="C4330" s="14">
        <f t="shared" si="68"/>
        <v>39.8589065255731</v>
      </c>
    </row>
    <row r="4331" spans="1:3">
      <c r="A4331" s="13" t="s">
        <v>4333</v>
      </c>
      <c r="B4331" s="14">
        <v>0.433218522770761</v>
      </c>
      <c r="C4331" s="14">
        <f t="shared" si="68"/>
        <v>43.3218522770761</v>
      </c>
    </row>
    <row r="4332" spans="1:3">
      <c r="A4332" s="13" t="s">
        <v>4334</v>
      </c>
      <c r="B4332" s="14">
        <v>0.447154471544715</v>
      </c>
      <c r="C4332" s="14">
        <f t="shared" si="68"/>
        <v>44.7154471544715</v>
      </c>
    </row>
    <row r="4333" spans="1:3">
      <c r="A4333" s="13" t="s">
        <v>4335</v>
      </c>
      <c r="B4333" s="14">
        <v>0.415506958250497</v>
      </c>
      <c r="C4333" s="14">
        <f t="shared" si="68"/>
        <v>41.5506958250497</v>
      </c>
    </row>
    <row r="4334" spans="1:3">
      <c r="A4334" s="13" t="s">
        <v>4336</v>
      </c>
      <c r="B4334" s="14">
        <v>0.433192686357243</v>
      </c>
      <c r="C4334" s="14">
        <f t="shared" si="68"/>
        <v>43.3192686357243</v>
      </c>
    </row>
    <row r="4335" spans="1:3">
      <c r="A4335" s="13" t="s">
        <v>4337</v>
      </c>
      <c r="B4335" s="14">
        <v>0.405511811023622</v>
      </c>
      <c r="C4335" s="14">
        <f t="shared" si="68"/>
        <v>40.5511811023622</v>
      </c>
    </row>
    <row r="4336" spans="1:3">
      <c r="A4336" s="13" t="s">
        <v>4338</v>
      </c>
      <c r="B4336" s="14">
        <v>0.393874643874643</v>
      </c>
      <c r="C4336" s="14">
        <f t="shared" si="68"/>
        <v>39.3874643874643</v>
      </c>
    </row>
    <row r="4337" spans="1:3">
      <c r="A4337" s="13" t="s">
        <v>4339</v>
      </c>
      <c r="B4337" s="14">
        <v>0.42711234911792</v>
      </c>
      <c r="C4337" s="14">
        <f t="shared" si="68"/>
        <v>42.711234911792</v>
      </c>
    </row>
    <row r="4338" spans="1:3">
      <c r="A4338" s="13" t="s">
        <v>4340</v>
      </c>
      <c r="B4338" s="14">
        <v>0.484574868322046</v>
      </c>
      <c r="C4338" s="14">
        <f t="shared" si="68"/>
        <v>48.4574868322046</v>
      </c>
    </row>
    <row r="4339" spans="1:3">
      <c r="A4339" s="13" t="s">
        <v>4341</v>
      </c>
      <c r="B4339" s="14">
        <v>0.453333333333333</v>
      </c>
      <c r="C4339" s="14">
        <f t="shared" si="68"/>
        <v>45.3333333333333</v>
      </c>
    </row>
    <row r="4340" spans="1:3">
      <c r="A4340" s="13" t="s">
        <v>4342</v>
      </c>
      <c r="B4340" s="14">
        <v>0.400394477317554</v>
      </c>
      <c r="C4340" s="14">
        <f t="shared" si="68"/>
        <v>40.0394477317554</v>
      </c>
    </row>
    <row r="4341" spans="1:3">
      <c r="A4341" s="13" t="s">
        <v>4343</v>
      </c>
      <c r="B4341" s="14">
        <v>0.399193548387096</v>
      </c>
      <c r="C4341" s="14">
        <f t="shared" si="68"/>
        <v>39.9193548387096</v>
      </c>
    </row>
    <row r="4342" spans="1:3">
      <c r="A4342" s="13" t="s">
        <v>4344</v>
      </c>
      <c r="B4342" s="14">
        <v>0.397306397306397</v>
      </c>
      <c r="C4342" s="14">
        <f t="shared" si="68"/>
        <v>39.7306397306397</v>
      </c>
    </row>
    <row r="4343" spans="1:3">
      <c r="A4343" s="13" t="s">
        <v>4345</v>
      </c>
      <c r="B4343" s="14">
        <v>0.419181757209926</v>
      </c>
      <c r="C4343" s="14">
        <f t="shared" si="68"/>
        <v>41.9181757209926</v>
      </c>
    </row>
    <row r="4344" spans="1:3">
      <c r="A4344" s="13" t="s">
        <v>4346</v>
      </c>
      <c r="B4344" s="14">
        <v>0.394072447859495</v>
      </c>
      <c r="C4344" s="14">
        <f t="shared" si="68"/>
        <v>39.4072447859495</v>
      </c>
    </row>
    <row r="4345" spans="1:3">
      <c r="A4345" s="13" t="s">
        <v>4347</v>
      </c>
      <c r="B4345" s="14">
        <v>0.39298245614035</v>
      </c>
      <c r="C4345" s="14">
        <f t="shared" si="68"/>
        <v>39.298245614035</v>
      </c>
    </row>
    <row r="4346" spans="1:3">
      <c r="A4346" s="13" t="s">
        <v>4348</v>
      </c>
      <c r="B4346" s="14">
        <v>0.430395913154533</v>
      </c>
      <c r="C4346" s="14">
        <f t="shared" si="68"/>
        <v>43.0395913154533</v>
      </c>
    </row>
    <row r="4347" spans="1:3">
      <c r="A4347" s="13" t="s">
        <v>4349</v>
      </c>
      <c r="B4347" s="14">
        <v>0.402404526166902</v>
      </c>
      <c r="C4347" s="14">
        <f t="shared" si="68"/>
        <v>40.2404526166902</v>
      </c>
    </row>
    <row r="4348" spans="1:3">
      <c r="A4348" s="13" t="s">
        <v>4350</v>
      </c>
      <c r="B4348" s="14">
        <v>0.432918395573997</v>
      </c>
      <c r="C4348" s="14">
        <f t="shared" si="68"/>
        <v>43.2918395573997</v>
      </c>
    </row>
    <row r="4349" spans="1:3">
      <c r="A4349" s="13" t="s">
        <v>4351</v>
      </c>
      <c r="B4349" s="14">
        <v>0.420765027322404</v>
      </c>
      <c r="C4349" s="14">
        <f t="shared" si="68"/>
        <v>42.0765027322404</v>
      </c>
    </row>
    <row r="4350" spans="1:3">
      <c r="A4350" s="13" t="s">
        <v>4352</v>
      </c>
      <c r="B4350" s="14">
        <v>0.389863547758284</v>
      </c>
      <c r="C4350" s="14">
        <f t="shared" si="68"/>
        <v>38.9863547758284</v>
      </c>
    </row>
    <row r="4351" spans="1:3">
      <c r="A4351" s="13" t="s">
        <v>4353</v>
      </c>
      <c r="B4351" s="14">
        <v>0.408662900188323</v>
      </c>
      <c r="C4351" s="14">
        <f t="shared" si="68"/>
        <v>40.8662900188323</v>
      </c>
    </row>
    <row r="4352" spans="1:3">
      <c r="A4352" s="13" t="s">
        <v>4354</v>
      </c>
      <c r="B4352" s="14">
        <v>0.417681551646368</v>
      </c>
      <c r="C4352" s="14">
        <f t="shared" si="68"/>
        <v>41.7681551646368</v>
      </c>
    </row>
    <row r="4353" spans="1:3">
      <c r="A4353" s="13" t="s">
        <v>4355</v>
      </c>
      <c r="B4353" s="14">
        <v>0.424870466321243</v>
      </c>
      <c r="C4353" s="14">
        <f t="shared" si="68"/>
        <v>42.4870466321243</v>
      </c>
    </row>
    <row r="4354" spans="1:3">
      <c r="A4354" s="13" t="s">
        <v>4356</v>
      </c>
      <c r="B4354" s="14">
        <v>0.453074433656957</v>
      </c>
      <c r="C4354" s="14">
        <f t="shared" si="68"/>
        <v>45.3074433656957</v>
      </c>
    </row>
    <row r="4355" spans="1:3">
      <c r="A4355" s="13" t="s">
        <v>4357</v>
      </c>
      <c r="B4355" s="14">
        <v>0.458204334365325</v>
      </c>
      <c r="C4355" s="14">
        <f t="shared" si="68"/>
        <v>45.8204334365325</v>
      </c>
    </row>
    <row r="4356" spans="1:3">
      <c r="A4356" s="13" t="s">
        <v>4358</v>
      </c>
      <c r="B4356" s="14">
        <v>0.436305732484076</v>
      </c>
      <c r="C4356" s="14">
        <f t="shared" si="68"/>
        <v>43.6305732484076</v>
      </c>
    </row>
    <row r="4357" spans="1:3">
      <c r="A4357" s="13" t="s">
        <v>4359</v>
      </c>
      <c r="B4357" s="14">
        <v>0.431788931788931</v>
      </c>
      <c r="C4357" s="14">
        <f t="shared" si="68"/>
        <v>43.1788931788931</v>
      </c>
    </row>
    <row r="4358" spans="1:3">
      <c r="A4358" s="13" t="s">
        <v>4360</v>
      </c>
      <c r="B4358" s="14">
        <v>0.42296918767507</v>
      </c>
      <c r="C4358" s="14">
        <f t="shared" si="68"/>
        <v>42.296918767507</v>
      </c>
    </row>
    <row r="4359" spans="1:3">
      <c r="A4359" s="13" t="s">
        <v>4361</v>
      </c>
      <c r="B4359" s="14">
        <v>0.429454749859471</v>
      </c>
      <c r="C4359" s="14">
        <f t="shared" si="68"/>
        <v>42.9454749859471</v>
      </c>
    </row>
    <row r="4360" spans="1:3">
      <c r="A4360" s="13" t="s">
        <v>4362</v>
      </c>
      <c r="B4360" s="14">
        <v>0.443778110944527</v>
      </c>
      <c r="C4360" s="14">
        <f t="shared" si="68"/>
        <v>44.3778110944527</v>
      </c>
    </row>
    <row r="4361" spans="1:3">
      <c r="A4361" s="13" t="s">
        <v>4363</v>
      </c>
      <c r="B4361" s="14">
        <v>0.402898550724637</v>
      </c>
      <c r="C4361" s="14">
        <f t="shared" si="68"/>
        <v>40.2898550724637</v>
      </c>
    </row>
    <row r="4362" spans="1:3">
      <c r="A4362" s="13" t="s">
        <v>4364</v>
      </c>
      <c r="B4362" s="14">
        <v>0.417989417989417</v>
      </c>
      <c r="C4362" s="14">
        <f t="shared" ref="C4362:C4425" si="69">B4362*100</f>
        <v>41.7989417989417</v>
      </c>
    </row>
    <row r="4363" spans="1:3">
      <c r="A4363" s="13" t="s">
        <v>4365</v>
      </c>
      <c r="B4363" s="14">
        <v>0.442009132420091</v>
      </c>
      <c r="C4363" s="14">
        <f t="shared" si="69"/>
        <v>44.2009132420091</v>
      </c>
    </row>
    <row r="4364" spans="1:3">
      <c r="A4364" s="13" t="s">
        <v>4366</v>
      </c>
      <c r="B4364" s="14">
        <v>0.384669479606188</v>
      </c>
      <c r="C4364" s="14">
        <f t="shared" si="69"/>
        <v>38.4669479606188</v>
      </c>
    </row>
    <row r="4365" spans="1:3">
      <c r="A4365" s="13" t="s">
        <v>4367</v>
      </c>
      <c r="B4365" s="14">
        <v>0.393081761006289</v>
      </c>
      <c r="C4365" s="14">
        <f t="shared" si="69"/>
        <v>39.3081761006289</v>
      </c>
    </row>
    <row r="4366" spans="1:3">
      <c r="A4366" s="13" t="s">
        <v>4368</v>
      </c>
      <c r="B4366" s="14">
        <v>0.433391506689936</v>
      </c>
      <c r="C4366" s="14">
        <f t="shared" si="69"/>
        <v>43.3391506689936</v>
      </c>
    </row>
    <row r="4367" spans="1:3">
      <c r="A4367" s="13" t="s">
        <v>4369</v>
      </c>
      <c r="B4367" s="14">
        <v>0.436945500633713</v>
      </c>
      <c r="C4367" s="14">
        <f t="shared" si="69"/>
        <v>43.6945500633713</v>
      </c>
    </row>
    <row r="4368" spans="1:3">
      <c r="A4368" s="13" t="s">
        <v>4370</v>
      </c>
      <c r="B4368" s="14">
        <v>0.411512027491408</v>
      </c>
      <c r="C4368" s="14">
        <f t="shared" si="69"/>
        <v>41.1512027491408</v>
      </c>
    </row>
    <row r="4369" spans="1:3">
      <c r="A4369" s="13" t="s">
        <v>4371</v>
      </c>
      <c r="B4369" s="14">
        <v>0.39516129032258</v>
      </c>
      <c r="C4369" s="14">
        <f t="shared" si="69"/>
        <v>39.516129032258</v>
      </c>
    </row>
    <row r="4370" spans="1:3">
      <c r="A4370" s="13" t="s">
        <v>4372</v>
      </c>
      <c r="B4370" s="14">
        <v>0.43003144654088</v>
      </c>
      <c r="C4370" s="14">
        <f t="shared" si="69"/>
        <v>43.003144654088</v>
      </c>
    </row>
    <row r="4371" spans="1:3">
      <c r="A4371" s="13" t="s">
        <v>4373</v>
      </c>
      <c r="B4371" s="14">
        <v>0.394854586129753</v>
      </c>
      <c r="C4371" s="14">
        <f t="shared" si="69"/>
        <v>39.4854586129753</v>
      </c>
    </row>
    <row r="4372" spans="1:3">
      <c r="A4372" s="13" t="s">
        <v>4374</v>
      </c>
      <c r="B4372" s="14">
        <v>0.398506449422946</v>
      </c>
      <c r="C4372" s="14">
        <f t="shared" si="69"/>
        <v>39.8506449422946</v>
      </c>
    </row>
    <row r="4373" spans="1:3">
      <c r="A4373" s="13" t="s">
        <v>4375</v>
      </c>
      <c r="B4373" s="14">
        <v>0.410449463837554</v>
      </c>
      <c r="C4373" s="14">
        <f t="shared" si="69"/>
        <v>41.0449463837554</v>
      </c>
    </row>
    <row r="4374" spans="1:3">
      <c r="A4374" s="13" t="s">
        <v>4376</v>
      </c>
      <c r="B4374" s="14">
        <v>0.422794117647058</v>
      </c>
      <c r="C4374" s="14">
        <f t="shared" si="69"/>
        <v>42.2794117647058</v>
      </c>
    </row>
    <row r="4375" spans="1:3">
      <c r="A4375" s="13" t="s">
        <v>4377</v>
      </c>
      <c r="B4375" s="14">
        <v>0.400318979266347</v>
      </c>
      <c r="C4375" s="14">
        <f t="shared" si="69"/>
        <v>40.0318979266347</v>
      </c>
    </row>
    <row r="4376" spans="1:3">
      <c r="A4376" s="13" t="s">
        <v>4378</v>
      </c>
      <c r="B4376" s="14">
        <v>0.466049382716049</v>
      </c>
      <c r="C4376" s="14">
        <f t="shared" si="69"/>
        <v>46.6049382716049</v>
      </c>
    </row>
    <row r="4377" spans="1:3">
      <c r="A4377" s="13" t="s">
        <v>4379</v>
      </c>
      <c r="B4377" s="14">
        <v>0.403587443946188</v>
      </c>
      <c r="C4377" s="14">
        <f t="shared" si="69"/>
        <v>40.3587443946188</v>
      </c>
    </row>
    <row r="4378" spans="1:3">
      <c r="A4378" s="13" t="s">
        <v>4380</v>
      </c>
      <c r="B4378" s="14">
        <v>0.481081081081081</v>
      </c>
      <c r="C4378" s="14">
        <f t="shared" si="69"/>
        <v>48.1081081081081</v>
      </c>
    </row>
    <row r="4379" spans="1:3">
      <c r="A4379" s="13" t="s">
        <v>4381</v>
      </c>
      <c r="B4379" s="14">
        <v>0.410615145458583</v>
      </c>
      <c r="C4379" s="14">
        <f t="shared" si="69"/>
        <v>41.0615145458583</v>
      </c>
    </row>
    <row r="4380" spans="1:3">
      <c r="A4380" s="13" t="s">
        <v>4382</v>
      </c>
      <c r="B4380" s="14">
        <v>0.369047619047619</v>
      </c>
      <c r="C4380" s="14">
        <f t="shared" si="69"/>
        <v>36.9047619047619</v>
      </c>
    </row>
    <row r="4381" spans="1:3">
      <c r="A4381" s="13" t="s">
        <v>4383</v>
      </c>
      <c r="B4381" s="14">
        <v>0.418560606060606</v>
      </c>
      <c r="C4381" s="14">
        <f t="shared" si="69"/>
        <v>41.8560606060606</v>
      </c>
    </row>
    <row r="4382" spans="1:3">
      <c r="A4382" s="13" t="s">
        <v>4384</v>
      </c>
      <c r="B4382" s="14">
        <v>0.413756613756613</v>
      </c>
      <c r="C4382" s="14">
        <f t="shared" si="69"/>
        <v>41.3756613756613</v>
      </c>
    </row>
    <row r="4383" spans="1:3">
      <c r="A4383" s="13" t="s">
        <v>4385</v>
      </c>
      <c r="B4383" s="14">
        <v>0.441011235955056</v>
      </c>
      <c r="C4383" s="14">
        <f t="shared" si="69"/>
        <v>44.1011235955056</v>
      </c>
    </row>
    <row r="4384" spans="1:3">
      <c r="A4384" s="13" t="s">
        <v>4386</v>
      </c>
      <c r="B4384" s="14">
        <v>0.46070460704607</v>
      </c>
      <c r="C4384" s="14">
        <f t="shared" si="69"/>
        <v>46.070460704607</v>
      </c>
    </row>
    <row r="4385" spans="1:3">
      <c r="A4385" s="13" t="s">
        <v>4387</v>
      </c>
      <c r="B4385" s="14">
        <v>0.403508771929824</v>
      </c>
      <c r="C4385" s="14">
        <f t="shared" si="69"/>
        <v>40.3508771929824</v>
      </c>
    </row>
    <row r="4386" spans="1:3">
      <c r="A4386" s="13" t="s">
        <v>4388</v>
      </c>
      <c r="B4386" s="14">
        <v>0.428381962864721</v>
      </c>
      <c r="C4386" s="14">
        <f t="shared" si="69"/>
        <v>42.8381962864721</v>
      </c>
    </row>
    <row r="4387" spans="1:3">
      <c r="A4387" s="13" t="s">
        <v>4389</v>
      </c>
      <c r="B4387" s="14">
        <v>0.419568822553897</v>
      </c>
      <c r="C4387" s="14">
        <f t="shared" si="69"/>
        <v>41.9568822553897</v>
      </c>
    </row>
    <row r="4388" spans="1:3">
      <c r="A4388" s="13" t="s">
        <v>4390</v>
      </c>
      <c r="B4388" s="14">
        <v>0.459671663097787</v>
      </c>
      <c r="C4388" s="14">
        <f t="shared" si="69"/>
        <v>45.9671663097787</v>
      </c>
    </row>
    <row r="4389" spans="1:3">
      <c r="A4389" s="13" t="s">
        <v>4391</v>
      </c>
      <c r="B4389" s="14">
        <v>0.409178345699367</v>
      </c>
      <c r="C4389" s="14">
        <f t="shared" si="69"/>
        <v>40.9178345699367</v>
      </c>
    </row>
    <row r="4390" spans="1:3">
      <c r="A4390" s="13" t="s">
        <v>4392</v>
      </c>
      <c r="B4390" s="14">
        <v>0.403591868955989</v>
      </c>
      <c r="C4390" s="14">
        <f t="shared" si="69"/>
        <v>40.3591868955989</v>
      </c>
    </row>
    <row r="4391" spans="1:3">
      <c r="A4391" s="13" t="s">
        <v>4393</v>
      </c>
      <c r="B4391" s="14">
        <v>0.383064516129032</v>
      </c>
      <c r="C4391" s="14">
        <f t="shared" si="69"/>
        <v>38.3064516129032</v>
      </c>
    </row>
    <row r="4392" spans="1:3">
      <c r="A4392" s="13" t="s">
        <v>4394</v>
      </c>
      <c r="B4392" s="14">
        <v>0.378281622911694</v>
      </c>
      <c r="C4392" s="14">
        <f t="shared" si="69"/>
        <v>37.8281622911694</v>
      </c>
    </row>
    <row r="4393" spans="1:3">
      <c r="A4393" s="13" t="s">
        <v>4395</v>
      </c>
      <c r="B4393" s="14">
        <v>0.391901663051337</v>
      </c>
      <c r="C4393" s="14">
        <f t="shared" si="69"/>
        <v>39.1901663051337</v>
      </c>
    </row>
    <row r="4394" spans="1:3">
      <c r="A4394" s="13" t="s">
        <v>4396</v>
      </c>
      <c r="B4394" s="14">
        <v>0.402840059790732</v>
      </c>
      <c r="C4394" s="14">
        <f t="shared" si="69"/>
        <v>40.2840059790732</v>
      </c>
    </row>
    <row r="4395" spans="1:3">
      <c r="A4395" s="13" t="s">
        <v>4397</v>
      </c>
      <c r="B4395" s="14">
        <v>0.453900709219858</v>
      </c>
      <c r="C4395" s="14">
        <f t="shared" si="69"/>
        <v>45.3900709219858</v>
      </c>
    </row>
    <row r="4396" spans="1:3">
      <c r="A4396" s="13" t="s">
        <v>4398</v>
      </c>
      <c r="B4396" s="14">
        <v>0.40922431865828</v>
      </c>
      <c r="C4396" s="14">
        <f t="shared" si="69"/>
        <v>40.922431865828</v>
      </c>
    </row>
    <row r="4397" spans="1:3">
      <c r="A4397" s="13" t="s">
        <v>4399</v>
      </c>
      <c r="B4397" s="14">
        <v>0.421323057161207</v>
      </c>
      <c r="C4397" s="14">
        <f t="shared" si="69"/>
        <v>42.1323057161207</v>
      </c>
    </row>
    <row r="4398" spans="1:3">
      <c r="A4398" s="13" t="s">
        <v>4400</v>
      </c>
      <c r="B4398" s="14">
        <v>0.409356725146198</v>
      </c>
      <c r="C4398" s="14">
        <f t="shared" si="69"/>
        <v>40.9356725146198</v>
      </c>
    </row>
    <row r="4399" spans="1:3">
      <c r="A4399" s="13" t="s">
        <v>4401</v>
      </c>
      <c r="B4399" s="14">
        <v>0.408396946564885</v>
      </c>
      <c r="C4399" s="14">
        <f t="shared" si="69"/>
        <v>40.8396946564885</v>
      </c>
    </row>
    <row r="4400" spans="1:3">
      <c r="A4400" s="13" t="s">
        <v>4402</v>
      </c>
      <c r="B4400" s="14">
        <v>0.446656457376212</v>
      </c>
      <c r="C4400" s="14">
        <f t="shared" si="69"/>
        <v>44.6656457376212</v>
      </c>
    </row>
    <row r="4401" spans="1:3">
      <c r="A4401" s="13" t="s">
        <v>4403</v>
      </c>
      <c r="B4401" s="14">
        <v>0.45079365079365</v>
      </c>
      <c r="C4401" s="14">
        <f t="shared" si="69"/>
        <v>45.079365079365</v>
      </c>
    </row>
    <row r="4402" spans="1:3">
      <c r="A4402" s="13" t="s">
        <v>4404</v>
      </c>
      <c r="B4402" s="14">
        <v>0.46142958244869</v>
      </c>
      <c r="C4402" s="14">
        <f t="shared" si="69"/>
        <v>46.142958244869</v>
      </c>
    </row>
    <row r="4403" spans="1:3">
      <c r="A4403" s="13" t="s">
        <v>4405</v>
      </c>
      <c r="B4403" s="14">
        <v>0.416697002790923</v>
      </c>
      <c r="C4403" s="14">
        <f t="shared" si="69"/>
        <v>41.6697002790923</v>
      </c>
    </row>
    <row r="4404" spans="1:3">
      <c r="A4404" s="13" t="s">
        <v>4406</v>
      </c>
      <c r="B4404" s="14">
        <v>0.476190476190476</v>
      </c>
      <c r="C4404" s="14">
        <f t="shared" si="69"/>
        <v>47.6190476190476</v>
      </c>
    </row>
    <row r="4405" spans="1:3">
      <c r="A4405" s="13" t="s">
        <v>4407</v>
      </c>
      <c r="B4405" s="14">
        <v>0.492851768246802</v>
      </c>
      <c r="C4405" s="14">
        <f t="shared" si="69"/>
        <v>49.2851768246802</v>
      </c>
    </row>
    <row r="4406" spans="1:3">
      <c r="A4406" s="13" t="s">
        <v>4408</v>
      </c>
      <c r="B4406" s="14">
        <v>0.448377581120943</v>
      </c>
      <c r="C4406" s="14">
        <f t="shared" si="69"/>
        <v>44.8377581120943</v>
      </c>
    </row>
    <row r="4407" spans="1:3">
      <c r="A4407" s="13" t="s">
        <v>4409</v>
      </c>
      <c r="B4407" s="14">
        <v>0.418181818181818</v>
      </c>
      <c r="C4407" s="14">
        <f t="shared" si="69"/>
        <v>41.8181818181818</v>
      </c>
    </row>
    <row r="4408" spans="1:3">
      <c r="A4408" s="13" t="s">
        <v>4410</v>
      </c>
      <c r="B4408" s="14">
        <v>0.431818181818181</v>
      </c>
      <c r="C4408" s="14">
        <f t="shared" si="69"/>
        <v>43.1818181818181</v>
      </c>
    </row>
    <row r="4409" spans="1:3">
      <c r="A4409" s="13" t="s">
        <v>4411</v>
      </c>
      <c r="B4409" s="14">
        <v>0.437810945273631</v>
      </c>
      <c r="C4409" s="14">
        <f t="shared" si="69"/>
        <v>43.7810945273631</v>
      </c>
    </row>
    <row r="4410" spans="1:3">
      <c r="A4410" s="13" t="s">
        <v>4412</v>
      </c>
      <c r="B4410" s="14">
        <v>0.474157303370786</v>
      </c>
      <c r="C4410" s="14">
        <f t="shared" si="69"/>
        <v>47.4157303370786</v>
      </c>
    </row>
    <row r="4411" spans="1:3">
      <c r="A4411" s="13" t="s">
        <v>4413</v>
      </c>
      <c r="B4411" s="14">
        <v>0.432721712538226</v>
      </c>
      <c r="C4411" s="14">
        <f t="shared" si="69"/>
        <v>43.2721712538226</v>
      </c>
    </row>
    <row r="4412" spans="1:3">
      <c r="A4412" s="13" t="s">
        <v>4414</v>
      </c>
      <c r="B4412" s="14">
        <v>0.445692883895131</v>
      </c>
      <c r="C4412" s="14">
        <f t="shared" si="69"/>
        <v>44.5692883895131</v>
      </c>
    </row>
    <row r="4413" spans="1:3">
      <c r="A4413" s="13" t="s">
        <v>4415</v>
      </c>
      <c r="B4413" s="14">
        <v>0.449146250927988</v>
      </c>
      <c r="C4413" s="14">
        <f t="shared" si="69"/>
        <v>44.9146250927988</v>
      </c>
    </row>
    <row r="4414" spans="1:3">
      <c r="A4414" s="13" t="s">
        <v>4416</v>
      </c>
      <c r="B4414" s="14">
        <v>0.429976851851851</v>
      </c>
      <c r="C4414" s="14">
        <f t="shared" si="69"/>
        <v>42.9976851851851</v>
      </c>
    </row>
    <row r="4415" spans="1:3">
      <c r="A4415" s="13" t="s">
        <v>4417</v>
      </c>
      <c r="B4415" s="14">
        <v>0.470284237726098</v>
      </c>
      <c r="C4415" s="14">
        <f t="shared" si="69"/>
        <v>47.0284237726098</v>
      </c>
    </row>
    <row r="4416" spans="1:3">
      <c r="A4416" s="13" t="s">
        <v>4418</v>
      </c>
      <c r="B4416" s="14">
        <v>0.425180598555211</v>
      </c>
      <c r="C4416" s="14">
        <f t="shared" si="69"/>
        <v>42.5180598555211</v>
      </c>
    </row>
    <row r="4417" spans="1:3">
      <c r="A4417" s="13" t="s">
        <v>4419</v>
      </c>
      <c r="B4417" s="14">
        <v>0.417199715707178</v>
      </c>
      <c r="C4417" s="14">
        <f t="shared" si="69"/>
        <v>41.7199715707178</v>
      </c>
    </row>
    <row r="4418" spans="1:3">
      <c r="A4418" s="13" t="s">
        <v>4420</v>
      </c>
      <c r="B4418" s="14">
        <v>0.444444444444444</v>
      </c>
      <c r="C4418" s="14">
        <f t="shared" si="69"/>
        <v>44.4444444444444</v>
      </c>
    </row>
    <row r="4419" spans="1:3">
      <c r="A4419" s="13" t="s">
        <v>4421</v>
      </c>
      <c r="B4419" s="14">
        <v>0.414102564102564</v>
      </c>
      <c r="C4419" s="14">
        <f t="shared" si="69"/>
        <v>41.4102564102564</v>
      </c>
    </row>
    <row r="4420" spans="1:3">
      <c r="A4420" s="13" t="s">
        <v>4422</v>
      </c>
      <c r="B4420" s="14">
        <v>0.436868686868686</v>
      </c>
      <c r="C4420" s="14">
        <f t="shared" si="69"/>
        <v>43.6868686868686</v>
      </c>
    </row>
    <row r="4421" spans="1:3">
      <c r="A4421" s="13" t="s">
        <v>4423</v>
      </c>
      <c r="B4421" s="14">
        <v>0.451366120218579</v>
      </c>
      <c r="C4421" s="14">
        <f t="shared" si="69"/>
        <v>45.1366120218579</v>
      </c>
    </row>
    <row r="4422" spans="1:3">
      <c r="A4422" s="13" t="s">
        <v>4424</v>
      </c>
      <c r="B4422" s="14">
        <v>0.476655808903365</v>
      </c>
      <c r="C4422" s="14">
        <f t="shared" si="69"/>
        <v>47.6655808903365</v>
      </c>
    </row>
    <row r="4423" spans="1:3">
      <c r="A4423" s="13" t="s">
        <v>4425</v>
      </c>
      <c r="B4423" s="14">
        <v>0.416666666666666</v>
      </c>
      <c r="C4423" s="14">
        <f t="shared" si="69"/>
        <v>41.6666666666666</v>
      </c>
    </row>
    <row r="4424" spans="1:3">
      <c r="A4424" s="13" t="s">
        <v>4426</v>
      </c>
      <c r="B4424" s="14">
        <v>0.396135265700483</v>
      </c>
      <c r="C4424" s="14">
        <f t="shared" si="69"/>
        <v>39.6135265700483</v>
      </c>
    </row>
    <row r="4425" spans="1:3">
      <c r="A4425" s="13" t="s">
        <v>4427</v>
      </c>
      <c r="B4425" s="14">
        <v>0.424113475177304</v>
      </c>
      <c r="C4425" s="14">
        <f t="shared" si="69"/>
        <v>42.4113475177304</v>
      </c>
    </row>
    <row r="4426" spans="1:3">
      <c r="A4426" s="13" t="s">
        <v>4428</v>
      </c>
      <c r="B4426" s="14">
        <v>0.465753424657534</v>
      </c>
      <c r="C4426" s="14">
        <f t="shared" ref="C4426:C4489" si="70">B4426*100</f>
        <v>46.5753424657534</v>
      </c>
    </row>
    <row r="4427" spans="1:3">
      <c r="A4427" s="13" t="s">
        <v>4429</v>
      </c>
      <c r="B4427" s="14">
        <v>0.472289156626506</v>
      </c>
      <c r="C4427" s="14">
        <f t="shared" si="70"/>
        <v>47.2289156626506</v>
      </c>
    </row>
    <row r="4428" spans="1:3">
      <c r="A4428" s="13" t="s">
        <v>4430</v>
      </c>
      <c r="B4428" s="14">
        <v>0.43097643097643</v>
      </c>
      <c r="C4428" s="14">
        <f t="shared" si="70"/>
        <v>43.097643097643</v>
      </c>
    </row>
    <row r="4429" spans="1:3">
      <c r="A4429" s="13" t="s">
        <v>4431</v>
      </c>
      <c r="B4429" s="14">
        <v>0.411051212938005</v>
      </c>
      <c r="C4429" s="14">
        <f t="shared" si="70"/>
        <v>41.1051212938005</v>
      </c>
    </row>
    <row r="4430" spans="1:3">
      <c r="A4430" s="13" t="s">
        <v>4432</v>
      </c>
      <c r="B4430" s="14">
        <v>0.41358024691358</v>
      </c>
      <c r="C4430" s="14">
        <f t="shared" si="70"/>
        <v>41.358024691358</v>
      </c>
    </row>
    <row r="4431" spans="1:3">
      <c r="A4431" s="13" t="s">
        <v>4433</v>
      </c>
      <c r="B4431" s="14">
        <v>0.404347826086956</v>
      </c>
      <c r="C4431" s="14">
        <f t="shared" si="70"/>
        <v>40.4347826086956</v>
      </c>
    </row>
    <row r="4432" spans="1:3">
      <c r="A4432" s="13" t="s">
        <v>4434</v>
      </c>
      <c r="B4432" s="14">
        <v>0.442998760842627</v>
      </c>
      <c r="C4432" s="14">
        <f t="shared" si="70"/>
        <v>44.2998760842627</v>
      </c>
    </row>
    <row r="4433" spans="1:3">
      <c r="A4433" s="13" t="s">
        <v>4435</v>
      </c>
      <c r="B4433" s="14">
        <v>0.439639639639639</v>
      </c>
      <c r="C4433" s="14">
        <f t="shared" si="70"/>
        <v>43.9639639639639</v>
      </c>
    </row>
    <row r="4434" spans="1:3">
      <c r="A4434" s="13" t="s">
        <v>4436</v>
      </c>
      <c r="B4434" s="14">
        <v>0.401542833942346</v>
      </c>
      <c r="C4434" s="14">
        <f t="shared" si="70"/>
        <v>40.1542833942346</v>
      </c>
    </row>
    <row r="4435" spans="1:3">
      <c r="A4435" s="13" t="s">
        <v>4437</v>
      </c>
      <c r="B4435" s="14">
        <v>0.474593495934959</v>
      </c>
      <c r="C4435" s="14">
        <f t="shared" si="70"/>
        <v>47.4593495934959</v>
      </c>
    </row>
    <row r="4436" spans="1:3">
      <c r="A4436" s="13" t="s">
        <v>4438</v>
      </c>
      <c r="B4436" s="14">
        <v>0.46080586080586</v>
      </c>
      <c r="C4436" s="14">
        <f t="shared" si="70"/>
        <v>46.080586080586</v>
      </c>
    </row>
    <row r="4437" spans="1:3">
      <c r="A4437" s="13" t="s">
        <v>4439</v>
      </c>
      <c r="B4437" s="14">
        <v>0.485849056603773</v>
      </c>
      <c r="C4437" s="14">
        <f t="shared" si="70"/>
        <v>48.5849056603773</v>
      </c>
    </row>
    <row r="4438" spans="1:3">
      <c r="A4438" s="13" t="s">
        <v>4440</v>
      </c>
      <c r="B4438" s="14">
        <v>0.4930966469428</v>
      </c>
      <c r="C4438" s="14">
        <f t="shared" si="70"/>
        <v>49.30966469428</v>
      </c>
    </row>
    <row r="4439" spans="1:3">
      <c r="A4439" s="13" t="s">
        <v>4441</v>
      </c>
      <c r="B4439" s="14">
        <v>0.489425981873111</v>
      </c>
      <c r="C4439" s="14">
        <f t="shared" si="70"/>
        <v>48.9425981873111</v>
      </c>
    </row>
    <row r="4440" spans="1:3">
      <c r="A4440" s="13" t="s">
        <v>4442</v>
      </c>
      <c r="B4440" s="14">
        <v>0.49489322191272</v>
      </c>
      <c r="C4440" s="14">
        <f t="shared" si="70"/>
        <v>49.489322191272</v>
      </c>
    </row>
    <row r="4441" spans="1:3">
      <c r="A4441" s="13" t="s">
        <v>4443</v>
      </c>
      <c r="B4441" s="14">
        <v>0.396825396825396</v>
      </c>
      <c r="C4441" s="14">
        <f t="shared" si="70"/>
        <v>39.6825396825396</v>
      </c>
    </row>
    <row r="4442" spans="1:3">
      <c r="A4442" s="13" t="s">
        <v>4444</v>
      </c>
      <c r="B4442" s="14">
        <v>0.476964769647696</v>
      </c>
      <c r="C4442" s="14">
        <f t="shared" si="70"/>
        <v>47.6964769647696</v>
      </c>
    </row>
    <row r="4443" spans="1:3">
      <c r="A4443" s="13" t="s">
        <v>4445</v>
      </c>
      <c r="B4443" s="14">
        <v>0.458646616541353</v>
      </c>
      <c r="C4443" s="14">
        <f t="shared" si="70"/>
        <v>45.8646616541353</v>
      </c>
    </row>
    <row r="4444" spans="1:3">
      <c r="A4444" s="13" t="s">
        <v>4446</v>
      </c>
      <c r="B4444" s="14">
        <v>0.45083932853717</v>
      </c>
      <c r="C4444" s="14">
        <f t="shared" si="70"/>
        <v>45.083932853717</v>
      </c>
    </row>
    <row r="4445" spans="1:3">
      <c r="A4445" s="13" t="s">
        <v>4447</v>
      </c>
      <c r="B4445" s="14">
        <v>0.420343137254901</v>
      </c>
      <c r="C4445" s="14">
        <f t="shared" si="70"/>
        <v>42.0343137254901</v>
      </c>
    </row>
    <row r="4446" spans="1:3">
      <c r="A4446" s="13" t="s">
        <v>4448</v>
      </c>
      <c r="B4446" s="14">
        <v>0.444940476190476</v>
      </c>
      <c r="C4446" s="14">
        <f t="shared" si="70"/>
        <v>44.4940476190476</v>
      </c>
    </row>
    <row r="4447" spans="1:3">
      <c r="A4447" s="13" t="s">
        <v>4449</v>
      </c>
      <c r="B4447" s="14">
        <v>0.462908011869436</v>
      </c>
      <c r="C4447" s="14">
        <f t="shared" si="70"/>
        <v>46.2908011869436</v>
      </c>
    </row>
    <row r="4448" spans="1:3">
      <c r="A4448" s="13" t="s">
        <v>4450</v>
      </c>
      <c r="B4448" s="14">
        <v>0.465428276573787</v>
      </c>
      <c r="C4448" s="14">
        <f t="shared" si="70"/>
        <v>46.5428276573787</v>
      </c>
    </row>
    <row r="4449" spans="1:3">
      <c r="A4449" s="13" t="s">
        <v>4451</v>
      </c>
      <c r="B4449" s="14">
        <v>0.453660069117185</v>
      </c>
      <c r="C4449" s="14">
        <f t="shared" si="70"/>
        <v>45.3660069117185</v>
      </c>
    </row>
    <row r="4450" spans="1:3">
      <c r="A4450" s="13" t="s">
        <v>4452</v>
      </c>
      <c r="B4450" s="14">
        <v>0.411126826968411</v>
      </c>
      <c r="C4450" s="14">
        <f t="shared" si="70"/>
        <v>41.1126826968411</v>
      </c>
    </row>
    <row r="4451" spans="1:3">
      <c r="A4451" s="13" t="s">
        <v>4453</v>
      </c>
      <c r="B4451" s="14">
        <v>0.466124661246612</v>
      </c>
      <c r="C4451" s="14">
        <f t="shared" si="70"/>
        <v>46.6124661246612</v>
      </c>
    </row>
    <row r="4452" spans="1:3">
      <c r="A4452" s="13" t="s">
        <v>4454</v>
      </c>
      <c r="B4452" s="14">
        <v>0.403050108932461</v>
      </c>
      <c r="C4452" s="14">
        <f t="shared" si="70"/>
        <v>40.3050108932461</v>
      </c>
    </row>
    <row r="4453" spans="1:3">
      <c r="A4453" s="13" t="s">
        <v>4455</v>
      </c>
      <c r="B4453" s="14">
        <v>0.439153439153439</v>
      </c>
      <c r="C4453" s="14">
        <f t="shared" si="70"/>
        <v>43.9153439153439</v>
      </c>
    </row>
    <row r="4454" spans="1:3">
      <c r="A4454" s="13" t="s">
        <v>4456</v>
      </c>
      <c r="B4454" s="14">
        <v>0.456439393939393</v>
      </c>
      <c r="C4454" s="14">
        <f t="shared" si="70"/>
        <v>45.6439393939393</v>
      </c>
    </row>
    <row r="4455" spans="1:3">
      <c r="A4455" s="13" t="s">
        <v>4457</v>
      </c>
      <c r="B4455" s="14">
        <v>0.439102564102564</v>
      </c>
      <c r="C4455" s="14">
        <f t="shared" si="70"/>
        <v>43.9102564102564</v>
      </c>
    </row>
    <row r="4456" spans="1:3">
      <c r="A4456" s="13" t="s">
        <v>4458</v>
      </c>
      <c r="B4456" s="14">
        <v>0.424242424242424</v>
      </c>
      <c r="C4456" s="14">
        <f t="shared" si="70"/>
        <v>42.4242424242424</v>
      </c>
    </row>
    <row r="4457" spans="1:3">
      <c r="A4457" s="13" t="s">
        <v>4459</v>
      </c>
      <c r="B4457" s="14">
        <v>0.435205992509363</v>
      </c>
      <c r="C4457" s="14">
        <f t="shared" si="70"/>
        <v>43.5205992509363</v>
      </c>
    </row>
    <row r="4458" spans="1:3">
      <c r="A4458" s="13" t="s">
        <v>4460</v>
      </c>
      <c r="B4458" s="14">
        <v>0.4328165374677</v>
      </c>
      <c r="C4458" s="14">
        <f t="shared" si="70"/>
        <v>43.28165374677</v>
      </c>
    </row>
    <row r="4459" spans="1:3">
      <c r="A4459" s="13" t="s">
        <v>4461</v>
      </c>
      <c r="B4459" s="14">
        <v>0.422316384180791</v>
      </c>
      <c r="C4459" s="14">
        <f t="shared" si="70"/>
        <v>42.2316384180791</v>
      </c>
    </row>
    <row r="4460" spans="1:3">
      <c r="A4460" s="13" t="s">
        <v>4462</v>
      </c>
      <c r="B4460" s="14">
        <v>0.468253968253968</v>
      </c>
      <c r="C4460" s="14">
        <f t="shared" si="70"/>
        <v>46.8253968253968</v>
      </c>
    </row>
    <row r="4461" spans="1:3">
      <c r="A4461" s="13" t="s">
        <v>4463</v>
      </c>
      <c r="B4461" s="14">
        <v>0.423691460055096</v>
      </c>
      <c r="C4461" s="14">
        <f t="shared" si="70"/>
        <v>42.3691460055096</v>
      </c>
    </row>
    <row r="4462" spans="1:3">
      <c r="A4462" s="13" t="s">
        <v>4464</v>
      </c>
      <c r="B4462" s="14">
        <v>0.452054794520547</v>
      </c>
      <c r="C4462" s="14">
        <f t="shared" si="70"/>
        <v>45.2054794520547</v>
      </c>
    </row>
    <row r="4463" spans="1:3">
      <c r="A4463" s="13" t="s">
        <v>4465</v>
      </c>
      <c r="B4463" s="14">
        <v>0.38950354609929</v>
      </c>
      <c r="C4463" s="14">
        <f t="shared" si="70"/>
        <v>38.950354609929</v>
      </c>
    </row>
    <row r="4464" spans="1:3">
      <c r="A4464" s="13" t="s">
        <v>4466</v>
      </c>
      <c r="B4464" s="14">
        <v>0.400881057268722</v>
      </c>
      <c r="C4464" s="14">
        <f t="shared" si="70"/>
        <v>40.0881057268722</v>
      </c>
    </row>
    <row r="4465" spans="1:3">
      <c r="A4465" s="13" t="s">
        <v>4467</v>
      </c>
      <c r="B4465" s="14">
        <v>0.42063492063492</v>
      </c>
      <c r="C4465" s="14">
        <f t="shared" si="70"/>
        <v>42.063492063492</v>
      </c>
    </row>
    <row r="4466" spans="1:3">
      <c r="A4466" s="13" t="s">
        <v>4468</v>
      </c>
      <c r="B4466" s="14">
        <v>0.409313725490196</v>
      </c>
      <c r="C4466" s="14">
        <f t="shared" si="70"/>
        <v>40.9313725490196</v>
      </c>
    </row>
    <row r="4467" spans="1:3">
      <c r="A4467" s="13" t="s">
        <v>4469</v>
      </c>
      <c r="B4467" s="14">
        <v>0.447619047619047</v>
      </c>
      <c r="C4467" s="14">
        <f t="shared" si="70"/>
        <v>44.7619047619047</v>
      </c>
    </row>
    <row r="4468" spans="1:3">
      <c r="A4468" s="13" t="s">
        <v>4470</v>
      </c>
      <c r="B4468" s="14">
        <v>0.457190357439734</v>
      </c>
      <c r="C4468" s="14">
        <f t="shared" si="70"/>
        <v>45.7190357439734</v>
      </c>
    </row>
    <row r="4469" spans="1:3">
      <c r="A4469" s="13" t="s">
        <v>4471</v>
      </c>
      <c r="B4469" s="14">
        <v>0.386868686868686</v>
      </c>
      <c r="C4469" s="14">
        <f t="shared" si="70"/>
        <v>38.6868686868686</v>
      </c>
    </row>
    <row r="4470" spans="1:3">
      <c r="A4470" s="13" t="s">
        <v>4472</v>
      </c>
      <c r="B4470" s="14">
        <v>0.433333333333333</v>
      </c>
      <c r="C4470" s="14">
        <f t="shared" si="70"/>
        <v>43.3333333333333</v>
      </c>
    </row>
    <row r="4471" spans="1:3">
      <c r="A4471" s="13" t="s">
        <v>4473</v>
      </c>
      <c r="B4471" s="14">
        <v>0.432967032967033</v>
      </c>
      <c r="C4471" s="14">
        <f t="shared" si="70"/>
        <v>43.2967032967033</v>
      </c>
    </row>
    <row r="4472" spans="1:3">
      <c r="A4472" s="13" t="s">
        <v>4474</v>
      </c>
      <c r="B4472" s="14">
        <v>0.416934619506966</v>
      </c>
      <c r="C4472" s="14">
        <f t="shared" si="70"/>
        <v>41.6934619506966</v>
      </c>
    </row>
    <row r="4473" spans="1:3">
      <c r="A4473" s="13" t="s">
        <v>4475</v>
      </c>
      <c r="B4473" s="14">
        <v>0.387448327696354</v>
      </c>
      <c r="C4473" s="14">
        <f t="shared" si="70"/>
        <v>38.7448327696354</v>
      </c>
    </row>
    <row r="4474" spans="1:3">
      <c r="A4474" s="13" t="s">
        <v>4476</v>
      </c>
      <c r="B4474" s="14">
        <v>0.40880503144654</v>
      </c>
      <c r="C4474" s="14">
        <f t="shared" si="70"/>
        <v>40.880503144654</v>
      </c>
    </row>
    <row r="4475" spans="1:3">
      <c r="A4475" s="13" t="s">
        <v>4477</v>
      </c>
      <c r="B4475" s="14">
        <v>0.451282051282051</v>
      </c>
      <c r="C4475" s="14">
        <f t="shared" si="70"/>
        <v>45.1282051282051</v>
      </c>
    </row>
    <row r="4476" spans="1:3">
      <c r="A4476" s="13" t="s">
        <v>4478</v>
      </c>
      <c r="B4476" s="14">
        <v>0.431561996779388</v>
      </c>
      <c r="C4476" s="14">
        <f t="shared" si="70"/>
        <v>43.1561996779388</v>
      </c>
    </row>
    <row r="4477" spans="1:3">
      <c r="A4477" s="13" t="s">
        <v>4479</v>
      </c>
      <c r="B4477" s="14">
        <v>0.417445482866043</v>
      </c>
      <c r="C4477" s="14">
        <f t="shared" si="70"/>
        <v>41.7445482866043</v>
      </c>
    </row>
    <row r="4478" spans="1:3">
      <c r="A4478" s="13" t="s">
        <v>4480</v>
      </c>
      <c r="B4478" s="14">
        <v>0.426229508196721</v>
      </c>
      <c r="C4478" s="14">
        <f t="shared" si="70"/>
        <v>42.6229508196721</v>
      </c>
    </row>
    <row r="4479" spans="1:3">
      <c r="A4479" s="13" t="s">
        <v>4481</v>
      </c>
      <c r="B4479" s="14">
        <v>0.414579855314412</v>
      </c>
      <c r="C4479" s="14">
        <f t="shared" si="70"/>
        <v>41.4579855314412</v>
      </c>
    </row>
    <row r="4480" spans="1:3">
      <c r="A4480" s="13" t="s">
        <v>4482</v>
      </c>
      <c r="B4480" s="14">
        <v>0.423558897243107</v>
      </c>
      <c r="C4480" s="14">
        <f t="shared" si="70"/>
        <v>42.3558897243107</v>
      </c>
    </row>
    <row r="4481" spans="1:3">
      <c r="A4481" s="13" t="s">
        <v>4483</v>
      </c>
      <c r="B4481" s="14">
        <v>0.40147329650092</v>
      </c>
      <c r="C4481" s="14">
        <f t="shared" si="70"/>
        <v>40.147329650092</v>
      </c>
    </row>
    <row r="4482" spans="1:3">
      <c r="A4482" s="13" t="s">
        <v>4484</v>
      </c>
      <c r="B4482" s="14">
        <v>0.422505307855626</v>
      </c>
      <c r="C4482" s="14">
        <f t="shared" si="70"/>
        <v>42.2505307855626</v>
      </c>
    </row>
    <row r="4483" spans="1:3">
      <c r="A4483" s="13" t="s">
        <v>4485</v>
      </c>
      <c r="B4483" s="14">
        <v>0.393298059964726</v>
      </c>
      <c r="C4483" s="14">
        <f t="shared" si="70"/>
        <v>39.3298059964726</v>
      </c>
    </row>
    <row r="4484" spans="1:3">
      <c r="A4484" s="13" t="s">
        <v>4486</v>
      </c>
      <c r="B4484" s="14">
        <v>0.461818181818181</v>
      </c>
      <c r="C4484" s="14">
        <f t="shared" si="70"/>
        <v>46.1818181818181</v>
      </c>
    </row>
    <row r="4485" spans="1:3">
      <c r="A4485" s="13" t="s">
        <v>4487</v>
      </c>
      <c r="B4485" s="14">
        <v>0.421199442119944</v>
      </c>
      <c r="C4485" s="14">
        <f t="shared" si="70"/>
        <v>42.1199442119944</v>
      </c>
    </row>
    <row r="4486" spans="1:3">
      <c r="A4486" s="13" t="s">
        <v>4488</v>
      </c>
      <c r="B4486" s="14">
        <v>0.40084388185654</v>
      </c>
      <c r="C4486" s="14">
        <f t="shared" si="70"/>
        <v>40.084388185654</v>
      </c>
    </row>
    <row r="4487" spans="1:3">
      <c r="A4487" s="13" t="s">
        <v>4489</v>
      </c>
      <c r="B4487" s="14">
        <v>0.403100775193798</v>
      </c>
      <c r="C4487" s="14">
        <f t="shared" si="70"/>
        <v>40.3100775193798</v>
      </c>
    </row>
    <row r="4488" spans="1:3">
      <c r="A4488" s="13" t="s">
        <v>4490</v>
      </c>
      <c r="B4488" s="14">
        <v>0.391959798994974</v>
      </c>
      <c r="C4488" s="14">
        <f t="shared" si="70"/>
        <v>39.1959798994974</v>
      </c>
    </row>
    <row r="4489" spans="1:3">
      <c r="A4489" s="13" t="s">
        <v>4491</v>
      </c>
      <c r="B4489" s="14">
        <v>0.419607843137254</v>
      </c>
      <c r="C4489" s="14">
        <f t="shared" si="70"/>
        <v>41.9607843137254</v>
      </c>
    </row>
    <row r="4490" spans="1:3">
      <c r="A4490" s="13" t="s">
        <v>4492</v>
      </c>
      <c r="B4490" s="14">
        <v>0.422222222222222</v>
      </c>
      <c r="C4490" s="14">
        <f t="shared" ref="C4490:C4553" si="71">B4490*100</f>
        <v>42.2222222222222</v>
      </c>
    </row>
    <row r="4491" spans="1:3">
      <c r="A4491" s="13" t="s">
        <v>4493</v>
      </c>
      <c r="B4491" s="14">
        <v>0.470284237726098</v>
      </c>
      <c r="C4491" s="14">
        <f t="shared" si="71"/>
        <v>47.0284237726098</v>
      </c>
    </row>
    <row r="4492" spans="1:3">
      <c r="A4492" s="13" t="s">
        <v>4494</v>
      </c>
      <c r="B4492" s="14">
        <v>0.455128205128205</v>
      </c>
      <c r="C4492" s="14">
        <f t="shared" si="71"/>
        <v>45.5128205128205</v>
      </c>
    </row>
    <row r="4493" spans="1:3">
      <c r="A4493" s="13" t="s">
        <v>4495</v>
      </c>
      <c r="B4493" s="14">
        <v>0.453627180899908</v>
      </c>
      <c r="C4493" s="14">
        <f t="shared" si="71"/>
        <v>45.3627180899908</v>
      </c>
    </row>
    <row r="4494" spans="1:3">
      <c r="A4494" s="13" t="s">
        <v>4496</v>
      </c>
      <c r="B4494" s="14">
        <v>0.45045045045045</v>
      </c>
      <c r="C4494" s="14">
        <f t="shared" si="71"/>
        <v>45.045045045045</v>
      </c>
    </row>
    <row r="4495" spans="1:3">
      <c r="A4495" s="13" t="s">
        <v>4497</v>
      </c>
      <c r="B4495" s="14">
        <v>0.446364290856731</v>
      </c>
      <c r="C4495" s="14">
        <f t="shared" si="71"/>
        <v>44.6364290856731</v>
      </c>
    </row>
    <row r="4496" spans="1:3">
      <c r="A4496" s="13" t="s">
        <v>4498</v>
      </c>
      <c r="B4496" s="14">
        <v>0.461964038727524</v>
      </c>
      <c r="C4496" s="14">
        <f t="shared" si="71"/>
        <v>46.1964038727524</v>
      </c>
    </row>
    <row r="4497" spans="1:3">
      <c r="A4497" s="13" t="s">
        <v>4499</v>
      </c>
      <c r="B4497" s="14">
        <v>0.510903426791277</v>
      </c>
      <c r="C4497" s="14">
        <f t="shared" si="71"/>
        <v>51.0903426791277</v>
      </c>
    </row>
    <row r="4498" spans="1:3">
      <c r="A4498" s="13" t="s">
        <v>4500</v>
      </c>
      <c r="B4498" s="14">
        <v>0.486531986531986</v>
      </c>
      <c r="C4498" s="14">
        <f t="shared" si="71"/>
        <v>48.6531986531986</v>
      </c>
    </row>
    <row r="4499" spans="1:3">
      <c r="A4499" s="13" t="s">
        <v>4501</v>
      </c>
      <c r="B4499" s="14">
        <v>0.453872053872053</v>
      </c>
      <c r="C4499" s="14">
        <f t="shared" si="71"/>
        <v>45.3872053872053</v>
      </c>
    </row>
    <row r="4500" spans="1:3">
      <c r="A4500" s="13" t="s">
        <v>4502</v>
      </c>
      <c r="B4500" s="14">
        <v>0.456575682382134</v>
      </c>
      <c r="C4500" s="14">
        <f t="shared" si="71"/>
        <v>45.6575682382134</v>
      </c>
    </row>
    <row r="4501" spans="1:3">
      <c r="A4501" s="13" t="s">
        <v>4503</v>
      </c>
      <c r="B4501" s="14">
        <v>0.400471142520612</v>
      </c>
      <c r="C4501" s="14">
        <f t="shared" si="71"/>
        <v>40.0471142520612</v>
      </c>
    </row>
    <row r="4502" spans="1:3">
      <c r="A4502" s="13" t="s">
        <v>4504</v>
      </c>
      <c r="B4502" s="14">
        <v>0.441520467836257</v>
      </c>
      <c r="C4502" s="14">
        <f t="shared" si="71"/>
        <v>44.1520467836257</v>
      </c>
    </row>
    <row r="4503" spans="1:3">
      <c r="A4503" s="13" t="s">
        <v>4505</v>
      </c>
      <c r="B4503" s="14">
        <v>0.428571428571428</v>
      </c>
      <c r="C4503" s="14">
        <f t="shared" si="71"/>
        <v>42.8571428571428</v>
      </c>
    </row>
    <row r="4504" spans="1:3">
      <c r="A4504" s="13" t="s">
        <v>4506</v>
      </c>
      <c r="B4504" s="14">
        <v>0.401626016260162</v>
      </c>
      <c r="C4504" s="14">
        <f t="shared" si="71"/>
        <v>40.1626016260162</v>
      </c>
    </row>
    <row r="4505" spans="1:3">
      <c r="A4505" s="13" t="s">
        <v>4507</v>
      </c>
      <c r="B4505" s="14">
        <v>0.412420382165605</v>
      </c>
      <c r="C4505" s="14">
        <f t="shared" si="71"/>
        <v>41.2420382165605</v>
      </c>
    </row>
    <row r="4506" spans="1:3">
      <c r="A4506" s="13" t="s">
        <v>4508</v>
      </c>
      <c r="B4506" s="14">
        <v>0.383739837398374</v>
      </c>
      <c r="C4506" s="14">
        <f t="shared" si="71"/>
        <v>38.3739837398374</v>
      </c>
    </row>
    <row r="4507" spans="1:3">
      <c r="A4507" s="13" t="s">
        <v>4509</v>
      </c>
      <c r="B4507" s="14">
        <v>0.426008968609865</v>
      </c>
      <c r="C4507" s="14">
        <f t="shared" si="71"/>
        <v>42.6008968609865</v>
      </c>
    </row>
    <row r="4508" spans="1:3">
      <c r="A4508" s="13" t="s">
        <v>4510</v>
      </c>
      <c r="B4508" s="14">
        <v>0.417948717948717</v>
      </c>
      <c r="C4508" s="14">
        <f t="shared" si="71"/>
        <v>41.7948717948717</v>
      </c>
    </row>
    <row r="4509" spans="1:3">
      <c r="A4509" s="13" t="s">
        <v>4511</v>
      </c>
      <c r="B4509" s="14">
        <v>0.40359477124183</v>
      </c>
      <c r="C4509" s="14">
        <f t="shared" si="71"/>
        <v>40.359477124183</v>
      </c>
    </row>
    <row r="4510" spans="1:3">
      <c r="A4510" s="13" t="s">
        <v>4512</v>
      </c>
      <c r="B4510" s="14">
        <v>0.395348837209302</v>
      </c>
      <c r="C4510" s="14">
        <f t="shared" si="71"/>
        <v>39.5348837209302</v>
      </c>
    </row>
    <row r="4511" spans="1:3">
      <c r="A4511" s="13" t="s">
        <v>4513</v>
      </c>
      <c r="B4511" s="14">
        <v>0.414937759336099</v>
      </c>
      <c r="C4511" s="14">
        <f t="shared" si="71"/>
        <v>41.4937759336099</v>
      </c>
    </row>
    <row r="4512" spans="1:3">
      <c r="A4512" s="13" t="s">
        <v>4514</v>
      </c>
      <c r="B4512" s="14">
        <v>0.431944444444444</v>
      </c>
      <c r="C4512" s="14">
        <f t="shared" si="71"/>
        <v>43.1944444444444</v>
      </c>
    </row>
    <row r="4513" spans="1:3">
      <c r="A4513" s="13" t="s">
        <v>4515</v>
      </c>
      <c r="B4513" s="14">
        <v>0.432835820895522</v>
      </c>
      <c r="C4513" s="14">
        <f t="shared" si="71"/>
        <v>43.2835820895522</v>
      </c>
    </row>
    <row r="4514" spans="1:3">
      <c r="A4514" s="13" t="s">
        <v>4516</v>
      </c>
      <c r="B4514" s="14">
        <v>0.424746075715604</v>
      </c>
      <c r="C4514" s="14">
        <f t="shared" si="71"/>
        <v>42.4746075715604</v>
      </c>
    </row>
    <row r="4515" spans="1:3">
      <c r="A4515" s="13" t="s">
        <v>4517</v>
      </c>
      <c r="B4515" s="14">
        <v>0.422067901234567</v>
      </c>
      <c r="C4515" s="14">
        <f t="shared" si="71"/>
        <v>42.2067901234567</v>
      </c>
    </row>
    <row r="4516" spans="1:3">
      <c r="A4516" s="13" t="s">
        <v>4518</v>
      </c>
      <c r="B4516" s="14">
        <v>0.442119944211994</v>
      </c>
      <c r="C4516" s="14">
        <f t="shared" si="71"/>
        <v>44.2119944211994</v>
      </c>
    </row>
    <row r="4517" spans="1:3">
      <c r="A4517" s="13" t="s">
        <v>4519</v>
      </c>
      <c r="B4517" s="14">
        <v>0.4126213592233</v>
      </c>
      <c r="C4517" s="14">
        <f t="shared" si="71"/>
        <v>41.26213592233</v>
      </c>
    </row>
    <row r="4518" spans="1:3">
      <c r="A4518" s="13" t="s">
        <v>4520</v>
      </c>
      <c r="B4518" s="14">
        <v>0.403065521307057</v>
      </c>
      <c r="C4518" s="14">
        <f t="shared" si="71"/>
        <v>40.3065521307057</v>
      </c>
    </row>
    <row r="4519" spans="1:3">
      <c r="A4519" s="13" t="s">
        <v>4521</v>
      </c>
      <c r="B4519" s="14">
        <v>0.4</v>
      </c>
      <c r="C4519" s="14">
        <f t="shared" si="71"/>
        <v>40</v>
      </c>
    </row>
    <row r="4520" spans="1:3">
      <c r="A4520" s="13" t="s">
        <v>4522</v>
      </c>
      <c r="B4520" s="14">
        <v>0.437777777777777</v>
      </c>
      <c r="C4520" s="14">
        <f t="shared" si="71"/>
        <v>43.7777777777777</v>
      </c>
    </row>
    <row r="4521" spans="1:3">
      <c r="A4521" s="13" t="s">
        <v>4523</v>
      </c>
      <c r="B4521" s="14">
        <v>0.314984709480122</v>
      </c>
      <c r="C4521" s="14">
        <f t="shared" si="71"/>
        <v>31.4984709480122</v>
      </c>
    </row>
    <row r="4522" spans="1:3">
      <c r="A4522" s="13" t="s">
        <v>4524</v>
      </c>
      <c r="B4522" s="14">
        <v>0.453287197231833</v>
      </c>
      <c r="C4522" s="14">
        <f t="shared" si="71"/>
        <v>45.3287197231833</v>
      </c>
    </row>
    <row r="4523" spans="1:3">
      <c r="A4523" s="13" t="s">
        <v>4525</v>
      </c>
      <c r="B4523" s="14">
        <v>0.372950819672131</v>
      </c>
      <c r="C4523" s="14">
        <f t="shared" si="71"/>
        <v>37.2950819672131</v>
      </c>
    </row>
    <row r="4524" spans="1:3">
      <c r="A4524" s="13" t="s">
        <v>4526</v>
      </c>
      <c r="B4524" s="14">
        <v>0.404444444444444</v>
      </c>
      <c r="C4524" s="14">
        <f t="shared" si="71"/>
        <v>40.4444444444444</v>
      </c>
    </row>
    <row r="4525" spans="1:3">
      <c r="A4525" s="13" t="s">
        <v>4527</v>
      </c>
      <c r="B4525" s="14">
        <v>0.398131932282545</v>
      </c>
      <c r="C4525" s="14">
        <f t="shared" si="71"/>
        <v>39.8131932282545</v>
      </c>
    </row>
    <row r="4526" spans="1:3">
      <c r="A4526" s="13" t="s">
        <v>4528</v>
      </c>
      <c r="B4526" s="14">
        <v>0.433333333333333</v>
      </c>
      <c r="C4526" s="14">
        <f t="shared" si="71"/>
        <v>43.3333333333333</v>
      </c>
    </row>
    <row r="4527" spans="1:3">
      <c r="A4527" s="13" t="s">
        <v>4529</v>
      </c>
      <c r="B4527" s="14">
        <v>0.443795620437956</v>
      </c>
      <c r="C4527" s="14">
        <f t="shared" si="71"/>
        <v>44.3795620437956</v>
      </c>
    </row>
    <row r="4528" spans="1:3">
      <c r="A4528" s="13" t="s">
        <v>4530</v>
      </c>
      <c r="B4528" s="14">
        <v>0.449704142011834</v>
      </c>
      <c r="C4528" s="14">
        <f t="shared" si="71"/>
        <v>44.9704142011834</v>
      </c>
    </row>
    <row r="4529" spans="1:3">
      <c r="A4529" s="13" t="s">
        <v>4531</v>
      </c>
      <c r="B4529" s="14">
        <v>0.419070512820512</v>
      </c>
      <c r="C4529" s="14">
        <f t="shared" si="71"/>
        <v>41.9070512820512</v>
      </c>
    </row>
    <row r="4530" spans="1:3">
      <c r="A4530" s="13" t="s">
        <v>4532</v>
      </c>
      <c r="B4530" s="14">
        <v>0.413730803974706</v>
      </c>
      <c r="C4530" s="14">
        <f t="shared" si="71"/>
        <v>41.3730803974706</v>
      </c>
    </row>
    <row r="4531" spans="1:3">
      <c r="A4531" s="13" t="s">
        <v>4533</v>
      </c>
      <c r="B4531" s="14">
        <v>0.419426048565121</v>
      </c>
      <c r="C4531" s="14">
        <f t="shared" si="71"/>
        <v>41.9426048565121</v>
      </c>
    </row>
    <row r="4532" spans="1:3">
      <c r="A4532" s="13" t="s">
        <v>4534</v>
      </c>
      <c r="B4532" s="14">
        <v>0.391573729863692</v>
      </c>
      <c r="C4532" s="14">
        <f t="shared" si="71"/>
        <v>39.1573729863692</v>
      </c>
    </row>
    <row r="4533" spans="1:3">
      <c r="A4533" s="13" t="s">
        <v>4535</v>
      </c>
      <c r="B4533" s="14">
        <v>0.393607305936073</v>
      </c>
      <c r="C4533" s="14">
        <f t="shared" si="71"/>
        <v>39.3607305936073</v>
      </c>
    </row>
    <row r="4534" spans="1:3">
      <c r="A4534" s="13" t="s">
        <v>4536</v>
      </c>
      <c r="B4534" s="14">
        <v>0.418560606060606</v>
      </c>
      <c r="C4534" s="14">
        <f t="shared" si="71"/>
        <v>41.8560606060606</v>
      </c>
    </row>
    <row r="4535" spans="1:3">
      <c r="A4535" s="13" t="s">
        <v>4537</v>
      </c>
      <c r="B4535" s="14">
        <v>0.432721712538226</v>
      </c>
      <c r="C4535" s="14">
        <f t="shared" si="71"/>
        <v>43.2721712538226</v>
      </c>
    </row>
    <row r="4536" spans="1:3">
      <c r="A4536" s="13" t="s">
        <v>4538</v>
      </c>
      <c r="B4536" s="14">
        <v>0.391774891774891</v>
      </c>
      <c r="C4536" s="14">
        <f t="shared" si="71"/>
        <v>39.1774891774891</v>
      </c>
    </row>
    <row r="4537" spans="1:3">
      <c r="A4537" s="13" t="s">
        <v>4539</v>
      </c>
      <c r="B4537" s="14">
        <v>0.421916010498687</v>
      </c>
      <c r="C4537" s="14">
        <f t="shared" si="71"/>
        <v>42.1916010498687</v>
      </c>
    </row>
    <row r="4538" spans="1:3">
      <c r="A4538" s="13" t="s">
        <v>4540</v>
      </c>
      <c r="B4538" s="14">
        <v>0.414987080103359</v>
      </c>
      <c r="C4538" s="14">
        <f t="shared" si="71"/>
        <v>41.4987080103359</v>
      </c>
    </row>
    <row r="4539" spans="1:3">
      <c r="A4539" s="13" t="s">
        <v>4541</v>
      </c>
      <c r="B4539" s="14">
        <v>0.438999489535477</v>
      </c>
      <c r="C4539" s="14">
        <f t="shared" si="71"/>
        <v>43.8999489535477</v>
      </c>
    </row>
    <row r="4540" spans="1:3">
      <c r="A4540" s="13" t="s">
        <v>4542</v>
      </c>
      <c r="B4540" s="14">
        <v>0.432950191570881</v>
      </c>
      <c r="C4540" s="14">
        <f t="shared" si="71"/>
        <v>43.2950191570881</v>
      </c>
    </row>
    <row r="4541" spans="1:3">
      <c r="A4541" s="13" t="s">
        <v>4543</v>
      </c>
      <c r="B4541" s="14">
        <v>0.431693989071038</v>
      </c>
      <c r="C4541" s="14">
        <f t="shared" si="71"/>
        <v>43.1693989071038</v>
      </c>
    </row>
    <row r="4542" spans="1:3">
      <c r="A4542" s="13" t="s">
        <v>4544</v>
      </c>
      <c r="B4542" s="14">
        <v>0.394366197183098</v>
      </c>
      <c r="C4542" s="14">
        <f t="shared" si="71"/>
        <v>39.4366197183098</v>
      </c>
    </row>
    <row r="4543" spans="1:3">
      <c r="A4543" s="13" t="s">
        <v>4545</v>
      </c>
      <c r="B4543" s="14">
        <v>0.440993788819875</v>
      </c>
      <c r="C4543" s="14">
        <f t="shared" si="71"/>
        <v>44.0993788819875</v>
      </c>
    </row>
    <row r="4544" spans="1:3">
      <c r="A4544" s="13" t="s">
        <v>4546</v>
      </c>
      <c r="B4544" s="14">
        <v>0.436720142602495</v>
      </c>
      <c r="C4544" s="14">
        <f t="shared" si="71"/>
        <v>43.6720142602495</v>
      </c>
    </row>
    <row r="4545" spans="1:3">
      <c r="A4545" s="13" t="s">
        <v>4547</v>
      </c>
      <c r="B4545" s="14">
        <v>0.409328508242862</v>
      </c>
      <c r="C4545" s="14">
        <f t="shared" si="71"/>
        <v>40.9328508242862</v>
      </c>
    </row>
    <row r="4546" spans="1:3">
      <c r="A4546" s="13" t="s">
        <v>4548</v>
      </c>
      <c r="B4546" s="14">
        <v>0.415960451977401</v>
      </c>
      <c r="C4546" s="14">
        <f t="shared" si="71"/>
        <v>41.5960451977401</v>
      </c>
    </row>
    <row r="4547" spans="1:3">
      <c r="A4547" s="13" t="s">
        <v>4549</v>
      </c>
      <c r="B4547" s="14">
        <v>0.39502487562189</v>
      </c>
      <c r="C4547" s="14">
        <f t="shared" si="71"/>
        <v>39.502487562189</v>
      </c>
    </row>
    <row r="4548" spans="1:3">
      <c r="A4548" s="13" t="s">
        <v>4550</v>
      </c>
      <c r="B4548" s="14">
        <v>0.411640211640211</v>
      </c>
      <c r="C4548" s="14">
        <f t="shared" si="71"/>
        <v>41.1640211640211</v>
      </c>
    </row>
    <row r="4549" spans="1:3">
      <c r="A4549" s="13" t="s">
        <v>4551</v>
      </c>
      <c r="B4549" s="14">
        <v>0.412008281573498</v>
      </c>
      <c r="C4549" s="14">
        <f t="shared" si="71"/>
        <v>41.2008281573498</v>
      </c>
    </row>
    <row r="4550" spans="1:3">
      <c r="A4550" s="13" t="s">
        <v>4552</v>
      </c>
      <c r="B4550" s="14">
        <v>0.427672955974842</v>
      </c>
      <c r="C4550" s="14">
        <f t="shared" si="71"/>
        <v>42.7672955974842</v>
      </c>
    </row>
    <row r="4551" spans="1:3">
      <c r="A4551" s="13" t="s">
        <v>4553</v>
      </c>
      <c r="B4551" s="14">
        <v>0.402693602693602</v>
      </c>
      <c r="C4551" s="14">
        <f t="shared" si="71"/>
        <v>40.2693602693602</v>
      </c>
    </row>
    <row r="4552" spans="1:3">
      <c r="A4552" s="13" t="s">
        <v>4554</v>
      </c>
      <c r="B4552" s="14">
        <v>0.417370325693606</v>
      </c>
      <c r="C4552" s="14">
        <f t="shared" si="71"/>
        <v>41.7370325693606</v>
      </c>
    </row>
    <row r="4553" spans="1:3">
      <c r="A4553" s="13" t="s">
        <v>4555</v>
      </c>
      <c r="B4553" s="14">
        <v>0.41360544217687</v>
      </c>
      <c r="C4553" s="14">
        <f t="shared" si="71"/>
        <v>41.360544217687</v>
      </c>
    </row>
    <row r="4554" spans="1:3">
      <c r="A4554" s="13" t="s">
        <v>4556</v>
      </c>
      <c r="B4554" s="14">
        <v>0.401280683030949</v>
      </c>
      <c r="C4554" s="14">
        <f t="shared" ref="C4554:C4617" si="72">B4554*100</f>
        <v>40.1280683030949</v>
      </c>
    </row>
    <row r="4555" spans="1:3">
      <c r="A4555" s="13" t="s">
        <v>4557</v>
      </c>
      <c r="B4555" s="14">
        <v>0.361932938856015</v>
      </c>
      <c r="C4555" s="14">
        <f t="shared" si="72"/>
        <v>36.1932938856015</v>
      </c>
    </row>
    <row r="4556" spans="1:3">
      <c r="A4556" s="13" t="s">
        <v>4558</v>
      </c>
      <c r="B4556" s="14">
        <v>0.407509157509157</v>
      </c>
      <c r="C4556" s="14">
        <f t="shared" si="72"/>
        <v>40.7509157509157</v>
      </c>
    </row>
    <row r="4557" spans="1:3">
      <c r="A4557" s="13" t="s">
        <v>4559</v>
      </c>
      <c r="B4557" s="14">
        <v>0.411824668705402</v>
      </c>
      <c r="C4557" s="14">
        <f t="shared" si="72"/>
        <v>41.1824668705402</v>
      </c>
    </row>
    <row r="4558" spans="1:3">
      <c r="A4558" s="13" t="s">
        <v>4560</v>
      </c>
      <c r="B4558" s="14">
        <v>0.417127071823204</v>
      </c>
      <c r="C4558" s="14">
        <f t="shared" si="72"/>
        <v>41.7127071823204</v>
      </c>
    </row>
    <row r="4559" spans="1:3">
      <c r="A4559" s="13" t="s">
        <v>4561</v>
      </c>
      <c r="B4559" s="14">
        <v>0.447435897435897</v>
      </c>
      <c r="C4559" s="14">
        <f t="shared" si="72"/>
        <v>44.7435897435897</v>
      </c>
    </row>
    <row r="4560" spans="1:3">
      <c r="A4560" s="13" t="s">
        <v>4562</v>
      </c>
      <c r="B4560" s="14">
        <v>0.41922290388548</v>
      </c>
      <c r="C4560" s="14">
        <f t="shared" si="72"/>
        <v>41.922290388548</v>
      </c>
    </row>
    <row r="4561" spans="1:3">
      <c r="A4561" s="13" t="s">
        <v>4563</v>
      </c>
      <c r="B4561" s="14">
        <v>0.412592592592592</v>
      </c>
      <c r="C4561" s="14">
        <f t="shared" si="72"/>
        <v>41.2592592592592</v>
      </c>
    </row>
    <row r="4562" spans="1:3">
      <c r="A4562" s="13" t="s">
        <v>4564</v>
      </c>
      <c r="B4562" s="14">
        <v>0.378901373283395</v>
      </c>
      <c r="C4562" s="14">
        <f t="shared" si="72"/>
        <v>37.8901373283395</v>
      </c>
    </row>
    <row r="4563" spans="1:3">
      <c r="A4563" s="13" t="s">
        <v>4565</v>
      </c>
      <c r="B4563" s="14">
        <v>0.384458077709611</v>
      </c>
      <c r="C4563" s="14">
        <f t="shared" si="72"/>
        <v>38.4458077709611</v>
      </c>
    </row>
    <row r="4564" spans="1:3">
      <c r="A4564" s="13" t="s">
        <v>4566</v>
      </c>
      <c r="B4564" s="14">
        <v>0.394795127353266</v>
      </c>
      <c r="C4564" s="14">
        <f t="shared" si="72"/>
        <v>39.4795127353266</v>
      </c>
    </row>
    <row r="4565" spans="1:3">
      <c r="A4565" s="13" t="s">
        <v>4567</v>
      </c>
      <c r="B4565" s="14">
        <v>0.413159167876149</v>
      </c>
      <c r="C4565" s="14">
        <f t="shared" si="72"/>
        <v>41.3159167876149</v>
      </c>
    </row>
    <row r="4566" spans="1:3">
      <c r="A4566" s="13" t="s">
        <v>4568</v>
      </c>
      <c r="B4566" s="14">
        <v>0.399530516431924</v>
      </c>
      <c r="C4566" s="14">
        <f t="shared" si="72"/>
        <v>39.9530516431924</v>
      </c>
    </row>
    <row r="4567" spans="1:3">
      <c r="A4567" s="13" t="s">
        <v>4569</v>
      </c>
      <c r="B4567" s="14">
        <v>0.407685881370091</v>
      </c>
      <c r="C4567" s="14">
        <f t="shared" si="72"/>
        <v>40.7685881370091</v>
      </c>
    </row>
    <row r="4568" spans="1:3">
      <c r="A4568" s="13" t="s">
        <v>4570</v>
      </c>
      <c r="B4568" s="14">
        <v>0.443471918307804</v>
      </c>
      <c r="C4568" s="14">
        <f t="shared" si="72"/>
        <v>44.3471918307804</v>
      </c>
    </row>
    <row r="4569" spans="1:3">
      <c r="A4569" s="13" t="s">
        <v>4571</v>
      </c>
      <c r="B4569" s="14">
        <v>0.39193083573487</v>
      </c>
      <c r="C4569" s="14">
        <f t="shared" si="72"/>
        <v>39.193083573487</v>
      </c>
    </row>
    <row r="4570" spans="1:3">
      <c r="A4570" s="13" t="s">
        <v>4572</v>
      </c>
      <c r="B4570" s="14">
        <v>0.394977168949771</v>
      </c>
      <c r="C4570" s="14">
        <f t="shared" si="72"/>
        <v>39.4977168949771</v>
      </c>
    </row>
    <row r="4571" spans="1:3">
      <c r="A4571" s="13" t="s">
        <v>4573</v>
      </c>
      <c r="B4571" s="14">
        <v>0.424242424242424</v>
      </c>
      <c r="C4571" s="14">
        <f t="shared" si="72"/>
        <v>42.4242424242424</v>
      </c>
    </row>
    <row r="4572" spans="1:3">
      <c r="A4572" s="13" t="s">
        <v>4574</v>
      </c>
      <c r="B4572" s="14">
        <v>0.37362258953168</v>
      </c>
      <c r="C4572" s="14">
        <f t="shared" si="72"/>
        <v>37.362258953168</v>
      </c>
    </row>
    <row r="4573" spans="1:3">
      <c r="A4573" s="13" t="s">
        <v>4575</v>
      </c>
      <c r="B4573" s="14">
        <v>0.426934097421203</v>
      </c>
      <c r="C4573" s="14">
        <f t="shared" si="72"/>
        <v>42.6934097421203</v>
      </c>
    </row>
    <row r="4574" spans="1:3">
      <c r="A4574" s="13" t="s">
        <v>4576</v>
      </c>
      <c r="B4574" s="14">
        <v>0.432592592592592</v>
      </c>
      <c r="C4574" s="14">
        <f t="shared" si="72"/>
        <v>43.2592592592592</v>
      </c>
    </row>
    <row r="4575" spans="1:3">
      <c r="A4575" s="13" t="s">
        <v>4577</v>
      </c>
      <c r="B4575" s="14">
        <v>0.387134502923976</v>
      </c>
      <c r="C4575" s="14">
        <f t="shared" si="72"/>
        <v>38.7134502923976</v>
      </c>
    </row>
    <row r="4576" spans="1:3">
      <c r="A4576" s="13" t="s">
        <v>4578</v>
      </c>
      <c r="B4576" s="14">
        <v>0.398983978116451</v>
      </c>
      <c r="C4576" s="14">
        <f t="shared" si="72"/>
        <v>39.8983978116451</v>
      </c>
    </row>
    <row r="4577" spans="1:3">
      <c r="A4577" s="13" t="s">
        <v>4579</v>
      </c>
      <c r="B4577" s="14">
        <v>0.353603603603603</v>
      </c>
      <c r="C4577" s="14">
        <f t="shared" si="72"/>
        <v>35.3603603603603</v>
      </c>
    </row>
    <row r="4578" spans="1:3">
      <c r="A4578" s="13" t="s">
        <v>4580</v>
      </c>
      <c r="B4578" s="14">
        <v>0.42427536231884</v>
      </c>
      <c r="C4578" s="14">
        <f t="shared" si="72"/>
        <v>42.427536231884</v>
      </c>
    </row>
    <row r="4579" spans="1:3">
      <c r="A4579" s="13" t="s">
        <v>4581</v>
      </c>
      <c r="B4579" s="14">
        <v>0.413732394366197</v>
      </c>
      <c r="C4579" s="14">
        <f t="shared" si="72"/>
        <v>41.3732394366197</v>
      </c>
    </row>
    <row r="4580" spans="1:3">
      <c r="A4580" s="13" t="s">
        <v>4582</v>
      </c>
      <c r="B4580" s="14">
        <v>0.392746913580246</v>
      </c>
      <c r="C4580" s="14">
        <f t="shared" si="72"/>
        <v>39.2746913580246</v>
      </c>
    </row>
    <row r="4581" spans="1:3">
      <c r="A4581" s="13" t="s">
        <v>4583</v>
      </c>
      <c r="B4581" s="14">
        <v>0.384083044982698</v>
      </c>
      <c r="C4581" s="14">
        <f t="shared" si="72"/>
        <v>38.4083044982698</v>
      </c>
    </row>
    <row r="4582" spans="1:3">
      <c r="A4582" s="13" t="s">
        <v>4584</v>
      </c>
      <c r="B4582" s="14">
        <v>0.447953216374269</v>
      </c>
      <c r="C4582" s="14">
        <f t="shared" si="72"/>
        <v>44.7953216374269</v>
      </c>
    </row>
    <row r="4583" spans="1:3">
      <c r="A4583" s="13" t="s">
        <v>4585</v>
      </c>
      <c r="B4583" s="14">
        <v>0.424</v>
      </c>
      <c r="C4583" s="14">
        <f t="shared" si="72"/>
        <v>42.4</v>
      </c>
    </row>
    <row r="4584" spans="1:3">
      <c r="A4584" s="13" t="s">
        <v>4586</v>
      </c>
      <c r="B4584" s="14">
        <v>0.422939068100358</v>
      </c>
      <c r="C4584" s="14">
        <f t="shared" si="72"/>
        <v>42.2939068100358</v>
      </c>
    </row>
    <row r="4585" spans="1:3">
      <c r="A4585" s="13" t="s">
        <v>4587</v>
      </c>
      <c r="B4585" s="14">
        <v>0.391534391534391</v>
      </c>
      <c r="C4585" s="14">
        <f t="shared" si="72"/>
        <v>39.1534391534391</v>
      </c>
    </row>
    <row r="4586" spans="1:3">
      <c r="A4586" s="13" t="s">
        <v>4588</v>
      </c>
      <c r="B4586" s="14">
        <v>0.443518518518518</v>
      </c>
      <c r="C4586" s="14">
        <f t="shared" si="72"/>
        <v>44.3518518518518</v>
      </c>
    </row>
    <row r="4587" spans="1:3">
      <c r="A4587" s="13" t="s">
        <v>4589</v>
      </c>
      <c r="B4587" s="14">
        <v>0.42842535787321</v>
      </c>
      <c r="C4587" s="14">
        <f t="shared" si="72"/>
        <v>42.842535787321</v>
      </c>
    </row>
    <row r="4588" spans="1:3">
      <c r="A4588" s="13" t="s">
        <v>4590</v>
      </c>
      <c r="B4588" s="14">
        <v>0.418372703412073</v>
      </c>
      <c r="C4588" s="14">
        <f t="shared" si="72"/>
        <v>41.8372703412073</v>
      </c>
    </row>
    <row r="4589" spans="1:3">
      <c r="A4589" s="13" t="s">
        <v>4591</v>
      </c>
      <c r="B4589" s="14">
        <v>0.413978494623655</v>
      </c>
      <c r="C4589" s="14">
        <f t="shared" si="72"/>
        <v>41.3978494623655</v>
      </c>
    </row>
    <row r="4590" spans="1:3">
      <c r="A4590" s="13" t="s">
        <v>4592</v>
      </c>
      <c r="B4590" s="14">
        <v>0.424390243902439</v>
      </c>
      <c r="C4590" s="14">
        <f t="shared" si="72"/>
        <v>42.4390243902439</v>
      </c>
    </row>
    <row r="4591" spans="1:3">
      <c r="A4591" s="13" t="s">
        <v>4593</v>
      </c>
      <c r="B4591" s="14">
        <v>0.431506849315068</v>
      </c>
      <c r="C4591" s="14">
        <f t="shared" si="72"/>
        <v>43.1506849315068</v>
      </c>
    </row>
    <row r="4592" spans="1:3">
      <c r="A4592" s="13" t="s">
        <v>4594</v>
      </c>
      <c r="B4592" s="14">
        <v>0.420545746388443</v>
      </c>
      <c r="C4592" s="14">
        <f t="shared" si="72"/>
        <v>42.0545746388443</v>
      </c>
    </row>
    <row r="4593" spans="1:3">
      <c r="A4593" s="13" t="s">
        <v>4595</v>
      </c>
      <c r="B4593" s="14">
        <v>0.419141914191419</v>
      </c>
      <c r="C4593" s="14">
        <f t="shared" si="72"/>
        <v>41.9141914191419</v>
      </c>
    </row>
    <row r="4594" spans="1:3">
      <c r="A4594" s="13" t="s">
        <v>4596</v>
      </c>
      <c r="B4594" s="14">
        <v>0.38920099875156</v>
      </c>
      <c r="C4594" s="14">
        <f t="shared" si="72"/>
        <v>38.920099875156</v>
      </c>
    </row>
    <row r="4595" spans="1:3">
      <c r="A4595" s="13" t="s">
        <v>4597</v>
      </c>
      <c r="B4595" s="14">
        <v>0.449936628643853</v>
      </c>
      <c r="C4595" s="14">
        <f t="shared" si="72"/>
        <v>44.9936628643853</v>
      </c>
    </row>
    <row r="4596" spans="1:3">
      <c r="A4596" s="13" t="s">
        <v>4598</v>
      </c>
      <c r="B4596" s="14">
        <v>0.392184557438794</v>
      </c>
      <c r="C4596" s="14">
        <f t="shared" si="72"/>
        <v>39.2184557438794</v>
      </c>
    </row>
    <row r="4597" spans="1:3">
      <c r="A4597" s="13" t="s">
        <v>4599</v>
      </c>
      <c r="B4597" s="14">
        <v>0.423809523809523</v>
      </c>
      <c r="C4597" s="14">
        <f t="shared" si="72"/>
        <v>42.3809523809523</v>
      </c>
    </row>
    <row r="4598" spans="1:3">
      <c r="A4598" s="13" t="s">
        <v>4600</v>
      </c>
      <c r="B4598" s="14">
        <v>0.408970976253298</v>
      </c>
      <c r="C4598" s="14">
        <f t="shared" si="72"/>
        <v>40.8970976253298</v>
      </c>
    </row>
    <row r="4599" spans="1:3">
      <c r="A4599" s="13" t="s">
        <v>4601</v>
      </c>
      <c r="B4599" s="14">
        <v>0.484496124031007</v>
      </c>
      <c r="C4599" s="14">
        <f t="shared" si="72"/>
        <v>48.4496124031007</v>
      </c>
    </row>
    <row r="4600" spans="1:3">
      <c r="A4600" s="13" t="s">
        <v>4602</v>
      </c>
      <c r="B4600" s="14">
        <v>0.426758938869665</v>
      </c>
      <c r="C4600" s="14">
        <f t="shared" si="72"/>
        <v>42.6758938869665</v>
      </c>
    </row>
    <row r="4601" spans="1:3">
      <c r="A4601" s="13" t="s">
        <v>4603</v>
      </c>
      <c r="B4601" s="14">
        <v>0.38030303030303</v>
      </c>
      <c r="C4601" s="14">
        <f t="shared" si="72"/>
        <v>38.030303030303</v>
      </c>
    </row>
    <row r="4602" spans="1:3">
      <c r="A4602" s="13" t="s">
        <v>4604</v>
      </c>
      <c r="B4602" s="14">
        <v>0.452307692307692</v>
      </c>
      <c r="C4602" s="14">
        <f t="shared" si="72"/>
        <v>45.2307692307692</v>
      </c>
    </row>
    <row r="4603" spans="1:3">
      <c r="A4603" s="13" t="s">
        <v>4605</v>
      </c>
      <c r="B4603" s="14">
        <v>0.382242287434161</v>
      </c>
      <c r="C4603" s="14">
        <f t="shared" si="72"/>
        <v>38.2242287434161</v>
      </c>
    </row>
    <row r="4604" spans="1:3">
      <c r="A4604" s="13" t="s">
        <v>4606</v>
      </c>
      <c r="B4604" s="14">
        <v>0.441913439635535</v>
      </c>
      <c r="C4604" s="14">
        <f t="shared" si="72"/>
        <v>44.1913439635535</v>
      </c>
    </row>
    <row r="4605" spans="1:3">
      <c r="A4605" s="13" t="s">
        <v>4607</v>
      </c>
      <c r="B4605" s="14">
        <v>0.405196914332115</v>
      </c>
      <c r="C4605" s="14">
        <f t="shared" si="72"/>
        <v>40.5196914332115</v>
      </c>
    </row>
    <row r="4606" spans="1:3">
      <c r="A4606" s="13" t="s">
        <v>4608</v>
      </c>
      <c r="B4606" s="14">
        <v>0.427509293680297</v>
      </c>
      <c r="C4606" s="14">
        <f t="shared" si="72"/>
        <v>42.7509293680297</v>
      </c>
    </row>
    <row r="4607" spans="1:3">
      <c r="A4607" s="13" t="s">
        <v>4609</v>
      </c>
      <c r="B4607" s="14">
        <v>0.423232323232323</v>
      </c>
      <c r="C4607" s="14">
        <f t="shared" si="72"/>
        <v>42.3232323232323</v>
      </c>
    </row>
    <row r="4608" spans="1:3">
      <c r="A4608" s="13" t="s">
        <v>4610</v>
      </c>
      <c r="B4608" s="14">
        <v>0.466666666666666</v>
      </c>
      <c r="C4608" s="14">
        <f t="shared" si="72"/>
        <v>46.6666666666666</v>
      </c>
    </row>
    <row r="4609" spans="1:3">
      <c r="A4609" s="13" t="s">
        <v>4611</v>
      </c>
      <c r="B4609" s="14">
        <v>0.427915518824609</v>
      </c>
      <c r="C4609" s="14">
        <f t="shared" si="72"/>
        <v>42.7915518824609</v>
      </c>
    </row>
    <row r="4610" spans="1:3">
      <c r="A4610" s="13" t="s">
        <v>4612</v>
      </c>
      <c r="B4610" s="14">
        <v>0.408602150537634</v>
      </c>
      <c r="C4610" s="14">
        <f t="shared" si="72"/>
        <v>40.8602150537634</v>
      </c>
    </row>
    <row r="4611" spans="1:3">
      <c r="A4611" s="13" t="s">
        <v>4613</v>
      </c>
      <c r="B4611" s="14">
        <v>0.390990990990991</v>
      </c>
      <c r="C4611" s="14">
        <f t="shared" si="72"/>
        <v>39.0990990990991</v>
      </c>
    </row>
    <row r="4612" spans="1:3">
      <c r="A4612" s="13" t="s">
        <v>4614</v>
      </c>
      <c r="B4612" s="14">
        <v>0.388559093362115</v>
      </c>
      <c r="C4612" s="14">
        <f t="shared" si="72"/>
        <v>38.8559093362115</v>
      </c>
    </row>
    <row r="4613" spans="1:3">
      <c r="A4613" s="13" t="s">
        <v>4615</v>
      </c>
      <c r="B4613" s="14">
        <v>0.432921810699588</v>
      </c>
      <c r="C4613" s="14">
        <f t="shared" si="72"/>
        <v>43.2921810699588</v>
      </c>
    </row>
    <row r="4614" spans="1:3">
      <c r="A4614" s="13" t="s">
        <v>4616</v>
      </c>
      <c r="B4614" s="14">
        <v>0.445977011494252</v>
      </c>
      <c r="C4614" s="14">
        <f t="shared" si="72"/>
        <v>44.5977011494252</v>
      </c>
    </row>
    <row r="4615" spans="1:3">
      <c r="A4615" s="13" t="s">
        <v>4617</v>
      </c>
      <c r="B4615" s="14">
        <v>0.46692607003891</v>
      </c>
      <c r="C4615" s="14">
        <f t="shared" si="72"/>
        <v>46.692607003891</v>
      </c>
    </row>
    <row r="4616" spans="1:3">
      <c r="A4616" s="13" t="s">
        <v>4618</v>
      </c>
      <c r="B4616" s="14">
        <v>0.398484848484848</v>
      </c>
      <c r="C4616" s="14">
        <f t="shared" si="72"/>
        <v>39.8484848484848</v>
      </c>
    </row>
    <row r="4617" spans="1:3">
      <c r="A4617" s="13" t="s">
        <v>4619</v>
      </c>
      <c r="B4617" s="14">
        <v>0.389758179231863</v>
      </c>
      <c r="C4617" s="14">
        <f t="shared" si="72"/>
        <v>38.9758179231863</v>
      </c>
    </row>
    <row r="4618" spans="1:3">
      <c r="A4618" s="13" t="s">
        <v>4620</v>
      </c>
      <c r="B4618" s="14">
        <v>0.411718131433095</v>
      </c>
      <c r="C4618" s="14">
        <f t="shared" ref="C4618:C4681" si="73">B4618*100</f>
        <v>41.1718131433095</v>
      </c>
    </row>
    <row r="4619" spans="1:3">
      <c r="A4619" s="13" t="s">
        <v>4621</v>
      </c>
      <c r="B4619" s="14">
        <v>0.399664147774979</v>
      </c>
      <c r="C4619" s="14">
        <f t="shared" si="73"/>
        <v>39.9664147774979</v>
      </c>
    </row>
    <row r="4620" spans="1:3">
      <c r="A4620" s="13" t="s">
        <v>4622</v>
      </c>
      <c r="B4620" s="14">
        <v>0.435754189944134</v>
      </c>
      <c r="C4620" s="14">
        <f t="shared" si="73"/>
        <v>43.5754189944134</v>
      </c>
    </row>
    <row r="4621" spans="1:3">
      <c r="A4621" s="13" t="s">
        <v>4623</v>
      </c>
      <c r="B4621" s="14">
        <v>0.492307692307692</v>
      </c>
      <c r="C4621" s="14">
        <f t="shared" si="73"/>
        <v>49.2307692307692</v>
      </c>
    </row>
    <row r="4622" spans="1:3">
      <c r="A4622" s="13" t="s">
        <v>4624</v>
      </c>
      <c r="B4622" s="14">
        <v>0.40084388185654</v>
      </c>
      <c r="C4622" s="14">
        <f t="shared" si="73"/>
        <v>40.084388185654</v>
      </c>
    </row>
    <row r="4623" spans="1:3">
      <c r="A4623" s="13" t="s">
        <v>4625</v>
      </c>
      <c r="B4623" s="14">
        <v>0.391975308641975</v>
      </c>
      <c r="C4623" s="14">
        <f t="shared" si="73"/>
        <v>39.1975308641975</v>
      </c>
    </row>
    <row r="4624" spans="1:3">
      <c r="A4624" s="13" t="s">
        <v>4626</v>
      </c>
      <c r="B4624" s="14">
        <v>0.465378421900161</v>
      </c>
      <c r="C4624" s="14">
        <f t="shared" si="73"/>
        <v>46.5378421900161</v>
      </c>
    </row>
    <row r="4625" spans="1:3">
      <c r="A4625" s="13" t="s">
        <v>4627</v>
      </c>
      <c r="B4625" s="14">
        <v>0.442234848484848</v>
      </c>
      <c r="C4625" s="14">
        <f t="shared" si="73"/>
        <v>44.2234848484848</v>
      </c>
    </row>
    <row r="4626" spans="1:3">
      <c r="A4626" s="13" t="s">
        <v>4628</v>
      </c>
      <c r="B4626" s="14">
        <v>0.412988330796549</v>
      </c>
      <c r="C4626" s="14">
        <f t="shared" si="73"/>
        <v>41.2988330796549</v>
      </c>
    </row>
    <row r="4627" spans="1:3">
      <c r="A4627" s="13" t="s">
        <v>4629</v>
      </c>
      <c r="B4627" s="14">
        <v>0.41076923076923</v>
      </c>
      <c r="C4627" s="14">
        <f t="shared" si="73"/>
        <v>41.076923076923</v>
      </c>
    </row>
    <row r="4628" spans="1:3">
      <c r="A4628" s="13" t="s">
        <v>4630</v>
      </c>
      <c r="B4628" s="14">
        <v>0.441033925686591</v>
      </c>
      <c r="C4628" s="14">
        <f t="shared" si="73"/>
        <v>44.1033925686591</v>
      </c>
    </row>
    <row r="4629" spans="1:3">
      <c r="A4629" s="13" t="s">
        <v>4631</v>
      </c>
      <c r="B4629" s="14">
        <v>0.443703703703703</v>
      </c>
      <c r="C4629" s="14">
        <f t="shared" si="73"/>
        <v>44.3703703703703</v>
      </c>
    </row>
    <row r="4630" spans="1:3">
      <c r="A4630" s="13" t="s">
        <v>4632</v>
      </c>
      <c r="B4630" s="14">
        <v>0.370406189555125</v>
      </c>
      <c r="C4630" s="14">
        <f t="shared" si="73"/>
        <v>37.0406189555125</v>
      </c>
    </row>
    <row r="4631" spans="1:3">
      <c r="A4631" s="13" t="s">
        <v>4633</v>
      </c>
      <c r="B4631" s="14">
        <v>0.395663956639566</v>
      </c>
      <c r="C4631" s="14">
        <f t="shared" si="73"/>
        <v>39.5663956639566</v>
      </c>
    </row>
    <row r="4632" spans="1:3">
      <c r="A4632" s="13" t="s">
        <v>4634</v>
      </c>
      <c r="B4632" s="14">
        <v>0.417266187050359</v>
      </c>
      <c r="C4632" s="14">
        <f t="shared" si="73"/>
        <v>41.7266187050359</v>
      </c>
    </row>
    <row r="4633" spans="1:3">
      <c r="A4633" s="13" t="s">
        <v>4635</v>
      </c>
      <c r="B4633" s="14">
        <v>0.449416342412451</v>
      </c>
      <c r="C4633" s="14">
        <f t="shared" si="73"/>
        <v>44.9416342412451</v>
      </c>
    </row>
    <row r="4634" spans="1:3">
      <c r="A4634" s="13" t="s">
        <v>4636</v>
      </c>
      <c r="B4634" s="14">
        <v>0.388579903596588</v>
      </c>
      <c r="C4634" s="14">
        <f t="shared" si="73"/>
        <v>38.8579903596588</v>
      </c>
    </row>
    <row r="4635" spans="1:3">
      <c r="A4635" s="13" t="s">
        <v>4637</v>
      </c>
      <c r="B4635" s="14">
        <v>0.413493653974615</v>
      </c>
      <c r="C4635" s="14">
        <f t="shared" si="73"/>
        <v>41.3493653974615</v>
      </c>
    </row>
    <row r="4636" spans="1:3">
      <c r="A4636" s="13" t="s">
        <v>4638</v>
      </c>
      <c r="B4636" s="14">
        <v>0.396771771771771</v>
      </c>
      <c r="C4636" s="14">
        <f t="shared" si="73"/>
        <v>39.6771771771771</v>
      </c>
    </row>
    <row r="4637" spans="1:3">
      <c r="A4637" s="13" t="s">
        <v>4639</v>
      </c>
      <c r="B4637" s="14">
        <v>0.398247710075667</v>
      </c>
      <c r="C4637" s="14">
        <f t="shared" si="73"/>
        <v>39.8247710075667</v>
      </c>
    </row>
    <row r="4638" spans="1:3">
      <c r="A4638" s="13" t="s">
        <v>4640</v>
      </c>
      <c r="B4638" s="14">
        <v>0.419907407407407</v>
      </c>
      <c r="C4638" s="14">
        <f t="shared" si="73"/>
        <v>41.9907407407407</v>
      </c>
    </row>
    <row r="4639" spans="1:3">
      <c r="A4639" s="13" t="s">
        <v>4641</v>
      </c>
      <c r="B4639" s="14">
        <v>0.42643391521197</v>
      </c>
      <c r="C4639" s="14">
        <f t="shared" si="73"/>
        <v>42.643391521197</v>
      </c>
    </row>
    <row r="4640" spans="1:3">
      <c r="A4640" s="13" t="s">
        <v>4642</v>
      </c>
      <c r="B4640" s="14">
        <v>0.39520202020202</v>
      </c>
      <c r="C4640" s="14">
        <f t="shared" si="73"/>
        <v>39.520202020202</v>
      </c>
    </row>
    <row r="4641" spans="1:3">
      <c r="A4641" s="13" t="s">
        <v>4643</v>
      </c>
      <c r="B4641" s="14">
        <v>0.420454545454545</v>
      </c>
      <c r="C4641" s="14">
        <f t="shared" si="73"/>
        <v>42.0454545454545</v>
      </c>
    </row>
    <row r="4642" spans="1:3">
      <c r="A4642" s="13" t="s">
        <v>4644</v>
      </c>
      <c r="B4642" s="14">
        <v>0.388783269961977</v>
      </c>
      <c r="C4642" s="14">
        <f t="shared" si="73"/>
        <v>38.8783269961977</v>
      </c>
    </row>
    <row r="4643" spans="1:3">
      <c r="A4643" s="13" t="s">
        <v>4645</v>
      </c>
      <c r="B4643" s="14">
        <v>0.381481481481481</v>
      </c>
      <c r="C4643" s="14">
        <f t="shared" si="73"/>
        <v>38.1481481481481</v>
      </c>
    </row>
    <row r="4644" spans="1:3">
      <c r="A4644" s="13" t="s">
        <v>4646</v>
      </c>
      <c r="B4644" s="14">
        <v>0.434108527131782</v>
      </c>
      <c r="C4644" s="14">
        <f t="shared" si="73"/>
        <v>43.4108527131782</v>
      </c>
    </row>
    <row r="4645" spans="1:3">
      <c r="A4645" s="13" t="s">
        <v>4647</v>
      </c>
      <c r="B4645" s="14">
        <v>0.430555555555555</v>
      </c>
      <c r="C4645" s="14">
        <f t="shared" si="73"/>
        <v>43.0555555555555</v>
      </c>
    </row>
    <row r="4646" spans="1:3">
      <c r="A4646" s="13" t="s">
        <v>4648</v>
      </c>
      <c r="B4646" s="14">
        <v>0.419452887537993</v>
      </c>
      <c r="C4646" s="14">
        <f t="shared" si="73"/>
        <v>41.9452887537993</v>
      </c>
    </row>
    <row r="4647" spans="1:3">
      <c r="A4647" s="13" t="s">
        <v>4649</v>
      </c>
      <c r="B4647" s="14">
        <v>0.429577464788732</v>
      </c>
      <c r="C4647" s="14">
        <f t="shared" si="73"/>
        <v>42.9577464788732</v>
      </c>
    </row>
    <row r="4648" spans="1:3">
      <c r="A4648" s="13" t="s">
        <v>4650</v>
      </c>
      <c r="B4648" s="14">
        <v>0.485036119711042</v>
      </c>
      <c r="C4648" s="14">
        <f t="shared" si="73"/>
        <v>48.5036119711042</v>
      </c>
    </row>
    <row r="4649" spans="1:3">
      <c r="A4649" s="13" t="s">
        <v>4651</v>
      </c>
      <c r="B4649" s="14">
        <v>0.41910569105691</v>
      </c>
      <c r="C4649" s="14">
        <f t="shared" si="73"/>
        <v>41.910569105691</v>
      </c>
    </row>
    <row r="4650" spans="1:3">
      <c r="A4650" s="13" t="s">
        <v>4652</v>
      </c>
      <c r="B4650" s="14">
        <v>0.411494252873563</v>
      </c>
      <c r="C4650" s="14">
        <f t="shared" si="73"/>
        <v>41.1494252873563</v>
      </c>
    </row>
    <row r="4651" spans="1:3">
      <c r="A4651" s="13" t="s">
        <v>4653</v>
      </c>
      <c r="B4651" s="14">
        <v>0.411877394636015</v>
      </c>
      <c r="C4651" s="14">
        <f t="shared" si="73"/>
        <v>41.1877394636015</v>
      </c>
    </row>
    <row r="4652" spans="1:3">
      <c r="A4652" s="13" t="s">
        <v>4654</v>
      </c>
      <c r="B4652" s="14">
        <v>0.461224489795918</v>
      </c>
      <c r="C4652" s="14">
        <f t="shared" si="73"/>
        <v>46.1224489795918</v>
      </c>
    </row>
    <row r="4653" spans="1:3">
      <c r="A4653" s="13" t="s">
        <v>4655</v>
      </c>
      <c r="B4653" s="14">
        <v>0.419047619047619</v>
      </c>
      <c r="C4653" s="14">
        <f t="shared" si="73"/>
        <v>41.9047619047619</v>
      </c>
    </row>
    <row r="4654" spans="1:3">
      <c r="A4654" s="13" t="s">
        <v>4656</v>
      </c>
      <c r="B4654" s="14">
        <v>0.421281216069489</v>
      </c>
      <c r="C4654" s="14">
        <f t="shared" si="73"/>
        <v>42.1281216069489</v>
      </c>
    </row>
    <row r="4655" spans="1:3">
      <c r="A4655" s="13" t="s">
        <v>4657</v>
      </c>
      <c r="B4655" s="14">
        <v>0.461702127659574</v>
      </c>
      <c r="C4655" s="14">
        <f t="shared" si="73"/>
        <v>46.1702127659574</v>
      </c>
    </row>
    <row r="4656" spans="1:3">
      <c r="A4656" s="13" t="s">
        <v>4658</v>
      </c>
      <c r="B4656" s="14">
        <v>0.419835943325876</v>
      </c>
      <c r="C4656" s="14">
        <f t="shared" si="73"/>
        <v>41.9835943325876</v>
      </c>
    </row>
    <row r="4657" spans="1:3">
      <c r="A4657" s="13" t="s">
        <v>4659</v>
      </c>
      <c r="B4657" s="14">
        <v>0.468637992831541</v>
      </c>
      <c r="C4657" s="14">
        <f t="shared" si="73"/>
        <v>46.8637992831541</v>
      </c>
    </row>
    <row r="4658" spans="1:3">
      <c r="A4658" s="13" t="s">
        <v>4660</v>
      </c>
      <c r="B4658" s="14">
        <v>0.426090639559508</v>
      </c>
      <c r="C4658" s="14">
        <f t="shared" si="73"/>
        <v>42.6090639559508</v>
      </c>
    </row>
    <row r="4659" spans="1:3">
      <c r="A4659" s="13" t="s">
        <v>4661</v>
      </c>
      <c r="B4659" s="14">
        <v>0.434878587196468</v>
      </c>
      <c r="C4659" s="14">
        <f t="shared" si="73"/>
        <v>43.4878587196468</v>
      </c>
    </row>
    <row r="4660" spans="1:3">
      <c r="A4660" s="13" t="s">
        <v>4662</v>
      </c>
      <c r="B4660" s="14">
        <v>0.436329588014981</v>
      </c>
      <c r="C4660" s="14">
        <f t="shared" si="73"/>
        <v>43.6329588014981</v>
      </c>
    </row>
    <row r="4661" spans="1:3">
      <c r="A4661" s="13" t="s">
        <v>4663</v>
      </c>
      <c r="B4661" s="14">
        <v>0.43097643097643</v>
      </c>
      <c r="C4661" s="14">
        <f t="shared" si="73"/>
        <v>43.097643097643</v>
      </c>
    </row>
    <row r="4662" spans="1:3">
      <c r="A4662" s="13" t="s">
        <v>4664</v>
      </c>
      <c r="B4662" s="14">
        <v>0.448087431693989</v>
      </c>
      <c r="C4662" s="14">
        <f t="shared" si="73"/>
        <v>44.8087431693989</v>
      </c>
    </row>
    <row r="4663" spans="1:3">
      <c r="A4663" s="13" t="s">
        <v>4665</v>
      </c>
      <c r="B4663" s="14">
        <v>0.46177370030581</v>
      </c>
      <c r="C4663" s="14">
        <f t="shared" si="73"/>
        <v>46.177370030581</v>
      </c>
    </row>
    <row r="4664" spans="1:3">
      <c r="A4664" s="13" t="s">
        <v>4666</v>
      </c>
      <c r="B4664" s="14">
        <v>0.426380368098159</v>
      </c>
      <c r="C4664" s="14">
        <f t="shared" si="73"/>
        <v>42.6380368098159</v>
      </c>
    </row>
    <row r="4665" spans="1:3">
      <c r="A4665" s="13" t="s">
        <v>4667</v>
      </c>
      <c r="B4665" s="14">
        <v>0.444654088050314</v>
      </c>
      <c r="C4665" s="14">
        <f t="shared" si="73"/>
        <v>44.4654088050314</v>
      </c>
    </row>
    <row r="4666" spans="1:3">
      <c r="A4666" s="13" t="s">
        <v>4668</v>
      </c>
      <c r="B4666" s="14">
        <v>0.456500488758553</v>
      </c>
      <c r="C4666" s="14">
        <f t="shared" si="73"/>
        <v>45.6500488758553</v>
      </c>
    </row>
    <row r="4667" spans="1:3">
      <c r="A4667" s="13" t="s">
        <v>4669</v>
      </c>
      <c r="B4667" s="14">
        <v>0.44153957879448</v>
      </c>
      <c r="C4667" s="14">
        <f t="shared" si="73"/>
        <v>44.153957879448</v>
      </c>
    </row>
    <row r="4668" spans="1:3">
      <c r="A4668" s="13" t="s">
        <v>4670</v>
      </c>
      <c r="B4668" s="14">
        <v>0.400995024875621</v>
      </c>
      <c r="C4668" s="14">
        <f t="shared" si="73"/>
        <v>40.0995024875621</v>
      </c>
    </row>
    <row r="4669" spans="1:3">
      <c r="A4669" s="13" t="s">
        <v>4671</v>
      </c>
      <c r="B4669" s="14">
        <v>0.396636993076162</v>
      </c>
      <c r="C4669" s="14">
        <f t="shared" si="73"/>
        <v>39.6636993076162</v>
      </c>
    </row>
    <row r="4670" spans="1:3">
      <c r="A4670" s="13" t="s">
        <v>4672</v>
      </c>
      <c r="B4670" s="14">
        <v>0.481894150417827</v>
      </c>
      <c r="C4670" s="14">
        <f t="shared" si="73"/>
        <v>48.1894150417827</v>
      </c>
    </row>
    <row r="4671" spans="1:3">
      <c r="A4671" s="13" t="s">
        <v>4673</v>
      </c>
      <c r="B4671" s="14">
        <v>0.42094017094017</v>
      </c>
      <c r="C4671" s="14">
        <f t="shared" si="73"/>
        <v>42.094017094017</v>
      </c>
    </row>
    <row r="4672" spans="1:3">
      <c r="A4672" s="13" t="s">
        <v>4674</v>
      </c>
      <c r="B4672" s="14">
        <v>0.458057395143487</v>
      </c>
      <c r="C4672" s="14">
        <f t="shared" si="73"/>
        <v>45.8057395143487</v>
      </c>
    </row>
    <row r="4673" spans="1:3">
      <c r="A4673" s="13" t="s">
        <v>4675</v>
      </c>
      <c r="B4673" s="14">
        <v>0.433158201984821</v>
      </c>
      <c r="C4673" s="14">
        <f t="shared" si="73"/>
        <v>43.3158201984821</v>
      </c>
    </row>
    <row r="4674" spans="1:3">
      <c r="A4674" s="13" t="s">
        <v>4676</v>
      </c>
      <c r="B4674" s="14">
        <v>0.498381877022653</v>
      </c>
      <c r="C4674" s="14">
        <f t="shared" si="73"/>
        <v>49.8381877022653</v>
      </c>
    </row>
    <row r="4675" spans="1:3">
      <c r="A4675" s="13" t="s">
        <v>4677</v>
      </c>
      <c r="B4675" s="14">
        <v>0.484149855907781</v>
      </c>
      <c r="C4675" s="14">
        <f t="shared" si="73"/>
        <v>48.4149855907781</v>
      </c>
    </row>
    <row r="4676" spans="1:3">
      <c r="A4676" s="13" t="s">
        <v>4678</v>
      </c>
      <c r="B4676" s="14">
        <v>0.391713747645951</v>
      </c>
      <c r="C4676" s="14">
        <f t="shared" si="73"/>
        <v>39.1713747645951</v>
      </c>
    </row>
    <row r="4677" spans="1:3">
      <c r="A4677" s="13" t="s">
        <v>4679</v>
      </c>
      <c r="B4677" s="14">
        <v>0.424875621890547</v>
      </c>
      <c r="C4677" s="14">
        <f t="shared" si="73"/>
        <v>42.4875621890547</v>
      </c>
    </row>
    <row r="4678" spans="1:3">
      <c r="A4678" s="13" t="s">
        <v>4680</v>
      </c>
      <c r="B4678" s="14">
        <v>0.429647245342845</v>
      </c>
      <c r="C4678" s="14">
        <f t="shared" si="73"/>
        <v>42.9647245342845</v>
      </c>
    </row>
    <row r="4679" spans="1:3">
      <c r="A4679" s="13" t="s">
        <v>4681</v>
      </c>
      <c r="B4679" s="14">
        <v>0.467222222222222</v>
      </c>
      <c r="C4679" s="14">
        <f t="shared" si="73"/>
        <v>46.7222222222222</v>
      </c>
    </row>
    <row r="4680" spans="1:3">
      <c r="A4680" s="13" t="s">
        <v>4682</v>
      </c>
      <c r="B4680" s="14">
        <v>0.469491525423728</v>
      </c>
      <c r="C4680" s="14">
        <f t="shared" si="73"/>
        <v>46.9491525423728</v>
      </c>
    </row>
    <row r="4681" spans="1:3">
      <c r="A4681" s="13" t="s">
        <v>4683</v>
      </c>
      <c r="B4681" s="14">
        <v>0.414233576642335</v>
      </c>
      <c r="C4681" s="14">
        <f t="shared" si="73"/>
        <v>41.4233576642335</v>
      </c>
    </row>
    <row r="4682" spans="1:3">
      <c r="A4682" s="13" t="s">
        <v>4684</v>
      </c>
      <c r="B4682" s="14">
        <v>0.428861788617886</v>
      </c>
      <c r="C4682" s="14">
        <f t="shared" ref="C4682:C4745" si="74">B4682*100</f>
        <v>42.8861788617886</v>
      </c>
    </row>
    <row r="4683" spans="1:3">
      <c r="A4683" s="13" t="s">
        <v>4685</v>
      </c>
      <c r="B4683" s="14">
        <v>0.45582329317269</v>
      </c>
      <c r="C4683" s="14">
        <f t="shared" si="74"/>
        <v>45.582329317269</v>
      </c>
    </row>
    <row r="4684" spans="1:3">
      <c r="A4684" s="13" t="s">
        <v>4686</v>
      </c>
      <c r="B4684" s="14">
        <v>0.477820025348542</v>
      </c>
      <c r="C4684" s="14">
        <f t="shared" si="74"/>
        <v>47.7820025348542</v>
      </c>
    </row>
    <row r="4685" spans="1:3">
      <c r="A4685" s="13" t="s">
        <v>4687</v>
      </c>
      <c r="B4685" s="14">
        <v>0.495575221238938</v>
      </c>
      <c r="C4685" s="14">
        <f t="shared" si="74"/>
        <v>49.5575221238938</v>
      </c>
    </row>
    <row r="4686" spans="1:3">
      <c r="A4686" s="13" t="s">
        <v>4688</v>
      </c>
      <c r="B4686" s="14">
        <v>0.433205292360221</v>
      </c>
      <c r="C4686" s="14">
        <f t="shared" si="74"/>
        <v>43.3205292360221</v>
      </c>
    </row>
    <row r="4687" spans="1:3">
      <c r="A4687" s="13" t="s">
        <v>4689</v>
      </c>
      <c r="B4687" s="14">
        <v>0.452525252525252</v>
      </c>
      <c r="C4687" s="14">
        <f t="shared" si="74"/>
        <v>45.2525252525252</v>
      </c>
    </row>
    <row r="4688" spans="1:3">
      <c r="A4688" s="13" t="s">
        <v>4690</v>
      </c>
      <c r="B4688" s="14">
        <v>0.464937560038424</v>
      </c>
      <c r="C4688" s="14">
        <f t="shared" si="74"/>
        <v>46.4937560038424</v>
      </c>
    </row>
    <row r="4689" spans="1:3">
      <c r="A4689" s="13" t="s">
        <v>4691</v>
      </c>
      <c r="B4689" s="14">
        <v>0.400199600798403</v>
      </c>
      <c r="C4689" s="14">
        <f t="shared" si="74"/>
        <v>40.0199600798403</v>
      </c>
    </row>
    <row r="4690" spans="1:3">
      <c r="A4690" s="13" t="s">
        <v>4692</v>
      </c>
      <c r="B4690" s="14">
        <v>0.406976744186046</v>
      </c>
      <c r="C4690" s="14">
        <f t="shared" si="74"/>
        <v>40.6976744186046</v>
      </c>
    </row>
    <row r="4691" spans="1:3">
      <c r="A4691" s="13" t="s">
        <v>4693</v>
      </c>
      <c r="B4691" s="14">
        <v>0.423892100192678</v>
      </c>
      <c r="C4691" s="14">
        <f t="shared" si="74"/>
        <v>42.3892100192678</v>
      </c>
    </row>
    <row r="4692" spans="1:3">
      <c r="A4692" s="13" t="s">
        <v>4694</v>
      </c>
      <c r="B4692" s="14">
        <v>0.503205128205128</v>
      </c>
      <c r="C4692" s="14">
        <f t="shared" si="74"/>
        <v>50.3205128205128</v>
      </c>
    </row>
    <row r="4693" spans="1:3">
      <c r="A4693" s="13" t="s">
        <v>4695</v>
      </c>
      <c r="B4693" s="14">
        <v>0.444055944055944</v>
      </c>
      <c r="C4693" s="14">
        <f t="shared" si="74"/>
        <v>44.4055944055944</v>
      </c>
    </row>
    <row r="4694" spans="1:3">
      <c r="A4694" s="13" t="s">
        <v>4696</v>
      </c>
      <c r="B4694" s="14">
        <v>0.413194444444444</v>
      </c>
      <c r="C4694" s="14">
        <f t="shared" si="74"/>
        <v>41.3194444444444</v>
      </c>
    </row>
    <row r="4695" spans="1:3">
      <c r="A4695" s="13" t="s">
        <v>4697</v>
      </c>
      <c r="B4695" s="14">
        <v>0.434653043848446</v>
      </c>
      <c r="C4695" s="14">
        <f t="shared" si="74"/>
        <v>43.4653043848446</v>
      </c>
    </row>
    <row r="4696" spans="1:3">
      <c r="A4696" s="13" t="s">
        <v>4698</v>
      </c>
      <c r="B4696" s="14">
        <v>0.441558441558441</v>
      </c>
      <c r="C4696" s="14">
        <f t="shared" si="74"/>
        <v>44.1558441558441</v>
      </c>
    </row>
    <row r="4697" spans="1:3">
      <c r="A4697" s="13" t="s">
        <v>4699</v>
      </c>
      <c r="B4697" s="14">
        <v>0.427642276422764</v>
      </c>
      <c r="C4697" s="14">
        <f t="shared" si="74"/>
        <v>42.7642276422764</v>
      </c>
    </row>
    <row r="4698" spans="1:3">
      <c r="A4698" s="13" t="s">
        <v>4700</v>
      </c>
      <c r="B4698" s="14">
        <v>0.445736434108527</v>
      </c>
      <c r="C4698" s="14">
        <f t="shared" si="74"/>
        <v>44.5736434108527</v>
      </c>
    </row>
    <row r="4699" spans="1:3">
      <c r="A4699" s="13" t="s">
        <v>4701</v>
      </c>
      <c r="B4699" s="14">
        <v>0.472343522561863</v>
      </c>
      <c r="C4699" s="14">
        <f t="shared" si="74"/>
        <v>47.2343522561863</v>
      </c>
    </row>
    <row r="4700" spans="1:3">
      <c r="A4700" s="13" t="s">
        <v>4702</v>
      </c>
      <c r="B4700" s="14">
        <v>0.344444444444444</v>
      </c>
      <c r="C4700" s="14">
        <f t="shared" si="74"/>
        <v>34.4444444444444</v>
      </c>
    </row>
    <row r="4701" spans="1:3">
      <c r="A4701" s="13" t="s">
        <v>4703</v>
      </c>
      <c r="B4701" s="14">
        <v>0.450892857142857</v>
      </c>
      <c r="C4701" s="14">
        <f t="shared" si="74"/>
        <v>45.0892857142857</v>
      </c>
    </row>
    <row r="4702" spans="1:3">
      <c r="A4702" s="13" t="s">
        <v>4704</v>
      </c>
      <c r="B4702" s="14">
        <v>0.42054624456859</v>
      </c>
      <c r="C4702" s="14">
        <f t="shared" si="74"/>
        <v>42.054624456859</v>
      </c>
    </row>
    <row r="4703" spans="1:3">
      <c r="A4703" s="13" t="s">
        <v>4705</v>
      </c>
      <c r="B4703" s="14">
        <v>0.414266117969821</v>
      </c>
      <c r="C4703" s="14">
        <f t="shared" si="74"/>
        <v>41.4266117969821</v>
      </c>
    </row>
    <row r="4704" spans="1:3">
      <c r="A4704" s="13" t="s">
        <v>4706</v>
      </c>
      <c r="B4704" s="14">
        <v>0.378868258178603</v>
      </c>
      <c r="C4704" s="14">
        <f t="shared" si="74"/>
        <v>37.8868258178603</v>
      </c>
    </row>
    <row r="4705" spans="1:3">
      <c r="A4705" s="13" t="s">
        <v>4707</v>
      </c>
      <c r="B4705" s="14">
        <v>0.40650406504065</v>
      </c>
      <c r="C4705" s="14">
        <f t="shared" si="74"/>
        <v>40.650406504065</v>
      </c>
    </row>
    <row r="4706" spans="1:3">
      <c r="A4706" s="13" t="s">
        <v>4708</v>
      </c>
      <c r="B4706" s="14">
        <v>0.381294964028777</v>
      </c>
      <c r="C4706" s="14">
        <f t="shared" si="74"/>
        <v>38.1294964028777</v>
      </c>
    </row>
    <row r="4707" spans="1:3">
      <c r="A4707" s="13" t="s">
        <v>4709</v>
      </c>
      <c r="B4707" s="14">
        <v>0.405099150141643</v>
      </c>
      <c r="C4707" s="14">
        <f t="shared" si="74"/>
        <v>40.5099150141643</v>
      </c>
    </row>
    <row r="4708" spans="1:3">
      <c r="A4708" s="13" t="s">
        <v>4710</v>
      </c>
      <c r="B4708" s="14">
        <v>0.445221445221445</v>
      </c>
      <c r="C4708" s="14">
        <f t="shared" si="74"/>
        <v>44.5221445221445</v>
      </c>
    </row>
    <row r="4709" spans="1:3">
      <c r="A4709" s="13" t="s">
        <v>4711</v>
      </c>
      <c r="B4709" s="14">
        <v>0.393708777270421</v>
      </c>
      <c r="C4709" s="14">
        <f t="shared" si="74"/>
        <v>39.3708777270421</v>
      </c>
    </row>
    <row r="4710" spans="1:3">
      <c r="A4710" s="13" t="s">
        <v>4712</v>
      </c>
      <c r="B4710" s="14">
        <v>0.38095238095238</v>
      </c>
      <c r="C4710" s="14">
        <f t="shared" si="74"/>
        <v>38.095238095238</v>
      </c>
    </row>
    <row r="4711" spans="1:3">
      <c r="A4711" s="13" t="s">
        <v>4713</v>
      </c>
      <c r="B4711" s="14">
        <v>0.392102846648301</v>
      </c>
      <c r="C4711" s="14">
        <f t="shared" si="74"/>
        <v>39.2102846648301</v>
      </c>
    </row>
    <row r="4712" spans="1:3">
      <c r="A4712" s="13" t="s">
        <v>4714</v>
      </c>
      <c r="B4712" s="14">
        <v>0.381198792583009</v>
      </c>
      <c r="C4712" s="14">
        <f t="shared" si="74"/>
        <v>38.1198792583009</v>
      </c>
    </row>
    <row r="4713" spans="1:3">
      <c r="A4713" s="13" t="s">
        <v>4715</v>
      </c>
      <c r="B4713" s="14">
        <v>0.4272</v>
      </c>
      <c r="C4713" s="14">
        <f t="shared" si="74"/>
        <v>42.72</v>
      </c>
    </row>
    <row r="4714" spans="1:3">
      <c r="A4714" s="13" t="s">
        <v>4716</v>
      </c>
      <c r="B4714" s="14">
        <v>0.454469507101086</v>
      </c>
      <c r="C4714" s="14">
        <f t="shared" si="74"/>
        <v>45.4469507101086</v>
      </c>
    </row>
    <row r="4715" spans="1:3">
      <c r="A4715" s="13" t="s">
        <v>4717</v>
      </c>
      <c r="B4715" s="14">
        <v>0.437853107344632</v>
      </c>
      <c r="C4715" s="14">
        <f t="shared" si="74"/>
        <v>43.7853107344632</v>
      </c>
    </row>
    <row r="4716" spans="1:3">
      <c r="A4716" s="13" t="s">
        <v>4718</v>
      </c>
      <c r="B4716" s="14">
        <v>0.436679373146971</v>
      </c>
      <c r="C4716" s="14">
        <f t="shared" si="74"/>
        <v>43.6679373146971</v>
      </c>
    </row>
    <row r="4717" spans="1:3">
      <c r="A4717" s="13" t="s">
        <v>4719</v>
      </c>
      <c r="B4717" s="14">
        <v>0.437810945273631</v>
      </c>
      <c r="C4717" s="14">
        <f t="shared" si="74"/>
        <v>43.7810945273631</v>
      </c>
    </row>
    <row r="4718" spans="1:3">
      <c r="A4718" s="13" t="s">
        <v>4720</v>
      </c>
      <c r="B4718" s="14">
        <v>0.448173005219985</v>
      </c>
      <c r="C4718" s="14">
        <f t="shared" si="74"/>
        <v>44.8173005219985</v>
      </c>
    </row>
    <row r="4719" spans="1:3">
      <c r="A4719" s="13" t="s">
        <v>4721</v>
      </c>
      <c r="B4719" s="14">
        <v>0.463888888888888</v>
      </c>
      <c r="C4719" s="14">
        <f t="shared" si="74"/>
        <v>46.3888888888888</v>
      </c>
    </row>
    <row r="4720" spans="1:3">
      <c r="A4720" s="13" t="s">
        <v>4722</v>
      </c>
      <c r="B4720" s="14">
        <v>0.429366736256089</v>
      </c>
      <c r="C4720" s="14">
        <f t="shared" si="74"/>
        <v>42.9366736256089</v>
      </c>
    </row>
    <row r="4721" spans="1:3">
      <c r="A4721" s="13" t="s">
        <v>4723</v>
      </c>
      <c r="B4721" s="14">
        <v>0.447510822510822</v>
      </c>
      <c r="C4721" s="14">
        <f t="shared" si="74"/>
        <v>44.7510822510822</v>
      </c>
    </row>
    <row r="4722" spans="1:3">
      <c r="A4722" s="13" t="s">
        <v>4724</v>
      </c>
      <c r="B4722" s="14">
        <v>0.494350282485875</v>
      </c>
      <c r="C4722" s="14">
        <f t="shared" si="74"/>
        <v>49.4350282485875</v>
      </c>
    </row>
    <row r="4723" spans="1:3">
      <c r="A4723" s="13" t="s">
        <v>4725</v>
      </c>
      <c r="B4723" s="14">
        <v>0.419522326064382</v>
      </c>
      <c r="C4723" s="14">
        <f t="shared" si="74"/>
        <v>41.9522326064382</v>
      </c>
    </row>
    <row r="4724" spans="1:3">
      <c r="A4724" s="13" t="s">
        <v>4726</v>
      </c>
      <c r="B4724" s="14">
        <v>0.394574599260172</v>
      </c>
      <c r="C4724" s="14">
        <f t="shared" si="74"/>
        <v>39.4574599260172</v>
      </c>
    </row>
    <row r="4725" spans="1:3">
      <c r="A4725" s="13" t="s">
        <v>4727</v>
      </c>
      <c r="B4725" s="14">
        <v>0.416020671834625</v>
      </c>
      <c r="C4725" s="14">
        <f t="shared" si="74"/>
        <v>41.6020671834625</v>
      </c>
    </row>
    <row r="4726" spans="1:3">
      <c r="A4726" s="13" t="s">
        <v>4728</v>
      </c>
      <c r="B4726" s="14">
        <v>0.375968992248062</v>
      </c>
      <c r="C4726" s="14">
        <f t="shared" si="74"/>
        <v>37.5968992248062</v>
      </c>
    </row>
    <row r="4727" spans="1:3">
      <c r="A4727" s="13" t="s">
        <v>4729</v>
      </c>
      <c r="B4727" s="14">
        <v>0.412457912457912</v>
      </c>
      <c r="C4727" s="14">
        <f t="shared" si="74"/>
        <v>41.2457912457912</v>
      </c>
    </row>
    <row r="4728" spans="1:3">
      <c r="A4728" s="13" t="s">
        <v>4730</v>
      </c>
      <c r="B4728" s="14">
        <v>0.447867298578199</v>
      </c>
      <c r="C4728" s="14">
        <f t="shared" si="74"/>
        <v>44.7867298578199</v>
      </c>
    </row>
    <row r="4729" spans="1:3">
      <c r="A4729" s="13" t="s">
        <v>4731</v>
      </c>
      <c r="B4729" s="14">
        <v>0.455619047619047</v>
      </c>
      <c r="C4729" s="14">
        <f t="shared" si="74"/>
        <v>45.5619047619047</v>
      </c>
    </row>
    <row r="4730" spans="1:3">
      <c r="A4730" s="13" t="s">
        <v>4732</v>
      </c>
      <c r="B4730" s="14">
        <v>0.415643474306502</v>
      </c>
      <c r="C4730" s="14">
        <f t="shared" si="74"/>
        <v>41.5643474306502</v>
      </c>
    </row>
    <row r="4731" spans="1:3">
      <c r="A4731" s="13" t="s">
        <v>4733</v>
      </c>
      <c r="B4731" s="14">
        <v>0.425414364640884</v>
      </c>
      <c r="C4731" s="14">
        <f t="shared" si="74"/>
        <v>42.5414364640884</v>
      </c>
    </row>
    <row r="4732" spans="1:3">
      <c r="A4732" s="13" t="s">
        <v>4734</v>
      </c>
      <c r="B4732" s="14">
        <v>0.407366277993707</v>
      </c>
      <c r="C4732" s="14">
        <f t="shared" si="74"/>
        <v>40.7366277993707</v>
      </c>
    </row>
    <row r="4733" spans="1:3">
      <c r="A4733" s="13" t="s">
        <v>4735</v>
      </c>
      <c r="B4733" s="14">
        <v>0.425968109339407</v>
      </c>
      <c r="C4733" s="14">
        <f t="shared" si="74"/>
        <v>42.5968109339407</v>
      </c>
    </row>
    <row r="4734" spans="1:3">
      <c r="A4734" s="13" t="s">
        <v>4736</v>
      </c>
      <c r="B4734" s="14">
        <v>0.408554572271386</v>
      </c>
      <c r="C4734" s="14">
        <f t="shared" si="74"/>
        <v>40.8554572271386</v>
      </c>
    </row>
    <row r="4735" spans="1:3">
      <c r="A4735" s="13" t="s">
        <v>4737</v>
      </c>
      <c r="B4735" s="14">
        <v>0.387305699481865</v>
      </c>
      <c r="C4735" s="14">
        <f t="shared" si="74"/>
        <v>38.7305699481865</v>
      </c>
    </row>
    <row r="4736" spans="1:3">
      <c r="A4736" s="13" t="s">
        <v>4738</v>
      </c>
      <c r="B4736" s="14">
        <v>0.427046263345195</v>
      </c>
      <c r="C4736" s="14">
        <f t="shared" si="74"/>
        <v>42.7046263345195</v>
      </c>
    </row>
    <row r="4737" spans="1:3">
      <c r="A4737" s="13" t="s">
        <v>4739</v>
      </c>
      <c r="B4737" s="14">
        <v>0.416666666666666</v>
      </c>
      <c r="C4737" s="14">
        <f t="shared" si="74"/>
        <v>41.6666666666666</v>
      </c>
    </row>
    <row r="4738" spans="1:3">
      <c r="A4738" s="13" t="s">
        <v>4740</v>
      </c>
      <c r="B4738" s="14">
        <v>0.4710027100271</v>
      </c>
      <c r="C4738" s="14">
        <f t="shared" si="74"/>
        <v>47.10027100271</v>
      </c>
    </row>
    <row r="4739" spans="1:3">
      <c r="A4739" s="13" t="s">
        <v>4741</v>
      </c>
      <c r="B4739" s="14">
        <v>0.429166666666666</v>
      </c>
      <c r="C4739" s="14">
        <f t="shared" si="74"/>
        <v>42.9166666666666</v>
      </c>
    </row>
    <row r="4740" spans="1:3">
      <c r="A4740" s="13" t="s">
        <v>4742</v>
      </c>
      <c r="B4740" s="14">
        <v>0.442176870748299</v>
      </c>
      <c r="C4740" s="14">
        <f t="shared" si="74"/>
        <v>44.2176870748299</v>
      </c>
    </row>
    <row r="4741" spans="1:3">
      <c r="A4741" s="13" t="s">
        <v>4743</v>
      </c>
      <c r="B4741" s="14">
        <v>0.426678989525569</v>
      </c>
      <c r="C4741" s="14">
        <f t="shared" si="74"/>
        <v>42.6678989525569</v>
      </c>
    </row>
    <row r="4742" spans="1:3">
      <c r="A4742" s="13" t="s">
        <v>4744</v>
      </c>
      <c r="B4742" s="14">
        <v>0.419463087248322</v>
      </c>
      <c r="C4742" s="14">
        <f t="shared" si="74"/>
        <v>41.9463087248322</v>
      </c>
    </row>
    <row r="4743" spans="1:3">
      <c r="A4743" s="13" t="s">
        <v>4745</v>
      </c>
      <c r="B4743" s="14">
        <v>0.422222222222222</v>
      </c>
      <c r="C4743" s="14">
        <f t="shared" si="74"/>
        <v>42.2222222222222</v>
      </c>
    </row>
    <row r="4744" spans="1:3">
      <c r="A4744" s="13" t="s">
        <v>4746</v>
      </c>
      <c r="B4744" s="14">
        <v>0.422492401215805</v>
      </c>
      <c r="C4744" s="14">
        <f t="shared" si="74"/>
        <v>42.2492401215805</v>
      </c>
    </row>
    <row r="4745" spans="1:3">
      <c r="A4745" s="13" t="s">
        <v>4747</v>
      </c>
      <c r="B4745" s="14">
        <v>0.404392764857881</v>
      </c>
      <c r="C4745" s="14">
        <f t="shared" si="74"/>
        <v>40.4392764857881</v>
      </c>
    </row>
    <row r="4746" spans="1:3">
      <c r="A4746" s="13" t="s">
        <v>4748</v>
      </c>
      <c r="B4746" s="14">
        <v>0.409090909090909</v>
      </c>
      <c r="C4746" s="14">
        <f t="shared" ref="C4746:C4809" si="75">B4746*100</f>
        <v>40.9090909090909</v>
      </c>
    </row>
    <row r="4747" spans="1:3">
      <c r="A4747" s="13" t="s">
        <v>4749</v>
      </c>
      <c r="B4747" s="14">
        <v>0.4</v>
      </c>
      <c r="C4747" s="14">
        <f t="shared" si="75"/>
        <v>40</v>
      </c>
    </row>
    <row r="4748" spans="1:3">
      <c r="A4748" s="13" t="s">
        <v>4750</v>
      </c>
      <c r="B4748" s="14">
        <v>0.39331366764995</v>
      </c>
      <c r="C4748" s="14">
        <f t="shared" si="75"/>
        <v>39.331366764995</v>
      </c>
    </row>
    <row r="4749" spans="1:3">
      <c r="A4749" s="13" t="s">
        <v>4751</v>
      </c>
      <c r="B4749" s="14">
        <v>0.439439439439439</v>
      </c>
      <c r="C4749" s="14">
        <f t="shared" si="75"/>
        <v>43.9439439439439</v>
      </c>
    </row>
    <row r="4750" spans="1:3">
      <c r="A4750" s="13" t="s">
        <v>4752</v>
      </c>
      <c r="B4750" s="14">
        <v>0.402183039462636</v>
      </c>
      <c r="C4750" s="14">
        <f t="shared" si="75"/>
        <v>40.2183039462636</v>
      </c>
    </row>
    <row r="4751" spans="1:3">
      <c r="A4751" s="13" t="s">
        <v>4753</v>
      </c>
      <c r="B4751" s="14">
        <v>0.378514056224899</v>
      </c>
      <c r="C4751" s="14">
        <f t="shared" si="75"/>
        <v>37.8514056224899</v>
      </c>
    </row>
    <row r="4752" spans="1:3">
      <c r="A4752" s="13" t="s">
        <v>4754</v>
      </c>
      <c r="B4752" s="14">
        <v>0.393382352941176</v>
      </c>
      <c r="C4752" s="14">
        <f t="shared" si="75"/>
        <v>39.3382352941176</v>
      </c>
    </row>
    <row r="4753" spans="1:3">
      <c r="A4753" s="13" t="s">
        <v>4755</v>
      </c>
      <c r="B4753" s="14">
        <v>0.418213969938107</v>
      </c>
      <c r="C4753" s="14">
        <f t="shared" si="75"/>
        <v>41.8213969938107</v>
      </c>
    </row>
    <row r="4754" spans="1:3">
      <c r="A4754" s="13" t="s">
        <v>4756</v>
      </c>
      <c r="B4754" s="14">
        <v>0.418888888888888</v>
      </c>
      <c r="C4754" s="14">
        <f t="shared" si="75"/>
        <v>41.8888888888888</v>
      </c>
    </row>
    <row r="4755" spans="1:3">
      <c r="A4755" s="13" t="s">
        <v>4757</v>
      </c>
      <c r="B4755" s="14">
        <v>0.40231700895208</v>
      </c>
      <c r="C4755" s="14">
        <f t="shared" si="75"/>
        <v>40.231700895208</v>
      </c>
    </row>
    <row r="4756" spans="1:3">
      <c r="A4756" s="13" t="s">
        <v>4758</v>
      </c>
      <c r="B4756" s="14">
        <v>0.364341085271317</v>
      </c>
      <c r="C4756" s="14">
        <f t="shared" si="75"/>
        <v>36.4341085271317</v>
      </c>
    </row>
    <row r="4757" spans="1:3">
      <c r="A4757" s="13" t="s">
        <v>4759</v>
      </c>
      <c r="B4757" s="14">
        <v>0.422995780590717</v>
      </c>
      <c r="C4757" s="14">
        <f t="shared" si="75"/>
        <v>42.2995780590717</v>
      </c>
    </row>
    <row r="4758" spans="1:3">
      <c r="A4758" s="13" t="s">
        <v>4760</v>
      </c>
      <c r="B4758" s="14">
        <v>0.429844097995545</v>
      </c>
      <c r="C4758" s="14">
        <f t="shared" si="75"/>
        <v>42.9844097995545</v>
      </c>
    </row>
    <row r="4759" spans="1:3">
      <c r="A4759" s="13" t="s">
        <v>4761</v>
      </c>
      <c r="B4759" s="14">
        <v>0.423469387755102</v>
      </c>
      <c r="C4759" s="14">
        <f t="shared" si="75"/>
        <v>42.3469387755102</v>
      </c>
    </row>
    <row r="4760" spans="1:3">
      <c r="A4760" s="13" t="s">
        <v>4762</v>
      </c>
      <c r="B4760" s="14">
        <v>0.420258620689655</v>
      </c>
      <c r="C4760" s="14">
        <f t="shared" si="75"/>
        <v>42.0258620689655</v>
      </c>
    </row>
    <row r="4761" spans="1:3">
      <c r="A4761" s="13" t="s">
        <v>4763</v>
      </c>
      <c r="B4761" s="14">
        <v>0.43573883161512</v>
      </c>
      <c r="C4761" s="14">
        <f t="shared" si="75"/>
        <v>43.573883161512</v>
      </c>
    </row>
    <row r="4762" spans="1:3">
      <c r="A4762" s="13" t="s">
        <v>4764</v>
      </c>
      <c r="B4762" s="14">
        <v>0.446808510638297</v>
      </c>
      <c r="C4762" s="14">
        <f t="shared" si="75"/>
        <v>44.6808510638297</v>
      </c>
    </row>
    <row r="4763" spans="1:3">
      <c r="A4763" s="13" t="s">
        <v>4765</v>
      </c>
      <c r="B4763" s="14">
        <v>0.451428571428571</v>
      </c>
      <c r="C4763" s="14">
        <f t="shared" si="75"/>
        <v>45.1428571428571</v>
      </c>
    </row>
    <row r="4764" spans="1:3">
      <c r="A4764" s="13" t="s">
        <v>4766</v>
      </c>
      <c r="B4764" s="14">
        <v>0.368237347294938</v>
      </c>
      <c r="C4764" s="14">
        <f t="shared" si="75"/>
        <v>36.8237347294938</v>
      </c>
    </row>
    <row r="4765" spans="1:3">
      <c r="A4765" s="13" t="s">
        <v>4767</v>
      </c>
      <c r="B4765" s="14">
        <v>0.434920634920634</v>
      </c>
      <c r="C4765" s="14">
        <f t="shared" si="75"/>
        <v>43.4920634920634</v>
      </c>
    </row>
    <row r="4766" spans="1:3">
      <c r="A4766" s="13" t="s">
        <v>4768</v>
      </c>
      <c r="B4766" s="14">
        <v>0.413836477987421</v>
      </c>
      <c r="C4766" s="14">
        <f t="shared" si="75"/>
        <v>41.3836477987421</v>
      </c>
    </row>
    <row r="4767" spans="1:3">
      <c r="A4767" s="13" t="s">
        <v>4769</v>
      </c>
      <c r="B4767" s="14">
        <v>0.417344173441734</v>
      </c>
      <c r="C4767" s="14">
        <f t="shared" si="75"/>
        <v>41.7344173441734</v>
      </c>
    </row>
    <row r="4768" spans="1:3">
      <c r="A4768" s="13" t="s">
        <v>4770</v>
      </c>
      <c r="B4768" s="14">
        <v>0.425956738768718</v>
      </c>
      <c r="C4768" s="14">
        <f t="shared" si="75"/>
        <v>42.5956738768718</v>
      </c>
    </row>
    <row r="4769" spans="1:3">
      <c r="A4769" s="13" t="s">
        <v>4771</v>
      </c>
      <c r="B4769" s="14">
        <v>0.420586230402181</v>
      </c>
      <c r="C4769" s="14">
        <f t="shared" si="75"/>
        <v>42.0586230402181</v>
      </c>
    </row>
    <row r="4770" spans="1:3">
      <c r="A4770" s="13" t="s">
        <v>4772</v>
      </c>
      <c r="B4770" s="14">
        <v>0.470338983050847</v>
      </c>
      <c r="C4770" s="14">
        <f t="shared" si="75"/>
        <v>47.0338983050847</v>
      </c>
    </row>
    <row r="4771" spans="1:3">
      <c r="A4771" s="13" t="s">
        <v>4773</v>
      </c>
      <c r="B4771" s="14">
        <v>0.464163822525597</v>
      </c>
      <c r="C4771" s="14">
        <f t="shared" si="75"/>
        <v>46.4163822525597</v>
      </c>
    </row>
    <row r="4772" spans="1:3">
      <c r="A4772" s="13" t="s">
        <v>4774</v>
      </c>
      <c r="B4772" s="14">
        <v>0.429344151453684</v>
      </c>
      <c r="C4772" s="14">
        <f t="shared" si="75"/>
        <v>42.9344151453684</v>
      </c>
    </row>
    <row r="4773" spans="1:3">
      <c r="A4773" s="13" t="s">
        <v>4775</v>
      </c>
      <c r="B4773" s="14">
        <v>0.463768115942029</v>
      </c>
      <c r="C4773" s="14">
        <f t="shared" si="75"/>
        <v>46.3768115942029</v>
      </c>
    </row>
    <row r="4774" spans="1:3">
      <c r="A4774" s="13" t="s">
        <v>4776</v>
      </c>
      <c r="B4774" s="14">
        <v>0.462962962962962</v>
      </c>
      <c r="C4774" s="14">
        <f t="shared" si="75"/>
        <v>46.2962962962962</v>
      </c>
    </row>
    <row r="4775" spans="1:3">
      <c r="A4775" s="13" t="s">
        <v>4777</v>
      </c>
      <c r="B4775" s="14">
        <v>0.442700156985871</v>
      </c>
      <c r="C4775" s="14">
        <f t="shared" si="75"/>
        <v>44.2700156985871</v>
      </c>
    </row>
    <row r="4776" spans="1:3">
      <c r="A4776" s="13" t="s">
        <v>4778</v>
      </c>
      <c r="B4776" s="14">
        <v>0.432748538011695</v>
      </c>
      <c r="C4776" s="14">
        <f t="shared" si="75"/>
        <v>43.2748538011695</v>
      </c>
    </row>
    <row r="4777" spans="1:3">
      <c r="A4777" s="13" t="s">
        <v>4779</v>
      </c>
      <c r="B4777" s="14">
        <v>0.46992864424057</v>
      </c>
      <c r="C4777" s="14">
        <f t="shared" si="75"/>
        <v>46.992864424057</v>
      </c>
    </row>
    <row r="4778" spans="1:3">
      <c r="A4778" s="13" t="s">
        <v>4780</v>
      </c>
      <c r="B4778" s="14">
        <v>0.45777027027027</v>
      </c>
      <c r="C4778" s="14">
        <f t="shared" si="75"/>
        <v>45.777027027027</v>
      </c>
    </row>
    <row r="4779" spans="1:3">
      <c r="A4779" s="13" t="s">
        <v>4781</v>
      </c>
      <c r="B4779" s="14">
        <v>0.448</v>
      </c>
      <c r="C4779" s="14">
        <f t="shared" si="75"/>
        <v>44.8</v>
      </c>
    </row>
    <row r="4780" spans="1:3">
      <c r="A4780" s="13" t="s">
        <v>4782</v>
      </c>
      <c r="B4780" s="14">
        <v>0.47781217750258</v>
      </c>
      <c r="C4780" s="14">
        <f t="shared" si="75"/>
        <v>47.781217750258</v>
      </c>
    </row>
    <row r="4781" spans="1:3">
      <c r="A4781" s="13" t="s">
        <v>4783</v>
      </c>
      <c r="B4781" s="14">
        <v>0.53395061728395</v>
      </c>
      <c r="C4781" s="14">
        <f t="shared" si="75"/>
        <v>53.395061728395</v>
      </c>
    </row>
    <row r="4782" spans="1:3">
      <c r="A4782" s="13" t="s">
        <v>4784</v>
      </c>
      <c r="B4782" s="14">
        <v>0.410588870880605</v>
      </c>
      <c r="C4782" s="14">
        <f t="shared" si="75"/>
        <v>41.0588870880605</v>
      </c>
    </row>
    <row r="4783" spans="1:3">
      <c r="A4783" s="13" t="s">
        <v>4785</v>
      </c>
      <c r="B4783" s="14">
        <v>0.456060606060606</v>
      </c>
      <c r="C4783" s="14">
        <f t="shared" si="75"/>
        <v>45.6060606060606</v>
      </c>
    </row>
    <row r="4784" spans="1:3">
      <c r="A4784" s="13" t="s">
        <v>4786</v>
      </c>
      <c r="B4784" s="14">
        <v>0.427586206896551</v>
      </c>
      <c r="C4784" s="14">
        <f t="shared" si="75"/>
        <v>42.7586206896551</v>
      </c>
    </row>
    <row r="4785" spans="1:3">
      <c r="A4785" s="13" t="s">
        <v>4787</v>
      </c>
      <c r="B4785" s="14">
        <v>0.391834247410115</v>
      </c>
      <c r="C4785" s="14">
        <f t="shared" si="75"/>
        <v>39.1834247410115</v>
      </c>
    </row>
    <row r="4786" spans="1:3">
      <c r="A4786" s="13" t="s">
        <v>4788</v>
      </c>
      <c r="B4786" s="14">
        <v>0.40014847809948</v>
      </c>
      <c r="C4786" s="14">
        <f t="shared" si="75"/>
        <v>40.014847809948</v>
      </c>
    </row>
    <row r="4787" spans="1:3">
      <c r="A4787" s="13" t="s">
        <v>4789</v>
      </c>
      <c r="B4787" s="14">
        <v>0.380758807588075</v>
      </c>
      <c r="C4787" s="14">
        <f t="shared" si="75"/>
        <v>38.0758807588075</v>
      </c>
    </row>
    <row r="4788" spans="1:3">
      <c r="A4788" s="13" t="s">
        <v>4790</v>
      </c>
      <c r="B4788" s="14">
        <v>0.438743455497382</v>
      </c>
      <c r="C4788" s="14">
        <f t="shared" si="75"/>
        <v>43.8743455497382</v>
      </c>
    </row>
    <row r="4789" spans="1:3">
      <c r="A4789" s="13" t="s">
        <v>4791</v>
      </c>
      <c r="B4789" s="14">
        <v>0.367095391211146</v>
      </c>
      <c r="C4789" s="14">
        <f t="shared" si="75"/>
        <v>36.7095391211146</v>
      </c>
    </row>
    <row r="4790" spans="1:3">
      <c r="A4790" s="13" t="s">
        <v>4792</v>
      </c>
      <c r="B4790" s="14">
        <v>0.390168970814132</v>
      </c>
      <c r="C4790" s="14">
        <f t="shared" si="75"/>
        <v>39.0168970814132</v>
      </c>
    </row>
    <row r="4791" spans="1:3">
      <c r="A4791" s="13" t="s">
        <v>4793</v>
      </c>
      <c r="B4791" s="14">
        <v>0.398148148148148</v>
      </c>
      <c r="C4791" s="14">
        <f t="shared" si="75"/>
        <v>39.8148148148148</v>
      </c>
    </row>
    <row r="4792" spans="1:3">
      <c r="A4792" s="13" t="s">
        <v>4794</v>
      </c>
      <c r="B4792" s="14">
        <v>0.386792452830188</v>
      </c>
      <c r="C4792" s="14">
        <f t="shared" si="75"/>
        <v>38.6792452830188</v>
      </c>
    </row>
    <row r="4793" spans="1:3">
      <c r="A4793" s="13" t="s">
        <v>4795</v>
      </c>
      <c r="B4793" s="14">
        <v>0.399049881235154</v>
      </c>
      <c r="C4793" s="14">
        <f t="shared" si="75"/>
        <v>39.9049881235154</v>
      </c>
    </row>
    <row r="4794" spans="1:3">
      <c r="A4794" s="13" t="s">
        <v>4796</v>
      </c>
      <c r="B4794" s="14">
        <v>0.408647140864714</v>
      </c>
      <c r="C4794" s="14">
        <f t="shared" si="75"/>
        <v>40.8647140864714</v>
      </c>
    </row>
    <row r="4795" spans="1:3">
      <c r="A4795" s="13" t="s">
        <v>4797</v>
      </c>
      <c r="B4795" s="14">
        <v>0.385477018153727</v>
      </c>
      <c r="C4795" s="14">
        <f t="shared" si="75"/>
        <v>38.5477018153727</v>
      </c>
    </row>
    <row r="4796" spans="1:3">
      <c r="A4796" s="13" t="s">
        <v>4798</v>
      </c>
      <c r="B4796" s="14">
        <v>0.426829268292682</v>
      </c>
      <c r="C4796" s="14">
        <f t="shared" si="75"/>
        <v>42.6829268292682</v>
      </c>
    </row>
    <row r="4797" spans="1:3">
      <c r="A4797" s="13" t="s">
        <v>4799</v>
      </c>
      <c r="B4797" s="14">
        <v>0.406143344709897</v>
      </c>
      <c r="C4797" s="14">
        <f t="shared" si="75"/>
        <v>40.6143344709897</v>
      </c>
    </row>
    <row r="4798" spans="1:3">
      <c r="A4798" s="13" t="s">
        <v>4800</v>
      </c>
      <c r="B4798" s="14">
        <v>0.431331953071083</v>
      </c>
      <c r="C4798" s="14">
        <f t="shared" si="75"/>
        <v>43.1331953071083</v>
      </c>
    </row>
    <row r="4799" spans="1:3">
      <c r="A4799" s="13" t="s">
        <v>4801</v>
      </c>
      <c r="B4799" s="14">
        <v>0.419335705812574</v>
      </c>
      <c r="C4799" s="14">
        <f t="shared" si="75"/>
        <v>41.9335705812574</v>
      </c>
    </row>
    <row r="4800" spans="1:3">
      <c r="A4800" s="13" t="s">
        <v>4802</v>
      </c>
      <c r="B4800" s="14">
        <v>0.444444444444444</v>
      </c>
      <c r="C4800" s="14">
        <f t="shared" si="75"/>
        <v>44.4444444444444</v>
      </c>
    </row>
    <row r="4801" spans="1:3">
      <c r="A4801" s="13" t="s">
        <v>4803</v>
      </c>
      <c r="B4801" s="14">
        <v>0.401725200246457</v>
      </c>
      <c r="C4801" s="14">
        <f t="shared" si="75"/>
        <v>40.1725200246457</v>
      </c>
    </row>
    <row r="4802" spans="1:3">
      <c r="A4802" s="13" t="s">
        <v>4804</v>
      </c>
      <c r="B4802" s="14">
        <v>0.371722846441947</v>
      </c>
      <c r="C4802" s="14">
        <f t="shared" si="75"/>
        <v>37.1722846441947</v>
      </c>
    </row>
    <row r="4803" spans="1:3">
      <c r="A4803" s="13" t="s">
        <v>4805</v>
      </c>
      <c r="B4803" s="14">
        <v>0.38095238095238</v>
      </c>
      <c r="C4803" s="14">
        <f t="shared" si="75"/>
        <v>38.095238095238</v>
      </c>
    </row>
    <row r="4804" spans="1:3">
      <c r="A4804" s="13" t="s">
        <v>4806</v>
      </c>
      <c r="B4804" s="14">
        <v>0.431500465983224</v>
      </c>
      <c r="C4804" s="14">
        <f t="shared" si="75"/>
        <v>43.1500465983224</v>
      </c>
    </row>
    <row r="4805" spans="1:3">
      <c r="A4805" s="13" t="s">
        <v>4807</v>
      </c>
      <c r="B4805" s="14">
        <v>0.467228464419475</v>
      </c>
      <c r="C4805" s="14">
        <f t="shared" si="75"/>
        <v>46.7228464419475</v>
      </c>
    </row>
    <row r="4806" spans="1:3">
      <c r="A4806" s="13" t="s">
        <v>4808</v>
      </c>
      <c r="B4806" s="14">
        <v>0.48451053283767</v>
      </c>
      <c r="C4806" s="14">
        <f t="shared" si="75"/>
        <v>48.451053283767</v>
      </c>
    </row>
    <row r="4807" spans="1:3">
      <c r="A4807" s="13" t="s">
        <v>4809</v>
      </c>
      <c r="B4807" s="14">
        <v>0.392703862660944</v>
      </c>
      <c r="C4807" s="14">
        <f t="shared" si="75"/>
        <v>39.2703862660944</v>
      </c>
    </row>
    <row r="4808" spans="1:3">
      <c r="A4808" s="13" t="s">
        <v>4810</v>
      </c>
      <c r="B4808" s="14">
        <v>0.395698924731182</v>
      </c>
      <c r="C4808" s="14">
        <f t="shared" si="75"/>
        <v>39.5698924731182</v>
      </c>
    </row>
    <row r="4809" spans="1:3">
      <c r="A4809" s="13" t="s">
        <v>4811</v>
      </c>
      <c r="B4809" s="14">
        <v>0.419595314164004</v>
      </c>
      <c r="C4809" s="14">
        <f t="shared" si="75"/>
        <v>41.9595314164004</v>
      </c>
    </row>
    <row r="4810" spans="1:3">
      <c r="A4810" s="13" t="s">
        <v>4812</v>
      </c>
      <c r="B4810" s="14">
        <v>0.405228758169934</v>
      </c>
      <c r="C4810" s="14">
        <f t="shared" ref="C4810:C4873" si="76">B4810*100</f>
        <v>40.5228758169934</v>
      </c>
    </row>
    <row r="4811" spans="1:3">
      <c r="A4811" s="13" t="s">
        <v>4813</v>
      </c>
      <c r="B4811" s="14">
        <v>0.407534246575342</v>
      </c>
      <c r="C4811" s="14">
        <f t="shared" si="76"/>
        <v>40.7534246575342</v>
      </c>
    </row>
    <row r="4812" spans="1:3">
      <c r="A4812" s="13" t="s">
        <v>4814</v>
      </c>
      <c r="B4812" s="14">
        <v>0.413572854291417</v>
      </c>
      <c r="C4812" s="14">
        <f t="shared" si="76"/>
        <v>41.3572854291417</v>
      </c>
    </row>
    <row r="4813" spans="1:3">
      <c r="A4813" s="13" t="s">
        <v>4815</v>
      </c>
      <c r="B4813" s="14">
        <v>0.402497598463016</v>
      </c>
      <c r="C4813" s="14">
        <f t="shared" si="76"/>
        <v>40.2497598463016</v>
      </c>
    </row>
    <row r="4814" spans="1:3">
      <c r="A4814" s="13" t="s">
        <v>4816</v>
      </c>
      <c r="B4814" s="14">
        <v>0.402216943784639</v>
      </c>
      <c r="C4814" s="14">
        <f t="shared" si="76"/>
        <v>40.2216943784639</v>
      </c>
    </row>
    <row r="4815" spans="1:3">
      <c r="A4815" s="13" t="s">
        <v>4817</v>
      </c>
      <c r="B4815" s="14">
        <v>0.453947368421052</v>
      </c>
      <c r="C4815" s="14">
        <f t="shared" si="76"/>
        <v>45.3947368421052</v>
      </c>
    </row>
    <row r="4816" spans="1:3">
      <c r="A4816" s="13" t="s">
        <v>4818</v>
      </c>
      <c r="B4816" s="14">
        <v>0.380530973451327</v>
      </c>
      <c r="C4816" s="14">
        <f t="shared" si="76"/>
        <v>38.0530973451327</v>
      </c>
    </row>
    <row r="4817" spans="1:3">
      <c r="A4817" s="13" t="s">
        <v>4819</v>
      </c>
      <c r="B4817" s="14">
        <v>0.413145539906103</v>
      </c>
      <c r="C4817" s="14">
        <f t="shared" si="76"/>
        <v>41.3145539906103</v>
      </c>
    </row>
    <row r="4818" spans="1:3">
      <c r="A4818" s="13" t="s">
        <v>4820</v>
      </c>
      <c r="B4818" s="14">
        <v>0.422911283376399</v>
      </c>
      <c r="C4818" s="14">
        <f t="shared" si="76"/>
        <v>42.2911283376399</v>
      </c>
    </row>
    <row r="4819" spans="1:3">
      <c r="A4819" s="13" t="s">
        <v>4821</v>
      </c>
      <c r="B4819" s="14">
        <v>0.436960276338514</v>
      </c>
      <c r="C4819" s="14">
        <f t="shared" si="76"/>
        <v>43.6960276338514</v>
      </c>
    </row>
    <row r="4820" spans="1:3">
      <c r="A4820" s="13" t="s">
        <v>4822</v>
      </c>
      <c r="B4820" s="14">
        <v>0.429333333333333</v>
      </c>
      <c r="C4820" s="14">
        <f t="shared" si="76"/>
        <v>42.9333333333333</v>
      </c>
    </row>
    <row r="4821" spans="1:3">
      <c r="A4821" s="13" t="s">
        <v>4823</v>
      </c>
      <c r="B4821" s="14">
        <v>0.407114624505928</v>
      </c>
      <c r="C4821" s="14">
        <f t="shared" si="76"/>
        <v>40.7114624505928</v>
      </c>
    </row>
    <row r="4822" spans="1:3">
      <c r="A4822" s="13" t="s">
        <v>4824</v>
      </c>
      <c r="B4822" s="14">
        <v>0.382867132867132</v>
      </c>
      <c r="C4822" s="14">
        <f t="shared" si="76"/>
        <v>38.2867132867132</v>
      </c>
    </row>
    <row r="4823" spans="1:3">
      <c r="A4823" s="13" t="s">
        <v>4825</v>
      </c>
      <c r="B4823" s="14">
        <v>0.416856492027334</v>
      </c>
      <c r="C4823" s="14">
        <f t="shared" si="76"/>
        <v>41.6856492027334</v>
      </c>
    </row>
    <row r="4824" spans="1:3">
      <c r="A4824" s="13" t="s">
        <v>4826</v>
      </c>
      <c r="B4824" s="14">
        <v>0.413263065436978</v>
      </c>
      <c r="C4824" s="14">
        <f t="shared" si="76"/>
        <v>41.3263065436978</v>
      </c>
    </row>
    <row r="4825" spans="1:3">
      <c r="A4825" s="13" t="s">
        <v>4827</v>
      </c>
      <c r="B4825" s="14">
        <v>0.385802469135802</v>
      </c>
      <c r="C4825" s="14">
        <f t="shared" si="76"/>
        <v>38.5802469135802</v>
      </c>
    </row>
    <row r="4826" spans="1:3">
      <c r="A4826" s="13" t="s">
        <v>4828</v>
      </c>
      <c r="B4826" s="14">
        <v>0.417792792792792</v>
      </c>
      <c r="C4826" s="14">
        <f t="shared" si="76"/>
        <v>41.7792792792792</v>
      </c>
    </row>
    <row r="4827" spans="1:3">
      <c r="A4827" s="13" t="s">
        <v>4829</v>
      </c>
      <c r="B4827" s="14">
        <v>0.438116932422171</v>
      </c>
      <c r="C4827" s="14">
        <f t="shared" si="76"/>
        <v>43.8116932422171</v>
      </c>
    </row>
    <row r="4828" spans="1:3">
      <c r="A4828" s="13" t="s">
        <v>4830</v>
      </c>
      <c r="B4828" s="14">
        <v>0.421494542401343</v>
      </c>
      <c r="C4828" s="14">
        <f t="shared" si="76"/>
        <v>42.1494542401343</v>
      </c>
    </row>
    <row r="4829" spans="1:3">
      <c r="A4829" s="13" t="s">
        <v>4831</v>
      </c>
      <c r="B4829" s="14">
        <v>0.419317856119231</v>
      </c>
      <c r="C4829" s="14">
        <f t="shared" si="76"/>
        <v>41.9317856119231</v>
      </c>
    </row>
    <row r="4830" spans="1:3">
      <c r="A4830" s="13" t="s">
        <v>4832</v>
      </c>
      <c r="B4830" s="14">
        <v>0.46760710553814</v>
      </c>
      <c r="C4830" s="14">
        <f t="shared" si="76"/>
        <v>46.760710553814</v>
      </c>
    </row>
    <row r="4831" spans="1:3">
      <c r="A4831" s="13" t="s">
        <v>4833</v>
      </c>
      <c r="B4831" s="14">
        <v>0.413032581453634</v>
      </c>
      <c r="C4831" s="14">
        <f t="shared" si="76"/>
        <v>41.3032581453634</v>
      </c>
    </row>
    <row r="4832" spans="1:3">
      <c r="A4832" s="13" t="s">
        <v>4834</v>
      </c>
      <c r="B4832" s="14">
        <v>0.41625207296849</v>
      </c>
      <c r="C4832" s="14">
        <f t="shared" si="76"/>
        <v>41.625207296849</v>
      </c>
    </row>
    <row r="4833" spans="1:3">
      <c r="A4833" s="13" t="s">
        <v>4835</v>
      </c>
      <c r="B4833" s="14">
        <v>0.429864253393665</v>
      </c>
      <c r="C4833" s="14">
        <f t="shared" si="76"/>
        <v>42.9864253393665</v>
      </c>
    </row>
    <row r="4834" spans="1:3">
      <c r="A4834" s="13" t="s">
        <v>4836</v>
      </c>
      <c r="B4834" s="14">
        <v>0.409356725146198</v>
      </c>
      <c r="C4834" s="14">
        <f t="shared" si="76"/>
        <v>40.9356725146198</v>
      </c>
    </row>
    <row r="4835" spans="1:3">
      <c r="A4835" s="13" t="s">
        <v>4837</v>
      </c>
      <c r="B4835" s="14">
        <v>0.448933782267115</v>
      </c>
      <c r="C4835" s="14">
        <f t="shared" si="76"/>
        <v>44.8933782267115</v>
      </c>
    </row>
    <row r="4836" spans="1:3">
      <c r="A4836" s="13" t="s">
        <v>4838</v>
      </c>
      <c r="B4836" s="14">
        <v>0.399201596806387</v>
      </c>
      <c r="C4836" s="14">
        <f t="shared" si="76"/>
        <v>39.9201596806387</v>
      </c>
    </row>
    <row r="4837" spans="1:3">
      <c r="A4837" s="13" t="s">
        <v>4839</v>
      </c>
      <c r="B4837" s="14">
        <v>0.405723905723905</v>
      </c>
      <c r="C4837" s="14">
        <f t="shared" si="76"/>
        <v>40.5723905723905</v>
      </c>
    </row>
    <row r="4838" spans="1:3">
      <c r="A4838" s="13" t="s">
        <v>4840</v>
      </c>
      <c r="B4838" s="14">
        <v>0.384839650145772</v>
      </c>
      <c r="C4838" s="14">
        <f t="shared" si="76"/>
        <v>38.4839650145772</v>
      </c>
    </row>
    <row r="4839" spans="1:3">
      <c r="A4839" s="13" t="s">
        <v>4841</v>
      </c>
      <c r="B4839" s="14">
        <v>0.375</v>
      </c>
      <c r="C4839" s="14">
        <f t="shared" si="76"/>
        <v>37.5</v>
      </c>
    </row>
    <row r="4840" spans="1:3">
      <c r="A4840" s="13" t="s">
        <v>4842</v>
      </c>
      <c r="B4840" s="14">
        <v>0.395252837977296</v>
      </c>
      <c r="C4840" s="14">
        <f t="shared" si="76"/>
        <v>39.5252837977296</v>
      </c>
    </row>
    <row r="4841" spans="1:3">
      <c r="A4841" s="13" t="s">
        <v>4843</v>
      </c>
      <c r="B4841" s="14">
        <v>0.447916666666666</v>
      </c>
      <c r="C4841" s="14">
        <f t="shared" si="76"/>
        <v>44.7916666666666</v>
      </c>
    </row>
    <row r="4842" spans="1:3">
      <c r="A4842" s="13" t="s">
        <v>4844</v>
      </c>
      <c r="B4842" s="14">
        <v>0.403061224489795</v>
      </c>
      <c r="C4842" s="14">
        <f t="shared" si="76"/>
        <v>40.3061224489795</v>
      </c>
    </row>
    <row r="4843" spans="1:3">
      <c r="A4843" s="13" t="s">
        <v>4845</v>
      </c>
      <c r="B4843" s="14">
        <v>0.40531561461794</v>
      </c>
      <c r="C4843" s="14">
        <f t="shared" si="76"/>
        <v>40.531561461794</v>
      </c>
    </row>
    <row r="4844" spans="1:3">
      <c r="A4844" s="13" t="s">
        <v>4846</v>
      </c>
      <c r="B4844" s="14">
        <v>0.409579667644183</v>
      </c>
      <c r="C4844" s="14">
        <f t="shared" si="76"/>
        <v>40.9579667644183</v>
      </c>
    </row>
    <row r="4845" spans="1:3">
      <c r="A4845" s="13" t="s">
        <v>4847</v>
      </c>
      <c r="B4845" s="14">
        <v>0.413669064748201</v>
      </c>
      <c r="C4845" s="14">
        <f t="shared" si="76"/>
        <v>41.3669064748201</v>
      </c>
    </row>
    <row r="4846" spans="1:3">
      <c r="A4846" s="13" t="s">
        <v>4848</v>
      </c>
      <c r="B4846" s="14">
        <v>0.383680555555555</v>
      </c>
      <c r="C4846" s="14">
        <f t="shared" si="76"/>
        <v>38.3680555555555</v>
      </c>
    </row>
    <row r="4847" spans="1:3">
      <c r="A4847" s="13" t="s">
        <v>4849</v>
      </c>
      <c r="B4847" s="14">
        <v>0.392635102821616</v>
      </c>
      <c r="C4847" s="14">
        <f t="shared" si="76"/>
        <v>39.2635102821616</v>
      </c>
    </row>
    <row r="4848" spans="1:3">
      <c r="A4848" s="13" t="s">
        <v>4850</v>
      </c>
      <c r="B4848" s="14">
        <v>0.427328111401218</v>
      </c>
      <c r="C4848" s="14">
        <f t="shared" si="76"/>
        <v>42.7328111401218</v>
      </c>
    </row>
    <row r="4849" spans="1:3">
      <c r="A4849" s="13" t="s">
        <v>4851</v>
      </c>
      <c r="B4849" s="14">
        <v>0.43019943019943</v>
      </c>
      <c r="C4849" s="14">
        <f t="shared" si="76"/>
        <v>43.019943019943</v>
      </c>
    </row>
    <row r="4850" spans="1:3">
      <c r="A4850" s="13" t="s">
        <v>4852</v>
      </c>
      <c r="B4850" s="14">
        <v>0.449060336300692</v>
      </c>
      <c r="C4850" s="14">
        <f t="shared" si="76"/>
        <v>44.9060336300692</v>
      </c>
    </row>
    <row r="4851" spans="1:3">
      <c r="A4851" s="13" t="s">
        <v>4853</v>
      </c>
      <c r="B4851" s="14">
        <v>0.477815699658703</v>
      </c>
      <c r="C4851" s="14">
        <f t="shared" si="76"/>
        <v>47.7815699658703</v>
      </c>
    </row>
    <row r="4852" spans="1:3">
      <c r="A4852" s="13" t="s">
        <v>4854</v>
      </c>
      <c r="B4852" s="14">
        <v>0.380073800738007</v>
      </c>
      <c r="C4852" s="14">
        <f t="shared" si="76"/>
        <v>38.0073800738007</v>
      </c>
    </row>
    <row r="4853" spans="1:3">
      <c r="A4853" s="13" t="s">
        <v>4855</v>
      </c>
      <c r="B4853" s="14">
        <v>0.41130604288499</v>
      </c>
      <c r="C4853" s="14">
        <f t="shared" si="76"/>
        <v>41.130604288499</v>
      </c>
    </row>
    <row r="4854" spans="1:3">
      <c r="A4854" s="13" t="s">
        <v>4856</v>
      </c>
      <c r="B4854" s="14">
        <v>0.451187335092348</v>
      </c>
      <c r="C4854" s="14">
        <f t="shared" si="76"/>
        <v>45.1187335092348</v>
      </c>
    </row>
    <row r="4855" spans="1:3">
      <c r="A4855" s="13" t="s">
        <v>4857</v>
      </c>
      <c r="B4855" s="14">
        <v>0.426041666666666</v>
      </c>
      <c r="C4855" s="14">
        <f t="shared" si="76"/>
        <v>42.6041666666666</v>
      </c>
    </row>
    <row r="4856" spans="1:3">
      <c r="A4856" s="13" t="s">
        <v>4858</v>
      </c>
      <c r="B4856" s="14">
        <v>0.422519509476031</v>
      </c>
      <c r="C4856" s="14">
        <f t="shared" si="76"/>
        <v>42.2519509476031</v>
      </c>
    </row>
    <row r="4857" spans="1:3">
      <c r="A4857" s="13" t="s">
        <v>4859</v>
      </c>
      <c r="B4857" s="14">
        <v>0.408943089430894</v>
      </c>
      <c r="C4857" s="14">
        <f t="shared" si="76"/>
        <v>40.8943089430894</v>
      </c>
    </row>
    <row r="4858" spans="1:3">
      <c r="A4858" s="13" t="s">
        <v>4860</v>
      </c>
      <c r="B4858" s="14">
        <v>0.398275862068965</v>
      </c>
      <c r="C4858" s="14">
        <f t="shared" si="76"/>
        <v>39.8275862068965</v>
      </c>
    </row>
    <row r="4859" spans="1:3">
      <c r="A4859" s="13" t="s">
        <v>4861</v>
      </c>
      <c r="B4859" s="14">
        <v>0.37930392704262</v>
      </c>
      <c r="C4859" s="14">
        <f t="shared" si="76"/>
        <v>37.930392704262</v>
      </c>
    </row>
    <row r="4860" spans="1:3">
      <c r="A4860" s="13" t="s">
        <v>4862</v>
      </c>
      <c r="B4860" s="14">
        <v>0.40031152647975</v>
      </c>
      <c r="C4860" s="14">
        <f t="shared" si="76"/>
        <v>40.031152647975</v>
      </c>
    </row>
    <row r="4861" spans="1:3">
      <c r="A4861" s="13" t="s">
        <v>4863</v>
      </c>
      <c r="B4861" s="14">
        <v>0.409950248756218</v>
      </c>
      <c r="C4861" s="14">
        <f t="shared" si="76"/>
        <v>40.9950248756218</v>
      </c>
    </row>
    <row r="4862" spans="1:3">
      <c r="A4862" s="13" t="s">
        <v>4864</v>
      </c>
      <c r="B4862" s="14">
        <v>0.412095639943741</v>
      </c>
      <c r="C4862" s="14">
        <f t="shared" si="76"/>
        <v>41.2095639943741</v>
      </c>
    </row>
    <row r="4863" spans="1:3">
      <c r="A4863" s="13" t="s">
        <v>4865</v>
      </c>
      <c r="B4863" s="14">
        <v>0.40552016985138</v>
      </c>
      <c r="C4863" s="14">
        <f t="shared" si="76"/>
        <v>40.552016985138</v>
      </c>
    </row>
    <row r="4864" spans="1:3">
      <c r="A4864" s="13" t="s">
        <v>4866</v>
      </c>
      <c r="B4864" s="14">
        <v>0.38235294117647</v>
      </c>
      <c r="C4864" s="14">
        <f t="shared" si="76"/>
        <v>38.235294117647</v>
      </c>
    </row>
    <row r="4865" spans="1:3">
      <c r="A4865" s="13" t="s">
        <v>4867</v>
      </c>
      <c r="B4865" s="14">
        <v>0.40880503144654</v>
      </c>
      <c r="C4865" s="14">
        <f t="shared" si="76"/>
        <v>40.880503144654</v>
      </c>
    </row>
    <row r="4866" spans="1:3">
      <c r="A4866" s="13" t="s">
        <v>4868</v>
      </c>
      <c r="B4866" s="14">
        <v>0.429378531073446</v>
      </c>
      <c r="C4866" s="14">
        <f t="shared" si="76"/>
        <v>42.9378531073446</v>
      </c>
    </row>
    <row r="4867" spans="1:3">
      <c r="A4867" s="13" t="s">
        <v>4869</v>
      </c>
      <c r="B4867" s="14">
        <v>0.438016528925619</v>
      </c>
      <c r="C4867" s="14">
        <f t="shared" si="76"/>
        <v>43.8016528925619</v>
      </c>
    </row>
    <row r="4868" spans="1:3">
      <c r="A4868" s="13" t="s">
        <v>4870</v>
      </c>
      <c r="B4868" s="14">
        <v>0.421285140562248</v>
      </c>
      <c r="C4868" s="14">
        <f t="shared" si="76"/>
        <v>42.1285140562248</v>
      </c>
    </row>
    <row r="4869" spans="1:3">
      <c r="A4869" s="13" t="s">
        <v>4871</v>
      </c>
      <c r="B4869" s="14">
        <v>0.410599306587419</v>
      </c>
      <c r="C4869" s="14">
        <f t="shared" si="76"/>
        <v>41.0599306587419</v>
      </c>
    </row>
    <row r="4870" spans="1:3">
      <c r="A4870" s="13" t="s">
        <v>4872</v>
      </c>
      <c r="B4870" s="14">
        <v>0.40882427952053</v>
      </c>
      <c r="C4870" s="14">
        <f t="shared" si="76"/>
        <v>40.882427952053</v>
      </c>
    </row>
    <row r="4871" spans="1:3">
      <c r="A4871" s="13" t="s">
        <v>4873</v>
      </c>
      <c r="B4871" s="14">
        <v>0.425549915397631</v>
      </c>
      <c r="C4871" s="14">
        <f t="shared" si="76"/>
        <v>42.5549915397631</v>
      </c>
    </row>
    <row r="4872" spans="1:3">
      <c r="A4872" s="13" t="s">
        <v>4874</v>
      </c>
      <c r="B4872" s="14">
        <v>0.39026402640264</v>
      </c>
      <c r="C4872" s="14">
        <f t="shared" si="76"/>
        <v>39.026402640264</v>
      </c>
    </row>
    <row r="4873" spans="1:3">
      <c r="A4873" s="13" t="s">
        <v>4875</v>
      </c>
      <c r="B4873" s="14">
        <v>0.434567901234567</v>
      </c>
      <c r="C4873" s="14">
        <f t="shared" si="76"/>
        <v>43.4567901234567</v>
      </c>
    </row>
    <row r="4874" spans="1:3">
      <c r="A4874" s="13" t="s">
        <v>4876</v>
      </c>
      <c r="B4874" s="14">
        <v>0.426426426426426</v>
      </c>
      <c r="C4874" s="14">
        <f t="shared" ref="C4874:C4937" si="77">B4874*100</f>
        <v>42.6426426426426</v>
      </c>
    </row>
    <row r="4875" spans="1:3">
      <c r="A4875" s="13" t="s">
        <v>4877</v>
      </c>
      <c r="B4875" s="14">
        <v>0.421052631578947</v>
      </c>
      <c r="C4875" s="14">
        <f t="shared" si="77"/>
        <v>42.1052631578947</v>
      </c>
    </row>
    <row r="4876" spans="1:3">
      <c r="A4876" s="13" t="s">
        <v>4878</v>
      </c>
      <c r="B4876" s="14">
        <v>0.414383561643835</v>
      </c>
      <c r="C4876" s="14">
        <f t="shared" si="77"/>
        <v>41.4383561643835</v>
      </c>
    </row>
    <row r="4877" spans="1:3">
      <c r="A4877" s="13" t="s">
        <v>4879</v>
      </c>
      <c r="B4877" s="14">
        <v>0.373456790123456</v>
      </c>
      <c r="C4877" s="14">
        <f t="shared" si="77"/>
        <v>37.3456790123456</v>
      </c>
    </row>
    <row r="4878" spans="1:3">
      <c r="A4878" s="13" t="s">
        <v>4880</v>
      </c>
      <c r="B4878" s="14">
        <v>0.412571934484285</v>
      </c>
      <c r="C4878" s="14">
        <f t="shared" si="77"/>
        <v>41.2571934484285</v>
      </c>
    </row>
    <row r="4879" spans="1:3">
      <c r="A4879" s="13" t="s">
        <v>4881</v>
      </c>
      <c r="B4879" s="14">
        <v>0.417721518987341</v>
      </c>
      <c r="C4879" s="14">
        <f t="shared" si="77"/>
        <v>41.7721518987341</v>
      </c>
    </row>
    <row r="4880" spans="1:3">
      <c r="A4880" s="13" t="s">
        <v>4882</v>
      </c>
      <c r="B4880" s="14">
        <v>0.418465227817745</v>
      </c>
      <c r="C4880" s="14">
        <f t="shared" si="77"/>
        <v>41.8465227817745</v>
      </c>
    </row>
    <row r="4881" spans="1:3">
      <c r="A4881" s="13" t="s">
        <v>4883</v>
      </c>
      <c r="B4881" s="14">
        <v>0.437275985663082</v>
      </c>
      <c r="C4881" s="14">
        <f t="shared" si="77"/>
        <v>43.7275985663082</v>
      </c>
    </row>
    <row r="4882" spans="1:3">
      <c r="A4882" s="13" t="s">
        <v>4884</v>
      </c>
      <c r="B4882" s="14">
        <v>0.417445482866043</v>
      </c>
      <c r="C4882" s="14">
        <f t="shared" si="77"/>
        <v>41.7445482866043</v>
      </c>
    </row>
    <row r="4883" spans="1:3">
      <c r="A4883" s="13" t="s">
        <v>4885</v>
      </c>
      <c r="B4883" s="14">
        <v>0.410919540229885</v>
      </c>
      <c r="C4883" s="14">
        <f t="shared" si="77"/>
        <v>41.0919540229885</v>
      </c>
    </row>
    <row r="4884" spans="1:3">
      <c r="A4884" s="13" t="s">
        <v>4886</v>
      </c>
      <c r="B4884" s="14">
        <v>0.413848631239935</v>
      </c>
      <c r="C4884" s="14">
        <f t="shared" si="77"/>
        <v>41.3848631239935</v>
      </c>
    </row>
    <row r="4885" spans="1:3">
      <c r="A4885" s="13" t="s">
        <v>4887</v>
      </c>
      <c r="B4885" s="14">
        <v>0.464630225080385</v>
      </c>
      <c r="C4885" s="14">
        <f t="shared" si="77"/>
        <v>46.4630225080385</v>
      </c>
    </row>
    <row r="4886" spans="1:3">
      <c r="A4886" s="13" t="s">
        <v>4888</v>
      </c>
      <c r="B4886" s="14">
        <v>0.45769622833843</v>
      </c>
      <c r="C4886" s="14">
        <f t="shared" si="77"/>
        <v>45.769622833843</v>
      </c>
    </row>
    <row r="4887" spans="1:3">
      <c r="A4887" s="13" t="s">
        <v>4889</v>
      </c>
      <c r="B4887" s="14">
        <v>0.493727598566308</v>
      </c>
      <c r="C4887" s="14">
        <f t="shared" si="77"/>
        <v>49.3727598566308</v>
      </c>
    </row>
    <row r="4888" spans="1:3">
      <c r="A4888" s="13" t="s">
        <v>4890</v>
      </c>
      <c r="B4888" s="14">
        <v>0.501075268817204</v>
      </c>
      <c r="C4888" s="14">
        <f t="shared" si="77"/>
        <v>50.1075268817204</v>
      </c>
    </row>
    <row r="4889" spans="1:3">
      <c r="A4889" s="13" t="s">
        <v>4891</v>
      </c>
      <c r="B4889" s="14">
        <v>0.436227224008574</v>
      </c>
      <c r="C4889" s="14">
        <f t="shared" si="77"/>
        <v>43.6227224008574</v>
      </c>
    </row>
    <row r="4890" spans="1:3">
      <c r="A4890" s="13" t="s">
        <v>4892</v>
      </c>
      <c r="B4890" s="14">
        <v>0.420572916666666</v>
      </c>
      <c r="C4890" s="14">
        <f t="shared" si="77"/>
        <v>42.0572916666666</v>
      </c>
    </row>
    <row r="4891" spans="1:3">
      <c r="A4891" s="13" t="s">
        <v>4893</v>
      </c>
      <c r="B4891" s="14">
        <v>0.419298245614035</v>
      </c>
      <c r="C4891" s="14">
        <f t="shared" si="77"/>
        <v>41.9298245614035</v>
      </c>
    </row>
    <row r="4892" spans="1:3">
      <c r="A4892" s="13" t="s">
        <v>4894</v>
      </c>
      <c r="B4892" s="14">
        <v>0.415329768270944</v>
      </c>
      <c r="C4892" s="14">
        <f t="shared" si="77"/>
        <v>41.5329768270944</v>
      </c>
    </row>
    <row r="4893" spans="1:3">
      <c r="A4893" s="13" t="s">
        <v>4895</v>
      </c>
      <c r="B4893" s="14">
        <v>0.429398148148148</v>
      </c>
      <c r="C4893" s="14">
        <f t="shared" si="77"/>
        <v>42.9398148148148</v>
      </c>
    </row>
    <row r="4894" spans="1:3">
      <c r="A4894" s="13" t="s">
        <v>4896</v>
      </c>
      <c r="B4894" s="14">
        <v>0.401157981803143</v>
      </c>
      <c r="C4894" s="14">
        <f t="shared" si="77"/>
        <v>40.1157981803143</v>
      </c>
    </row>
    <row r="4895" spans="1:3">
      <c r="A4895" s="13" t="s">
        <v>4897</v>
      </c>
      <c r="B4895" s="14">
        <v>0.411981566820276</v>
      </c>
      <c r="C4895" s="14">
        <f t="shared" si="77"/>
        <v>41.1981566820276</v>
      </c>
    </row>
    <row r="4896" spans="1:3">
      <c r="A4896" s="13" t="s">
        <v>4898</v>
      </c>
      <c r="B4896" s="14">
        <v>0.393333333333333</v>
      </c>
      <c r="C4896" s="14">
        <f t="shared" si="77"/>
        <v>39.3333333333333</v>
      </c>
    </row>
    <row r="4897" spans="1:3">
      <c r="A4897" s="13" t="s">
        <v>4899</v>
      </c>
      <c r="B4897" s="14">
        <v>0.427293064876957</v>
      </c>
      <c r="C4897" s="14">
        <f t="shared" si="77"/>
        <v>42.7293064876957</v>
      </c>
    </row>
    <row r="4898" spans="1:3">
      <c r="A4898" s="13" t="s">
        <v>4900</v>
      </c>
      <c r="B4898" s="14">
        <v>0.386803185437997</v>
      </c>
      <c r="C4898" s="14">
        <f t="shared" si="77"/>
        <v>38.6803185437997</v>
      </c>
    </row>
    <row r="4899" spans="1:3">
      <c r="A4899" s="13" t="s">
        <v>4901</v>
      </c>
      <c r="B4899" s="14">
        <v>0.446315789473684</v>
      </c>
      <c r="C4899" s="14">
        <f t="shared" si="77"/>
        <v>44.6315789473684</v>
      </c>
    </row>
    <row r="4900" spans="1:3">
      <c r="A4900" s="13" t="s">
        <v>4902</v>
      </c>
      <c r="B4900" s="14">
        <v>0.447811447811447</v>
      </c>
      <c r="C4900" s="14">
        <f t="shared" si="77"/>
        <v>44.7811447811447</v>
      </c>
    </row>
    <row r="4901" spans="1:3">
      <c r="A4901" s="13" t="s">
        <v>4903</v>
      </c>
      <c r="B4901" s="14">
        <v>0.419354838709677</v>
      </c>
      <c r="C4901" s="14">
        <f t="shared" si="77"/>
        <v>41.9354838709677</v>
      </c>
    </row>
    <row r="4902" spans="1:3">
      <c r="A4902" s="13" t="s">
        <v>4904</v>
      </c>
      <c r="B4902" s="14">
        <v>0.430065359477124</v>
      </c>
      <c r="C4902" s="14">
        <f t="shared" si="77"/>
        <v>43.0065359477124</v>
      </c>
    </row>
    <row r="4903" spans="1:3">
      <c r="A4903" s="13" t="s">
        <v>4905</v>
      </c>
      <c r="B4903" s="14">
        <v>0.405690200210748</v>
      </c>
      <c r="C4903" s="14">
        <f t="shared" si="77"/>
        <v>40.5690200210748</v>
      </c>
    </row>
    <row r="4904" spans="1:3">
      <c r="A4904" s="13" t="s">
        <v>4906</v>
      </c>
      <c r="B4904" s="14">
        <v>0.41917502787068</v>
      </c>
      <c r="C4904" s="14">
        <f t="shared" si="77"/>
        <v>41.917502787068</v>
      </c>
    </row>
    <row r="4905" spans="1:3">
      <c r="A4905" s="13" t="s">
        <v>4907</v>
      </c>
      <c r="B4905" s="14">
        <v>0.405003380662609</v>
      </c>
      <c r="C4905" s="14">
        <f t="shared" si="77"/>
        <v>40.5003380662609</v>
      </c>
    </row>
    <row r="4906" spans="1:3">
      <c r="A4906" s="13" t="s">
        <v>4908</v>
      </c>
      <c r="B4906" s="14">
        <v>0.430335097001763</v>
      </c>
      <c r="C4906" s="14">
        <f t="shared" si="77"/>
        <v>43.0335097001763</v>
      </c>
    </row>
    <row r="4907" spans="1:3">
      <c r="A4907" s="13" t="s">
        <v>4909</v>
      </c>
      <c r="B4907" s="14">
        <v>0.394039735099337</v>
      </c>
      <c r="C4907" s="14">
        <f t="shared" si="77"/>
        <v>39.4039735099337</v>
      </c>
    </row>
    <row r="4908" spans="1:3">
      <c r="A4908" s="13" t="s">
        <v>4910</v>
      </c>
      <c r="B4908" s="14">
        <v>0.396876682821755</v>
      </c>
      <c r="C4908" s="14">
        <f t="shared" si="77"/>
        <v>39.6876682821755</v>
      </c>
    </row>
    <row r="4909" spans="1:3">
      <c r="A4909" s="13" t="s">
        <v>4911</v>
      </c>
      <c r="B4909" s="14">
        <v>0.397959183673469</v>
      </c>
      <c r="C4909" s="14">
        <f t="shared" si="77"/>
        <v>39.7959183673469</v>
      </c>
    </row>
    <row r="4910" spans="1:3">
      <c r="A4910" s="13" t="s">
        <v>4912</v>
      </c>
      <c r="B4910" s="14">
        <v>0.427536231884058</v>
      </c>
      <c r="C4910" s="14">
        <f t="shared" si="77"/>
        <v>42.7536231884058</v>
      </c>
    </row>
    <row r="4911" spans="1:3">
      <c r="A4911" s="13" t="s">
        <v>4913</v>
      </c>
      <c r="B4911" s="14">
        <v>0.386831275720164</v>
      </c>
      <c r="C4911" s="14">
        <f t="shared" si="77"/>
        <v>38.6831275720164</v>
      </c>
    </row>
    <row r="4912" spans="1:3">
      <c r="A4912" s="13" t="s">
        <v>4914</v>
      </c>
      <c r="B4912" s="14">
        <v>0.429824561403508</v>
      </c>
      <c r="C4912" s="14">
        <f t="shared" si="77"/>
        <v>42.9824561403508</v>
      </c>
    </row>
    <row r="4913" spans="1:3">
      <c r="A4913" s="13" t="s">
        <v>4915</v>
      </c>
      <c r="B4913" s="14">
        <v>0.435729847494553</v>
      </c>
      <c r="C4913" s="14">
        <f t="shared" si="77"/>
        <v>43.5729847494553</v>
      </c>
    </row>
    <row r="4914" spans="1:3">
      <c r="A4914" s="13" t="s">
        <v>4916</v>
      </c>
      <c r="B4914" s="14">
        <v>0.494824016563147</v>
      </c>
      <c r="C4914" s="14">
        <f t="shared" si="77"/>
        <v>49.4824016563147</v>
      </c>
    </row>
    <row r="4915" spans="1:3">
      <c r="A4915" s="13" t="s">
        <v>4917</v>
      </c>
      <c r="B4915" s="14">
        <v>0.427777777777777</v>
      </c>
      <c r="C4915" s="14">
        <f t="shared" si="77"/>
        <v>42.7777777777777</v>
      </c>
    </row>
    <row r="4916" spans="1:3">
      <c r="A4916" s="13" t="s">
        <v>4918</v>
      </c>
      <c r="B4916" s="14">
        <v>0.410331384015594</v>
      </c>
      <c r="C4916" s="14">
        <f t="shared" si="77"/>
        <v>41.0331384015594</v>
      </c>
    </row>
    <row r="4917" spans="1:3">
      <c r="A4917" s="13" t="s">
        <v>4919</v>
      </c>
      <c r="B4917" s="14">
        <v>0.416454622561492</v>
      </c>
      <c r="C4917" s="14">
        <f t="shared" si="77"/>
        <v>41.6454622561492</v>
      </c>
    </row>
    <row r="4918" spans="1:3">
      <c r="A4918" s="13" t="s">
        <v>4920</v>
      </c>
      <c r="B4918" s="14">
        <v>0.432989690721649</v>
      </c>
      <c r="C4918" s="14">
        <f t="shared" si="77"/>
        <v>43.2989690721649</v>
      </c>
    </row>
    <row r="4919" spans="1:3">
      <c r="A4919" s="13" t="s">
        <v>4921</v>
      </c>
      <c r="B4919" s="14">
        <v>0.43100358422939</v>
      </c>
      <c r="C4919" s="14">
        <f t="shared" si="77"/>
        <v>43.100358422939</v>
      </c>
    </row>
    <row r="4920" spans="1:3">
      <c r="A4920" s="13" t="s">
        <v>4922</v>
      </c>
      <c r="B4920" s="14">
        <v>0.447040498442367</v>
      </c>
      <c r="C4920" s="14">
        <f t="shared" si="77"/>
        <v>44.7040498442367</v>
      </c>
    </row>
    <row r="4921" spans="1:3">
      <c r="A4921" s="13" t="s">
        <v>4923</v>
      </c>
      <c r="B4921" s="14">
        <v>0.4296875</v>
      </c>
      <c r="C4921" s="14">
        <f t="shared" si="77"/>
        <v>42.96875</v>
      </c>
    </row>
    <row r="4922" spans="1:3">
      <c r="A4922" s="13" t="s">
        <v>4924</v>
      </c>
      <c r="B4922" s="14">
        <v>0.448979591836734</v>
      </c>
      <c r="C4922" s="14">
        <f t="shared" si="77"/>
        <v>44.8979591836734</v>
      </c>
    </row>
    <row r="4923" spans="1:3">
      <c r="A4923" s="13" t="s">
        <v>4925</v>
      </c>
      <c r="B4923" s="14">
        <v>0.447940947940947</v>
      </c>
      <c r="C4923" s="14">
        <f t="shared" si="77"/>
        <v>44.7940947940947</v>
      </c>
    </row>
    <row r="4924" spans="1:3">
      <c r="A4924" s="13" t="s">
        <v>4926</v>
      </c>
      <c r="B4924" s="14">
        <v>0.422865013774104</v>
      </c>
      <c r="C4924" s="14">
        <f t="shared" si="77"/>
        <v>42.2865013774104</v>
      </c>
    </row>
    <row r="4925" spans="1:3">
      <c r="A4925" s="13" t="s">
        <v>4927</v>
      </c>
      <c r="B4925" s="14">
        <v>0.408066429418742</v>
      </c>
      <c r="C4925" s="14">
        <f t="shared" si="77"/>
        <v>40.8066429418742</v>
      </c>
    </row>
    <row r="4926" spans="1:3">
      <c r="A4926" s="13" t="s">
        <v>4928</v>
      </c>
      <c r="B4926" s="14">
        <v>0.43578947368421</v>
      </c>
      <c r="C4926" s="14">
        <f t="shared" si="77"/>
        <v>43.578947368421</v>
      </c>
    </row>
    <row r="4927" spans="1:3">
      <c r="A4927" s="13" t="s">
        <v>4929</v>
      </c>
      <c r="B4927" s="14">
        <v>0.40378548895899</v>
      </c>
      <c r="C4927" s="14">
        <f t="shared" si="77"/>
        <v>40.378548895899</v>
      </c>
    </row>
    <row r="4928" spans="1:3">
      <c r="A4928" s="13" t="s">
        <v>4930</v>
      </c>
      <c r="B4928" s="14">
        <v>0.477409638554216</v>
      </c>
      <c r="C4928" s="14">
        <f t="shared" si="77"/>
        <v>47.7409638554216</v>
      </c>
    </row>
    <row r="4929" spans="1:3">
      <c r="A4929" s="13" t="s">
        <v>4931</v>
      </c>
      <c r="B4929" s="14">
        <v>0.429646350639578</v>
      </c>
      <c r="C4929" s="14">
        <f t="shared" si="77"/>
        <v>42.9646350639578</v>
      </c>
    </row>
    <row r="4930" spans="1:3">
      <c r="A4930" s="13" t="s">
        <v>4932</v>
      </c>
      <c r="B4930" s="14">
        <v>0.424184261036468</v>
      </c>
      <c r="C4930" s="14">
        <f t="shared" si="77"/>
        <v>42.4184261036468</v>
      </c>
    </row>
    <row r="4931" spans="1:3">
      <c r="A4931" s="13" t="s">
        <v>4933</v>
      </c>
      <c r="B4931" s="14">
        <v>0.391752577319587</v>
      </c>
      <c r="C4931" s="14">
        <f t="shared" si="77"/>
        <v>39.1752577319587</v>
      </c>
    </row>
    <row r="4932" spans="1:3">
      <c r="A4932" s="13" t="s">
        <v>4934</v>
      </c>
      <c r="B4932" s="14">
        <v>0.406746031746031</v>
      </c>
      <c r="C4932" s="14">
        <f t="shared" si="77"/>
        <v>40.6746031746031</v>
      </c>
    </row>
    <row r="4933" spans="1:3">
      <c r="A4933" s="13" t="s">
        <v>4935</v>
      </c>
      <c r="B4933" s="14">
        <v>0.37577002053388</v>
      </c>
      <c r="C4933" s="14">
        <f t="shared" si="77"/>
        <v>37.577002053388</v>
      </c>
    </row>
    <row r="4934" spans="1:3">
      <c r="A4934" s="13" t="s">
        <v>4936</v>
      </c>
      <c r="B4934" s="14">
        <v>0.43024494142705</v>
      </c>
      <c r="C4934" s="14">
        <f t="shared" si="77"/>
        <v>43.024494142705</v>
      </c>
    </row>
    <row r="4935" spans="1:3">
      <c r="A4935" s="13" t="s">
        <v>4937</v>
      </c>
      <c r="B4935" s="14">
        <v>0.400278940027894</v>
      </c>
      <c r="C4935" s="14">
        <f t="shared" si="77"/>
        <v>40.0278940027894</v>
      </c>
    </row>
    <row r="4936" spans="1:3">
      <c r="A4936" s="13" t="s">
        <v>4938</v>
      </c>
      <c r="B4936" s="14">
        <v>0.41235632183908</v>
      </c>
      <c r="C4936" s="14">
        <f t="shared" si="77"/>
        <v>41.235632183908</v>
      </c>
    </row>
    <row r="4937" spans="1:3">
      <c r="A4937" s="13" t="s">
        <v>4939</v>
      </c>
      <c r="B4937" s="14">
        <v>0.394117647058823</v>
      </c>
      <c r="C4937" s="14">
        <f t="shared" si="77"/>
        <v>39.4117647058823</v>
      </c>
    </row>
    <row r="4938" spans="1:3">
      <c r="A4938" s="13" t="s">
        <v>4940</v>
      </c>
      <c r="B4938" s="14">
        <v>0.416445035460992</v>
      </c>
      <c r="C4938" s="14">
        <f t="shared" ref="C4938:C5001" si="78">B4938*100</f>
        <v>41.6445035460992</v>
      </c>
    </row>
    <row r="4939" spans="1:3">
      <c r="A4939" s="13" t="s">
        <v>4941</v>
      </c>
      <c r="B4939" s="14">
        <v>0.405831363278171</v>
      </c>
      <c r="C4939" s="14">
        <f t="shared" si="78"/>
        <v>40.5831363278171</v>
      </c>
    </row>
    <row r="4940" spans="1:3">
      <c r="A4940" s="13" t="s">
        <v>4942</v>
      </c>
      <c r="B4940" s="14">
        <v>0.414878397711015</v>
      </c>
      <c r="C4940" s="14">
        <f t="shared" si="78"/>
        <v>41.4878397711015</v>
      </c>
    </row>
    <row r="4941" spans="1:3">
      <c r="A4941" s="13" t="s">
        <v>4943</v>
      </c>
      <c r="B4941" s="14">
        <v>0.394535519125683</v>
      </c>
      <c r="C4941" s="14">
        <f t="shared" si="78"/>
        <v>39.4535519125683</v>
      </c>
    </row>
    <row r="4942" spans="1:3">
      <c r="A4942" s="13" t="s">
        <v>4944</v>
      </c>
      <c r="B4942" s="14">
        <v>0.387351778656126</v>
      </c>
      <c r="C4942" s="14">
        <f t="shared" si="78"/>
        <v>38.7351778656126</v>
      </c>
    </row>
    <row r="4943" spans="1:3">
      <c r="A4943" s="13" t="s">
        <v>4945</v>
      </c>
      <c r="B4943" s="14">
        <v>0.440144478844169</v>
      </c>
      <c r="C4943" s="14">
        <f t="shared" si="78"/>
        <v>44.0144478844169</v>
      </c>
    </row>
    <row r="4944" spans="1:3">
      <c r="A4944" s="13" t="s">
        <v>4946</v>
      </c>
      <c r="B4944" s="14">
        <v>0.421130952380952</v>
      </c>
      <c r="C4944" s="14">
        <f t="shared" si="78"/>
        <v>42.1130952380952</v>
      </c>
    </row>
    <row r="4945" spans="1:3">
      <c r="A4945" s="13" t="s">
        <v>4947</v>
      </c>
      <c r="B4945" s="14">
        <v>0.426160337552742</v>
      </c>
      <c r="C4945" s="14">
        <f t="shared" si="78"/>
        <v>42.6160337552742</v>
      </c>
    </row>
    <row r="4946" spans="1:3">
      <c r="A4946" s="13" t="s">
        <v>4948</v>
      </c>
      <c r="B4946" s="14">
        <v>0.402035623409669</v>
      </c>
      <c r="C4946" s="14">
        <f t="shared" si="78"/>
        <v>40.2035623409669</v>
      </c>
    </row>
    <row r="4947" spans="1:3">
      <c r="A4947" s="13" t="s">
        <v>4949</v>
      </c>
      <c r="B4947" s="14">
        <v>0.430588235294117</v>
      </c>
      <c r="C4947" s="14">
        <f t="shared" si="78"/>
        <v>43.0588235294117</v>
      </c>
    </row>
    <row r="4948" spans="1:3">
      <c r="A4948" s="13" t="s">
        <v>4950</v>
      </c>
      <c r="B4948" s="14">
        <v>0.419522326064382</v>
      </c>
      <c r="C4948" s="14">
        <f t="shared" si="78"/>
        <v>41.9522326064382</v>
      </c>
    </row>
    <row r="4949" spans="1:3">
      <c r="A4949" s="13" t="s">
        <v>4951</v>
      </c>
      <c r="B4949" s="14">
        <v>0.424479166666666</v>
      </c>
      <c r="C4949" s="14">
        <f t="shared" si="78"/>
        <v>42.4479166666666</v>
      </c>
    </row>
    <row r="4950" spans="1:3">
      <c r="A4950" s="13" t="s">
        <v>4952</v>
      </c>
      <c r="B4950" s="14">
        <v>0.433075933075933</v>
      </c>
      <c r="C4950" s="14">
        <f t="shared" si="78"/>
        <v>43.3075933075933</v>
      </c>
    </row>
    <row r="4951" spans="1:3">
      <c r="A4951" s="13" t="s">
        <v>4953</v>
      </c>
      <c r="B4951" s="14">
        <v>0.435185185185185</v>
      </c>
      <c r="C4951" s="14">
        <f t="shared" si="78"/>
        <v>43.5185185185185</v>
      </c>
    </row>
    <row r="4952" spans="1:3">
      <c r="A4952" s="13" t="s">
        <v>4954</v>
      </c>
      <c r="B4952" s="14">
        <v>0.409043112513144</v>
      </c>
      <c r="C4952" s="14">
        <f t="shared" si="78"/>
        <v>40.9043112513144</v>
      </c>
    </row>
    <row r="4953" spans="1:3">
      <c r="A4953" s="13" t="s">
        <v>4955</v>
      </c>
      <c r="B4953" s="14">
        <v>0.412195121951219</v>
      </c>
      <c r="C4953" s="14">
        <f t="shared" si="78"/>
        <v>41.2195121951219</v>
      </c>
    </row>
    <row r="4954" spans="1:3">
      <c r="A4954" s="13" t="s">
        <v>4956</v>
      </c>
      <c r="B4954" s="14">
        <v>0.433698296836982</v>
      </c>
      <c r="C4954" s="14">
        <f t="shared" si="78"/>
        <v>43.3698296836982</v>
      </c>
    </row>
    <row r="4955" spans="1:3">
      <c r="A4955" s="13" t="s">
        <v>4957</v>
      </c>
      <c r="B4955" s="14">
        <v>0.467948717948717</v>
      </c>
      <c r="C4955" s="14">
        <f t="shared" si="78"/>
        <v>46.7948717948717</v>
      </c>
    </row>
    <row r="4956" spans="1:3">
      <c r="A4956" s="13" t="s">
        <v>4958</v>
      </c>
      <c r="B4956" s="14">
        <v>0.420444444444444</v>
      </c>
      <c r="C4956" s="14">
        <f t="shared" si="78"/>
        <v>42.0444444444444</v>
      </c>
    </row>
    <row r="4957" spans="1:3">
      <c r="A4957" s="13" t="s">
        <v>4959</v>
      </c>
      <c r="B4957" s="14">
        <v>0.408791208791208</v>
      </c>
      <c r="C4957" s="14">
        <f t="shared" si="78"/>
        <v>40.8791208791208</v>
      </c>
    </row>
    <row r="4958" spans="1:3">
      <c r="A4958" s="13" t="s">
        <v>4960</v>
      </c>
      <c r="B4958" s="14">
        <v>0.432971014492753</v>
      </c>
      <c r="C4958" s="14">
        <f t="shared" si="78"/>
        <v>43.2971014492753</v>
      </c>
    </row>
    <row r="4959" spans="1:3">
      <c r="A4959" s="13" t="s">
        <v>4961</v>
      </c>
      <c r="B4959" s="14">
        <v>0.387345679012345</v>
      </c>
      <c r="C4959" s="14">
        <f t="shared" si="78"/>
        <v>38.7345679012345</v>
      </c>
    </row>
    <row r="4960" spans="1:3">
      <c r="A4960" s="13" t="s">
        <v>4962</v>
      </c>
      <c r="B4960" s="14">
        <v>0.447045707915273</v>
      </c>
      <c r="C4960" s="14">
        <f t="shared" si="78"/>
        <v>44.7045707915273</v>
      </c>
    </row>
    <row r="4961" spans="1:3">
      <c r="A4961" s="13" t="s">
        <v>4963</v>
      </c>
      <c r="B4961" s="14">
        <v>0.404840484048404</v>
      </c>
      <c r="C4961" s="14">
        <f t="shared" si="78"/>
        <v>40.4840484048404</v>
      </c>
    </row>
    <row r="4962" spans="1:3">
      <c r="A4962" s="13" t="s">
        <v>4964</v>
      </c>
      <c r="B4962" s="14">
        <v>0.416888888888888</v>
      </c>
      <c r="C4962" s="14">
        <f t="shared" si="78"/>
        <v>41.6888888888888</v>
      </c>
    </row>
    <row r="4963" spans="1:3">
      <c r="A4963" s="13" t="s">
        <v>4965</v>
      </c>
      <c r="B4963" s="14">
        <v>0.405509641873278</v>
      </c>
      <c r="C4963" s="14">
        <f t="shared" si="78"/>
        <v>40.5509641873278</v>
      </c>
    </row>
    <row r="4964" spans="1:3">
      <c r="A4964" s="13" t="s">
        <v>4966</v>
      </c>
      <c r="B4964" s="14">
        <v>0.381120250685468</v>
      </c>
      <c r="C4964" s="14">
        <f t="shared" si="78"/>
        <v>38.1120250685468</v>
      </c>
    </row>
    <row r="4965" spans="1:3">
      <c r="A4965" s="13" t="s">
        <v>4967</v>
      </c>
      <c r="B4965" s="14">
        <v>0.39753086419753</v>
      </c>
      <c r="C4965" s="14">
        <f t="shared" si="78"/>
        <v>39.753086419753</v>
      </c>
    </row>
    <row r="4966" spans="1:3">
      <c r="A4966" s="13" t="s">
        <v>4968</v>
      </c>
      <c r="B4966" s="14">
        <v>0.43646408839779</v>
      </c>
      <c r="C4966" s="14">
        <f t="shared" si="78"/>
        <v>43.646408839779</v>
      </c>
    </row>
    <row r="4967" spans="1:3">
      <c r="A4967" s="13" t="s">
        <v>4969</v>
      </c>
      <c r="B4967" s="14">
        <v>0.388206388206388</v>
      </c>
      <c r="C4967" s="14">
        <f t="shared" si="78"/>
        <v>38.8206388206388</v>
      </c>
    </row>
    <row r="4968" spans="1:3">
      <c r="A4968" s="13" t="s">
        <v>4970</v>
      </c>
      <c r="B4968" s="14">
        <v>0.356297093649085</v>
      </c>
      <c r="C4968" s="14">
        <f t="shared" si="78"/>
        <v>35.6297093649085</v>
      </c>
    </row>
    <row r="4969" spans="1:3">
      <c r="A4969" s="13" t="s">
        <v>4971</v>
      </c>
      <c r="B4969" s="14">
        <v>0.361331220285261</v>
      </c>
      <c r="C4969" s="14">
        <f t="shared" si="78"/>
        <v>36.1331220285261</v>
      </c>
    </row>
    <row r="4970" spans="1:3">
      <c r="A4970" s="13" t="s">
        <v>4972</v>
      </c>
      <c r="B4970" s="14">
        <v>0.378277153558052</v>
      </c>
      <c r="C4970" s="14">
        <f t="shared" si="78"/>
        <v>37.8277153558052</v>
      </c>
    </row>
    <row r="4971" spans="1:3">
      <c r="A4971" s="13" t="s">
        <v>4973</v>
      </c>
      <c r="B4971" s="14">
        <v>0.404840484048404</v>
      </c>
      <c r="C4971" s="14">
        <f t="shared" si="78"/>
        <v>40.4840484048404</v>
      </c>
    </row>
    <row r="4972" spans="1:3">
      <c r="A4972" s="13" t="s">
        <v>4974</v>
      </c>
      <c r="B4972" s="14">
        <v>0.425070028011204</v>
      </c>
      <c r="C4972" s="14">
        <f t="shared" si="78"/>
        <v>42.5070028011204</v>
      </c>
    </row>
    <row r="4973" spans="1:3">
      <c r="A4973" s="13" t="s">
        <v>4975</v>
      </c>
      <c r="B4973" s="14">
        <v>0.433977455716586</v>
      </c>
      <c r="C4973" s="14">
        <f t="shared" si="78"/>
        <v>43.3977455716586</v>
      </c>
    </row>
    <row r="4974" spans="1:3">
      <c r="A4974" s="13" t="s">
        <v>4976</v>
      </c>
      <c r="B4974" s="14">
        <v>0.352092352092352</v>
      </c>
      <c r="C4974" s="14">
        <f t="shared" si="78"/>
        <v>35.2092352092352</v>
      </c>
    </row>
    <row r="4975" spans="1:3">
      <c r="A4975" s="13" t="s">
        <v>4977</v>
      </c>
      <c r="B4975" s="14">
        <v>0.391025641025641</v>
      </c>
      <c r="C4975" s="14">
        <f t="shared" si="78"/>
        <v>39.1025641025641</v>
      </c>
    </row>
    <row r="4976" spans="1:3">
      <c r="A4976" s="13" t="s">
        <v>4978</v>
      </c>
      <c r="B4976" s="14">
        <v>0.405684754521963</v>
      </c>
      <c r="C4976" s="14">
        <f t="shared" si="78"/>
        <v>40.5684754521963</v>
      </c>
    </row>
    <row r="4977" spans="1:3">
      <c r="A4977" s="13" t="s">
        <v>4979</v>
      </c>
      <c r="B4977" s="14">
        <v>0.398030942334739</v>
      </c>
      <c r="C4977" s="14">
        <f t="shared" si="78"/>
        <v>39.8030942334739</v>
      </c>
    </row>
    <row r="4978" spans="1:3">
      <c r="A4978" s="13" t="s">
        <v>4980</v>
      </c>
      <c r="B4978" s="14">
        <v>0.377222222222222</v>
      </c>
      <c r="C4978" s="14">
        <f t="shared" si="78"/>
        <v>37.7222222222222</v>
      </c>
    </row>
    <row r="4979" spans="1:3">
      <c r="A4979" s="13" t="s">
        <v>4981</v>
      </c>
      <c r="B4979" s="14">
        <v>0.395445134575569</v>
      </c>
      <c r="C4979" s="14">
        <f t="shared" si="78"/>
        <v>39.5445134575569</v>
      </c>
    </row>
    <row r="4980" spans="1:3">
      <c r="A4980" s="13" t="s">
        <v>4982</v>
      </c>
      <c r="B4980" s="14">
        <v>0.384321223709369</v>
      </c>
      <c r="C4980" s="14">
        <f t="shared" si="78"/>
        <v>38.4321223709369</v>
      </c>
    </row>
    <row r="4981" spans="1:3">
      <c r="A4981" s="13" t="s">
        <v>4983</v>
      </c>
      <c r="B4981" s="14">
        <v>0.389455782312925</v>
      </c>
      <c r="C4981" s="14">
        <f t="shared" si="78"/>
        <v>38.9455782312925</v>
      </c>
    </row>
    <row r="4982" spans="1:3">
      <c r="A4982" s="13" t="s">
        <v>4984</v>
      </c>
      <c r="B4982" s="14">
        <v>0.411494252873563</v>
      </c>
      <c r="C4982" s="14">
        <f t="shared" si="78"/>
        <v>41.1494252873563</v>
      </c>
    </row>
    <row r="4983" spans="1:3">
      <c r="A4983" s="13" t="s">
        <v>4985</v>
      </c>
      <c r="B4983" s="14">
        <v>0.38609715242881</v>
      </c>
      <c r="C4983" s="14">
        <f t="shared" si="78"/>
        <v>38.609715242881</v>
      </c>
    </row>
    <row r="4984" spans="1:3">
      <c r="A4984" s="13" t="s">
        <v>4986</v>
      </c>
      <c r="B4984" s="14">
        <v>0.431372549019607</v>
      </c>
      <c r="C4984" s="14">
        <f t="shared" si="78"/>
        <v>43.1372549019607</v>
      </c>
    </row>
    <row r="4985" spans="1:3">
      <c r="A4985" s="13" t="s">
        <v>4987</v>
      </c>
      <c r="B4985" s="14">
        <v>0.389199255121042</v>
      </c>
      <c r="C4985" s="14">
        <f t="shared" si="78"/>
        <v>38.9199255121042</v>
      </c>
    </row>
    <row r="4986" spans="1:3">
      <c r="A4986" s="13" t="s">
        <v>4988</v>
      </c>
      <c r="B4986" s="14">
        <v>0.393805309734513</v>
      </c>
      <c r="C4986" s="14">
        <f t="shared" si="78"/>
        <v>39.3805309734513</v>
      </c>
    </row>
    <row r="4987" spans="1:3">
      <c r="A4987" s="13" t="s">
        <v>4989</v>
      </c>
      <c r="B4987" s="14">
        <v>0.425430210325047</v>
      </c>
      <c r="C4987" s="14">
        <f t="shared" si="78"/>
        <v>42.5430210325047</v>
      </c>
    </row>
    <row r="4988" spans="1:3">
      <c r="A4988" s="13" t="s">
        <v>4990</v>
      </c>
      <c r="B4988" s="14">
        <v>0.4</v>
      </c>
      <c r="C4988" s="14">
        <f t="shared" si="78"/>
        <v>40</v>
      </c>
    </row>
    <row r="4989" spans="1:3">
      <c r="A4989" s="13" t="s">
        <v>4991</v>
      </c>
      <c r="B4989" s="14">
        <v>0.396648044692737</v>
      </c>
      <c r="C4989" s="14">
        <f t="shared" si="78"/>
        <v>39.6648044692737</v>
      </c>
    </row>
    <row r="4990" spans="1:3">
      <c r="A4990" s="13" t="s">
        <v>4992</v>
      </c>
      <c r="B4990" s="14">
        <v>0.404912280701754</v>
      </c>
      <c r="C4990" s="14">
        <f t="shared" si="78"/>
        <v>40.4912280701754</v>
      </c>
    </row>
    <row r="4991" spans="1:3">
      <c r="A4991" s="13" t="s">
        <v>4993</v>
      </c>
      <c r="B4991" s="14">
        <v>0.450586264656616</v>
      </c>
      <c r="C4991" s="14">
        <f t="shared" si="78"/>
        <v>45.0586264656616</v>
      </c>
    </row>
    <row r="4992" spans="1:3">
      <c r="A4992" s="13" t="s">
        <v>4994</v>
      </c>
      <c r="B4992" s="14">
        <v>0.42142468733007</v>
      </c>
      <c r="C4992" s="14">
        <f t="shared" si="78"/>
        <v>42.142468733007</v>
      </c>
    </row>
    <row r="4993" spans="1:3">
      <c r="A4993" s="13" t="s">
        <v>4995</v>
      </c>
      <c r="B4993" s="14">
        <v>0.42061855670103</v>
      </c>
      <c r="C4993" s="14">
        <f t="shared" si="78"/>
        <v>42.061855670103</v>
      </c>
    </row>
    <row r="4994" spans="1:3">
      <c r="A4994" s="13" t="s">
        <v>4996</v>
      </c>
      <c r="B4994" s="14">
        <v>0.444929645803008</v>
      </c>
      <c r="C4994" s="14">
        <f t="shared" si="78"/>
        <v>44.4929645803008</v>
      </c>
    </row>
    <row r="4995" spans="1:3">
      <c r="A4995" s="13" t="s">
        <v>4997</v>
      </c>
      <c r="B4995" s="14">
        <v>0.444929645803008</v>
      </c>
      <c r="C4995" s="14">
        <f t="shared" si="78"/>
        <v>44.4929645803008</v>
      </c>
    </row>
    <row r="4996" spans="1:3">
      <c r="A4996" s="13" t="s">
        <v>4998</v>
      </c>
      <c r="B4996" s="14">
        <v>0.444929645803008</v>
      </c>
      <c r="C4996" s="14">
        <f t="shared" si="78"/>
        <v>44.4929645803008</v>
      </c>
    </row>
    <row r="4997" spans="1:3">
      <c r="A4997" s="13" t="s">
        <v>4999</v>
      </c>
      <c r="B4997" s="14">
        <v>0.444929645803008</v>
      </c>
      <c r="C4997" s="14">
        <f t="shared" si="78"/>
        <v>44.4929645803008</v>
      </c>
    </row>
    <row r="4998" spans="1:3">
      <c r="A4998" s="13" t="s">
        <v>5000</v>
      </c>
      <c r="B4998" s="14">
        <v>0.421686746987951</v>
      </c>
      <c r="C4998" s="14">
        <f t="shared" si="78"/>
        <v>42.1686746987951</v>
      </c>
    </row>
    <row r="4999" spans="1:3">
      <c r="A4999" s="13" t="s">
        <v>5001</v>
      </c>
      <c r="B4999" s="14">
        <v>0.40964360587002</v>
      </c>
      <c r="C4999" s="14">
        <f t="shared" si="78"/>
        <v>40.964360587002</v>
      </c>
    </row>
    <row r="5000" spans="1:3">
      <c r="A5000" s="13" t="s">
        <v>5002</v>
      </c>
      <c r="B5000" s="14">
        <v>0.417572463768115</v>
      </c>
      <c r="C5000" s="14">
        <f t="shared" si="78"/>
        <v>41.7572463768115</v>
      </c>
    </row>
    <row r="5001" spans="1:3">
      <c r="A5001" s="13" t="s">
        <v>5003</v>
      </c>
      <c r="B5001" s="14">
        <v>0.368623340321453</v>
      </c>
      <c r="C5001" s="14">
        <f t="shared" si="78"/>
        <v>36.8623340321453</v>
      </c>
    </row>
    <row r="5002" spans="1:3">
      <c r="A5002" s="13" t="s">
        <v>5004</v>
      </c>
      <c r="B5002" s="14">
        <v>0.423264907135874</v>
      </c>
      <c r="C5002" s="14">
        <f t="shared" ref="C5002:C5060" si="79">B5002*100</f>
        <v>42.3264907135874</v>
      </c>
    </row>
    <row r="5003" spans="1:3">
      <c r="A5003" s="13" t="s">
        <v>5005</v>
      </c>
      <c r="B5003" s="14">
        <v>0.407971014492753</v>
      </c>
      <c r="C5003" s="14">
        <f t="shared" si="79"/>
        <v>40.7971014492753</v>
      </c>
    </row>
    <row r="5004" spans="1:3">
      <c r="A5004" s="13" t="s">
        <v>5006</v>
      </c>
      <c r="B5004" s="14">
        <v>0.452127659574468</v>
      </c>
      <c r="C5004" s="14">
        <f t="shared" si="79"/>
        <v>45.2127659574468</v>
      </c>
    </row>
    <row r="5005" spans="1:3">
      <c r="A5005" s="13" t="s">
        <v>5007</v>
      </c>
      <c r="B5005" s="14">
        <v>0.416190476190476</v>
      </c>
      <c r="C5005" s="14">
        <f t="shared" si="79"/>
        <v>41.6190476190476</v>
      </c>
    </row>
    <row r="5006" spans="1:3">
      <c r="A5006" s="13" t="s">
        <v>5008</v>
      </c>
      <c r="B5006" s="14">
        <v>0.411003236245954</v>
      </c>
      <c r="C5006" s="14">
        <f t="shared" si="79"/>
        <v>41.1003236245954</v>
      </c>
    </row>
    <row r="5007" spans="1:3">
      <c r="A5007" s="13" t="s">
        <v>5009</v>
      </c>
      <c r="B5007" s="14">
        <v>0.381185426862425</v>
      </c>
      <c r="C5007" s="14">
        <f t="shared" si="79"/>
        <v>38.1185426862425</v>
      </c>
    </row>
    <row r="5008" spans="1:3">
      <c r="A5008" s="13" t="s">
        <v>5010</v>
      </c>
      <c r="B5008" s="14">
        <v>0.389870435806831</v>
      </c>
      <c r="C5008" s="14">
        <f t="shared" si="79"/>
        <v>38.9870435806831</v>
      </c>
    </row>
    <row r="5009" spans="1:3">
      <c r="A5009" s="13" t="s">
        <v>5011</v>
      </c>
      <c r="B5009" s="14">
        <v>0.378172588832487</v>
      </c>
      <c r="C5009" s="14">
        <f t="shared" si="79"/>
        <v>37.8172588832487</v>
      </c>
    </row>
    <row r="5010" spans="1:3">
      <c r="A5010" s="13" t="s">
        <v>5012</v>
      </c>
      <c r="B5010" s="14">
        <v>0.418679549114331</v>
      </c>
      <c r="C5010" s="14">
        <f t="shared" si="79"/>
        <v>41.8679549114331</v>
      </c>
    </row>
    <row r="5011" spans="1:3">
      <c r="A5011" s="13" t="s">
        <v>5013</v>
      </c>
      <c r="B5011" s="14">
        <v>0.42798353909465</v>
      </c>
      <c r="C5011" s="14">
        <f t="shared" si="79"/>
        <v>42.798353909465</v>
      </c>
    </row>
    <row r="5012" spans="1:3">
      <c r="A5012" s="13" t="s">
        <v>5014</v>
      </c>
      <c r="B5012" s="14">
        <v>0.38953488372093</v>
      </c>
      <c r="C5012" s="14">
        <f t="shared" si="79"/>
        <v>38.953488372093</v>
      </c>
    </row>
    <row r="5013" spans="1:3">
      <c r="A5013" s="13" t="s">
        <v>5015</v>
      </c>
      <c r="B5013" s="14">
        <v>0.39313399778516</v>
      </c>
      <c r="C5013" s="14">
        <f t="shared" si="79"/>
        <v>39.313399778516</v>
      </c>
    </row>
    <row r="5014" spans="1:3">
      <c r="A5014" s="13" t="s">
        <v>5016</v>
      </c>
      <c r="B5014" s="14">
        <v>0.399662731871838</v>
      </c>
      <c r="C5014" s="14">
        <f t="shared" si="79"/>
        <v>39.9662731871838</v>
      </c>
    </row>
    <row r="5015" spans="1:3">
      <c r="A5015" s="13" t="s">
        <v>5017</v>
      </c>
      <c r="B5015" s="14">
        <v>0.412429378531073</v>
      </c>
      <c r="C5015" s="14">
        <f t="shared" si="79"/>
        <v>41.2429378531073</v>
      </c>
    </row>
    <row r="5016" spans="1:3">
      <c r="A5016" s="13" t="s">
        <v>5018</v>
      </c>
      <c r="B5016" s="14">
        <v>0.422807017543859</v>
      </c>
      <c r="C5016" s="14">
        <f t="shared" si="79"/>
        <v>42.2807017543859</v>
      </c>
    </row>
    <row r="5017" spans="1:3">
      <c r="A5017" s="13" t="s">
        <v>5019</v>
      </c>
      <c r="B5017" s="14">
        <v>0.401249024199843</v>
      </c>
      <c r="C5017" s="14">
        <f t="shared" si="79"/>
        <v>40.1249024199843</v>
      </c>
    </row>
    <row r="5018" spans="1:3">
      <c r="A5018" s="13" t="s">
        <v>5020</v>
      </c>
      <c r="B5018" s="14">
        <v>0.461640211640211</v>
      </c>
      <c r="C5018" s="14">
        <f t="shared" si="79"/>
        <v>46.1640211640211</v>
      </c>
    </row>
    <row r="5019" spans="1:3">
      <c r="A5019" s="13" t="s">
        <v>5021</v>
      </c>
      <c r="B5019" s="14">
        <v>0.387755102040816</v>
      </c>
      <c r="C5019" s="14">
        <f t="shared" si="79"/>
        <v>38.7755102040816</v>
      </c>
    </row>
    <row r="5020" spans="1:3">
      <c r="A5020" s="13" t="s">
        <v>5022</v>
      </c>
      <c r="B5020" s="14">
        <v>0.40358126721763</v>
      </c>
      <c r="C5020" s="14">
        <f t="shared" si="79"/>
        <v>40.358126721763</v>
      </c>
    </row>
    <row r="5021" spans="1:3">
      <c r="A5021" s="13" t="s">
        <v>5023</v>
      </c>
      <c r="B5021" s="14">
        <v>0.404199475065616</v>
      </c>
      <c r="C5021" s="14">
        <f t="shared" si="79"/>
        <v>40.4199475065616</v>
      </c>
    </row>
    <row r="5022" spans="1:3">
      <c r="A5022" s="13" t="s">
        <v>5024</v>
      </c>
      <c r="B5022" s="14">
        <v>0.38948200869909</v>
      </c>
      <c r="C5022" s="14">
        <f t="shared" si="79"/>
        <v>38.948200869909</v>
      </c>
    </row>
    <row r="5023" spans="1:3">
      <c r="A5023" s="13" t="s">
        <v>5025</v>
      </c>
      <c r="B5023" s="14">
        <v>0.414868105515587</v>
      </c>
      <c r="C5023" s="14">
        <f t="shared" si="79"/>
        <v>41.4868105515587</v>
      </c>
    </row>
    <row r="5024" spans="1:3">
      <c r="A5024" s="13" t="s">
        <v>5026</v>
      </c>
      <c r="B5024" s="14">
        <v>0.389340560072267</v>
      </c>
      <c r="C5024" s="14">
        <f t="shared" si="79"/>
        <v>38.9340560072267</v>
      </c>
    </row>
    <row r="5025" spans="1:3">
      <c r="A5025" s="13" t="s">
        <v>5027</v>
      </c>
      <c r="B5025" s="14">
        <v>0.445940890385334</v>
      </c>
      <c r="C5025" s="14">
        <f t="shared" si="79"/>
        <v>44.5940890385334</v>
      </c>
    </row>
    <row r="5026" spans="1:3">
      <c r="A5026" s="13" t="s">
        <v>5028</v>
      </c>
      <c r="B5026" s="14">
        <v>0.399585921325051</v>
      </c>
      <c r="C5026" s="14">
        <f t="shared" si="79"/>
        <v>39.9585921325051</v>
      </c>
    </row>
    <row r="5027" spans="1:3">
      <c r="A5027" s="13" t="s">
        <v>5029</v>
      </c>
      <c r="B5027" s="14">
        <v>0.420796890184645</v>
      </c>
      <c r="C5027" s="14">
        <f t="shared" si="79"/>
        <v>42.0796890184645</v>
      </c>
    </row>
    <row r="5028" spans="1:3">
      <c r="A5028" s="13" t="s">
        <v>5030</v>
      </c>
      <c r="B5028" s="14">
        <v>0.417040358744394</v>
      </c>
      <c r="C5028" s="14">
        <f t="shared" si="79"/>
        <v>41.7040358744394</v>
      </c>
    </row>
    <row r="5029" spans="1:3">
      <c r="A5029" s="13" t="s">
        <v>5031</v>
      </c>
      <c r="B5029" s="14">
        <v>0.426303854875283</v>
      </c>
      <c r="C5029" s="14">
        <f t="shared" si="79"/>
        <v>42.6303854875283</v>
      </c>
    </row>
    <row r="5030" spans="1:3">
      <c r="A5030" s="13" t="s">
        <v>5032</v>
      </c>
      <c r="B5030" s="14">
        <v>0.442037705575611</v>
      </c>
      <c r="C5030" s="14">
        <f t="shared" si="79"/>
        <v>44.2037705575611</v>
      </c>
    </row>
    <row r="5031" spans="1:3">
      <c r="A5031" s="13" t="s">
        <v>5033</v>
      </c>
      <c r="B5031" s="14">
        <v>0.419082125603864</v>
      </c>
      <c r="C5031" s="14">
        <f t="shared" si="79"/>
        <v>41.9082125603864</v>
      </c>
    </row>
    <row r="5032" spans="1:3">
      <c r="A5032" s="13" t="s">
        <v>5034</v>
      </c>
      <c r="B5032" s="14">
        <v>0.41400875547217</v>
      </c>
      <c r="C5032" s="14">
        <f t="shared" si="79"/>
        <v>41.400875547217</v>
      </c>
    </row>
    <row r="5033" spans="1:3">
      <c r="A5033" s="13" t="s">
        <v>5035</v>
      </c>
      <c r="B5033" s="14">
        <v>0.424319727891156</v>
      </c>
      <c r="C5033" s="14">
        <f t="shared" si="79"/>
        <v>42.4319727891156</v>
      </c>
    </row>
    <row r="5034" spans="1:3">
      <c r="A5034" s="13" t="s">
        <v>5036</v>
      </c>
      <c r="B5034" s="14">
        <v>0.414285714285714</v>
      </c>
      <c r="C5034" s="14">
        <f t="shared" si="79"/>
        <v>41.4285714285714</v>
      </c>
    </row>
    <row r="5035" spans="1:3">
      <c r="A5035" s="13" t="s">
        <v>5037</v>
      </c>
      <c r="B5035" s="14">
        <v>0.36830835117773</v>
      </c>
      <c r="C5035" s="14">
        <f t="shared" si="79"/>
        <v>36.830835117773</v>
      </c>
    </row>
    <row r="5036" spans="1:3">
      <c r="A5036" s="13" t="s">
        <v>5038</v>
      </c>
      <c r="B5036" s="14">
        <v>0.372266666666666</v>
      </c>
      <c r="C5036" s="14">
        <f t="shared" si="79"/>
        <v>37.2266666666666</v>
      </c>
    </row>
    <row r="5037" spans="1:3">
      <c r="A5037" s="13" t="s">
        <v>5039</v>
      </c>
      <c r="B5037" s="14">
        <v>0.464705882352941</v>
      </c>
      <c r="C5037" s="14">
        <f t="shared" si="79"/>
        <v>46.4705882352941</v>
      </c>
    </row>
    <row r="5038" spans="1:3">
      <c r="A5038" s="13" t="s">
        <v>5040</v>
      </c>
      <c r="B5038" s="14">
        <v>0.397578453175191</v>
      </c>
      <c r="C5038" s="14">
        <f t="shared" si="79"/>
        <v>39.7578453175191</v>
      </c>
    </row>
    <row r="5039" spans="1:3">
      <c r="A5039" s="13" t="s">
        <v>5041</v>
      </c>
      <c r="B5039" s="14">
        <v>0.40650406504065</v>
      </c>
      <c r="C5039" s="14">
        <f t="shared" si="79"/>
        <v>40.650406504065</v>
      </c>
    </row>
    <row r="5040" spans="1:3">
      <c r="A5040" s="13" t="s">
        <v>5042</v>
      </c>
      <c r="B5040" s="14">
        <v>0.405272838749233</v>
      </c>
      <c r="C5040" s="14">
        <f t="shared" si="79"/>
        <v>40.5272838749233</v>
      </c>
    </row>
    <row r="5041" spans="1:3">
      <c r="A5041" s="13" t="s">
        <v>5043</v>
      </c>
      <c r="B5041" s="14">
        <v>0.412878787878787</v>
      </c>
      <c r="C5041" s="14">
        <f t="shared" si="79"/>
        <v>41.2878787878787</v>
      </c>
    </row>
    <row r="5042" spans="1:3">
      <c r="A5042" s="13" t="s">
        <v>5044</v>
      </c>
      <c r="B5042" s="14">
        <v>0.423716558206796</v>
      </c>
      <c r="C5042" s="14">
        <f t="shared" si="79"/>
        <v>42.3716558206796</v>
      </c>
    </row>
    <row r="5043" spans="1:3">
      <c r="A5043" s="13" t="s">
        <v>5045</v>
      </c>
      <c r="B5043" s="14">
        <v>0.39031339031339</v>
      </c>
      <c r="C5043" s="14">
        <f t="shared" si="79"/>
        <v>39.031339031339</v>
      </c>
    </row>
    <row r="5044" spans="1:3">
      <c r="A5044" s="13" t="s">
        <v>5046</v>
      </c>
      <c r="B5044" s="14">
        <v>0.437935843793584</v>
      </c>
      <c r="C5044" s="14">
        <f t="shared" si="79"/>
        <v>43.7935843793584</v>
      </c>
    </row>
    <row r="5045" spans="1:3">
      <c r="A5045" s="13" t="s">
        <v>5047</v>
      </c>
      <c r="B5045" s="14">
        <v>0.3984375</v>
      </c>
      <c r="C5045" s="14">
        <f t="shared" si="79"/>
        <v>39.84375</v>
      </c>
    </row>
    <row r="5046" spans="1:3">
      <c r="A5046" s="13" t="s">
        <v>5048</v>
      </c>
      <c r="B5046" s="14">
        <v>0.40552016985138</v>
      </c>
      <c r="C5046" s="14">
        <f t="shared" si="79"/>
        <v>40.552016985138</v>
      </c>
    </row>
    <row r="5047" spans="1:3">
      <c r="A5047" s="13" t="s">
        <v>5049</v>
      </c>
      <c r="B5047" s="14">
        <v>0.389551391254968</v>
      </c>
      <c r="C5047" s="14">
        <f t="shared" si="79"/>
        <v>38.9551391254968</v>
      </c>
    </row>
    <row r="5048" spans="1:3">
      <c r="A5048" s="13" t="s">
        <v>5050</v>
      </c>
      <c r="B5048" s="14">
        <v>0.419354838709677</v>
      </c>
      <c r="C5048" s="14">
        <f t="shared" si="79"/>
        <v>41.9354838709677</v>
      </c>
    </row>
    <row r="5049" spans="1:3">
      <c r="A5049" s="13" t="s">
        <v>5051</v>
      </c>
      <c r="B5049" s="14">
        <v>0.428320140721196</v>
      </c>
      <c r="C5049" s="14">
        <f t="shared" si="79"/>
        <v>42.8320140721196</v>
      </c>
    </row>
    <row r="5050" spans="1:3">
      <c r="A5050" s="13" t="s">
        <v>5052</v>
      </c>
      <c r="B5050" s="14">
        <v>0.389776357827476</v>
      </c>
      <c r="C5050" s="14">
        <f t="shared" si="79"/>
        <v>38.9776357827476</v>
      </c>
    </row>
    <row r="5051" spans="1:3">
      <c r="A5051" s="13" t="s">
        <v>5053</v>
      </c>
      <c r="B5051" s="14">
        <v>0.421960784313725</v>
      </c>
      <c r="C5051" s="14">
        <f t="shared" si="79"/>
        <v>42.1960784313725</v>
      </c>
    </row>
    <row r="5052" spans="1:3">
      <c r="A5052" s="13" t="s">
        <v>5054</v>
      </c>
      <c r="B5052" s="14">
        <v>0.416819012797074</v>
      </c>
      <c r="C5052" s="14">
        <f t="shared" si="79"/>
        <v>41.6819012797074</v>
      </c>
    </row>
    <row r="5053" spans="1:3">
      <c r="A5053" s="13" t="s">
        <v>5055</v>
      </c>
      <c r="B5053" s="14">
        <v>0.416058394160583</v>
      </c>
      <c r="C5053" s="14">
        <f t="shared" si="79"/>
        <v>41.6058394160583</v>
      </c>
    </row>
    <row r="5054" spans="1:3">
      <c r="A5054" s="13" t="s">
        <v>5056</v>
      </c>
      <c r="B5054" s="14">
        <v>0.396648044692737</v>
      </c>
      <c r="C5054" s="14">
        <f t="shared" si="79"/>
        <v>39.6648044692737</v>
      </c>
    </row>
    <row r="5055" spans="1:3">
      <c r="A5055" s="13" t="s">
        <v>5057</v>
      </c>
      <c r="B5055" s="14">
        <v>0.4</v>
      </c>
      <c r="C5055" s="14">
        <f t="shared" si="79"/>
        <v>40</v>
      </c>
    </row>
    <row r="5056" spans="1:3">
      <c r="A5056" s="13" t="s">
        <v>5058</v>
      </c>
      <c r="B5056" s="14">
        <v>0.424880382775119</v>
      </c>
      <c r="C5056" s="14">
        <f t="shared" si="79"/>
        <v>42.4880382775119</v>
      </c>
    </row>
    <row r="5057" spans="1:3">
      <c r="A5057" s="13" t="s">
        <v>5059</v>
      </c>
      <c r="B5057" s="14">
        <v>0.37870855148342</v>
      </c>
      <c r="C5057" s="14">
        <f t="shared" si="79"/>
        <v>37.870855148342</v>
      </c>
    </row>
    <row r="5058" spans="1:3">
      <c r="A5058" s="13" t="s">
        <v>5060</v>
      </c>
      <c r="B5058" s="14">
        <v>0.373563218390804</v>
      </c>
      <c r="C5058" s="14">
        <f t="shared" si="79"/>
        <v>37.3563218390804</v>
      </c>
    </row>
    <row r="5059" spans="1:3">
      <c r="A5059" s="13" t="s">
        <v>5061</v>
      </c>
      <c r="B5059" s="14">
        <v>0.445672191528545</v>
      </c>
      <c r="C5059" s="14">
        <f t="shared" si="79"/>
        <v>44.5672191528545</v>
      </c>
    </row>
    <row r="5060" spans="1:3">
      <c r="A5060" s="13" t="s">
        <v>5062</v>
      </c>
      <c r="B5060" s="14">
        <v>0.421428571428571</v>
      </c>
      <c r="C5060" s="14">
        <f t="shared" si="79"/>
        <v>42.1428571428571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Combined</vt:lpstr>
      <vt:lpstr>NLength</vt:lpstr>
      <vt:lpstr>GC%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</dc:creator>
  <cp:lastModifiedBy>Benedict</cp:lastModifiedBy>
  <dcterms:created xsi:type="dcterms:W3CDTF">2018-06-28T06:19:00Z</dcterms:created>
  <dcterms:modified xsi:type="dcterms:W3CDTF">2019-01-15T18:23:25Z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