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13_ncr:1_{820C3E11-8733-4310-B6CE-78949D688A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<sst xmlns="http://schemas.openxmlformats.org/spreadsheetml/2006/main" count="317" uniqueCount="94">
  <si>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</si>
  <si>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</si>
  <si>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</si>
  <si>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</si>
  <si>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</si>
  <si>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</si>
  <si>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</si>
  <si>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</si>
  <si>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</si>
  <si>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</si>
  <si>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</si>
  <si>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</si>
  <si>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</si>
  <si>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</si>
  <si>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</si>
  <si>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</si>
  <si>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</si>
  <si>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</si>
  <si>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</si>
  <si>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</si>
  <si>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</si>
  <si>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</si>
  <si>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</si>
  <si>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</si>
  <si>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</si>
  <si>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</si>
  <si>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</si>
  <si>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</si>
  <si>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</si>
  <si>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</si>
  <si>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</si>
  <si>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</si>
  <si>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</si>
  <si>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</si>
  <si>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</si>
  <si>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</si>
  <si>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</si>
  <si>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</si>
  <si>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</si>
  <si>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</si>
  <si>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</si>
  <si>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</si>
  <si>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</si>
  <si>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</si>
  <si>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</si>
  <si>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</si>
  <si>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</si>
  <si>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</si>
  <si>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</si>
  <si>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</si>
  <si>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</si>
  <si>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</si>
  <si>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</si>
  <si>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</si>
  <si>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</si>
  <si>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</si>
  <si>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</si>
  <si>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</si>
  <si>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</si>
  <si>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</si>
  <si>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</si>
  <si>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</si>
  <si>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</si>
  <si>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</si>
  <si>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</si>
  <si>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</si>
  <si>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</si>
  <si>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</si>
  <si>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</si>
  <si>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</si>
  <si>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contrato, CNPJ cliente, Status pegamento, Data Vencimento</t>
  </si>
  <si>
    <t>Tabela de chamados</t>
  </si>
  <si>
    <t>Registro de chamado</t>
  </si>
  <si>
    <t>Id do protocolo, Id atendente,Id cliente, Data registro, Prioridade, Tipo, Descrição do Problema, Status, Data conclusão, Descrição solução</t>
  </si>
  <si>
    <t>Backend para incluir chamado</t>
  </si>
  <si>
    <t>Id do protocolo, Id atendente,Id cliente, Data registro, Prioridade, Tipo, Descrição do Problema, Status</t>
  </si>
  <si>
    <t>Frontend de registro de chamado</t>
  </si>
  <si>
    <t>-</t>
  </si>
  <si>
    <t>Id do protocolo,Id cliente, Prioridade, Tipo, Descrição do Problema</t>
  </si>
  <si>
    <t>Backend de consulta da fila de chamado</t>
  </si>
  <si>
    <t>Id Protocolo, Status, Id cliente, Prioridade, Tipo, Data registro</t>
  </si>
  <si>
    <t>Frontend de consulta da fila de chamado</t>
  </si>
  <si>
    <t>Tabela de prioridades</t>
  </si>
  <si>
    <t>Registro de prioridade por palavra chave</t>
  </si>
  <si>
    <t>Palavra-chave, Prioridade</t>
  </si>
  <si>
    <t>Tabela de tipos de chamados</t>
  </si>
  <si>
    <t>Registro de tipo de chamado por palavra chave</t>
  </si>
  <si>
    <t>Palavra-chave, Tipo</t>
  </si>
  <si>
    <t>Backend para validar contrato de suporte</t>
  </si>
  <si>
    <t>App bot de tipificacao</t>
  </si>
  <si>
    <t>Id contrato, Status pegamento, Data Vencimento</t>
  </si>
  <si>
    <t>Flag autorizado suporte</t>
  </si>
  <si>
    <t>App bot de priorizacao</t>
  </si>
  <si>
    <t>Descrição do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</si>
</sst>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A234" zoomScale="85" zoomScaleNormal="85" workbookViewId="0">
      <selection activeCell="A250" sqref="A250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ht="30" x14ac:dyDescent="0.25">
      <c r="A12" s="31" t="s">
        <v>68</v>
      </c>
      <c r="B12" s="32" t="s">
        <v>7</v>
      </c>
      <c r="C12" s="31" t="s">
        <v>69</v>
      </c>
      <c r="D12" s="29">
        <v>1</v>
      </c>
      <c r="E12" s="31" t="s">
        <v>70</v>
      </c>
      <c r="F12" s="29">
        <v>4</v>
      </c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39">
        <f t="shared" si="0"/>
        <v>7</v>
      </c>
    </row>
    <row r="13" spans="1:8" s="30" customFormat="1" ht="60" x14ac:dyDescent="0.25">
      <c r="A13" s="31" t="s">
        <v>71</v>
      </c>
      <c r="B13" s="32" t="s">
        <v>6</v>
      </c>
      <c r="C13" s="31" t="s">
        <v>72</v>
      </c>
      <c r="D13" s="29">
        <v>1</v>
      </c>
      <c r="E13" s="31" t="s">
        <v>73</v>
      </c>
      <c r="F13" s="29">
        <v>10</v>
      </c>
      <c r="G13" s="39" t="str">
        <f t="shared" si="1"/>
        <v>Simples</v>
      </c>
      <c r="H13" s="39">
        <f t="shared" si="0"/>
        <v>7</v>
      </c>
    </row>
    <row r="14" spans="1:8" s="30" customFormat="1" ht="45" x14ac:dyDescent="0.25">
      <c r="A14" s="31" t="s">
        <v>74</v>
      </c>
      <c r="B14" s="32" t="s">
        <v>3</v>
      </c>
      <c r="C14" s="31" t="s">
        <v>71</v>
      </c>
      <c r="D14" s="29">
        <v>1</v>
      </c>
      <c r="E14" s="31" t="s">
        <v>75</v>
      </c>
      <c r="F14" s="29">
        <v>8</v>
      </c>
      <c r="G14" s="39" t="str">
        <f t="shared" si="1"/>
        <v>Simples</v>
      </c>
      <c r="H14" s="39">
        <f t="shared" si="0"/>
        <v>3</v>
      </c>
    </row>
    <row r="15" spans="1:8" s="30" customFormat="1" ht="30" x14ac:dyDescent="0.25">
      <c r="A15" s="31" t="s">
        <v>76</v>
      </c>
      <c r="B15" s="32" t="s">
        <v>3</v>
      </c>
      <c r="C15" s="31" t="s">
        <v>77</v>
      </c>
      <c r="D15" s="29"/>
      <c r="E15" s="31" t="s">
        <v>78</v>
      </c>
      <c r="F15" s="29">
        <v>5</v>
      </c>
      <c r="G15" s="39" t="str">
        <f t="shared" si="1"/>
        <v>Simples</v>
      </c>
      <c r="H15" s="39">
        <f t="shared" si="0"/>
        <v>3</v>
      </c>
    </row>
    <row r="16" spans="1:8" s="30" customFormat="1" ht="30" x14ac:dyDescent="0.25">
      <c r="A16" s="31" t="s">
        <v>79</v>
      </c>
      <c r="B16" s="32" t="s">
        <v>4</v>
      </c>
      <c r="C16" s="31" t="s">
        <v>71</v>
      </c>
      <c r="D16" s="29">
        <v>1</v>
      </c>
      <c r="E16" s="31" t="s">
        <v>80</v>
      </c>
      <c r="F16" s="29">
        <v>6</v>
      </c>
      <c r="G16" s="39" t="str">
        <f t="shared" si="1"/>
        <v>Simples</v>
      </c>
      <c r="H16" s="39">
        <f t="shared" si="0"/>
        <v>4</v>
      </c>
    </row>
    <row r="17" spans="1:8" s="30" customFormat="1" ht="30" x14ac:dyDescent="0.25">
      <c r="A17" s="31" t="s">
        <v>81</v>
      </c>
      <c r="B17" s="32" t="s">
        <v>4</v>
      </c>
      <c r="C17" s="31" t="s">
        <v>77</v>
      </c>
      <c r="D17" s="29"/>
      <c r="E17" s="31" t="s">
        <v>80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x14ac:dyDescent="0.25">
      <c r="A18" s="31" t="s">
        <v>82</v>
      </c>
      <c r="B18" s="32" t="s">
        <v>6</v>
      </c>
      <c r="C18" s="31" t="s">
        <v>83</v>
      </c>
      <c r="D18" s="29">
        <v>1</v>
      </c>
      <c r="E18" s="31" t="s">
        <v>84</v>
      </c>
      <c r="F18" s="29">
        <v>2</v>
      </c>
      <c r="G18" s="39" t="str">
        <f t="shared" si="1"/>
        <v>Simples</v>
      </c>
      <c r="H18" s="39">
        <f t="shared" si="0"/>
        <v>7</v>
      </c>
    </row>
    <row r="19" spans="1:8" s="30" customFormat="1" ht="30" x14ac:dyDescent="0.25">
      <c r="A19" s="31" t="s">
        <v>85</v>
      </c>
      <c r="B19" s="32" t="s">
        <v>6</v>
      </c>
      <c r="C19" s="31" t="s">
        <v>86</v>
      </c>
      <c r="D19" s="29">
        <v>1</v>
      </c>
      <c r="E19" s="31" t="s">
        <v>87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x14ac:dyDescent="0.25">
      <c r="A20" s="31"/>
      <c r="B20" s="32"/>
      <c r="C20" s="31"/>
      <c r="D20" s="32"/>
      <c r="E20" s="31"/>
      <c r="F20" s="32"/>
      <c r="G20" s="39" t="str">
        <f t="shared" si="1"/>
        <v/>
      </c>
      <c r="H20" s="39" t="str">
        <f t="shared" si="0"/>
        <v/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ht="30" x14ac:dyDescent="0.25">
      <c r="A247" s="31" t="s">
        <v>88</v>
      </c>
      <c r="B247" s="38" t="s">
        <v>5</v>
      </c>
      <c r="C247" s="31" t="s">
        <v>68</v>
      </c>
      <c r="D247" s="32">
        <v>1</v>
      </c>
      <c r="E247" s="31" t="s">
        <v>90</v>
      </c>
      <c r="F247" s="32">
        <v>3</v>
      </c>
      <c r="G247" s="47" t="s">
        <v>77</v>
      </c>
      <c r="H247" s="29"/>
      <c r="I247" s="31" t="s">
        <v>91</v>
      </c>
      <c r="J247" s="29">
        <v>1</v>
      </c>
      <c r="K247" s="42" t="str">
        <f>IF(A247&lt;&gt;"",IF(OR(AND(D247&lt;2,F247&lt;16),AND(D247=2,F247&lt;5)),"Simples",IF(AND(D247=2,F247&gt;15),"Complexo",IF(AND(D247&gt;2,F247&gt;4),"Complexo","Medio"))),"")</f>
        <v>Simples</v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>Simples</v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>Simples</v>
      </c>
      <c r="N247" s="44">
        <f t="shared" ref="N247" si="11">IF(AND(A247&lt;&gt;"",M247="Simples"),4,IF(AND(A247&lt;&gt;0,M247="Medio"),5,IF(AND(A247&lt;&gt;0,M247="Complexo"),7,"")))</f>
        <v>4</v>
      </c>
    </row>
    <row r="248" spans="1:14" s="30" customFormat="1" x14ac:dyDescent="0.25">
      <c r="A248" s="31" t="s">
        <v>92</v>
      </c>
      <c r="B248" s="38" t="s">
        <v>5</v>
      </c>
      <c r="C248" s="31" t="s">
        <v>82</v>
      </c>
      <c r="D248" s="32">
        <v>1</v>
      </c>
      <c r="E248" s="31" t="s">
        <v>93</v>
      </c>
      <c r="F248" s="32">
        <v>1</v>
      </c>
      <c r="G248" s="31" t="s">
        <v>77</v>
      </c>
      <c r="H248" s="29"/>
      <c r="I248" s="31" t="s">
        <v>84</v>
      </c>
      <c r="J248" s="29">
        <v>2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89</v>
      </c>
      <c r="B249" s="38" t="s">
        <v>5</v>
      </c>
      <c r="C249" s="31" t="s">
        <v>85</v>
      </c>
      <c r="D249" s="32">
        <v>1</v>
      </c>
      <c r="E249" s="31" t="s">
        <v>93</v>
      </c>
      <c r="F249" s="32">
        <v>1</v>
      </c>
      <c r="G249" s="31" t="s">
        <v>77</v>
      </c>
      <c r="H249" s="29"/>
      <c r="I249" s="31" t="s">
        <v>87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/>
      <c r="B250" s="38" t="s">
        <v>5</v>
      </c>
      <c r="C250" s="31"/>
      <c r="D250" s="32"/>
      <c r="E250" s="31"/>
      <c r="F250" s="32"/>
      <c r="G250" s="31"/>
      <c r="H250" s="29"/>
      <c r="I250" s="31"/>
      <c r="J250" s="29"/>
      <c r="K250" s="42" t="str">
        <f t="shared" si="13"/>
        <v/>
      </c>
      <c r="L250" s="42" t="str">
        <f t="shared" si="14"/>
        <v/>
      </c>
      <c r="M250" s="42" t="str">
        <f t="shared" si="15"/>
        <v/>
      </c>
      <c r="N250" s="44" t="str">
        <f t="shared" si="12"/>
        <v/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B1" sqref="B1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35.1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2024-09-18T01:17:29Z</dcterms:modified>
</cp:coreProperties>
</file>