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</sheets>
  <definedNames/>
  <calcPr/>
</workbook>
</file>

<file path=xl/sharedStrings.xml><?xml version="1.0" encoding="utf-8"?>
<sst xmlns="http://schemas.openxmlformats.org/spreadsheetml/2006/main" count="248" uniqueCount="108">
  <si>
    <t>Quatri</t>
  </si>
  <si>
    <t>c.</t>
  </si>
  <si>
    <t>sel.</t>
  </si>
  <si>
    <t>Preu per Vegada</t>
  </si>
  <si>
    <t>Dedicacio total (h)</t>
  </si>
  <si>
    <t>Requisits</t>
  </si>
  <si>
    <t>1 (q1) Q1 i Q2</t>
  </si>
  <si>
    <t>INCO</t>
  </si>
  <si>
    <t>-</t>
  </si>
  <si>
    <t>FISI</t>
  </si>
  <si>
    <t>FOPR</t>
  </si>
  <si>
    <t>FOMA</t>
  </si>
  <si>
    <t>Preu 1a</t>
  </si>
  <si>
    <t>187.5</t>
  </si>
  <si>
    <t xml:space="preserve">ESC1 </t>
  </si>
  <si>
    <t>PRO1</t>
  </si>
  <si>
    <t>1 (q2) Q1 i Q2</t>
  </si>
  <si>
    <t>LOAL</t>
  </si>
  <si>
    <t>MATD</t>
  </si>
  <si>
    <t>Preu 2a</t>
  </si>
  <si>
    <t>2 (q3) Q1</t>
  </si>
  <si>
    <t>SIOP</t>
  </si>
  <si>
    <t>ESC2</t>
  </si>
  <si>
    <t>INEP</t>
  </si>
  <si>
    <t>ESIN</t>
  </si>
  <si>
    <t>ESTA</t>
  </si>
  <si>
    <t>ESC1, PRO1</t>
  </si>
  <si>
    <t>XACO</t>
  </si>
  <si>
    <t>Preu 3a</t>
  </si>
  <si>
    <t>ARCO</t>
  </si>
  <si>
    <t>2 (q4) Q2</t>
  </si>
  <si>
    <t>AMEP</t>
  </si>
  <si>
    <t>INDI</t>
  </si>
  <si>
    <t>EMPR</t>
  </si>
  <si>
    <t>Preu 4ta</t>
  </si>
  <si>
    <t>3 (q5) Q1</t>
  </si>
  <si>
    <t>INTE</t>
  </si>
  <si>
    <t>ADSO</t>
  </si>
  <si>
    <t>SODX</t>
  </si>
  <si>
    <t>PACO</t>
  </si>
  <si>
    <t>PROP</t>
  </si>
  <si>
    <t>XAMU</t>
  </si>
  <si>
    <t>3 (q6) Q2</t>
  </si>
  <si>
    <t>FUIN</t>
  </si>
  <si>
    <t>SEAX</t>
  </si>
  <si>
    <t>PTIN</t>
  </si>
  <si>
    <t>DABD</t>
  </si>
  <si>
    <t>Preu Gestió</t>
  </si>
  <si>
    <r>
      <rPr>
        <rFont val="Arial"/>
        <b/>
        <color rgb="FFFF0000"/>
      </rPr>
      <t>INTE</t>
    </r>
    <r>
      <rPr>
        <rFont val="Arial"/>
        <color theme="1"/>
      </rPr>
      <t xml:space="preserve">, </t>
    </r>
    <r>
      <rPr>
        <rFont val="Arial"/>
        <b/>
        <color rgb="FFFF0000"/>
      </rPr>
      <t>ADSO</t>
    </r>
  </si>
  <si>
    <t>Internacional</t>
  </si>
  <si>
    <t>Equips</t>
  </si>
  <si>
    <r>
      <rPr>
        <rFont val="Arial"/>
        <color theme="1"/>
      </rPr>
      <t xml:space="preserve">Tec. Mobils </t>
    </r>
    <r>
      <rPr>
        <rFont val="Arial"/>
        <b/>
        <color theme="1"/>
      </rPr>
      <t>*</t>
    </r>
  </si>
  <si>
    <r>
      <rPr>
        <rFont val="Arial"/>
        <color theme="1"/>
      </rPr>
      <t xml:space="preserve">Enginy. Dades </t>
    </r>
    <r>
      <rPr>
        <rFont val="Arial"/>
        <b/>
        <color theme="1"/>
      </rPr>
      <t>*</t>
    </r>
  </si>
  <si>
    <r>
      <rPr>
        <rFont val="Arial"/>
        <color theme="1"/>
      </rPr>
      <t xml:space="preserve">Industria 4.0 </t>
    </r>
    <r>
      <rPr>
        <rFont val="Arial"/>
        <b/>
        <color theme="1"/>
      </rPr>
      <t>*</t>
    </r>
  </si>
  <si>
    <t>SIOP, ARCO</t>
  </si>
  <si>
    <t>ADSO, SODX, PACO, PROP</t>
  </si>
  <si>
    <t>4 (q7) Q1</t>
  </si>
  <si>
    <t>TEEE</t>
  </si>
  <si>
    <t>EMOB</t>
  </si>
  <si>
    <t>DAMO</t>
  </si>
  <si>
    <t>REIN</t>
  </si>
  <si>
    <t>PMUD</t>
  </si>
  <si>
    <r>
      <rPr>
        <rFont val="Arial"/>
        <b/>
        <color theme="1"/>
      </rPr>
      <t>*</t>
    </r>
    <r>
      <rPr>
        <rFont val="Arial"/>
        <color theme="1"/>
      </rPr>
      <t xml:space="preserve"> Itinerari amb</t>
    </r>
  </si>
  <si>
    <t>INEP, PROP</t>
  </si>
  <si>
    <t>TCAP</t>
  </si>
  <si>
    <t>AGIL</t>
  </si>
  <si>
    <t>MIDA</t>
  </si>
  <si>
    <t>AUIN</t>
  </si>
  <si>
    <t xml:space="preserve"> diploma</t>
  </si>
  <si>
    <t>SOAP</t>
  </si>
  <si>
    <t>Social</t>
  </si>
  <si>
    <t>ACAP</t>
  </si>
  <si>
    <t>4 (q8) Q2</t>
  </si>
  <si>
    <t>HADP</t>
  </si>
  <si>
    <t>EMOL</t>
  </si>
  <si>
    <t>XASF</t>
  </si>
  <si>
    <t>SMAC</t>
  </si>
  <si>
    <t>TFG – Treball</t>
  </si>
  <si>
    <t>TROS</t>
  </si>
  <si>
    <t>GEET</t>
  </si>
  <si>
    <t>Final de Grau</t>
  </si>
  <si>
    <t>ESTA, AMEP, DABD</t>
  </si>
  <si>
    <t>Superats</t>
  </si>
  <si>
    <t>Llegenda</t>
  </si>
  <si>
    <t>Cómo usar</t>
  </si>
  <si>
    <t>Per Superar</t>
  </si>
  <si>
    <t>Superat</t>
  </si>
  <si>
    <r>
      <rPr>
        <rFont val="Arial"/>
        <color theme="1"/>
      </rPr>
      <t xml:space="preserve">1. Sustituir casilla "sel." por los valores de </t>
    </r>
    <r>
      <rPr>
        <rFont val="Arial"/>
        <b/>
        <color theme="1"/>
      </rPr>
      <t>Llegenda</t>
    </r>
  </si>
  <si>
    <t>2. Click en "Calculo Matricula Menu" -&gt; "Recalcular"</t>
  </si>
  <si>
    <t>Dedicacio Matricula</t>
  </si>
  <si>
    <t>h.</t>
  </si>
  <si>
    <t>Se calculará automaticamente:</t>
  </si>
  <si>
    <t xml:space="preserve">SEAX, AMEP, </t>
  </si>
  <si>
    <t>Cost Matricula</t>
  </si>
  <si>
    <t>€</t>
  </si>
  <si>
    <t>X</t>
  </si>
  <si>
    <t>Matric. 1a Veg.</t>
  </si>
  <si>
    <t>Creditos Superados</t>
  </si>
  <si>
    <t>XACO/INTE, PROP, AMEP</t>
  </si>
  <si>
    <t>TOT</t>
  </si>
  <si>
    <t>Fraccionat 1</t>
  </si>
  <si>
    <t>Matric. 2a Veg.</t>
  </si>
  <si>
    <t>Horas Dedicación</t>
  </si>
  <si>
    <t>Fraccionat 2</t>
  </si>
  <si>
    <t>Matric. 3a Veg.</t>
  </si>
  <si>
    <t>Precio de Matricula</t>
  </si>
  <si>
    <t>Matric. 4a Veg.</t>
  </si>
  <si>
    <t>https://github.com/artHub-j/calculadora-matricula-epsevg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</si>
</sst>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&quot;€&quot;"/>
  </numFmts>
  <fonts count="12">
    <font>
      <sz val="10.0"/>
      <color rgb="FF000000"/>
      <name val="Arial"/>
      <scheme val="minor"/>
    </font>
    <font>
      <color theme="1"/>
      <name val="Arial"/>
      <scheme val="minor"/>
    </font>
    <font>
      <b/>
      <color theme="0"/>
      <name val="Arial"/>
      <scheme val="minor"/>
    </font>
    <font>
      <color rgb="FF000000"/>
      <name val="Arial"/>
    </font>
    <font>
      <b/>
      <color rgb="FFFF0000"/>
      <name val="Arial"/>
      <scheme val="minor"/>
    </font>
    <font/>
    <font>
      <color rgb="FF000000"/>
      <name val="Arial"/>
      <scheme val="minor"/>
    </font>
    <font>
      <b/>
      <color rgb="FFFFFFFF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color rgb="FFFFFFFF"/>
      <name val="Arial"/>
    </font>
    <font>
      <b/>
      <u/>
      <color rgb="FFFFFFFF"/>
    </font>
  </fonts>
  <fills count="22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EE599"/>
        <bgColor rgb="FFFEE599"/>
      </patternFill>
    </fill>
    <fill>
      <patternFill patternType="solid">
        <fgColor rgb="FFB6D7A8"/>
        <bgColor rgb="FFB6D7A8"/>
      </patternFill>
    </fill>
    <fill>
      <patternFill patternType="solid">
        <fgColor rgb="FFF3F3F3"/>
        <bgColor rgb="FFF3F3F3"/>
      </patternFill>
    </fill>
    <fill>
      <patternFill patternType="solid">
        <fgColor rgb="FFE8B8B0"/>
        <bgColor rgb="FFE8B8B0"/>
      </patternFill>
    </fill>
    <fill>
      <patternFill patternType="solid">
        <fgColor rgb="FFE6B8AF"/>
        <bgColor rgb="FFE6B8AF"/>
      </patternFill>
    </fill>
    <fill>
      <patternFill patternType="solid">
        <fgColor rgb="FF99CCFF"/>
        <bgColor rgb="FF99CCFF"/>
      </patternFill>
    </fill>
    <fill>
      <patternFill patternType="solid">
        <fgColor rgb="FFE17D6D"/>
        <bgColor rgb="FFE17D6D"/>
      </patternFill>
    </fill>
    <fill>
      <patternFill patternType="solid">
        <fgColor rgb="FFDD7E6B"/>
        <bgColor rgb="FFDD7E6B"/>
      </patternFill>
    </fill>
    <fill>
      <patternFill patternType="solid">
        <fgColor rgb="FFAA1A0B"/>
        <bgColor rgb="FFAA1A0B"/>
      </patternFill>
    </fill>
    <fill>
      <patternFill patternType="solid">
        <fgColor rgb="FFA61C00"/>
        <bgColor rgb="FFA61C00"/>
      </patternFill>
    </fill>
    <fill>
      <patternFill patternType="solid">
        <fgColor rgb="FFB7B7B7"/>
        <bgColor rgb="FFB7B7B7"/>
      </patternFill>
    </fill>
    <fill>
      <patternFill patternType="solid">
        <fgColor rgb="FFD5A6BD"/>
        <bgColor rgb="FFD5A6BD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A2C4C9"/>
        <bgColor rgb="FFA2C4C9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theme="8"/>
        <bgColor theme="8"/>
      </patternFill>
    </fill>
  </fills>
  <borders count="16">
    <border/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2" fillId="3" fontId="1" numFmtId="0" xfId="0" applyAlignment="1" applyBorder="1" applyFill="1" applyFont="1">
      <alignment horizontal="center" readingOrder="0"/>
    </xf>
    <xf borderId="3" fillId="3" fontId="3" numFmtId="0" xfId="0" applyAlignment="1" applyBorder="1" applyFont="1">
      <alignment horizontal="center" readingOrder="0"/>
    </xf>
    <xf borderId="4" fillId="4" fontId="1" numFmtId="0" xfId="0" applyAlignment="1" applyBorder="1" applyFill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4" fillId="3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center" readingOrder="0"/>
    </xf>
    <xf borderId="6" fillId="2" fontId="2" numFmtId="0" xfId="0" applyAlignment="1" applyBorder="1" applyFont="1">
      <alignment horizontal="center"/>
    </xf>
    <xf borderId="4" fillId="5" fontId="1" numFmtId="0" xfId="0" applyAlignment="1" applyBorder="1" applyFill="1" applyFont="1">
      <alignment horizontal="center"/>
    </xf>
    <xf borderId="7" fillId="5" fontId="1" numFmtId="164" xfId="0" applyAlignment="1" applyBorder="1" applyFont="1" applyNumberFormat="1">
      <alignment horizontal="center" readingOrder="0"/>
    </xf>
    <xf borderId="8" fillId="2" fontId="2" numFmtId="0" xfId="0" applyAlignment="1" applyBorder="1" applyFont="1">
      <alignment horizontal="center" readingOrder="0"/>
    </xf>
    <xf borderId="4" fillId="6" fontId="1" numFmtId="0" xfId="0" applyAlignment="1" applyBorder="1" applyFill="1" applyFont="1">
      <alignment horizontal="center"/>
    </xf>
    <xf borderId="7" fillId="7" fontId="1" numFmtId="164" xfId="0" applyAlignment="1" applyBorder="1" applyFill="1" applyFont="1" applyNumberFormat="1">
      <alignment horizontal="center" readingOrder="0"/>
    </xf>
    <xf borderId="2" fillId="8" fontId="1" numFmtId="0" xfId="0" applyAlignment="1" applyBorder="1" applyFill="1" applyFont="1">
      <alignment horizontal="center" readingOrder="0"/>
    </xf>
    <xf borderId="3" fillId="8" fontId="3" numFmtId="0" xfId="0" applyAlignment="1" applyBorder="1" applyFont="1">
      <alignment horizontal="center" readingOrder="0"/>
    </xf>
    <xf borderId="4" fillId="5" fontId="1" numFmtId="0" xfId="0" applyAlignment="1" applyBorder="1" applyFont="1">
      <alignment horizontal="center" readingOrder="0"/>
    </xf>
    <xf borderId="4" fillId="8" fontId="1" numFmtId="0" xfId="0" applyAlignment="1" applyBorder="1" applyFont="1">
      <alignment horizontal="center" readingOrder="0"/>
    </xf>
    <xf borderId="3" fillId="8" fontId="1" numFmtId="0" xfId="0" applyAlignment="1" applyBorder="1" applyFont="1">
      <alignment horizontal="center" readingOrder="0"/>
    </xf>
    <xf borderId="4" fillId="9" fontId="1" numFmtId="0" xfId="0" applyAlignment="1" applyBorder="1" applyFill="1" applyFont="1">
      <alignment horizontal="center"/>
    </xf>
    <xf borderId="7" fillId="10" fontId="1" numFmtId="164" xfId="0" applyAlignment="1" applyBorder="1" applyFill="1" applyFont="1" applyNumberFormat="1">
      <alignment horizontal="center" readingOrder="0"/>
    </xf>
    <xf borderId="4" fillId="11" fontId="1" numFmtId="0" xfId="0" applyAlignment="1" applyBorder="1" applyFill="1" applyFont="1">
      <alignment horizontal="center"/>
    </xf>
    <xf borderId="7" fillId="12" fontId="1" numFmtId="164" xfId="0" applyAlignment="1" applyBorder="1" applyFill="1" applyFont="1" applyNumberFormat="1">
      <alignment horizontal="center" readingOrder="0"/>
    </xf>
    <xf borderId="9" fillId="5" fontId="1" numFmtId="0" xfId="0" applyAlignment="1" applyBorder="1" applyFont="1">
      <alignment horizontal="center" readingOrder="0"/>
    </xf>
    <xf borderId="7" fillId="13" fontId="1" numFmtId="164" xfId="0" applyAlignment="1" applyBorder="1" applyFill="1" applyFont="1" applyNumberFormat="1">
      <alignment horizontal="center" readingOrder="0"/>
    </xf>
    <xf borderId="1" fillId="0" fontId="1" numFmtId="0" xfId="0" applyAlignment="1" applyBorder="1" applyFont="1">
      <alignment horizontal="center" readingOrder="0"/>
    </xf>
    <xf borderId="10" fillId="0" fontId="5" numFmtId="0" xfId="0" applyBorder="1" applyFont="1"/>
    <xf borderId="2" fillId="14" fontId="1" numFmtId="0" xfId="0" applyAlignment="1" applyBorder="1" applyFill="1" applyFont="1">
      <alignment horizontal="center" readingOrder="0"/>
    </xf>
    <xf borderId="3" fillId="14" fontId="1" numFmtId="0" xfId="0" applyAlignment="1" applyBorder="1" applyFont="1">
      <alignment horizontal="center" readingOrder="0"/>
    </xf>
    <xf borderId="2" fillId="15" fontId="1" numFmtId="0" xfId="0" applyAlignment="1" applyBorder="1" applyFill="1" applyFont="1">
      <alignment horizontal="center" readingOrder="0"/>
    </xf>
    <xf borderId="3" fillId="15" fontId="1" numFmtId="0" xfId="0" applyAlignment="1" applyBorder="1" applyFont="1">
      <alignment horizontal="center" readingOrder="0"/>
    </xf>
    <xf borderId="2" fillId="16" fontId="1" numFmtId="0" xfId="0" applyAlignment="1" applyBorder="1" applyFill="1" applyFont="1">
      <alignment horizontal="center" readingOrder="0"/>
    </xf>
    <xf borderId="3" fillId="16" fontId="1" numFmtId="0" xfId="0" applyAlignment="1" applyBorder="1" applyFont="1">
      <alignment horizontal="center" readingOrder="0"/>
    </xf>
    <xf borderId="2" fillId="17" fontId="1" numFmtId="0" xfId="0" applyAlignment="1" applyBorder="1" applyFill="1" applyFont="1">
      <alignment horizontal="center" readingOrder="0"/>
    </xf>
    <xf borderId="3" fillId="17" fontId="1" numFmtId="0" xfId="0" applyAlignment="1" applyBorder="1" applyFont="1">
      <alignment horizontal="center" readingOrder="0"/>
    </xf>
    <xf borderId="2" fillId="18" fontId="1" numFmtId="0" xfId="0" applyAlignment="1" applyBorder="1" applyFill="1" applyFont="1">
      <alignment horizontal="center" readingOrder="0"/>
    </xf>
    <xf borderId="3" fillId="18" fontId="1" numFmtId="0" xfId="0" applyAlignment="1" applyBorder="1" applyFont="1">
      <alignment horizontal="center" readingOrder="0"/>
    </xf>
    <xf borderId="3" fillId="5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left" readingOrder="0"/>
    </xf>
    <xf borderId="4" fillId="0" fontId="6" numFmtId="0" xfId="0" applyAlignment="1" applyBorder="1" applyFont="1">
      <alignment horizontal="center" readingOrder="0"/>
    </xf>
    <xf borderId="11" fillId="2" fontId="2" numFmtId="0" xfId="0" applyAlignment="1" applyBorder="1" applyFont="1">
      <alignment horizontal="center"/>
    </xf>
    <xf borderId="7" fillId="19" fontId="3" numFmtId="0" xfId="0" applyAlignment="1" applyBorder="1" applyFill="1" applyFont="1">
      <alignment horizontal="left" readingOrder="0"/>
    </xf>
    <xf borderId="4" fillId="20" fontId="1" numFmtId="0" xfId="0" applyAlignment="1" applyBorder="1" applyFill="1" applyFont="1">
      <alignment horizontal="center" readingOrder="0"/>
    </xf>
    <xf borderId="4" fillId="14" fontId="1" numFmtId="0" xfId="0" applyAlignment="1" applyBorder="1" applyFont="1">
      <alignment horizontal="center" readingOrder="0"/>
    </xf>
    <xf borderId="0" fillId="2" fontId="1" numFmtId="0" xfId="0" applyAlignment="1" applyFont="1">
      <alignment horizontal="center"/>
    </xf>
    <xf borderId="2" fillId="0" fontId="1" numFmtId="0" xfId="0" applyAlignment="1" applyBorder="1" applyFont="1">
      <alignment horizontal="center" readingOrder="0"/>
    </xf>
    <xf borderId="3" fillId="0" fontId="5" numFmtId="0" xfId="0" applyBorder="1" applyFont="1"/>
    <xf borderId="11" fillId="2" fontId="2" numFmtId="0" xfId="0" applyAlignment="1" applyBorder="1" applyFont="1">
      <alignment horizontal="center" readingOrder="0"/>
    </xf>
    <xf borderId="2" fillId="20" fontId="1" numFmtId="0" xfId="0" applyAlignment="1" applyBorder="1" applyFont="1">
      <alignment horizontal="center" readingOrder="0"/>
    </xf>
    <xf borderId="3" fillId="20" fontId="1" numFmtId="0" xfId="0" applyAlignment="1" applyBorder="1" applyFont="1">
      <alignment horizontal="center" readingOrder="0"/>
    </xf>
    <xf borderId="1" fillId="21" fontId="1" numFmtId="0" xfId="0" applyAlignment="1" applyBorder="1" applyFill="1" applyFont="1">
      <alignment horizontal="center" readingOrder="0"/>
    </xf>
    <xf borderId="10" fillId="21" fontId="1" numFmtId="0" xfId="0" applyAlignment="1" applyBorder="1" applyFont="1">
      <alignment horizontal="center" readingOrder="0"/>
    </xf>
    <xf borderId="7" fillId="2" fontId="2" numFmtId="0" xfId="0" applyAlignment="1" applyBorder="1" applyFont="1">
      <alignment horizontal="center"/>
    </xf>
    <xf borderId="8" fillId="21" fontId="1" numFmtId="0" xfId="0" applyAlignment="1" applyBorder="1" applyFont="1">
      <alignment horizontal="center" readingOrder="0"/>
    </xf>
    <xf borderId="12" fillId="21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/>
    </xf>
    <xf borderId="0" fillId="0" fontId="1" numFmtId="0" xfId="0" applyAlignment="1" applyFont="1">
      <alignment horizontal="center" readingOrder="0"/>
    </xf>
    <xf borderId="4" fillId="17" fontId="1" numFmtId="0" xfId="0" applyAlignment="1" applyBorder="1" applyFont="1">
      <alignment horizontal="center" readingOrder="0"/>
    </xf>
    <xf borderId="4" fillId="15" fontId="1" numFmtId="0" xfId="0" applyAlignment="1" applyBorder="1" applyFont="1">
      <alignment horizontal="center" readingOrder="0"/>
    </xf>
    <xf borderId="0" fillId="2" fontId="7" numFmtId="0" xfId="0" applyAlignment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2" fillId="0" fontId="8" numFmtId="0" xfId="0" applyAlignment="1" applyBorder="1" applyFont="1">
      <alignment horizontal="center" readingOrder="0"/>
    </xf>
    <xf borderId="0" fillId="0" fontId="8" numFmtId="0" xfId="0" applyAlignment="1" applyFont="1">
      <alignment horizontal="center" readingOrder="0"/>
    </xf>
    <xf borderId="9" fillId="0" fontId="5" numFmtId="0" xfId="0" applyBorder="1" applyFont="1"/>
    <xf borderId="2" fillId="2" fontId="7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left" readingOrder="0"/>
    </xf>
    <xf borderId="13" fillId="0" fontId="5" numFmtId="0" xfId="0" applyBorder="1" applyFont="1"/>
    <xf borderId="2" fillId="0" fontId="1" numFmtId="0" xfId="0" applyBorder="1" applyFont="1"/>
    <xf borderId="3" fillId="0" fontId="1" numFmtId="0" xfId="0" applyBorder="1" applyFont="1"/>
    <xf borderId="11" fillId="0" fontId="1" numFmtId="0" xfId="0" applyAlignment="1" applyBorder="1" applyFont="1">
      <alignment horizontal="left" readingOrder="0"/>
    </xf>
    <xf borderId="14" fillId="0" fontId="5" numFmtId="0" xfId="0" applyBorder="1" applyFont="1"/>
    <xf borderId="4" fillId="18" fontId="1" numFmtId="0" xfId="0" applyAlignment="1" applyBorder="1" applyFont="1">
      <alignment horizontal="center" readingOrder="0"/>
    </xf>
    <xf borderId="0" fillId="2" fontId="7" numFmtId="0" xfId="0" applyAlignment="1" applyFont="1">
      <alignment readingOrder="0"/>
    </xf>
    <xf borderId="6" fillId="0" fontId="1" numFmtId="0" xfId="0" applyAlignment="1" applyBorder="1" applyFont="1">
      <alignment horizontal="center" readingOrder="0"/>
    </xf>
    <xf borderId="4" fillId="16" fontId="1" numFmtId="0" xfId="0" applyAlignment="1" applyBorder="1" applyFont="1">
      <alignment horizontal="center" readingOrder="0"/>
    </xf>
    <xf borderId="11" fillId="0" fontId="1" numFmtId="0" xfId="0" applyAlignment="1" applyBorder="1" applyFont="1">
      <alignment horizontal="center" readingOrder="0"/>
    </xf>
    <xf borderId="14" fillId="0" fontId="1" numFmtId="0" xfId="0" applyAlignment="1" applyBorder="1" applyFont="1">
      <alignment horizontal="center" readingOrder="0"/>
    </xf>
    <xf borderId="4" fillId="5" fontId="9" numFmtId="0" xfId="0" applyAlignment="1" applyBorder="1" applyFont="1">
      <alignment horizontal="center" readingOrder="0" vertical="bottom"/>
    </xf>
    <xf borderId="15" fillId="2" fontId="10" numFmtId="0" xfId="0" applyAlignment="1" applyBorder="1" applyFont="1">
      <alignment horizontal="left" vertical="bottom"/>
    </xf>
    <xf borderId="15" fillId="0" fontId="5" numFmtId="0" xfId="0" applyBorder="1" applyFont="1"/>
    <xf borderId="12" fillId="0" fontId="5" numFmtId="0" xfId="0" applyBorder="1" applyFont="1"/>
    <xf borderId="0" fillId="0" fontId="1" numFmtId="0" xfId="0" applyAlignment="1" applyFont="1">
      <alignment horizontal="left" readingOrder="0"/>
    </xf>
    <xf borderId="5" fillId="21" fontId="1" numFmtId="0" xfId="0" applyAlignment="1" applyBorder="1" applyFont="1">
      <alignment horizontal="center" readingOrder="0"/>
    </xf>
    <xf borderId="2" fillId="0" fontId="1" numFmtId="2" xfId="0" applyAlignment="1" applyBorder="1" applyFont="1" applyNumberFormat="1">
      <alignment horizontal="center"/>
    </xf>
    <xf borderId="3" fillId="19" fontId="3" numFmtId="0" xfId="0" applyAlignment="1" applyBorder="1" applyFont="1">
      <alignment horizontal="center" readingOrder="0"/>
    </xf>
    <xf borderId="4" fillId="6" fontId="9" numFmtId="0" xfId="0" applyAlignment="1" applyBorder="1" applyFont="1">
      <alignment horizontal="center" readingOrder="0" vertical="bottom"/>
    </xf>
    <xf borderId="0" fillId="2" fontId="10" numFmtId="0" xfId="0" applyAlignment="1" applyFont="1">
      <alignment horizontal="left" vertical="bottom"/>
    </xf>
    <xf borderId="7" fillId="21" fontId="1" numFmtId="0" xfId="0" applyAlignment="1" applyBorder="1" applyFont="1">
      <alignment horizontal="center" readingOrder="0"/>
    </xf>
    <xf borderId="4" fillId="9" fontId="9" numFmtId="0" xfId="0" applyAlignment="1" applyBorder="1" applyFont="1">
      <alignment horizontal="center" readingOrder="0" vertical="bottom"/>
    </xf>
    <xf borderId="4" fillId="11" fontId="9" numFmtId="0" xfId="0" applyAlignment="1" applyBorder="1" applyFont="1">
      <alignment horizontal="center" readingOrder="0" vertical="bottom"/>
    </xf>
    <xf borderId="7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 readingOrder="0"/>
    </xf>
    <xf borderId="15" fillId="0" fontId="1" numFmtId="0" xfId="0" applyAlignment="1" applyBorder="1" applyFont="1">
      <alignment horizontal="center" readingOrder="0"/>
    </xf>
    <xf borderId="12" fillId="0" fontId="1" numFmtId="0" xfId="0" applyAlignment="1" applyBorder="1" applyFont="1">
      <alignment horizontal="center" readingOrder="0"/>
    </xf>
    <xf borderId="0" fillId="2" fontId="1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rtHub-j/calculadora-matricula-epsev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2" max="2" width="17.0"/>
    <col customWidth="1" min="4" max="5" width="3.25"/>
    <col customWidth="1" min="7" max="8" width="3.25"/>
    <col customWidth="1" min="10" max="11" width="3.25"/>
    <col customWidth="1" min="13" max="14" width="3.25"/>
    <col customWidth="1" min="16" max="16" width="4.75"/>
    <col customWidth="1" min="17" max="17" width="3.25"/>
    <col customWidth="1" min="18" max="18" width="14.63"/>
    <col customWidth="1" min="19" max="20" width="3.25"/>
    <col customWidth="1" min="21" max="21" width="14.13"/>
    <col customWidth="1" min="22" max="22" width="3.25"/>
    <col customWidth="1" min="24" max="24" width="14.5"/>
    <col customWidth="1" min="25" max="25" width="21.0"/>
    <col customWidth="1" min="26" max="26" width="3.38"/>
    <col customWidth="1" min="28" max="28" width="15.5"/>
    <col customWidth="1" min="29" max="29" width="23.25"/>
    <col customWidth="1" min="30" max="30" width="3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2"/>
      <c r="AE1" s="2"/>
      <c r="AF1" s="2"/>
      <c r="AG1" s="2"/>
      <c r="AH1" s="2"/>
      <c r="AI1" s="2"/>
      <c r="AJ1" s="2"/>
      <c r="AK1" s="2"/>
    </row>
    <row r="2">
      <c r="AD2" s="2"/>
      <c r="AE2" s="2"/>
      <c r="AF2" s="2"/>
      <c r="AG2" s="2"/>
      <c r="AH2" s="2"/>
      <c r="AI2" s="2"/>
      <c r="AJ2" s="2"/>
      <c r="AK2" s="2"/>
    </row>
    <row r="3">
      <c r="A3" s="2"/>
      <c r="B3" s="3" t="s">
        <v>0</v>
      </c>
      <c r="C3" s="2"/>
      <c r="D3" s="3" t="s">
        <v>1</v>
      </c>
      <c r="E3" s="3" t="s">
        <v>2</v>
      </c>
      <c r="F3" s="2"/>
      <c r="G3" s="3" t="s">
        <v>1</v>
      </c>
      <c r="H3" s="3" t="s">
        <v>2</v>
      </c>
      <c r="I3" s="2"/>
      <c r="J3" s="3" t="s">
        <v>1</v>
      </c>
      <c r="K3" s="3" t="s">
        <v>2</v>
      </c>
      <c r="L3" s="2"/>
      <c r="M3" s="3" t="s">
        <v>1</v>
      </c>
      <c r="N3" s="3" t="s">
        <v>2</v>
      </c>
      <c r="O3" s="2"/>
      <c r="P3" s="2"/>
      <c r="Q3" s="2"/>
      <c r="R3" s="2"/>
      <c r="S3" s="2"/>
      <c r="T3" s="2"/>
      <c r="U3" s="3" t="s">
        <v>3</v>
      </c>
      <c r="V3" s="2"/>
      <c r="W3" s="2"/>
      <c r="X3" s="3" t="s">
        <v>4</v>
      </c>
      <c r="Y3" s="3" t="s">
        <v>5</v>
      </c>
      <c r="Z3" s="2"/>
      <c r="AB3" s="3" t="s">
        <v>4</v>
      </c>
      <c r="AC3" s="3" t="s">
        <v>5</v>
      </c>
      <c r="AD3" s="2"/>
      <c r="AE3" s="2"/>
      <c r="AF3" s="2"/>
      <c r="AG3" s="2"/>
      <c r="AH3" s="2"/>
      <c r="AI3" s="2"/>
      <c r="AJ3" s="2"/>
      <c r="AK3" s="2"/>
    </row>
    <row r="4">
      <c r="A4" s="2"/>
      <c r="B4" s="4" t="s">
        <v>6</v>
      </c>
      <c r="C4" s="5" t="s">
        <v>7</v>
      </c>
      <c r="D4" s="6">
        <v>7.5</v>
      </c>
      <c r="E4" s="7" t="s">
        <v>8</v>
      </c>
      <c r="F4" s="5" t="s">
        <v>9</v>
      </c>
      <c r="G4" s="6">
        <v>7.5</v>
      </c>
      <c r="H4" s="7" t="s">
        <v>8</v>
      </c>
      <c r="I4" s="5" t="s">
        <v>10</v>
      </c>
      <c r="J4" s="6">
        <v>7.5</v>
      </c>
      <c r="K4" s="7" t="s">
        <v>8</v>
      </c>
      <c r="L4" s="5" t="s">
        <v>11</v>
      </c>
      <c r="M4" s="6">
        <v>7.5</v>
      </c>
      <c r="N4" s="7" t="s">
        <v>8</v>
      </c>
      <c r="O4" s="2"/>
      <c r="Q4" s="2"/>
      <c r="R4" s="2"/>
      <c r="S4" s="2"/>
      <c r="T4" s="2"/>
      <c r="U4" s="8" t="s">
        <v>12</v>
      </c>
      <c r="V4" s="2"/>
      <c r="W4" s="9" t="s">
        <v>7</v>
      </c>
      <c r="X4" s="10" t="s">
        <v>13</v>
      </c>
      <c r="Y4" s="10" t="s">
        <v>8</v>
      </c>
      <c r="Z4" s="2"/>
      <c r="AA4" s="9" t="s">
        <v>14</v>
      </c>
      <c r="AB4" s="10" t="s">
        <v>13</v>
      </c>
      <c r="AC4" s="11" t="s">
        <v>7</v>
      </c>
      <c r="AD4" s="2"/>
      <c r="AE4" s="2"/>
      <c r="AF4" s="2"/>
      <c r="AG4" s="2"/>
      <c r="AH4" s="2"/>
      <c r="AI4" s="2"/>
      <c r="AJ4" s="2"/>
      <c r="AK4" s="2"/>
    </row>
    <row r="5">
      <c r="A5" s="2"/>
      <c r="B5" s="1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13"/>
      <c r="T5" s="2"/>
      <c r="U5" s="14">
        <v>18.46</v>
      </c>
      <c r="V5" s="2"/>
      <c r="W5" s="9" t="s">
        <v>9</v>
      </c>
      <c r="X5" s="10" t="s">
        <v>13</v>
      </c>
      <c r="Y5" s="10" t="s">
        <v>8</v>
      </c>
      <c r="Z5" s="2"/>
      <c r="AA5" s="9" t="s">
        <v>15</v>
      </c>
      <c r="AB5" s="10" t="s">
        <v>13</v>
      </c>
      <c r="AC5" s="11" t="s">
        <v>10</v>
      </c>
      <c r="AD5" s="2"/>
      <c r="AE5" s="2"/>
      <c r="AF5" s="2"/>
      <c r="AG5" s="2"/>
      <c r="AH5" s="2"/>
      <c r="AI5" s="2"/>
      <c r="AJ5" s="2"/>
      <c r="AK5" s="2"/>
    </row>
    <row r="6">
      <c r="A6" s="2"/>
      <c r="B6" s="15" t="s">
        <v>16</v>
      </c>
      <c r="C6" s="5" t="s">
        <v>14</v>
      </c>
      <c r="D6" s="6">
        <v>7.5</v>
      </c>
      <c r="E6" s="7" t="s">
        <v>8</v>
      </c>
      <c r="F6" s="5" t="s">
        <v>15</v>
      </c>
      <c r="G6" s="6">
        <v>7.5</v>
      </c>
      <c r="H6" s="7" t="s">
        <v>8</v>
      </c>
      <c r="I6" s="5" t="s">
        <v>17</v>
      </c>
      <c r="J6" s="6">
        <v>7.5</v>
      </c>
      <c r="K6" s="7" t="s">
        <v>8</v>
      </c>
      <c r="L6" s="5" t="s">
        <v>18</v>
      </c>
      <c r="M6" s="6">
        <v>7.5</v>
      </c>
      <c r="N6" s="7" t="s">
        <v>8</v>
      </c>
      <c r="O6" s="2"/>
      <c r="P6" s="2"/>
      <c r="Q6" s="2"/>
      <c r="R6" s="2"/>
      <c r="S6" s="2"/>
      <c r="T6" s="2"/>
      <c r="U6" s="2"/>
      <c r="V6" s="2"/>
      <c r="W6" s="9" t="s">
        <v>10</v>
      </c>
      <c r="X6" s="10" t="s">
        <v>13</v>
      </c>
      <c r="Y6" s="10" t="s">
        <v>8</v>
      </c>
      <c r="Z6" s="2"/>
      <c r="AA6" s="9" t="s">
        <v>17</v>
      </c>
      <c r="AB6" s="10" t="s">
        <v>13</v>
      </c>
      <c r="AC6" s="10" t="s">
        <v>8</v>
      </c>
      <c r="AD6" s="2"/>
      <c r="AE6" s="2"/>
      <c r="AF6" s="2"/>
      <c r="AG6" s="2"/>
      <c r="AH6" s="2"/>
      <c r="AI6" s="2"/>
      <c r="AJ6" s="2"/>
      <c r="AK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8" t="s">
        <v>19</v>
      </c>
      <c r="V7" s="2"/>
      <c r="W7" s="9" t="s">
        <v>11</v>
      </c>
      <c r="X7" s="10" t="s">
        <v>13</v>
      </c>
      <c r="Y7" s="10" t="s">
        <v>8</v>
      </c>
      <c r="Z7" s="2"/>
      <c r="AA7" s="9" t="s">
        <v>18</v>
      </c>
      <c r="AB7" s="10" t="s">
        <v>13</v>
      </c>
      <c r="AC7" s="10" t="s">
        <v>8</v>
      </c>
      <c r="AD7" s="2"/>
      <c r="AE7" s="2"/>
      <c r="AF7" s="2"/>
      <c r="AG7" s="2"/>
      <c r="AH7" s="2"/>
      <c r="AI7" s="2"/>
      <c r="AJ7" s="2"/>
      <c r="AK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3" t="s">
        <v>1</v>
      </c>
      <c r="Q8" s="3" t="s">
        <v>2</v>
      </c>
      <c r="R8" s="2"/>
      <c r="S8" s="16"/>
      <c r="T8" s="2"/>
      <c r="U8" s="17">
        <v>28.0</v>
      </c>
      <c r="V8" s="2"/>
      <c r="W8" s="2"/>
      <c r="X8" s="2"/>
      <c r="Y8" s="2"/>
      <c r="Z8" s="2"/>
      <c r="AD8" s="2"/>
      <c r="AE8" s="2"/>
      <c r="AF8" s="2"/>
      <c r="AG8" s="2"/>
      <c r="AH8" s="2"/>
      <c r="AI8" s="2"/>
      <c r="AJ8" s="2"/>
      <c r="AK8" s="2"/>
    </row>
    <row r="9">
      <c r="A9" s="2"/>
      <c r="B9" s="4" t="s">
        <v>20</v>
      </c>
      <c r="C9" s="18" t="s">
        <v>21</v>
      </c>
      <c r="D9" s="19">
        <v>6.0</v>
      </c>
      <c r="E9" s="7" t="s">
        <v>8</v>
      </c>
      <c r="F9" s="18" t="s">
        <v>22</v>
      </c>
      <c r="G9" s="19">
        <v>6.0</v>
      </c>
      <c r="H9" s="20"/>
      <c r="I9" s="18" t="s">
        <v>23</v>
      </c>
      <c r="J9" s="19">
        <v>6.0</v>
      </c>
      <c r="K9" s="7" t="s">
        <v>8</v>
      </c>
      <c r="L9" s="18" t="s">
        <v>24</v>
      </c>
      <c r="M9" s="19">
        <v>6.0</v>
      </c>
      <c r="N9" s="7" t="s">
        <v>8</v>
      </c>
      <c r="O9" s="18" t="s">
        <v>25</v>
      </c>
      <c r="P9" s="19">
        <v>6.0</v>
      </c>
      <c r="Q9" s="20"/>
      <c r="R9" s="2"/>
      <c r="S9" s="2"/>
      <c r="T9" s="2"/>
      <c r="U9" s="2"/>
      <c r="V9" s="2"/>
      <c r="W9" s="21" t="s">
        <v>21</v>
      </c>
      <c r="X9" s="10">
        <v>150.0</v>
      </c>
      <c r="Y9" s="10" t="s">
        <v>26</v>
      </c>
      <c r="Z9" s="2"/>
      <c r="AA9" s="21" t="s">
        <v>27</v>
      </c>
      <c r="AB9" s="10">
        <v>150.0</v>
      </c>
      <c r="AC9" s="10" t="s">
        <v>21</v>
      </c>
      <c r="AD9" s="2"/>
      <c r="AE9" s="2"/>
      <c r="AF9" s="2"/>
      <c r="AG9" s="2"/>
      <c r="AH9" s="2"/>
      <c r="AI9" s="2"/>
      <c r="AJ9" s="2"/>
      <c r="AK9" s="2"/>
    </row>
    <row r="10">
      <c r="A10" s="2"/>
      <c r="B10" s="1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8" t="s">
        <v>28</v>
      </c>
      <c r="V10" s="2"/>
      <c r="W10" s="21" t="s">
        <v>22</v>
      </c>
      <c r="X10" s="10">
        <v>150.0</v>
      </c>
      <c r="Y10" s="10" t="s">
        <v>26</v>
      </c>
      <c r="Z10" s="2"/>
      <c r="AA10" s="21" t="s">
        <v>29</v>
      </c>
      <c r="AB10" s="10">
        <v>150.0</v>
      </c>
      <c r="AC10" s="10" t="s">
        <v>22</v>
      </c>
      <c r="AD10" s="2"/>
      <c r="AE10" s="2"/>
      <c r="AF10" s="2"/>
      <c r="AG10" s="2"/>
      <c r="AH10" s="2"/>
      <c r="AI10" s="2"/>
      <c r="AJ10" s="2"/>
      <c r="AK10" s="2"/>
    </row>
    <row r="11">
      <c r="A11" s="2"/>
      <c r="B11" s="15" t="s">
        <v>30</v>
      </c>
      <c r="C11" s="18" t="s">
        <v>27</v>
      </c>
      <c r="D11" s="22">
        <v>6.0</v>
      </c>
      <c r="E11" s="7" t="s">
        <v>8</v>
      </c>
      <c r="F11" s="18" t="s">
        <v>29</v>
      </c>
      <c r="G11" s="19">
        <v>6.0</v>
      </c>
      <c r="H11" s="7" t="s">
        <v>8</v>
      </c>
      <c r="I11" s="18" t="s">
        <v>31</v>
      </c>
      <c r="J11" s="19">
        <v>6.0</v>
      </c>
      <c r="K11" s="7" t="s">
        <v>8</v>
      </c>
      <c r="L11" s="18" t="s">
        <v>32</v>
      </c>
      <c r="M11" s="19">
        <v>6.0</v>
      </c>
      <c r="N11" s="7" t="s">
        <v>8</v>
      </c>
      <c r="O11" s="5" t="s">
        <v>33</v>
      </c>
      <c r="P11" s="6">
        <v>6.0</v>
      </c>
      <c r="Q11" s="7" t="s">
        <v>8</v>
      </c>
      <c r="R11" s="2"/>
      <c r="S11" s="23"/>
      <c r="T11" s="2"/>
      <c r="U11" s="24">
        <v>65.0</v>
      </c>
      <c r="V11" s="2"/>
      <c r="W11" s="21" t="s">
        <v>23</v>
      </c>
      <c r="X11" s="10">
        <v>150.0</v>
      </c>
      <c r="Y11" s="10" t="s">
        <v>15</v>
      </c>
      <c r="Z11" s="2"/>
      <c r="AA11" s="21" t="s">
        <v>31</v>
      </c>
      <c r="AB11" s="10">
        <v>150.0</v>
      </c>
      <c r="AC11" s="11" t="s">
        <v>23</v>
      </c>
      <c r="AD11" s="2"/>
      <c r="AE11" s="2"/>
      <c r="AF11" s="2"/>
      <c r="AG11" s="2"/>
      <c r="AH11" s="2"/>
      <c r="AI11" s="2"/>
      <c r="AJ11" s="2"/>
      <c r="AK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1" t="s">
        <v>24</v>
      </c>
      <c r="X12" s="10">
        <v>150.0</v>
      </c>
      <c r="Y12" s="11" t="s">
        <v>15</v>
      </c>
      <c r="Z12" s="2"/>
      <c r="AA12" s="21" t="s">
        <v>32</v>
      </c>
      <c r="AB12" s="10">
        <v>150.0</v>
      </c>
      <c r="AC12" s="10" t="s">
        <v>24</v>
      </c>
      <c r="AD12" s="2"/>
      <c r="AE12" s="2"/>
      <c r="AF12" s="2"/>
      <c r="AG12" s="2"/>
      <c r="AH12" s="2"/>
      <c r="AI12" s="2"/>
      <c r="AJ12" s="2"/>
      <c r="AK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8" t="s">
        <v>34</v>
      </c>
      <c r="V13" s="2"/>
      <c r="W13" s="21" t="s">
        <v>25</v>
      </c>
      <c r="X13" s="10">
        <v>150.0</v>
      </c>
      <c r="Y13" s="10" t="s">
        <v>11</v>
      </c>
      <c r="Z13" s="2"/>
      <c r="AA13" s="9" t="s">
        <v>33</v>
      </c>
      <c r="AB13" s="10">
        <v>150.0</v>
      </c>
      <c r="AC13" s="10" t="s">
        <v>8</v>
      </c>
      <c r="AD13" s="2"/>
      <c r="AE13" s="2"/>
      <c r="AF13" s="2"/>
      <c r="AG13" s="2"/>
      <c r="AH13" s="2"/>
      <c r="AI13" s="2"/>
      <c r="AJ13" s="2"/>
      <c r="AK13" s="2"/>
    </row>
    <row r="14">
      <c r="A14" s="2"/>
      <c r="B14" s="4" t="s">
        <v>35</v>
      </c>
      <c r="C14" s="18" t="s">
        <v>36</v>
      </c>
      <c r="D14" s="22">
        <v>6.0</v>
      </c>
      <c r="E14" s="20"/>
      <c r="F14" s="18" t="s">
        <v>37</v>
      </c>
      <c r="G14" s="19">
        <v>6.0</v>
      </c>
      <c r="H14" s="20"/>
      <c r="I14" s="18" t="s">
        <v>38</v>
      </c>
      <c r="J14" s="19">
        <v>6.0</v>
      </c>
      <c r="K14" s="7" t="s">
        <v>8</v>
      </c>
      <c r="L14" s="18" t="s">
        <v>39</v>
      </c>
      <c r="M14" s="19">
        <v>6.0</v>
      </c>
      <c r="N14" s="7" t="s">
        <v>8</v>
      </c>
      <c r="O14" s="18" t="s">
        <v>40</v>
      </c>
      <c r="P14" s="19">
        <v>6.0</v>
      </c>
      <c r="Q14" s="7" t="s">
        <v>8</v>
      </c>
      <c r="R14" s="2"/>
      <c r="S14" s="25"/>
      <c r="T14" s="2"/>
      <c r="U14" s="26">
        <v>88.0</v>
      </c>
      <c r="V14" s="2"/>
      <c r="Z14" s="2"/>
      <c r="AD14" s="2"/>
      <c r="AE14" s="2"/>
      <c r="AF14" s="2"/>
      <c r="AG14" s="2"/>
      <c r="AH14" s="2"/>
      <c r="AI14" s="2"/>
      <c r="AJ14" s="2"/>
      <c r="AK14" s="2"/>
    </row>
    <row r="15">
      <c r="A15" s="2"/>
      <c r="B15" s="1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1" t="s">
        <v>36</v>
      </c>
      <c r="X15" s="10">
        <v>150.0</v>
      </c>
      <c r="Y15" s="11" t="s">
        <v>27</v>
      </c>
      <c r="Z15" s="2"/>
      <c r="AA15" s="21" t="s">
        <v>41</v>
      </c>
      <c r="AB15" s="10">
        <v>150.0</v>
      </c>
      <c r="AC15" s="11" t="s">
        <v>36</v>
      </c>
      <c r="AD15" s="2"/>
      <c r="AE15" s="2"/>
      <c r="AF15" s="2"/>
      <c r="AG15" s="2"/>
      <c r="AH15" s="2"/>
      <c r="AI15" s="2"/>
      <c r="AJ15" s="2"/>
      <c r="AK15" s="2"/>
    </row>
    <row r="16">
      <c r="A16" s="2"/>
      <c r="B16" s="15" t="s">
        <v>42</v>
      </c>
      <c r="C16" s="18" t="s">
        <v>41</v>
      </c>
      <c r="D16" s="22">
        <v>6.0</v>
      </c>
      <c r="E16" s="20"/>
      <c r="F16" s="18" t="s">
        <v>43</v>
      </c>
      <c r="G16" s="19">
        <v>6.0</v>
      </c>
      <c r="H16" s="20"/>
      <c r="I16" s="18" t="s">
        <v>44</v>
      </c>
      <c r="J16" s="19">
        <v>6.0</v>
      </c>
      <c r="K16" s="27"/>
      <c r="L16" s="18" t="s">
        <v>45</v>
      </c>
      <c r="M16" s="19">
        <v>6.0</v>
      </c>
      <c r="N16" s="27"/>
      <c r="O16" s="18" t="s">
        <v>46</v>
      </c>
      <c r="P16" s="19">
        <v>6.0</v>
      </c>
      <c r="Q16" s="7" t="s">
        <v>8</v>
      </c>
      <c r="R16" s="2"/>
      <c r="S16" s="2"/>
      <c r="T16" s="2"/>
      <c r="U16" s="8" t="s">
        <v>47</v>
      </c>
      <c r="V16" s="2"/>
      <c r="W16" s="21" t="s">
        <v>37</v>
      </c>
      <c r="X16" s="10">
        <v>150.0</v>
      </c>
      <c r="Y16" s="10" t="s">
        <v>21</v>
      </c>
      <c r="Z16" s="2"/>
      <c r="AA16" s="21" t="s">
        <v>43</v>
      </c>
      <c r="AB16" s="10">
        <v>150.0</v>
      </c>
      <c r="AC16" s="10" t="s">
        <v>36</v>
      </c>
      <c r="AD16" s="2"/>
      <c r="AE16" s="2"/>
      <c r="AF16" s="2"/>
      <c r="AG16" s="2"/>
      <c r="AH16" s="2"/>
      <c r="AI16" s="2"/>
      <c r="AJ16" s="2"/>
      <c r="AK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8">
        <v>90.66</v>
      </c>
      <c r="V17" s="2"/>
      <c r="W17" s="21" t="s">
        <v>38</v>
      </c>
      <c r="X17" s="10">
        <v>150.0</v>
      </c>
      <c r="Y17" s="10" t="s">
        <v>21</v>
      </c>
      <c r="Z17" s="2"/>
      <c r="AA17" s="21" t="s">
        <v>44</v>
      </c>
      <c r="AB17" s="10">
        <v>150.0</v>
      </c>
      <c r="AC17" s="10" t="s">
        <v>48</v>
      </c>
      <c r="AD17" s="2"/>
      <c r="AE17" s="2"/>
      <c r="AF17" s="2"/>
      <c r="AG17" s="2"/>
      <c r="AH17" s="2"/>
      <c r="AI17" s="2"/>
      <c r="AJ17" s="2"/>
      <c r="AK17" s="2"/>
    </row>
    <row r="18">
      <c r="A18" s="2"/>
      <c r="B18" s="2"/>
      <c r="C18" s="29" t="s">
        <v>49</v>
      </c>
      <c r="D18" s="30"/>
      <c r="E18" s="2"/>
      <c r="F18" s="29" t="s">
        <v>50</v>
      </c>
      <c r="G18" s="30"/>
      <c r="H18" s="2"/>
      <c r="I18" s="29" t="s">
        <v>51</v>
      </c>
      <c r="J18" s="30"/>
      <c r="K18" s="2"/>
      <c r="L18" s="29" t="s">
        <v>52</v>
      </c>
      <c r="M18" s="30"/>
      <c r="N18" s="2"/>
      <c r="O18" s="29" t="s">
        <v>53</v>
      </c>
      <c r="P18" s="30"/>
      <c r="Q18" s="2"/>
      <c r="R18" s="2"/>
      <c r="S18" s="2"/>
      <c r="T18" s="2"/>
      <c r="U18" s="2"/>
      <c r="V18" s="2"/>
      <c r="W18" s="21" t="s">
        <v>39</v>
      </c>
      <c r="X18" s="10">
        <v>150.0</v>
      </c>
      <c r="Y18" s="10" t="s">
        <v>54</v>
      </c>
      <c r="Z18" s="2"/>
      <c r="AA18" s="21" t="s">
        <v>45</v>
      </c>
      <c r="AB18" s="10">
        <v>150.0</v>
      </c>
      <c r="AC18" s="10" t="s">
        <v>55</v>
      </c>
      <c r="AD18" s="2"/>
      <c r="AE18" s="2"/>
      <c r="AF18" s="2"/>
      <c r="AG18" s="2"/>
      <c r="AH18" s="2"/>
      <c r="AI18" s="2"/>
      <c r="AJ18" s="2"/>
      <c r="AK18" s="2"/>
    </row>
    <row r="19">
      <c r="A19" s="2"/>
      <c r="B19" s="4" t="s">
        <v>56</v>
      </c>
      <c r="C19" s="31" t="s">
        <v>57</v>
      </c>
      <c r="D19" s="32">
        <v>6.0</v>
      </c>
      <c r="E19" s="27"/>
      <c r="F19" s="33" t="s">
        <v>58</v>
      </c>
      <c r="G19" s="34">
        <v>6.0</v>
      </c>
      <c r="H19" s="27"/>
      <c r="I19" s="35" t="s">
        <v>59</v>
      </c>
      <c r="J19" s="36">
        <v>6.0</v>
      </c>
      <c r="K19" s="27"/>
      <c r="L19" s="37" t="s">
        <v>60</v>
      </c>
      <c r="M19" s="38">
        <v>6.0</v>
      </c>
      <c r="N19" s="27"/>
      <c r="O19" s="39" t="s">
        <v>61</v>
      </c>
      <c r="P19" s="40">
        <v>6.0</v>
      </c>
      <c r="Q19" s="41"/>
      <c r="R19" s="2"/>
      <c r="S19" s="2"/>
      <c r="T19" s="2"/>
      <c r="U19" s="42" t="s">
        <v>62</v>
      </c>
      <c r="V19" s="2"/>
      <c r="W19" s="21" t="s">
        <v>40</v>
      </c>
      <c r="X19" s="10">
        <v>150.0</v>
      </c>
      <c r="Y19" s="10" t="s">
        <v>32</v>
      </c>
      <c r="Z19" s="2"/>
      <c r="AA19" s="21" t="s">
        <v>46</v>
      </c>
      <c r="AB19" s="10">
        <v>150.0</v>
      </c>
      <c r="AC19" s="43" t="s">
        <v>63</v>
      </c>
      <c r="AD19" s="2"/>
      <c r="AE19" s="2"/>
      <c r="AF19" s="2"/>
      <c r="AG19" s="2"/>
      <c r="AH19" s="2"/>
      <c r="AI19" s="2"/>
      <c r="AJ19" s="2"/>
      <c r="AK19" s="2"/>
    </row>
    <row r="20">
      <c r="A20" s="2"/>
      <c r="B20" s="44"/>
      <c r="C20" s="31" t="s">
        <v>64</v>
      </c>
      <c r="D20" s="32">
        <v>6.0</v>
      </c>
      <c r="E20" s="27"/>
      <c r="F20" s="33" t="s">
        <v>65</v>
      </c>
      <c r="G20" s="34">
        <v>6.0</v>
      </c>
      <c r="H20" s="27"/>
      <c r="I20" s="35" t="s">
        <v>61</v>
      </c>
      <c r="J20" s="36">
        <v>6.0</v>
      </c>
      <c r="K20" s="27"/>
      <c r="L20" s="37" t="s">
        <v>66</v>
      </c>
      <c r="M20" s="38">
        <v>6.0</v>
      </c>
      <c r="N20" s="27"/>
      <c r="O20" s="39" t="s">
        <v>67</v>
      </c>
      <c r="P20" s="40">
        <v>6.0</v>
      </c>
      <c r="Q20" s="41"/>
      <c r="R20" s="2"/>
      <c r="S20" s="2"/>
      <c r="T20" s="2"/>
      <c r="U20" s="45" t="s">
        <v>68</v>
      </c>
      <c r="V20" s="2"/>
      <c r="Z20" s="2"/>
      <c r="AD20" s="2"/>
      <c r="AE20" s="2"/>
      <c r="AF20" s="2"/>
      <c r="AG20" s="2"/>
      <c r="AH20" s="2"/>
      <c r="AI20" s="2"/>
      <c r="AJ20" s="2"/>
      <c r="AK20" s="2"/>
    </row>
    <row r="21">
      <c r="A21" s="2"/>
      <c r="B21" s="1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3"/>
      <c r="Q21" s="2"/>
      <c r="R21" s="2"/>
      <c r="S21" s="2"/>
      <c r="T21" s="2"/>
      <c r="U21" s="2"/>
      <c r="V21" s="2"/>
      <c r="W21" s="46" t="s">
        <v>69</v>
      </c>
      <c r="X21" s="10">
        <v>150.0</v>
      </c>
      <c r="Y21" s="10" t="s">
        <v>8</v>
      </c>
      <c r="Z21" s="2"/>
      <c r="AA21" s="47" t="s">
        <v>57</v>
      </c>
      <c r="AB21" s="10">
        <v>150.0</v>
      </c>
      <c r="AC21" s="10" t="s">
        <v>8</v>
      </c>
      <c r="AD21" s="2"/>
      <c r="AE21" s="2"/>
      <c r="AF21" s="2"/>
      <c r="AG21" s="2"/>
      <c r="AH21" s="2"/>
      <c r="AI21" s="2"/>
      <c r="AJ21" s="2"/>
      <c r="AK21" s="2"/>
    </row>
    <row r="22">
      <c r="A22" s="2"/>
      <c r="B22" s="4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49" t="s">
        <v>70</v>
      </c>
      <c r="P22" s="50"/>
      <c r="Q22" s="2"/>
      <c r="R22" s="2"/>
      <c r="S22" s="3" t="s">
        <v>1</v>
      </c>
      <c r="T22" s="3" t="s">
        <v>2</v>
      </c>
      <c r="U22" s="2"/>
      <c r="V22" s="2"/>
      <c r="W22" s="46" t="s">
        <v>71</v>
      </c>
      <c r="X22" s="10">
        <v>150.0</v>
      </c>
      <c r="Y22" s="10" t="s">
        <v>8</v>
      </c>
      <c r="Z22" s="2"/>
      <c r="AA22" s="47" t="s">
        <v>64</v>
      </c>
      <c r="AB22" s="10">
        <v>150.0</v>
      </c>
      <c r="AC22" s="10" t="s">
        <v>8</v>
      </c>
      <c r="AD22" s="2"/>
      <c r="AE22" s="2"/>
      <c r="AF22" s="2"/>
      <c r="AG22" s="2"/>
      <c r="AH22" s="2"/>
      <c r="AI22" s="2"/>
      <c r="AJ22" s="2"/>
      <c r="AK22" s="2"/>
    </row>
    <row r="23">
      <c r="A23" s="2"/>
      <c r="B23" s="51" t="s">
        <v>72</v>
      </c>
      <c r="C23" s="31" t="s">
        <v>73</v>
      </c>
      <c r="D23" s="32">
        <v>6.0</v>
      </c>
      <c r="E23" s="27"/>
      <c r="F23" s="33" t="s">
        <v>74</v>
      </c>
      <c r="G23" s="34">
        <v>6.0</v>
      </c>
      <c r="H23" s="27"/>
      <c r="I23" s="35" t="s">
        <v>75</v>
      </c>
      <c r="J23" s="36">
        <v>6.0</v>
      </c>
      <c r="K23" s="27"/>
      <c r="L23" s="37" t="s">
        <v>76</v>
      </c>
      <c r="M23" s="38">
        <v>6.0</v>
      </c>
      <c r="N23" s="27"/>
      <c r="O23" s="52" t="s">
        <v>69</v>
      </c>
      <c r="P23" s="53">
        <v>6.0</v>
      </c>
      <c r="Q23" s="27"/>
      <c r="R23" s="54" t="s">
        <v>77</v>
      </c>
      <c r="S23" s="55">
        <v>18.0</v>
      </c>
      <c r="T23" s="41"/>
      <c r="U23" s="2"/>
      <c r="V23" s="2"/>
      <c r="W23" s="46" t="s">
        <v>78</v>
      </c>
      <c r="X23" s="10">
        <v>150.0</v>
      </c>
      <c r="Y23" s="10" t="s">
        <v>8</v>
      </c>
      <c r="Z23" s="2"/>
      <c r="AA23" s="47" t="s">
        <v>73</v>
      </c>
      <c r="AB23" s="10">
        <v>150.0</v>
      </c>
      <c r="AC23" s="10" t="s">
        <v>8</v>
      </c>
      <c r="AD23" s="2"/>
      <c r="AE23" s="2"/>
      <c r="AF23" s="2"/>
      <c r="AG23" s="2"/>
      <c r="AH23" s="2"/>
      <c r="AI23" s="2"/>
      <c r="AJ23" s="2"/>
      <c r="AK23" s="2"/>
    </row>
    <row r="24">
      <c r="A24" s="2"/>
      <c r="B24" s="56"/>
      <c r="C24" s="2"/>
      <c r="D24" s="2"/>
      <c r="E24" s="2"/>
      <c r="F24" s="2"/>
      <c r="G24" s="2"/>
      <c r="H24" s="2"/>
      <c r="I24" s="35" t="s">
        <v>79</v>
      </c>
      <c r="J24" s="36">
        <v>6.0</v>
      </c>
      <c r="K24" s="27"/>
      <c r="L24" s="37" t="s">
        <v>79</v>
      </c>
      <c r="M24" s="38">
        <v>6.0</v>
      </c>
      <c r="N24" s="27"/>
      <c r="O24" s="52" t="s">
        <v>71</v>
      </c>
      <c r="P24" s="53">
        <v>6.0</v>
      </c>
      <c r="Q24" s="27"/>
      <c r="R24" s="57" t="s">
        <v>80</v>
      </c>
      <c r="S24" s="58"/>
      <c r="T24" s="2"/>
      <c r="U24" s="2"/>
      <c r="V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>
      <c r="A25" s="2"/>
      <c r="B25" s="59"/>
      <c r="C25" s="60">
        <v>66.0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52" t="s">
        <v>78</v>
      </c>
      <c r="P25" s="53">
        <v>6.0</v>
      </c>
      <c r="Q25" s="41"/>
      <c r="R25" s="2"/>
      <c r="S25" s="2"/>
      <c r="T25" s="2"/>
      <c r="U25" s="2"/>
      <c r="V25" s="2"/>
      <c r="W25" s="61" t="s">
        <v>60</v>
      </c>
      <c r="X25" s="10">
        <v>150.0</v>
      </c>
      <c r="Y25" s="10" t="s">
        <v>81</v>
      </c>
      <c r="Z25" s="2"/>
      <c r="AA25" s="62" t="s">
        <v>58</v>
      </c>
      <c r="AB25" s="10">
        <v>150.0</v>
      </c>
      <c r="AC25" s="10" t="s">
        <v>8</v>
      </c>
      <c r="AD25" s="2"/>
      <c r="AE25" s="2"/>
      <c r="AF25" s="2"/>
      <c r="AG25" s="2"/>
      <c r="AH25" s="2"/>
      <c r="AI25" s="2"/>
      <c r="AJ25" s="2"/>
      <c r="AK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61" t="s">
        <v>66</v>
      </c>
      <c r="X26" s="10">
        <v>150.0</v>
      </c>
      <c r="Y26" s="10" t="s">
        <v>40</v>
      </c>
      <c r="Z26" s="2"/>
      <c r="AA26" s="62" t="s">
        <v>65</v>
      </c>
      <c r="AB26" s="10">
        <v>150.0</v>
      </c>
      <c r="AC26" s="10" t="s">
        <v>8</v>
      </c>
      <c r="AD26" s="2"/>
      <c r="AE26" s="2"/>
      <c r="AF26" s="2"/>
      <c r="AG26" s="2"/>
      <c r="AH26" s="2"/>
      <c r="AI26" s="2"/>
      <c r="AJ26" s="2"/>
      <c r="AK26" s="2"/>
    </row>
    <row r="27">
      <c r="A27" s="2"/>
      <c r="B27" s="63" t="s">
        <v>82</v>
      </c>
      <c r="C27" s="64">
        <v>132.0</v>
      </c>
      <c r="D27" s="65" t="s">
        <v>1</v>
      </c>
      <c r="E27" s="2"/>
      <c r="F27" s="2"/>
      <c r="G27" s="2"/>
      <c r="H27" s="66" t="s">
        <v>83</v>
      </c>
      <c r="I27" s="50"/>
      <c r="J27" s="67"/>
      <c r="K27" s="66" t="s">
        <v>84</v>
      </c>
      <c r="L27" s="68"/>
      <c r="M27" s="50"/>
      <c r="N27" s="2"/>
      <c r="O27" s="2"/>
      <c r="P27" s="2"/>
      <c r="Q27" s="2"/>
      <c r="R27" s="2"/>
      <c r="S27" s="2"/>
      <c r="T27" s="2"/>
      <c r="U27" s="2"/>
      <c r="V27" s="2"/>
      <c r="W27" s="61" t="s">
        <v>76</v>
      </c>
      <c r="X27" s="10">
        <v>150.0</v>
      </c>
      <c r="Y27" s="10" t="s">
        <v>8</v>
      </c>
      <c r="Z27" s="2"/>
      <c r="AA27" s="62" t="s">
        <v>74</v>
      </c>
      <c r="AB27" s="10">
        <v>150.0</v>
      </c>
      <c r="AC27" s="10" t="s">
        <v>8</v>
      </c>
      <c r="AD27" s="2"/>
      <c r="AE27" s="2"/>
      <c r="AF27" s="2"/>
      <c r="AG27" s="2"/>
      <c r="AH27" s="2"/>
      <c r="AI27" s="2"/>
      <c r="AJ27" s="2"/>
      <c r="AK27" s="2"/>
    </row>
    <row r="28">
      <c r="A28" s="2"/>
      <c r="B28" s="69" t="s">
        <v>85</v>
      </c>
      <c r="C28" s="64">
        <v>0.0</v>
      </c>
      <c r="D28" s="65" t="s">
        <v>1</v>
      </c>
      <c r="E28" s="2"/>
      <c r="F28" s="2"/>
      <c r="G28" s="2"/>
      <c r="H28" s="7" t="s">
        <v>8</v>
      </c>
      <c r="I28" s="8" t="s">
        <v>86</v>
      </c>
      <c r="J28" s="2"/>
      <c r="K28" s="70" t="s">
        <v>87</v>
      </c>
      <c r="L28" s="71"/>
      <c r="M28" s="71"/>
      <c r="N28" s="71"/>
      <c r="O28" s="71"/>
      <c r="P28" s="30"/>
      <c r="Q28" s="2"/>
      <c r="R28" s="2"/>
      <c r="S28" s="2"/>
      <c r="T28" s="2"/>
      <c r="U28" s="2"/>
      <c r="V28" s="2"/>
      <c r="W28" s="61" t="s">
        <v>79</v>
      </c>
      <c r="X28" s="10">
        <v>150.0</v>
      </c>
      <c r="Y28" s="10" t="s">
        <v>8</v>
      </c>
      <c r="Z28" s="2"/>
      <c r="AD28" s="2"/>
      <c r="AE28" s="2"/>
      <c r="AF28" s="2"/>
      <c r="AG28" s="2"/>
      <c r="AH28" s="2"/>
      <c r="AI28" s="2"/>
      <c r="AJ28" s="2"/>
      <c r="AK28" s="2"/>
    </row>
    <row r="29">
      <c r="A29" s="2"/>
      <c r="B29" s="2"/>
      <c r="C29" s="2"/>
      <c r="D29" s="2"/>
      <c r="E29" s="2"/>
      <c r="F29" s="2"/>
      <c r="G29" s="2"/>
      <c r="H29" s="72"/>
      <c r="I29" s="73"/>
      <c r="K29" s="74" t="s">
        <v>88</v>
      </c>
      <c r="P29" s="75"/>
      <c r="Q29" s="2"/>
      <c r="R29" s="2"/>
      <c r="S29" s="2"/>
      <c r="T29" s="2"/>
      <c r="U29" s="2"/>
      <c r="V29" s="2"/>
      <c r="Z29" s="2"/>
      <c r="AA29" s="76" t="s">
        <v>61</v>
      </c>
      <c r="AB29" s="10">
        <v>150.0</v>
      </c>
      <c r="AC29" s="10" t="s">
        <v>10</v>
      </c>
      <c r="AD29" s="2"/>
      <c r="AE29" s="2"/>
      <c r="AF29" s="2"/>
      <c r="AG29" s="2"/>
      <c r="AH29" s="2"/>
      <c r="AI29" s="2"/>
      <c r="AJ29" s="2"/>
      <c r="AK29" s="2"/>
    </row>
    <row r="30">
      <c r="A30" s="2"/>
      <c r="B30" s="77" t="s">
        <v>89</v>
      </c>
      <c r="C30" s="49">
        <v>90.66</v>
      </c>
      <c r="D30" s="65" t="s">
        <v>90</v>
      </c>
      <c r="E30" s="2"/>
      <c r="F30" s="2"/>
      <c r="G30" s="2"/>
      <c r="H30" s="20"/>
      <c r="I30" s="78" t="s">
        <v>85</v>
      </c>
      <c r="J30" s="2"/>
      <c r="K30" s="74" t="s">
        <v>91</v>
      </c>
      <c r="P30" s="75"/>
      <c r="Q30" s="2"/>
      <c r="R30" s="2"/>
      <c r="S30" s="2"/>
      <c r="T30" s="2"/>
      <c r="U30" s="2"/>
      <c r="V30" s="2"/>
      <c r="W30" s="79" t="s">
        <v>59</v>
      </c>
      <c r="X30" s="10">
        <v>150.0</v>
      </c>
      <c r="Y30" s="10" t="s">
        <v>92</v>
      </c>
      <c r="Z30" s="2"/>
      <c r="AA30" s="76" t="s">
        <v>67</v>
      </c>
      <c r="AB30" s="10">
        <v>150.0</v>
      </c>
      <c r="AC30" s="10" t="s">
        <v>8</v>
      </c>
      <c r="AD30" s="2"/>
      <c r="AE30" s="2"/>
      <c r="AF30" s="2"/>
      <c r="AG30" s="2"/>
      <c r="AH30" s="2"/>
      <c r="AI30" s="2"/>
      <c r="AJ30" s="2"/>
      <c r="AK30" s="2"/>
    </row>
    <row r="31">
      <c r="A31" s="2"/>
      <c r="D31" s="2"/>
      <c r="E31" s="2"/>
      <c r="F31" s="2"/>
      <c r="G31" s="2"/>
      <c r="H31" s="72"/>
      <c r="I31" s="73"/>
      <c r="K31" s="80"/>
      <c r="L31" s="3"/>
      <c r="M31" s="3"/>
      <c r="N31" s="3"/>
      <c r="O31" s="3"/>
      <c r="P31" s="81"/>
      <c r="Q31" s="2"/>
      <c r="R31" s="2"/>
      <c r="S31" s="2"/>
      <c r="T31" s="2"/>
      <c r="U31" s="2"/>
      <c r="V31" s="2"/>
      <c r="W31" s="79" t="s">
        <v>61</v>
      </c>
      <c r="X31" s="10">
        <v>150.0</v>
      </c>
      <c r="Y31" s="10" t="s">
        <v>40</v>
      </c>
      <c r="Z31" s="2"/>
      <c r="AD31" s="2"/>
      <c r="AE31" s="2"/>
      <c r="AF31" s="2"/>
      <c r="AG31" s="2"/>
      <c r="AH31" s="2"/>
      <c r="AI31" s="2"/>
      <c r="AJ31" s="2"/>
      <c r="AK31" s="2"/>
    </row>
    <row r="32">
      <c r="A32" s="2"/>
      <c r="B32" s="63" t="s">
        <v>93</v>
      </c>
      <c r="C32" s="49">
        <v>90.66</v>
      </c>
      <c r="D32" s="65" t="s">
        <v>94</v>
      </c>
      <c r="E32" s="2"/>
      <c r="F32" s="2"/>
      <c r="G32" s="2"/>
      <c r="H32" s="82" t="s">
        <v>95</v>
      </c>
      <c r="I32" s="78" t="s">
        <v>96</v>
      </c>
      <c r="J32" s="3"/>
      <c r="K32" s="83" t="s">
        <v>82</v>
      </c>
      <c r="L32" s="84"/>
      <c r="M32" s="85"/>
      <c r="O32" s="86" t="s">
        <v>97</v>
      </c>
      <c r="P32" s="75"/>
      <c r="Q32" s="2"/>
      <c r="R32" s="2"/>
      <c r="S32" s="2"/>
      <c r="T32" s="2"/>
      <c r="U32" s="2"/>
      <c r="V32" s="2"/>
      <c r="W32" s="79" t="s">
        <v>75</v>
      </c>
      <c r="X32" s="10">
        <v>150.0</v>
      </c>
      <c r="Y32" s="10" t="s">
        <v>98</v>
      </c>
      <c r="Z32" s="2"/>
      <c r="AA32" s="87" t="s">
        <v>77</v>
      </c>
      <c r="AB32" s="65">
        <f>150*3</f>
        <v>450</v>
      </c>
      <c r="AC32" s="10" t="s">
        <v>99</v>
      </c>
      <c r="AD32" s="2"/>
      <c r="AE32" s="2"/>
      <c r="AF32" s="2"/>
      <c r="AG32" s="2"/>
      <c r="AH32" s="2"/>
      <c r="AI32" s="2"/>
      <c r="AJ32" s="2"/>
      <c r="AK32" s="2"/>
    </row>
    <row r="33">
      <c r="A33" s="2"/>
      <c r="B33" s="69" t="s">
        <v>100</v>
      </c>
      <c r="C33" s="88">
        <f>0.6*C32</f>
        <v>54.396</v>
      </c>
      <c r="D33" s="89" t="s">
        <v>94</v>
      </c>
      <c r="E33" s="2"/>
      <c r="F33" s="2"/>
      <c r="G33" s="2"/>
      <c r="H33" s="90" t="s">
        <v>95</v>
      </c>
      <c r="I33" s="78" t="s">
        <v>101</v>
      </c>
      <c r="K33" s="91" t="s">
        <v>89</v>
      </c>
      <c r="M33" s="75"/>
      <c r="O33" s="86" t="s">
        <v>102</v>
      </c>
      <c r="P33" s="75"/>
      <c r="Q33" s="2"/>
      <c r="R33" s="2"/>
      <c r="S33" s="2"/>
      <c r="T33" s="2"/>
      <c r="U33" s="2"/>
      <c r="V33" s="2"/>
      <c r="W33" s="79" t="s">
        <v>79</v>
      </c>
      <c r="X33" s="10">
        <v>150.0</v>
      </c>
      <c r="Y33" s="10" t="s">
        <v>8</v>
      </c>
      <c r="Z33" s="2"/>
      <c r="AA33" s="92" t="s">
        <v>80</v>
      </c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>
      <c r="A34" s="2"/>
      <c r="B34" s="69" t="s">
        <v>103</v>
      </c>
      <c r="C34" s="88">
        <f>0.4*C32</f>
        <v>36.264</v>
      </c>
      <c r="D34" s="89" t="s">
        <v>94</v>
      </c>
      <c r="E34" s="2"/>
      <c r="F34" s="2"/>
      <c r="G34" s="2"/>
      <c r="H34" s="93" t="s">
        <v>95</v>
      </c>
      <c r="I34" s="78" t="s">
        <v>104</v>
      </c>
      <c r="K34" s="83" t="s">
        <v>93</v>
      </c>
      <c r="L34" s="84"/>
      <c r="M34" s="85"/>
      <c r="O34" s="86" t="s">
        <v>105</v>
      </c>
      <c r="P34" s="75"/>
      <c r="Q34" s="2"/>
      <c r="R34" s="2"/>
      <c r="S34" s="2"/>
      <c r="T34" s="2"/>
      <c r="U34" s="2"/>
      <c r="V34" s="2"/>
      <c r="Z34" s="2"/>
      <c r="AD34" s="2"/>
      <c r="AE34" s="2"/>
      <c r="AF34" s="2"/>
      <c r="AG34" s="2"/>
      <c r="AH34" s="2"/>
      <c r="AI34" s="2"/>
      <c r="AJ34" s="2"/>
      <c r="AK34" s="2"/>
    </row>
    <row r="35">
      <c r="A35" s="2"/>
      <c r="B35" s="2"/>
      <c r="C35" s="2"/>
      <c r="D35" s="2"/>
      <c r="E35" s="2"/>
      <c r="F35" s="2"/>
      <c r="G35" s="2"/>
      <c r="H35" s="94" t="s">
        <v>95</v>
      </c>
      <c r="I35" s="95" t="s">
        <v>106</v>
      </c>
      <c r="K35" s="96"/>
      <c r="L35" s="97"/>
      <c r="M35" s="97"/>
      <c r="N35" s="97"/>
      <c r="O35" s="97"/>
      <c r="P35" s="98"/>
      <c r="Q35" s="2"/>
      <c r="R35" s="2"/>
      <c r="S35" s="2"/>
      <c r="T35" s="2"/>
      <c r="U35" s="2"/>
      <c r="V35" s="2"/>
      <c r="W35" s="2"/>
      <c r="X35" s="2"/>
      <c r="Y35" s="2"/>
      <c r="Z35" s="2"/>
      <c r="AD35" s="2"/>
      <c r="AE35" s="2"/>
      <c r="AF35" s="2"/>
      <c r="AG35" s="2"/>
      <c r="AH35" s="2"/>
      <c r="AI35" s="2"/>
      <c r="AJ35" s="2"/>
      <c r="AK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99" t="s">
        <v>107</v>
      </c>
      <c r="AD37" s="2"/>
      <c r="AE37" s="2"/>
      <c r="AF37" s="2"/>
      <c r="AG37" s="2"/>
      <c r="AH37" s="2"/>
      <c r="AI37" s="2"/>
      <c r="AJ37" s="2"/>
      <c r="AK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D65" s="2"/>
      <c r="AE65" s="2"/>
      <c r="AF65" s="2"/>
      <c r="AG65" s="2"/>
      <c r="AH65" s="2"/>
      <c r="AI65" s="2"/>
      <c r="AJ65" s="2"/>
      <c r="AK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D66" s="2"/>
      <c r="AE66" s="2"/>
      <c r="AF66" s="2"/>
      <c r="AG66" s="2"/>
      <c r="AH66" s="2"/>
      <c r="AI66" s="2"/>
      <c r="AJ66" s="2"/>
      <c r="AK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</row>
  </sheetData>
  <mergeCells count="18">
    <mergeCell ref="I18:J18"/>
    <mergeCell ref="F18:G18"/>
    <mergeCell ref="C18:D18"/>
    <mergeCell ref="O33:P33"/>
    <mergeCell ref="O32:P32"/>
    <mergeCell ref="AA37:AC37"/>
    <mergeCell ref="K32:M32"/>
    <mergeCell ref="K30:P30"/>
    <mergeCell ref="K29:P29"/>
    <mergeCell ref="K28:P28"/>
    <mergeCell ref="O34:P34"/>
    <mergeCell ref="K34:M34"/>
    <mergeCell ref="K27:M27"/>
    <mergeCell ref="H27:I27"/>
    <mergeCell ref="O22:P22"/>
    <mergeCell ref="O18:P18"/>
    <mergeCell ref="L18:M18"/>
    <mergeCell ref="K33:M33"/>
  </mergeCells>
  <hyperlinks>
    <hyperlink r:id="rId1" ref="AA37"/>
  </hyperlinks>
  <drawing r:id="rId2"/>
</worksheet>
</file>