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32db1b3054d81246/Documentos/TFG/BBDD/PhysioNet/"/>
    </mc:Choice>
  </mc:AlternateContent>
  <xr:revisionPtr revIDLastSave="18" documentId="13_ncr:1_{40EAB2F2-A347-4911-9214-50F970C7D07B}" xr6:coauthVersionLast="47" xr6:coauthVersionMax="47" xr10:uidLastSave="{9507655E-32E4-42ED-80D9-CAB571C73FDE}"/>
  <bookViews>
    <workbookView xWindow="-120" yWindow="-120" windowWidth="20730" windowHeight="11040" xr2:uid="{3276CABD-BAF4-479C-A7D6-62D79B9D71A1}"/>
  </bookViews>
  <sheets>
    <sheet name="Hoja1" sheetId="1" r:id="rId1"/>
  </sheets>
  <definedNames>
    <definedName name="_xlnm._FilterDatabase" localSheetId="0" hidden="1">Hoja1!$A$1:$S$1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7" i="1" l="1"/>
  <c r="H27" i="1"/>
  <c r="I25" i="1"/>
  <c r="H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X420FA</author>
  </authors>
  <commentList>
    <comment ref="E1" authorId="0" shapeId="0" xr:uid="{7764512F-CE76-4D1F-835E-BDC9123917FC}">
      <text>
        <r>
          <rPr>
            <b/>
            <sz val="9"/>
            <color indexed="81"/>
            <rFont val="Tahoma"/>
            <charset val="1"/>
          </rPr>
          <t>X420FA:</t>
        </r>
        <r>
          <rPr>
            <sz val="9"/>
            <color indexed="81"/>
            <rFont val="Tahoma"/>
            <charset val="1"/>
          </rPr>
          <t xml:space="preserve">
contain signal file names and attributes</t>
        </r>
      </text>
    </comment>
    <comment ref="F1" authorId="0" shapeId="0" xr:uid="{9EAB6F6D-FC12-4A26-AE3B-C614B1DF3395}">
      <text>
        <r>
          <rPr>
            <b/>
            <sz val="9"/>
            <color indexed="81"/>
            <rFont val="Tahoma"/>
            <charset val="1"/>
          </rPr>
          <t>X420FA:</t>
        </r>
        <r>
          <rPr>
            <sz val="9"/>
            <color indexed="81"/>
            <rFont val="Tahoma"/>
            <charset val="1"/>
          </rPr>
          <t xml:space="preserve">
contain signals</t>
        </r>
      </text>
    </comment>
    <comment ref="G1" authorId="0" shapeId="0" xr:uid="{B773F27A-F9AA-4FFB-9002-DD223ECFB049}">
      <text>
        <r>
          <rPr>
            <b/>
            <sz val="9"/>
            <color indexed="81"/>
            <rFont val="Tahoma"/>
            <charset val="1"/>
          </rPr>
          <t>X420FA:</t>
        </r>
        <r>
          <rPr>
            <sz val="9"/>
            <color indexed="81"/>
            <rFont val="Tahoma"/>
            <charset val="1"/>
          </rPr>
          <t xml:space="preserve">
contain annotations</t>
        </r>
      </text>
    </comment>
    <comment ref="I1" authorId="0" shapeId="0" xr:uid="{FFA83B82-513A-442A-A4D2-1F7BF7AEE910}">
      <text>
        <r>
          <rPr>
            <b/>
            <sz val="9"/>
            <color indexed="81"/>
            <rFont val="Tahoma"/>
            <charset val="1"/>
          </rPr>
          <t>X420FA:</t>
        </r>
        <r>
          <rPr>
            <sz val="9"/>
            <color indexed="81"/>
            <rFont val="Tahoma"/>
            <charset val="1"/>
          </rPr>
          <t xml:space="preserve">
El número de registros a veces será el mismo que el de pacientes, pero así sabemos si los registros son cada uno de un paciente diferente.</t>
        </r>
      </text>
    </comment>
    <comment ref="G2" authorId="0" shapeId="0" xr:uid="{A6A1E89F-2FF0-426D-8C38-846882A20ED9}">
      <text>
        <r>
          <rPr>
            <b/>
            <sz val="9"/>
            <color indexed="81"/>
            <rFont val="Tahoma"/>
            <charset val="1"/>
          </rPr>
          <t>X420FA:</t>
        </r>
        <r>
          <rPr>
            <sz val="9"/>
            <color indexed="81"/>
            <rFont val="Tahoma"/>
            <charset val="1"/>
          </rPr>
          <t xml:space="preserve">
reference rhythm annotation (x)</t>
        </r>
      </text>
    </comment>
    <comment ref="I2" authorId="0" shapeId="0" xr:uid="{B8CC08BE-19F3-41EE-9819-C4D3AF2ED015}">
      <text>
        <r>
          <rPr>
            <b/>
            <sz val="9"/>
            <color indexed="81"/>
            <rFont val="Tahoma"/>
            <charset val="1"/>
          </rPr>
          <t>X420FA:</t>
        </r>
        <r>
          <rPr>
            <sz val="9"/>
            <color indexed="81"/>
            <rFont val="Tahoma"/>
            <charset val="1"/>
          </rPr>
          <t xml:space="preserve">
Not all patients have enough for 50 segments</t>
        </r>
      </text>
    </comment>
    <comment ref="M2" authorId="0" shapeId="0" xr:uid="{3A037CDA-7376-4F5B-A674-EE4EE8AFEA24}">
      <text>
        <r>
          <rPr>
            <b/>
            <sz val="9"/>
            <color indexed="81"/>
            <rFont val="Tahoma"/>
            <family val="2"/>
          </rPr>
          <t>X420FA:</t>
        </r>
        <r>
          <rPr>
            <sz val="9"/>
            <color indexed="81"/>
            <rFont val="Tahoma"/>
            <family val="2"/>
          </rPr>
          <t xml:space="preserve">
The average age of the patient is 62.2±17.4 years</t>
        </r>
      </text>
    </comment>
    <comment ref="N2" authorId="0" shapeId="0" xr:uid="{53750C0E-D423-4DEA-BED1-71A7018F7C8D}">
      <text>
        <r>
          <rPr>
            <b/>
            <sz val="9"/>
            <color indexed="81"/>
            <rFont val="Tahoma"/>
            <family val="2"/>
          </rPr>
          <t>X420FA:</t>
        </r>
        <r>
          <rPr>
            <sz val="9"/>
            <color indexed="81"/>
            <rFont val="Tahoma"/>
            <family val="2"/>
          </rPr>
          <t xml:space="preserve">
20 technologists annotated each beat's type (Normal, Premature Atrial Contraction, Premature Ventricular contraction) and rhythm (Normal Sinusal Rhythm, Atrial Fibrillation, Atrial Flutter).</t>
        </r>
      </text>
    </comment>
    <comment ref="G5" authorId="0" shapeId="0" xr:uid="{99B34C68-FEC2-4656-AA57-FD0251280397}">
      <text>
        <r>
          <rPr>
            <b/>
            <sz val="9"/>
            <color indexed="81"/>
            <rFont val="Tahoma"/>
            <family val="2"/>
          </rPr>
          <t>X420FA:</t>
        </r>
        <r>
          <rPr>
            <sz val="9"/>
            <color indexed="81"/>
            <rFont val="Tahoma"/>
            <family val="2"/>
          </rPr>
          <t xml:space="preserve">
Identifiers
General Metadata
ECG statements
Signal Metadata
Cross-validation Folds</t>
        </r>
      </text>
    </comment>
    <comment ref="K5" authorId="0" shapeId="0" xr:uid="{52B836D3-6362-4180-BA62-B7FCFCDFA345}">
      <text>
        <r>
          <rPr>
            <b/>
            <sz val="9"/>
            <color indexed="81"/>
            <rFont val="Tahoma"/>
            <family val="2"/>
          </rPr>
          <t>X420FA:</t>
        </r>
        <r>
          <rPr>
            <sz val="9"/>
            <color indexed="81"/>
            <rFont val="Tahoma"/>
            <family val="2"/>
          </rPr>
          <t xml:space="preserve">
For the user’s convenience they also release a downsampled versions of the waveform data at a sampling frequency of 100Hz </t>
        </r>
      </text>
    </comment>
    <comment ref="A10" authorId="0" shapeId="0" xr:uid="{3467DF3A-A056-4600-99D4-1C391E1C4ACD}">
      <text>
        <r>
          <rPr>
            <b/>
            <sz val="9"/>
            <color indexed="81"/>
            <rFont val="Tahoma"/>
            <family val="2"/>
          </rPr>
          <t>X420FA:</t>
        </r>
        <r>
          <rPr>
            <sz val="9"/>
            <color indexed="81"/>
            <rFont val="Tahoma"/>
            <family val="2"/>
          </rPr>
          <t xml:space="preserve">
Las bbdd que se encuentran en amarillo contienen, en los ficheros de señales, otras diferentes al ECG. 
</t>
        </r>
      </text>
    </comment>
    <comment ref="G14" authorId="0" shapeId="0" xr:uid="{64918485-E46C-40D6-BC51-F46A7ECF21D8}">
      <text>
        <r>
          <rPr>
            <b/>
            <sz val="9"/>
            <color indexed="81"/>
            <rFont val="Tahoma"/>
            <family val="2"/>
          </rPr>
          <t>X420FA:</t>
        </r>
        <r>
          <rPr>
            <sz val="9"/>
            <color indexed="81"/>
            <rFont val="Tahoma"/>
            <family val="2"/>
          </rPr>
          <t xml:space="preserve">
atr: unaudited R- and T-wave peaks annotations from an automated detector</t>
        </r>
      </text>
    </comment>
    <comment ref="I14" authorId="0" shapeId="0" xr:uid="{1CDFCDBD-4ED0-4C90-A256-B39D5C2E8D74}">
      <text>
        <r>
          <rPr>
            <b/>
            <sz val="9"/>
            <color indexed="81"/>
            <rFont val="Tahoma"/>
            <family val="2"/>
          </rPr>
          <t>X420FA:</t>
        </r>
        <r>
          <rPr>
            <sz val="9"/>
            <color indexed="81"/>
            <rFont val="Tahoma"/>
            <family val="2"/>
          </rPr>
          <t xml:space="preserve">
The number of records for each person varies from 2 (collected during one day) to 20 (collected periodically over 6 months).</t>
        </r>
      </text>
    </comment>
    <comment ref="G15" authorId="0" shapeId="0" xr:uid="{2F5DAD25-228D-47BF-941A-4B23FB1DB868}">
      <text>
        <r>
          <rPr>
            <b/>
            <sz val="9"/>
            <color indexed="81"/>
            <rFont val="Tahoma"/>
            <family val="2"/>
          </rPr>
          <t>X420FA:</t>
        </r>
        <r>
          <rPr>
            <sz val="9"/>
            <color indexed="81"/>
            <rFont val="Tahoma"/>
            <family val="2"/>
          </rPr>
          <t xml:space="preserve">
unaudited beat annotations</t>
        </r>
      </text>
    </comment>
    <comment ref="A16" authorId="0" shapeId="0" xr:uid="{5E6A1DDD-51F5-466A-9312-092D0D31079B}">
      <text>
        <r>
          <rPr>
            <b/>
            <sz val="9"/>
            <color indexed="81"/>
            <rFont val="Tahoma"/>
            <charset val="1"/>
          </rPr>
          <t>X420FA:</t>
        </r>
        <r>
          <rPr>
            <sz val="9"/>
            <color indexed="81"/>
            <rFont val="Tahoma"/>
            <charset val="1"/>
          </rPr>
          <t xml:space="preserve">
Las bbdd que se encuentran en amarillo contienen, en los ficheros de señales, otras diferentes al ECG. </t>
        </r>
      </text>
    </comment>
    <comment ref="G16" authorId="0" shapeId="0" xr:uid="{742B0071-20C0-45DE-A23A-DBAACD0A41E1}">
      <text>
        <r>
          <rPr>
            <b/>
            <sz val="9"/>
            <color indexed="81"/>
            <rFont val="Tahoma"/>
            <family val="2"/>
          </rPr>
          <t>X420FA:</t>
        </r>
        <r>
          <rPr>
            <sz val="9"/>
            <color indexed="81"/>
            <rFont val="Tahoma"/>
            <family val="2"/>
          </rPr>
          <t xml:space="preserve">
beat and event annotations</t>
        </r>
      </text>
    </comment>
    <comment ref="G17" authorId="0" shapeId="0" xr:uid="{0709BF79-3701-426D-B771-ABB0822BBC63}">
      <text>
        <r>
          <rPr>
            <b/>
            <sz val="9"/>
            <color indexed="81"/>
            <rFont val="Tahoma"/>
            <family val="2"/>
          </rPr>
          <t>X420FA:</t>
        </r>
        <r>
          <rPr>
            <sz val="9"/>
            <color indexed="81"/>
            <rFont val="Tahoma"/>
            <family val="2"/>
          </rPr>
          <t xml:space="preserve">
i: manually determined boundaries and peaks on lead i
ii: manually determined boundaries and peaks on on lead ii
iii: manually determined boundaries and peaks on on lead iii
avr: manually determined boundaries and peaks on on lead avr
avl: manually determined boundaries and peaks on on lead avl
avf: manually determined boundaries and peaks on on lead avf
v1: manually determined boundaries and peaks on on lead v1
v2: manually determined boundaries and peaks on on lead v2
v3: manually determined boundaries and peaks on on lead v3
v4: manually determined boundaries and peaks on on lead v4
v5: manually determined boundaries and peaks on on lead v5
v6: manually determined boundaries and peaks on on lead v6</t>
        </r>
      </text>
    </comment>
    <comment ref="G18" authorId="0" shapeId="0" xr:uid="{46716181-B7E1-42FA-B36E-2F393E648FE6}">
      <text>
        <r>
          <rPr>
            <b/>
            <sz val="9"/>
            <color indexed="81"/>
            <rFont val="Tahoma"/>
            <family val="2"/>
          </rPr>
          <t>X420FA:</t>
        </r>
        <r>
          <rPr>
            <sz val="9"/>
            <color indexed="81"/>
            <rFont val="Tahoma"/>
            <family val="2"/>
          </rPr>
          <t xml:space="preserve">
unaudited beat annotations</t>
        </r>
      </text>
    </comment>
    <comment ref="M18" authorId="0" shapeId="0" xr:uid="{2499348B-4EBB-4F93-9793-3F01C24CF3BE}">
      <text>
        <r>
          <rPr>
            <b/>
            <sz val="9"/>
            <color indexed="81"/>
            <rFont val="Tahoma"/>
            <family val="2"/>
          </rPr>
          <t>X420FA:</t>
        </r>
        <r>
          <rPr>
            <sz val="9"/>
            <color indexed="81"/>
            <rFont val="Tahoma"/>
            <family val="2"/>
          </rPr>
          <t xml:space="preserve">
info.txt</t>
        </r>
      </text>
    </comment>
    <comment ref="N18" authorId="0" shapeId="0" xr:uid="{555C6C19-53C0-4B4F-9476-39B3F274E4DD}">
      <text>
        <r>
          <rPr>
            <b/>
            <sz val="9"/>
            <color indexed="81"/>
            <rFont val="Tahoma"/>
            <family val="2"/>
          </rPr>
          <t>X420FA:</t>
        </r>
        <r>
          <rPr>
            <sz val="9"/>
            <color indexed="81"/>
            <rFont val="Tahoma"/>
            <family val="2"/>
          </rPr>
          <t xml:space="preserve">
info.txt</t>
        </r>
      </text>
    </comment>
    <comment ref="A19" authorId="0" shapeId="0" xr:uid="{8DB0807F-E08A-4094-918D-2A9F96A0DF93}">
      <text>
        <r>
          <rPr>
            <b/>
            <sz val="9"/>
            <color indexed="81"/>
            <rFont val="Tahoma"/>
            <charset val="1"/>
          </rPr>
          <t>X420FA:</t>
        </r>
        <r>
          <rPr>
            <sz val="9"/>
            <color indexed="81"/>
            <rFont val="Tahoma"/>
            <charset val="1"/>
          </rPr>
          <t xml:space="preserve">
Las bbdd que se encuentran en amarillo contienen, en los ficheros de señales, otras diferentes al ECG. </t>
        </r>
      </text>
    </comment>
    <comment ref="G19" authorId="0" shapeId="0" xr:uid="{CD3F48DE-95FC-484E-B163-CECEB0A933E4}">
      <text>
        <r>
          <rPr>
            <b/>
            <sz val="9"/>
            <color indexed="81"/>
            <rFont val="Tahoma"/>
            <family val="2"/>
          </rPr>
          <t>X420FA:</t>
        </r>
        <r>
          <rPr>
            <sz val="9"/>
            <color indexed="81"/>
            <rFont val="Tahoma"/>
            <family val="2"/>
          </rPr>
          <t xml:space="preserve">
(Not for all records)
abp: arterial blood pressure annotations
al: patient alarms
all: monitor status and patient alarms (union of al and in)
cvp: central venous pressure annotations
in: monitor status alarms
log: timeline annotations
not: calibration annotations
pap: pulmonary artery pressure annotations
ple: plethysmograph annotations
qrs: unaudited beat annotations</t>
        </r>
      </text>
    </comment>
    <comment ref="L19" authorId="0" shapeId="0" xr:uid="{F915DBF6-9915-4519-B49C-EA896EFB7123}">
      <text>
        <r>
          <rPr>
            <b/>
            <sz val="9"/>
            <color indexed="81"/>
            <rFont val="Tahoma"/>
            <family val="2"/>
          </rPr>
          <t>X420FA:</t>
        </r>
        <r>
          <rPr>
            <sz val="9"/>
            <color indexed="81"/>
            <rFont val="Tahoma"/>
            <family val="2"/>
          </rPr>
          <t xml:space="preserve">
The data obtained from the bedside monitors are divided into files each containing 10 minutes of recorded signals, which can then be assembled without gaps to form a continuous recording. </t>
        </r>
      </text>
    </comment>
    <comment ref="G20" authorId="0" shapeId="0" xr:uid="{0F321EFE-0E15-474B-8814-EA6B524B71D3}">
      <text>
        <r>
          <rPr>
            <b/>
            <sz val="9"/>
            <color indexed="81"/>
            <rFont val="Tahoma"/>
            <family val="2"/>
          </rPr>
          <t>X420FA:</t>
        </r>
        <r>
          <rPr>
            <sz val="9"/>
            <color indexed="81"/>
            <rFont val="Tahoma"/>
            <family val="2"/>
          </rPr>
          <t xml:space="preserve">
beat annotations</t>
        </r>
      </text>
    </comment>
    <comment ref="N20" authorId="0" shapeId="0" xr:uid="{F8C8C23B-5BA8-4863-8792-E6ED8F5C0A18}">
      <text>
        <r>
          <rPr>
            <b/>
            <sz val="9"/>
            <color indexed="81"/>
            <rFont val="Tahoma"/>
            <family val="2"/>
          </rPr>
          <t>X420FA:</t>
        </r>
        <r>
          <rPr>
            <sz val="9"/>
            <color indexed="81"/>
            <rFont val="Tahoma"/>
            <family val="2"/>
          </rPr>
          <t xml:space="preserve">
The subjects include patients with myocardial infarctions, transient ischemia, ventricular tachyarrhythmias, and other risk factors for sudden cardiac death, as well as healthy controls and synthetic cases with calibrated amounts of T-wave alternans.</t>
        </r>
      </text>
    </comment>
    <comment ref="G21" authorId="0" shapeId="0" xr:uid="{71163D12-EA50-4C37-9BB6-107CD783B9C2}">
      <text>
        <r>
          <rPr>
            <b/>
            <sz val="9"/>
            <color indexed="81"/>
            <rFont val="Tahoma"/>
            <family val="2"/>
          </rPr>
          <t>X420FA:</t>
        </r>
        <r>
          <rPr>
            <sz val="9"/>
            <color indexed="81"/>
            <rFont val="Tahoma"/>
            <family val="2"/>
          </rPr>
          <t xml:space="preserve">
VELO: the onset of veloergometry
6MWT: the onset of the 6MWT
STAIR: the onset of stair climbing
TUG: the onset of the TUG test
GAIT_ANALYSIS: the time of the gait analysis (based on the Zebris system-generated report)</t>
        </r>
      </text>
    </comment>
    <comment ref="G22" authorId="0" shapeId="0" xr:uid="{339DE150-FDFB-44C0-9CB8-660FCBA2EC9F}">
      <text>
        <r>
          <rPr>
            <b/>
            <sz val="9"/>
            <color indexed="81"/>
            <rFont val="Tahoma"/>
            <family val="2"/>
          </rPr>
          <t>X420FA:</t>
        </r>
        <r>
          <rPr>
            <sz val="9"/>
            <color indexed="81"/>
            <rFont val="Tahoma"/>
            <family val="2"/>
          </rPr>
          <t xml:space="preserve">
reference beat, rhythm, ST/T change, and signal quality annotations</t>
        </r>
      </text>
    </comment>
    <comment ref="G23" authorId="0" shapeId="0" xr:uid="{73D84DFD-60BD-4039-9094-A9111F3110D6}">
      <text>
        <r>
          <rPr>
            <b/>
            <sz val="9"/>
            <color indexed="81"/>
            <rFont val="Tahoma"/>
            <family val="2"/>
          </rPr>
          <t>X420FA:</t>
        </r>
        <r>
          <rPr>
            <sz val="9"/>
            <color indexed="81"/>
            <rFont val="Tahoma"/>
            <family val="2"/>
          </rPr>
          <t xml:space="preserve">
ari: automatically-generated beat annotations
atr: manually corrected beat annotations
16a: automatically-generated, manually-corrected ST-segment measurements
sta: ST-segment episode annotations, Vmin = 75 microV, Tmin = 30 s
stb: ST-segment episode annotations, Vmin = 100 microV, Tmin = 30 s
stc: ST-segment episode annotations, Vmin = 100 microV, Tmin = 60 s</t>
        </r>
      </text>
    </comment>
    <comment ref="G24" authorId="0" shapeId="0" xr:uid="{8D30D11A-E5D2-45E1-BA24-4AC107C290E4}">
      <text>
        <r>
          <rPr>
            <b/>
            <sz val="9"/>
            <color indexed="81"/>
            <rFont val="Tahoma"/>
            <family val="2"/>
          </rPr>
          <t>X420FA:</t>
        </r>
        <r>
          <rPr>
            <sz val="9"/>
            <color indexed="81"/>
            <rFont val="Tahoma"/>
            <family val="2"/>
          </rPr>
          <t xml:space="preserve">
atr: reference beat and rhythm annotations
qrs: unaudited beat annotations generated by sqrs, with AF terminations (T)</t>
        </r>
      </text>
    </comment>
    <comment ref="G25" authorId="0" shapeId="0" xr:uid="{789A364F-5130-4C04-BA58-949EA8132FA7}">
      <text>
        <r>
          <rPr>
            <b/>
            <sz val="9"/>
            <color indexed="81"/>
            <rFont val="Tahoma"/>
            <family val="2"/>
          </rPr>
          <t>X420FA:</t>
        </r>
        <r>
          <rPr>
            <sz val="9"/>
            <color indexed="81"/>
            <rFont val="Tahoma"/>
            <family val="2"/>
          </rPr>
          <t xml:space="preserve">
These annotations have not been audited and may contain a small number of errors.</t>
        </r>
      </text>
    </comment>
    <comment ref="I25" authorId="0" shapeId="0" xr:uid="{509F498F-7DCF-4F05-A2EF-DB3B7E9B8929}">
      <text>
        <r>
          <rPr>
            <b/>
            <sz val="9"/>
            <color indexed="81"/>
            <rFont val="Tahoma"/>
            <family val="2"/>
          </rPr>
          <t>X420FA:</t>
        </r>
        <r>
          <rPr>
            <sz val="9"/>
            <color indexed="81"/>
            <rFont val="Tahoma"/>
            <family val="2"/>
          </rPr>
          <t xml:space="preserve">
The database is divided into a learning set (records with names of the form n*, s*, and t*) and two test sets (records with names of the form a* and b*).</t>
        </r>
      </text>
    </comment>
    <comment ref="G26" authorId="0" shapeId="0" xr:uid="{E987C15C-6918-4DE0-958A-5F86C285854C}">
      <text>
        <r>
          <rPr>
            <b/>
            <sz val="9"/>
            <color indexed="81"/>
            <rFont val="Tahoma"/>
            <family val="2"/>
          </rPr>
          <t>X420FA:</t>
        </r>
        <r>
          <rPr>
            <sz val="9"/>
            <color indexed="81"/>
            <rFont val="Tahoma"/>
            <family val="2"/>
          </rPr>
          <t xml:space="preserve">
atr: reference beat and signal quality annotations</t>
        </r>
      </text>
    </comment>
    <comment ref="A27" authorId="0" shapeId="0" xr:uid="{C88286FB-A16A-4730-99A8-1C400DA0F0E4}">
      <text>
        <r>
          <rPr>
            <b/>
            <sz val="9"/>
            <color indexed="81"/>
            <rFont val="Tahoma"/>
            <charset val="1"/>
          </rPr>
          <t>X420FA:</t>
        </r>
        <r>
          <rPr>
            <sz val="9"/>
            <color indexed="81"/>
            <rFont val="Tahoma"/>
            <charset val="1"/>
          </rPr>
          <t xml:space="preserve">
Las bbdd que se encuentran en amarillo contienen, en los ficheros de señales, otras diferentes al ECG. </t>
        </r>
      </text>
    </comment>
    <comment ref="G27" authorId="0" shapeId="0" xr:uid="{9363DB25-1624-4497-87DE-5B97199A0A08}">
      <text>
        <r>
          <rPr>
            <b/>
            <sz val="9"/>
            <color indexed="81"/>
            <rFont val="Tahoma"/>
            <family val="2"/>
          </rPr>
          <t>X420FA:</t>
        </r>
        <r>
          <rPr>
            <sz val="9"/>
            <color indexed="81"/>
            <rFont val="Tahoma"/>
            <family val="2"/>
          </rPr>
          <t xml:space="preserve">
apn: reference apnea annotations (at 1 minute intervals)
qrs: unaudited beat annotations (may contain a small number of errors)</t>
        </r>
      </text>
    </comment>
    <comment ref="M27" authorId="0" shapeId="0" xr:uid="{07703DD9-9990-4577-8C6B-6C7864A2BBFE}">
      <text>
        <r>
          <rPr>
            <b/>
            <sz val="9"/>
            <color indexed="81"/>
            <rFont val="Tahoma"/>
            <family val="2"/>
          </rPr>
          <t>X420FA:</t>
        </r>
        <r>
          <rPr>
            <sz val="9"/>
            <color indexed="81"/>
            <rFont val="Tahoma"/>
            <family val="2"/>
          </rPr>
          <t xml:space="preserve">
additional-information.txt</t>
        </r>
      </text>
    </comment>
    <comment ref="A28" authorId="0" shapeId="0" xr:uid="{8E35D628-1A16-491A-A5D1-82A4E6F6C476}">
      <text>
        <r>
          <rPr>
            <b/>
            <sz val="9"/>
            <color indexed="81"/>
            <rFont val="Tahoma"/>
            <charset val="1"/>
          </rPr>
          <t>X420FA:</t>
        </r>
        <r>
          <rPr>
            <sz val="9"/>
            <color indexed="81"/>
            <rFont val="Tahoma"/>
            <charset val="1"/>
          </rPr>
          <t xml:space="preserve">
Las bbdd que se encuentran en amarillo contienen, en los ficheros de señales, otras diferentes al ECG. </t>
        </r>
      </text>
    </comment>
    <comment ref="M28" authorId="0" shapeId="0" xr:uid="{DB4062F3-C967-4AB6-93BE-8157ED9E58C4}">
      <text>
        <r>
          <rPr>
            <b/>
            <sz val="9"/>
            <color indexed="81"/>
            <rFont val="Tahoma"/>
            <family val="2"/>
          </rPr>
          <t>X420FA:</t>
        </r>
        <r>
          <rPr>
            <sz val="9"/>
            <color indexed="81"/>
            <rFont val="Tahoma"/>
            <family val="2"/>
          </rPr>
          <t xml:space="preserve">
info.txt</t>
        </r>
      </text>
    </comment>
    <comment ref="A29" authorId="0" shapeId="0" xr:uid="{8FCA4334-8E07-41D6-AD3A-1A7A74514C18}">
      <text>
        <r>
          <rPr>
            <b/>
            <sz val="9"/>
            <color indexed="81"/>
            <rFont val="Tahoma"/>
            <charset val="1"/>
          </rPr>
          <t>X420FA:</t>
        </r>
        <r>
          <rPr>
            <sz val="9"/>
            <color indexed="81"/>
            <rFont val="Tahoma"/>
            <charset val="1"/>
          </rPr>
          <t xml:space="preserve">
Las bbdd que se encuentran en amarillo contienen, en los ficheros de señales, otras diferentes al ECG. </t>
        </r>
      </text>
    </comment>
    <comment ref="G29" authorId="0" shapeId="0" xr:uid="{6D378194-F82B-4CFB-9C9C-3B7F03A02C44}">
      <text>
        <r>
          <rPr>
            <b/>
            <sz val="9"/>
            <color indexed="81"/>
            <rFont val="Tahoma"/>
            <family val="2"/>
          </rPr>
          <t>X420FA:</t>
        </r>
        <r>
          <rPr>
            <sz val="9"/>
            <color indexed="81"/>
            <rFont val="Tahoma"/>
            <family val="2"/>
          </rPr>
          <t xml:space="preserve">
manual breath annotations</t>
        </r>
      </text>
    </comment>
    <comment ref="G30" authorId="0" shapeId="0" xr:uid="{52846DC2-BB1D-4BFF-9BE5-9010A5394717}">
      <text>
        <r>
          <rPr>
            <b/>
            <sz val="9"/>
            <color indexed="81"/>
            <rFont val="Tahoma"/>
            <family val="2"/>
          </rPr>
          <t>X420FA:</t>
        </r>
        <r>
          <rPr>
            <sz val="9"/>
            <color indexed="81"/>
            <rFont val="Tahoma"/>
            <family val="2"/>
          </rPr>
          <t xml:space="preserve">
atr: reference beat, rhythm, and signal quality annotations</t>
        </r>
      </text>
    </comment>
    <comment ref="A31" authorId="0" shapeId="0" xr:uid="{11C3A8C4-3666-4A09-B25B-8B51781EE8EF}">
      <text>
        <r>
          <rPr>
            <b/>
            <sz val="9"/>
            <color indexed="81"/>
            <rFont val="Tahoma"/>
            <charset val="1"/>
          </rPr>
          <t>X420FA:</t>
        </r>
        <r>
          <rPr>
            <sz val="9"/>
            <color indexed="81"/>
            <rFont val="Tahoma"/>
            <charset val="1"/>
          </rPr>
          <t xml:space="preserve">
Las bbdd que se encuentran en amarillo contienen, en los ficheros de señales, otras diferentes al ECG. </t>
        </r>
      </text>
    </comment>
    <comment ref="G31" authorId="0" shapeId="0" xr:uid="{0EA364EC-8FBA-4823-A193-C2110EBC44E8}">
      <text>
        <r>
          <rPr>
            <b/>
            <sz val="9"/>
            <color indexed="81"/>
            <rFont val="Tahoma"/>
            <charset val="1"/>
          </rPr>
          <t>X420FA:</t>
        </r>
        <r>
          <rPr>
            <sz val="9"/>
            <color indexed="81"/>
            <rFont val="Tahoma"/>
            <charset val="1"/>
          </rPr>
          <t xml:space="preserve">
corrected beat annotations from an automated detector</t>
        </r>
      </text>
    </comment>
    <comment ref="G33" authorId="0" shapeId="0" xr:uid="{A650FEC1-4F18-4D14-A227-0E358E380BA7}">
      <text>
        <r>
          <rPr>
            <b/>
            <sz val="9"/>
            <color indexed="81"/>
            <rFont val="Tahoma"/>
            <family val="2"/>
          </rPr>
          <t>X420FA:</t>
        </r>
        <r>
          <rPr>
            <sz val="9"/>
            <color indexed="81"/>
            <rFont val="Tahoma"/>
            <family val="2"/>
          </rPr>
          <t xml:space="preserve">
atr: reference beat annotations</t>
        </r>
      </text>
    </comment>
    <comment ref="G34" authorId="0" shapeId="0" xr:uid="{0DAAC938-AF4B-4888-A342-F3DCF3DD0E75}">
      <text>
        <r>
          <rPr>
            <b/>
            <sz val="9"/>
            <color indexed="81"/>
            <rFont val="Tahoma"/>
            <family val="2"/>
          </rPr>
          <t>X420FA:</t>
        </r>
        <r>
          <rPr>
            <sz val="9"/>
            <color indexed="81"/>
            <rFont val="Tahoma"/>
            <family val="2"/>
          </rPr>
          <t xml:space="preserve">
ari: unaudited beat annotations
atr: reference beat annotations (not for all of the records)</t>
        </r>
      </text>
    </comment>
    <comment ref="M34" authorId="0" shapeId="0" xr:uid="{416B62A7-EB1E-4F71-ABFB-70001C95E9CC}">
      <text>
        <r>
          <rPr>
            <b/>
            <sz val="9"/>
            <color indexed="81"/>
            <rFont val="Tahoma"/>
            <family val="2"/>
          </rPr>
          <t>X420FA:</t>
        </r>
        <r>
          <rPr>
            <sz val="9"/>
            <color indexed="81"/>
            <rFont val="Tahoma"/>
            <family val="2"/>
          </rPr>
          <t xml:space="preserve">
Clinical information in the link</t>
        </r>
      </text>
    </comment>
    <comment ref="N34" authorId="0" shapeId="0" xr:uid="{373CDFC0-162E-410D-883A-00387A086DC8}">
      <text>
        <r>
          <rPr>
            <b/>
            <sz val="9"/>
            <color indexed="81"/>
            <rFont val="Tahoma"/>
            <family val="2"/>
          </rPr>
          <t>X420FA:</t>
        </r>
        <r>
          <rPr>
            <sz val="9"/>
            <color indexed="81"/>
            <rFont val="Tahoma"/>
            <family val="2"/>
          </rPr>
          <t xml:space="preserve">
Clinical information in the link</t>
        </r>
      </text>
    </comment>
    <comment ref="G35" authorId="0" shapeId="0" xr:uid="{C68D4BC2-6859-4838-B7D0-07C58EEA0323}">
      <text>
        <r>
          <rPr>
            <b/>
            <sz val="9"/>
            <color indexed="81"/>
            <rFont val="Tahoma"/>
            <family val="2"/>
          </rPr>
          <t>X420FA:</t>
        </r>
        <r>
          <rPr>
            <sz val="9"/>
            <color indexed="81"/>
            <rFont val="Tahoma"/>
            <family val="2"/>
          </rPr>
          <t xml:space="preserve">
atr: reference rhythm annotations
qrs: unaudited beat annotations
qrsc: corrected beat annotations</t>
        </r>
      </text>
    </comment>
    <comment ref="I35" authorId="0" shapeId="0" xr:uid="{06D7CA29-A655-456D-A9C0-6BFAA86C33CD}">
      <text>
        <r>
          <rPr>
            <b/>
            <sz val="9"/>
            <color indexed="81"/>
            <rFont val="Tahoma"/>
            <family val="2"/>
          </rPr>
          <t>X420FA:</t>
        </r>
        <r>
          <rPr>
            <sz val="9"/>
            <color indexed="81"/>
            <rFont val="Tahoma"/>
            <family val="2"/>
          </rPr>
          <t xml:space="preserve">
records 00735 and 03665 are represented only by the rhythm (.atr) and unaudited beat (.qrs annotation files).</t>
        </r>
      </text>
    </comment>
    <comment ref="G36" authorId="0" shapeId="0" xr:uid="{CABC5D18-0B81-4764-9235-1EEF8601C1D4}">
      <text>
        <r>
          <rPr>
            <b/>
            <sz val="9"/>
            <color indexed="81"/>
            <rFont val="Tahoma"/>
            <family val="2"/>
          </rPr>
          <t>X420FA:</t>
        </r>
        <r>
          <rPr>
            <sz val="9"/>
            <color indexed="81"/>
            <rFont val="Tahoma"/>
            <family val="2"/>
          </rPr>
          <t xml:space="preserve">
reference rhythm annotations</t>
        </r>
      </text>
    </comment>
    <comment ref="G37" authorId="0" shapeId="0" xr:uid="{8943E12C-0F81-4298-B946-71E638A45722}">
      <text>
        <r>
          <rPr>
            <b/>
            <sz val="9"/>
            <color indexed="81"/>
            <rFont val="Tahoma"/>
            <family val="2"/>
          </rPr>
          <t>X420FA:</t>
        </r>
        <r>
          <rPr>
            <sz val="9"/>
            <color indexed="81"/>
            <rFont val="Tahoma"/>
            <family val="2"/>
          </rPr>
          <t xml:space="preserve">
atr: reference beat and signal quality annotations</t>
        </r>
      </text>
    </comment>
    <comment ref="G38" authorId="0" shapeId="0" xr:uid="{956C0DD9-9543-4B9E-8489-600CCA67BA40}">
      <text>
        <r>
          <rPr>
            <b/>
            <sz val="9"/>
            <color indexed="81"/>
            <rFont val="Tahoma"/>
            <family val="2"/>
          </rPr>
          <t>X420FA:</t>
        </r>
        <r>
          <rPr>
            <sz val="9"/>
            <color indexed="81"/>
            <rFont val="Tahoma"/>
            <family val="2"/>
          </rPr>
          <t xml:space="preserve">
atr: reference beat and signal quality annotations</t>
        </r>
      </text>
    </comment>
  </commentList>
</comments>
</file>

<file path=xl/sharedStrings.xml><?xml version="1.0" encoding="utf-8"?>
<sst xmlns="http://schemas.openxmlformats.org/spreadsheetml/2006/main" count="432" uniqueCount="211">
  <si>
    <t xml:space="preserve">URL </t>
  </si>
  <si>
    <t>https://physionet.org/content/ecg-arrhythmia/1.0.0/</t>
  </si>
  <si>
    <t>ecg-arrhythmia</t>
  </si>
  <si>
    <t>Name</t>
  </si>
  <si>
    <t xml:space="preserve">Description </t>
  </si>
  <si>
    <t>Number of patients</t>
  </si>
  <si>
    <t>Number of leads</t>
  </si>
  <si>
    <t>Gender &amp; Age</t>
  </si>
  <si>
    <t>Yes</t>
  </si>
  <si>
    <t>Format</t>
  </si>
  <si>
    <t>Number of records</t>
  </si>
  <si>
    <t>12 (standard)</t>
  </si>
  <si>
    <t>WFDB</t>
  </si>
  <si>
    <t>Sampling rate (Hz)</t>
  </si>
  <si>
    <t>Header files</t>
  </si>
  <si>
    <t>Signal files</t>
  </si>
  <si>
    <t>Annotation files</t>
  </si>
  <si>
    <t>Pathologies</t>
  </si>
  <si>
    <t>.hea</t>
  </si>
  <si>
    <t>.mat</t>
  </si>
  <si>
    <t>Yes (SNOMED CT code)</t>
  </si>
  <si>
    <t>included in the header files</t>
  </si>
  <si>
    <t>https://physionet.org/content/autonomic-aging-cardiovascular/1.0.0/</t>
  </si>
  <si>
    <t>autonomic-aging-cardiovascular</t>
  </si>
  <si>
    <t>A 12-lead electrocardiogram database for arrhythmia research covering more than 10000 patients</t>
  </si>
  <si>
    <t>This database contains resting recordings of ECG and continuous noninvasive blood pressure of 1121 healthy volunteers</t>
  </si>
  <si>
    <t>.dat</t>
  </si>
  <si>
    <t>1 (lead II)</t>
  </si>
  <si>
    <t>No</t>
  </si>
  <si>
    <t>Duration</t>
  </si>
  <si>
    <t>10 seconds</t>
  </si>
  <si>
    <t>19 minutes on average (8-45 minutes)</t>
  </si>
  <si>
    <t>https://physionet.org/content/ecgiddb/1.0.0/</t>
  </si>
  <si>
    <t>ecgiddb</t>
  </si>
  <si>
    <t>The ECG-ID Database is a set of 310 ECGs from 90 volunteers, created and contributed to PhysioBank by Tatiana Lugovaya, who used the ECGs in her master's thesis</t>
  </si>
  <si>
    <t>1 (lead I)</t>
  </si>
  <si>
    <t>20 seconds</t>
  </si>
  <si>
    <t>.atr</t>
  </si>
  <si>
    <t>https://physionet.org/content/icentia11k-continuous-ecg/1.0/</t>
  </si>
  <si>
    <t>icentia11k-continuous-ecg</t>
  </si>
  <si>
    <t>This is a dataset of continuous raw electrocardiogram (ECG) signals for representation learning containing 11 thousand patients and 2 billion labelled beats.</t>
  </si>
  <si>
    <t>Age</t>
  </si>
  <si>
    <t>1 (modified lead I)</t>
  </si>
  <si>
    <r>
      <rPr>
        <sz val="11"/>
        <color theme="1"/>
        <rFont val="Calibri"/>
        <family val="2"/>
      </rPr>
      <t>≈</t>
    </r>
    <r>
      <rPr>
        <sz val="11"/>
        <color theme="1"/>
        <rFont val="Calibri"/>
        <family val="2"/>
        <scheme val="minor"/>
      </rPr>
      <t>70 minutes</t>
    </r>
  </si>
  <si>
    <t>https://physionet.org/content/ludb/1.0.1/</t>
  </si>
  <si>
    <t>ludb</t>
  </si>
  <si>
    <t>12 (binary) annotation files: .i .ii .iii . avr .avl .avf .v1 .v2 .v3 .v4 .v5 .v6</t>
  </si>
  <si>
    <t>ECG signal database that consists of 200 10-second 12-lead records. The boundaries and peaks of P, T waves and QRS complexes were manually annotated by cardiologists. Each record is annotated with the corresponding diagnosis.</t>
  </si>
  <si>
    <t>https://physionet.org/content/ptb-xl/1.0.3/</t>
  </si>
  <si>
    <t>ptb-xl</t>
  </si>
  <si>
    <t>The PTB-XL ECG dataset is a large dataset of 21801 clinical 12-lead ECGs from 18869 patients of 10 second length. The raw signal data has been annotated by up to two cardiologists with 71 different ECG statements and is supplemented by rich metadata.</t>
  </si>
  <si>
    <t>.csv</t>
  </si>
  <si>
    <t>https://physionet.org/content/aftdb/1.0.0/</t>
  </si>
  <si>
    <t>aftdb</t>
  </si>
  <si>
    <t>1 minute</t>
  </si>
  <si>
    <t>.qrs</t>
  </si>
  <si>
    <t>ECG recordings created for the Computers in Cardiology Challenge 2004, which focused on predicting spontaneous termination of atrial fibrillation.</t>
  </si>
  <si>
    <t xml:space="preserve">7 hours to nearly 10 hours </t>
  </si>
  <si>
    <t>.apn .qrs</t>
  </si>
  <si>
    <t>https://physionet.org/content/apnea-ecg/1.0.0/</t>
  </si>
  <si>
    <t>apnea-ecg</t>
  </si>
  <si>
    <t>Seventy ECG signals with expert-labelled apnea annotations and machine-generated QRS annotations.</t>
  </si>
  <si>
    <t>https://physionet.org/content/bidmc/1.0.0/</t>
  </si>
  <si>
    <t>bidmc</t>
  </si>
  <si>
    <t>ECG signals extracted from the MIMIC-II Matched Waveform Database, with manual breath annotations added by annotators using impedance respiratory signal.</t>
  </si>
  <si>
    <t>8 minutes</t>
  </si>
  <si>
    <t>.breath</t>
  </si>
  <si>
    <t>https://physionet.org/content/cebsdb/1.0.0/</t>
  </si>
  <si>
    <t>cebsdb</t>
  </si>
  <si>
    <t>ECG and seismocardiogram data collected from 20 presumed healthy volunteers.</t>
  </si>
  <si>
    <t>2 (lead I and II)</t>
  </si>
  <si>
    <t>3 (lead II, V, and AVR)</t>
  </si>
  <si>
    <t>5-50 minutes</t>
  </si>
  <si>
    <t>https://physionet.org/content/edb/1.0.0/</t>
  </si>
  <si>
    <t>edb</t>
  </si>
  <si>
    <t>Annotated excerpts of ambulatory ECG recordings from 79 subjects, designed for evaluation of algorithms for analysis of ST and T-wave changes.</t>
  </si>
  <si>
    <t>2 hours</t>
  </si>
  <si>
    <t>120 minutes</t>
  </si>
  <si>
    <t>.ecg</t>
  </si>
  <si>
    <t>https://physionet.org/content/fantasia/1.0.0/</t>
  </si>
  <si>
    <t>fantasia</t>
  </si>
  <si>
    <t>ECG and respiration signals collected from 40 young and elderly subjects during supine resting.</t>
  </si>
  <si>
    <t>24-25 hours</t>
  </si>
  <si>
    <t>.atr .qrs</t>
  </si>
  <si>
    <t>https://physionet.org/content/ltafdb/1.0.0/</t>
  </si>
  <si>
    <t>ltafdb</t>
  </si>
  <si>
    <t>This database includes 84 long-term ECG recordings of subjects with paroxysmal or sustained atrial fibrillation (AF).</t>
  </si>
  <si>
    <t>21-24 hours</t>
  </si>
  <si>
    <t>.ari .atr .16a .sta .stb .stc</t>
  </si>
  <si>
    <t>2 or 3</t>
  </si>
  <si>
    <t>https://physionet.org/content/ltstdb/1.0.0/</t>
  </si>
  <si>
    <t>ltstdb</t>
  </si>
  <si>
    <t>The Long-Term ST Database contains 86 lengthy ECG recordings of 80 human subjects, chosen to exhibit a variety of events of ST segment changes, including ischemic ST episodes, axis-related non-ischem…</t>
  </si>
  <si>
    <t>Yes (Paroxysmal or AF)</t>
  </si>
  <si>
    <t>https://physionet.org/content/mghdb/1.0.0/</t>
  </si>
  <si>
    <t>mghdb</t>
  </si>
  <si>
    <t>The Massachusetts General Hospital/Marquette Foundation (MGH/MF) Waveform Database is a comprehensive collection of electronic recordings of hemodynamic and electrocardiographic waveforms.</t>
  </si>
  <si>
    <t>.ari</t>
  </si>
  <si>
    <t>3 (lead I, II and V)</t>
  </si>
  <si>
    <t>12-86 minutes</t>
  </si>
  <si>
    <t>https://physionet.org/content/norwegian-athlete-ecg/1.0.0/</t>
  </si>
  <si>
    <t>norwegian-athlete-ecg</t>
  </si>
  <si>
    <t>This project contains 28 ECGs from 28 healthy elite athletes. The ECGs have been interpreted by the Marquette SL12 (version 23) algorithm and a Cardiologist using the International Criteria for ECG interpretation (2018).</t>
  </si>
  <si>
    <t>19 men and 9 women; Mean=25 years</t>
  </si>
  <si>
    <t>https://physionet.org/content/afpdb/1.0.0/</t>
  </si>
  <si>
    <t>afpdb</t>
  </si>
  <si>
    <t>ECG recordings created for use in the Computers in Cardiology Challenge 2001, a competition with the goal of developing automated methods for predicting paroxysmal atrial fibrillation.</t>
  </si>
  <si>
    <t>30 or 5 minutes</t>
  </si>
  <si>
    <t xml:space="preserve">Yes (PAF or healthy) </t>
  </si>
  <si>
    <t>https://physionet.org/content/ptbdb/1.0.0/</t>
  </si>
  <si>
    <t>ptbdb</t>
  </si>
  <si>
    <t>ECGs obtained from 290 subjects using a non-commercial, prototype recorder developed at Physikalisch-Technische Bundesanstalt.</t>
  </si>
  <si>
    <t>12 (standard) or the corresponding measured Frank lead ECGs (vx, vy and vz)</t>
  </si>
  <si>
    <t>38,4 seconds</t>
  </si>
  <si>
    <t>https://physionet.org/content/shareedb/1.0.0/</t>
  </si>
  <si>
    <t>shareedb</t>
  </si>
  <si>
    <t>Holter recordings of 139 hypertensive patients recruited at the Centre of Hypertension of the University Hospital of Naples Federico II.</t>
  </si>
  <si>
    <t>24 hours</t>
  </si>
  <si>
    <t>3 (lead III, V3 and V5)</t>
  </si>
  <si>
    <t>https://physionet.org/content/sddb/1.0.0/</t>
  </si>
  <si>
    <t>sddb</t>
  </si>
  <si>
    <t xml:space="preserve">PhysioNet has inaugurated a Sudden Cardiac Death Database to support research and to stimulate progress in this important area of electrophysiology. </t>
  </si>
  <si>
    <t>4-25 hours</t>
  </si>
  <si>
    <t>.ari .qrs</t>
  </si>
  <si>
    <t>→</t>
  </si>
  <si>
    <t>https://physionet.org/content/vfdb/1.0.0/</t>
  </si>
  <si>
    <t>vfdb</t>
  </si>
  <si>
    <t>35 minutes</t>
  </si>
  <si>
    <t>This database includes 22 half-hour ECG recordings of subjects who experienced episodes of sustained ventricular tachycardia, ventricular flutter, and ventricular fibrillation.</t>
  </si>
  <si>
    <t>https://physionet.org/content/twadb/1.0.0/</t>
  </si>
  <si>
    <t>twadb</t>
  </si>
  <si>
    <t>Multichannel ECG records collected for the 2008 Computers In Cardiology Challenge.</t>
  </si>
  <si>
    <r>
      <rPr>
        <sz val="11"/>
        <color theme="1"/>
        <rFont val="Calibri"/>
        <family val="2"/>
      </rPr>
      <t>≈</t>
    </r>
    <r>
      <rPr>
        <sz val="11"/>
        <color theme="1"/>
        <rFont val="Calibri"/>
        <family val="2"/>
        <scheme val="minor"/>
      </rPr>
      <t>2 minutes</t>
    </r>
  </si>
  <si>
    <t xml:space="preserve">12 (standard), but a few contain only 2 or 3 signals </t>
  </si>
  <si>
    <t>These records come from a variety of sources</t>
  </si>
  <si>
    <t>https://physionet.org/content/wearable-exercise-frailty/1.0.0/</t>
  </si>
  <si>
    <t>wearable-exercise-frailty</t>
  </si>
  <si>
    <t>A data collection contains a wearable-based electrocardiogram and triaxial acceleration signals of 80 elderly patients with frailty after an open-heart surgery. The signals were collected while the patients were performing a series of exercise tests.</t>
  </si>
  <si>
    <t>Yes (.csv)</t>
  </si>
  <si>
    <t>https://physionet.org/content/mimicdb/1.0.0/</t>
  </si>
  <si>
    <t>mimicdb</t>
  </si>
  <si>
    <t>The MIMIC Database includes data recorded from over 90 ICU patients. The data in each case include signals and periodic measurements obtained from a bedside monitor as well as clinical data.</t>
  </si>
  <si>
    <t>&gt;90</t>
  </si>
  <si>
    <t>.abp .al .all .cvp .in .log .not .pap .ple .qrs</t>
  </si>
  <si>
    <t>It depends on the record</t>
  </si>
  <si>
    <t>Specified in the record's header file</t>
  </si>
  <si>
    <t>Almost all of them are at least 20 hours, and many are 40 hours or more</t>
  </si>
  <si>
    <t>Same signals as in the previous database but with different duration. This includes other type of annotations.</t>
  </si>
  <si>
    <t>https://physionet.org/content/mimic-iv-ecg-demo/0.1/</t>
  </si>
  <si>
    <t>mimic-iv-ecg-demo</t>
  </si>
  <si>
    <t>The MIMIC-IV ECG Demo module contains 659 diagnostic electrocardiograms across 92 unique patients. These 92 patients overlap with the patients from the MIMIC-IV Clinical Demo and are also part of the MIMIC-IV Clinical Database.</t>
  </si>
  <si>
    <t>https://physionet.org/content/mitdb/1.0.0/</t>
  </si>
  <si>
    <t>mitdb</t>
  </si>
  <si>
    <t>Two-channel ambulatory ECG recordings, obtained from 47 subjects studied by the BIH Arrhythmia Laboratory between 1975 and 1979.</t>
  </si>
  <si>
    <t>30 minutes</t>
  </si>
  <si>
    <t>Yes (.hea)</t>
  </si>
  <si>
    <t>https://physionet.org/content/afdb/1.0.0/</t>
  </si>
  <si>
    <t>afdb</t>
  </si>
  <si>
    <t>This database includes 25 long-term ECG recordings of human subjects with atrial fibrillation (mostly paroxysmal).</t>
  </si>
  <si>
    <t>.atr .qrs .qrsc</t>
  </si>
  <si>
    <t>10 hours</t>
  </si>
  <si>
    <t>2 (ECG1 and ECG2)</t>
  </si>
  <si>
    <t>https://physionet.org/content/ltdb/1.0.0/</t>
  </si>
  <si>
    <t>ltdb</t>
  </si>
  <si>
    <t>This database contains 7 long-term ECG recordings (14 to 22 hours each), with manually reviewed beat annotations.</t>
  </si>
  <si>
    <t>14-20 hours</t>
  </si>
  <si>
    <t>https://physionet.org/content/nsrdb/1.0.0/</t>
  </si>
  <si>
    <t>nsrdb</t>
  </si>
  <si>
    <t>Long-term ECG recordings of 18 subjects referred to the Arrhythmia Laboratory at Boston's Beth Israel Hospital.</t>
  </si>
  <si>
    <t>https://physionet.org/content/stdb/1.0.0/</t>
  </si>
  <si>
    <t>stdb</t>
  </si>
  <si>
    <t>Twenty eight ECG recordings of varying lengths, most of which were recorded during exercise stress tests and which exhibit transient ST depression.</t>
  </si>
  <si>
    <t>2 (ECG0 and ECG1)</t>
  </si>
  <si>
    <t>https://physionet.org/content/svdb/1.0.0/</t>
  </si>
  <si>
    <t>svdb</t>
  </si>
  <si>
    <t>This database includes 78 half-hour ECG recordings chosen to supplement the examples of supraventricular arrhythmias in the MIT-BIH Arrhythmia Database.</t>
  </si>
  <si>
    <t>The signal files also contain continuous blood pressure signals (NIBP)</t>
  </si>
  <si>
    <t>two-channel ECG recordings</t>
  </si>
  <si>
    <t>1 ECG signal</t>
  </si>
  <si>
    <t>Combined measurement of ECG, Breathing, and Seismocardiograms</t>
  </si>
  <si>
    <t>2 (different leads for different records)</t>
  </si>
  <si>
    <t>The continuous ECG, respiration, and (where available) blood pressure signals were digitized</t>
  </si>
  <si>
    <t>1  (ECG)</t>
  </si>
  <si>
    <t>Each record contains two simultaneously recorded ECG signals</t>
  </si>
  <si>
    <t>2 ECGs</t>
  </si>
  <si>
    <t>Yes (.atr)</t>
  </si>
  <si>
    <t>single lead ECG</t>
  </si>
  <si>
    <t>2 (lead MLII and V1)</t>
  </si>
  <si>
    <t>https://physionet.org/content/challenge-2020/1.0.2/</t>
  </si>
  <si>
    <t xml:space="preserve">https://physionet.org/content/challenge-2020/1.0.2/ </t>
  </si>
  <si>
    <t>Classification of 12-lead ECGs: The PhysioNet/Computing in Cardiology Challenge 2020</t>
  </si>
  <si>
    <t>cpsc_2018 (challenge-2020)</t>
  </si>
  <si>
    <t>From 6 to 60 seconds (15.9 on average)</t>
  </si>
  <si>
    <t>Yes (.hea, SNOMED CT code)</t>
  </si>
  <si>
    <t>cpsc_2018_extra (challenge-2020)</t>
  </si>
  <si>
    <t>georgia (challenge-2020)</t>
  </si>
  <si>
    <t>https://physionet.org/content/challenge-2021/1.0.3/</t>
  </si>
  <si>
    <t>Will Two Do? Varying Dimensions in Electrocardiography: The PhysioNet/Computing in Cardiology Challenge 2021</t>
  </si>
  <si>
    <t>10 seconds on average</t>
  </si>
  <si>
    <t>The Ningbo database is derived from the database in https://pubmed.ncbi.nlm.nih.gov/32076033/</t>
  </si>
  <si>
    <t>AF Classification from a Short Single Lead ECG Recording: The PhysioNet/Computing in Cardiology Challenge 2017</t>
  </si>
  <si>
    <t>https://physionet.org/content/challenge-2017/1.0.0/</t>
  </si>
  <si>
    <t>challenge-2017</t>
  </si>
  <si>
    <t>between 30 and 60 seconds</t>
  </si>
  <si>
    <t>ECG recordings were sampled as 300 Hz and they have been band pass filtered by the AliveCor device.</t>
  </si>
  <si>
    <t>https://physionet.org/content/challenge-2015/1.0.0/</t>
  </si>
  <si>
    <t>challenge-2015</t>
  </si>
  <si>
    <t>Reducing False Arrhythmia Alarms in the ICU: The PhysioNet/Computing in Cardiology Challenge 2015</t>
  </si>
  <si>
    <t>2 (II and V)</t>
  </si>
  <si>
    <t>5,5 minutes</t>
  </si>
  <si>
    <t>ningbo (challenge-2021)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</si>
</sst>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2"/>
      <color theme="1"/>
      <name val="Calibri"/>
      <family val="2"/>
      <scheme val="minor"/>
    </font>
    <font>
      <sz val="11"/>
      <color theme="1"/>
      <name val="Calibri"/>
      <family val="2"/>
    </font>
    <font>
      <sz val="8"/>
      <name val="Calibri"/>
      <family val="2"/>
      <scheme val="minor"/>
    </font>
    <font>
      <sz val="11"/>
      <name val="Calibri"/>
      <family val="2"/>
      <scheme val="minor"/>
    </font>
    <font>
      <sz val="11"/>
      <color rgb="FFFF0000"/>
      <name val="Calibri"/>
      <family val="2"/>
      <scheme val="minor"/>
    </font>
    <font>
      <b/>
      <sz val="11"/>
      <color rgb="FFFF0000"/>
      <name val="Calibri"/>
      <family val="2"/>
    </font>
    <font>
      <b/>
      <sz val="11"/>
      <color rgb="FFFF0000"/>
      <name val="Calibri"/>
      <family val="2"/>
      <scheme val="minor"/>
    </font>
    <font>
      <sz val="11"/>
      <color rgb="FFFF0000"/>
      <name val="Segoe UI"/>
      <family val="2"/>
    </font>
  </fonts>
  <fills count="5">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rgb="FFFFFF9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1" xfId="0" applyBorder="1" applyAlignment="1">
      <alignment horizontal="center" vertical="center"/>
    </xf>
    <xf numFmtId="0" fontId="1" fillId="0" borderId="1" xfId="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1" fillId="0" borderId="1" xfId="1" applyBorder="1" applyAlignment="1">
      <alignment horizontal="center" vertical="center" wrapText="1"/>
    </xf>
    <xf numFmtId="0" fontId="6" fillId="2" borderId="1" xfId="0" applyFont="1" applyFill="1" applyBorder="1" applyAlignment="1">
      <alignment horizontal="center" vertical="center"/>
    </xf>
    <xf numFmtId="0" fontId="9" fillId="3" borderId="1" xfId="0" applyFont="1" applyFill="1" applyBorder="1" applyAlignment="1">
      <alignment horizontal="center" vertical="center"/>
    </xf>
    <xf numFmtId="0" fontId="1" fillId="3" borderId="1" xfId="1" applyFill="1" applyBorder="1" applyAlignment="1">
      <alignment horizontal="center" vertical="center"/>
    </xf>
    <xf numFmtId="0" fontId="11"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left" vertical="center"/>
    </xf>
    <xf numFmtId="0" fontId="10" fillId="0" borderId="0" xfId="0" applyFont="1" applyAlignment="1">
      <alignment vertical="top"/>
    </xf>
    <xf numFmtId="0" fontId="0" fillId="4" borderId="1" xfId="0" applyFill="1" applyBorder="1" applyAlignment="1">
      <alignment horizontal="center" vertical="center" wrapText="1"/>
    </xf>
    <xf numFmtId="0" fontId="12" fillId="0" borderId="0" xfId="0" applyFont="1"/>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3" fillId="0" borderId="0" xfId="0" applyFont="1" applyAlignment="1">
      <alignment horizontal="left" vertical="center"/>
    </xf>
    <xf numFmtId="0" fontId="9" fillId="3" borderId="1" xfId="0" applyFont="1" applyFill="1" applyBorder="1" applyAlignment="1">
      <alignment horizontal="center" vertical="center" wrapText="1"/>
    </xf>
    <xf numFmtId="0" fontId="13" fillId="0" borderId="0" xfId="0" applyFont="1" applyAlignment="1">
      <alignment vertical="center"/>
    </xf>
    <xf numFmtId="0" fontId="0" fillId="0" borderId="2" xfId="0"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colors>
    <mruColors>
      <color rgb="FFFFFF99"/>
      <color rgb="FFCCECFF"/>
      <color rgb="FFCCFFFF"/>
      <color rgb="FF99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1.xml"/><Relationship Id="rId3" Type="http://schemas.openxmlformats.org/officeDocument/2006/relationships/styles" Target="styles.xml"/><Relationship Id="rId7" Type="http://schemas.microsoft.com/office/2017/10/relationships/person" Target="persons/person0.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15</xdr:col>
      <xdr:colOff>10584</xdr:colOff>
      <xdr:row>18</xdr:row>
      <xdr:rowOff>38100</xdr:rowOff>
    </xdr:from>
    <xdr:to>
      <xdr:col>22</xdr:col>
      <xdr:colOff>709084</xdr:colOff>
      <xdr:row>18</xdr:row>
      <xdr:rowOff>1123950</xdr:rowOff>
    </xdr:to>
    <xdr:sp macro="" textlink="">
      <xdr:nvSpPr>
        <xdr:cNvPr id="2" name="CuadroTexto 1">
          <a:extLst>
            <a:ext uri="{FF2B5EF4-FFF2-40B4-BE49-F238E27FC236}">
              <a16:creationId xmlns:a16="http://schemas.microsoft.com/office/drawing/2014/main" id="{8257C181-B44C-2D0E-103A-BA5C398B843C}"/>
            </a:ext>
          </a:extLst>
        </xdr:cNvPr>
        <xdr:cNvSpPr txBox="1"/>
      </xdr:nvSpPr>
      <xdr:spPr>
        <a:xfrm>
          <a:off x="20813184" y="11029950"/>
          <a:ext cx="6089650"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S" sz="1100">
              <a:solidFill>
                <a:srgbClr val="FF0000"/>
              </a:solidFill>
            </a:rPr>
            <a:t>Each entry indicates which signals (ECGs sampled at 500 Hz, and other signals sampled at 125 Hz) and &lt;a href="numerics/"&gt;numerics&lt;/a&gt; </a:t>
          </a:r>
        </a:p>
        <a:p>
          <a:r>
            <a:rPr lang="es-ES" sz="1100">
              <a:solidFill>
                <a:srgbClr val="FF0000"/>
              </a:solidFill>
            </a:rPr>
            <a:t>(measurements of variables such as heart rate, sampled at intervals of 1.024 seconds) were recorded. </a:t>
          </a:r>
        </a:p>
        <a:p>
          <a:r>
            <a:rPr lang="es-ES" sz="1100">
              <a:solidFill>
                <a:srgbClr val="FF0000"/>
              </a:solidFill>
            </a:rPr>
            <a:t>Numerics are available here for all 121 records in the MIMIC Database. </a:t>
          </a:r>
        </a:p>
        <a:p>
          <a:r>
            <a:rPr lang="es-ES" sz="1100">
              <a:solidFill>
                <a:srgbClr val="FF0000"/>
              </a:solidFill>
            </a:rPr>
            <a:t>Signals are available here for most but not all of these 121 records.</a:t>
          </a:r>
        </a:p>
      </xdr:txBody>
    </xdr:sp>
    <xdr:clientData/>
  </xdr:twoCellAnchor>
  <xdr:twoCellAnchor>
    <xdr:from>
      <xdr:col>15</xdr:col>
      <xdr:colOff>15874</xdr:colOff>
      <xdr:row>11</xdr:row>
      <xdr:rowOff>13758</xdr:rowOff>
    </xdr:from>
    <xdr:to>
      <xdr:col>23</xdr:col>
      <xdr:colOff>645583</xdr:colOff>
      <xdr:row>13</xdr:row>
      <xdr:rowOff>301625</xdr:rowOff>
    </xdr:to>
    <xdr:sp macro="" textlink="">
      <xdr:nvSpPr>
        <xdr:cNvPr id="3" name="CuadroTexto 2">
          <a:extLst>
            <a:ext uri="{FF2B5EF4-FFF2-40B4-BE49-F238E27FC236}">
              <a16:creationId xmlns:a16="http://schemas.microsoft.com/office/drawing/2014/main" id="{825912EE-5EA0-61F2-A09D-F973D15AD281}"/>
            </a:ext>
          </a:extLst>
        </xdr:cNvPr>
        <xdr:cNvSpPr txBox="1"/>
      </xdr:nvSpPr>
      <xdr:spPr>
        <a:xfrm>
          <a:off x="20764499" y="5855758"/>
          <a:ext cx="6789209" cy="2002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effectLst/>
              <a:latin typeface="+mn-lt"/>
              <a:ea typeface="+mn-ea"/>
              <a:cs typeface="+mn-cs"/>
            </a:rPr>
            <a:t>This broader set of clinical information is shared as part of the MIMIC-IV Clinical Database. The MIMIC-IV-ECG Matched Subset Demo contains ECGs for 92 out of the 100 subjects in the MIMIC-IV Clinical Database Demo. </a:t>
          </a:r>
          <a:r>
            <a:rPr lang="en-GB" sz="1100" b="0" i="0">
              <a:solidFill>
                <a:srgbClr val="FF0000"/>
              </a:solidFill>
              <a:effectLst/>
              <a:latin typeface="+mn-lt"/>
              <a:ea typeface="+mn-ea"/>
              <a:cs typeface="+mn-cs"/>
            </a:rPr>
            <a:t>The overlap of subjects between the MIMIC-IV Clinical Database Demo and the MIMIC-IV-ECG Demo provides a means to link subjects to their clinical data. This allows a researcher to get a better understanding for the patient's health status. </a:t>
          </a:r>
          <a:r>
            <a:rPr lang="es-ES" sz="1100" b="0" i="0">
              <a:solidFill>
                <a:srgbClr val="FF0000"/>
              </a:solidFill>
              <a:effectLst/>
              <a:latin typeface="+mn-lt"/>
              <a:ea typeface="+mn-ea"/>
              <a:cs typeface="+mn-cs"/>
            </a:rPr>
            <a:t> </a:t>
          </a:r>
          <a:endParaRPr lang="en-GB" sz="1100" b="0" i="0">
            <a:solidFill>
              <a:srgbClr val="FF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rgbClr val="FF0000"/>
              </a:solidFill>
              <a:effectLst/>
              <a:latin typeface="+mn-lt"/>
              <a:ea typeface="+mn-ea"/>
              <a:cs typeface="+mn-cs"/>
            </a:rPr>
            <a:t>A limitation of this dataset is that the 12-lead ECG timestamps may not be perfectly time synced with the other waveforms in MIMIC, as they are collected from different machines. An additional limitation, as noted above, is that some of the ECGs provided here were collected outside of the ED and ICU at the hospital. This means that the timestamps for those ECGs won't overlap with data from the MIMIC-IV Clinical Database. Finally, this database consists solely of the diagnostic ECG waveforms themselves, the reports associated with each ECG are not included and will be released at a later time. </a:t>
          </a:r>
          <a:endParaRPr lang="es-ES">
            <a:solidFill>
              <a:srgbClr val="FF0000"/>
            </a:solidFill>
            <a:effectLst/>
          </a:endParaRPr>
        </a:p>
      </xdr:txBody>
    </xdr:sp>
    <xdr:clientData/>
  </xdr:twoCellAnchor>
  <xdr:twoCellAnchor>
    <xdr:from>
      <xdr:col>15</xdr:col>
      <xdr:colOff>18173</xdr:colOff>
      <xdr:row>4</xdr:row>
      <xdr:rowOff>50132</xdr:rowOff>
    </xdr:from>
    <xdr:to>
      <xdr:col>21</xdr:col>
      <xdr:colOff>740067</xdr:colOff>
      <xdr:row>4</xdr:row>
      <xdr:rowOff>750093</xdr:rowOff>
    </xdr:to>
    <xdr:sp macro="" textlink="">
      <xdr:nvSpPr>
        <xdr:cNvPr id="4" name="CuadroTexto 3">
          <a:extLst>
            <a:ext uri="{FF2B5EF4-FFF2-40B4-BE49-F238E27FC236}">
              <a16:creationId xmlns:a16="http://schemas.microsoft.com/office/drawing/2014/main" id="{8D0BA393-5159-7595-E13A-56B720454AAB}"/>
            </a:ext>
          </a:extLst>
        </xdr:cNvPr>
        <xdr:cNvSpPr txBox="1"/>
      </xdr:nvSpPr>
      <xdr:spPr>
        <a:xfrm>
          <a:off x="20770767" y="1883695"/>
          <a:ext cx="5353425" cy="6999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rgbClr val="FF0000"/>
              </a:solidFill>
            </a:rPr>
            <a:t>To ensure comparability of machine learning algorithms trained on the dataset, they provide recommended splits into training and test sets. </a:t>
          </a:r>
        </a:p>
        <a:p>
          <a:r>
            <a:rPr lang="es-ES" sz="1100">
              <a:solidFill>
                <a:srgbClr val="FF0000"/>
              </a:solidFill>
            </a:rPr>
            <a:t>They propose to use folds 1-8 as training set, fold 9 as validation set and fold 10 as test set.</a:t>
          </a:r>
        </a:p>
      </xdr:txBody>
    </xdr:sp>
    <xdr:clientData/>
  </xdr:twoCellAnchor>
  <xdr:twoCellAnchor>
    <xdr:from>
      <xdr:col>15</xdr:col>
      <xdr:colOff>8148</xdr:colOff>
      <xdr:row>25</xdr:row>
      <xdr:rowOff>308895</xdr:rowOff>
    </xdr:from>
    <xdr:to>
      <xdr:col>23</xdr:col>
      <xdr:colOff>399174</xdr:colOff>
      <xdr:row>26</xdr:row>
      <xdr:rowOff>379078</xdr:rowOff>
    </xdr:to>
    <xdr:sp macro="" textlink="">
      <xdr:nvSpPr>
        <xdr:cNvPr id="5" name="CuadroTexto 4">
          <a:extLst>
            <a:ext uri="{FF2B5EF4-FFF2-40B4-BE49-F238E27FC236}">
              <a16:creationId xmlns:a16="http://schemas.microsoft.com/office/drawing/2014/main" id="{FEB0D098-42B6-8E00-375F-49E208C10E53}"/>
            </a:ext>
          </a:extLst>
        </xdr:cNvPr>
        <xdr:cNvSpPr txBox="1"/>
      </xdr:nvSpPr>
      <xdr:spPr>
        <a:xfrm>
          <a:off x="20760742" y="16620458"/>
          <a:ext cx="6546557" cy="6416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rgbClr val="FF0000"/>
              </a:solidFill>
              <a:latin typeface="+mn-lt"/>
              <a:ea typeface="+mn-ea"/>
              <a:cs typeface="+mn-cs"/>
            </a:rPr>
            <a:t>Eight recordings (a01 through a04, b01, and c01 through c03) are accompanied by four additional signals (Resp C and Resp A, chest and abdominal respiratory effort signals obtained using inductance plethysmography; Resp N, oronasal airflow measured using nasal thermistors; and SpO2, oxygen saturation).</a:t>
          </a:r>
          <a:endParaRPr lang="es-ES" sz="1100">
            <a:solidFill>
              <a:srgbClr val="FF0000"/>
            </a:solidFill>
            <a:latin typeface="+mn-lt"/>
            <a:ea typeface="+mn-ea"/>
            <a:cs typeface="+mn-cs"/>
          </a:endParaRPr>
        </a:p>
        <a:p>
          <a:endParaRPr lang="es-ES" sz="1100"/>
        </a:p>
      </xdr:txBody>
    </xdr:sp>
    <xdr:clientData/>
  </xdr:twoCellAnchor>
  <xdr:twoCellAnchor>
    <xdr:from>
      <xdr:col>15</xdr:col>
      <xdr:colOff>41984</xdr:colOff>
      <xdr:row>28</xdr:row>
      <xdr:rowOff>32052</xdr:rowOff>
    </xdr:from>
    <xdr:to>
      <xdr:col>20</xdr:col>
      <xdr:colOff>593432</xdr:colOff>
      <xdr:row>28</xdr:row>
      <xdr:rowOff>533400</xdr:rowOff>
    </xdr:to>
    <xdr:sp macro="" textlink="">
      <xdr:nvSpPr>
        <xdr:cNvPr id="6" name="CuadroTexto 5">
          <a:extLst>
            <a:ext uri="{FF2B5EF4-FFF2-40B4-BE49-F238E27FC236}">
              <a16:creationId xmlns:a16="http://schemas.microsoft.com/office/drawing/2014/main" id="{58185C7E-6667-9B1F-718E-6656D910A259}"/>
            </a:ext>
          </a:extLst>
        </xdr:cNvPr>
        <xdr:cNvSpPr txBox="1"/>
      </xdr:nvSpPr>
      <xdr:spPr>
        <a:xfrm>
          <a:off x="20844584" y="17691402"/>
          <a:ext cx="4418598" cy="5013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rgbClr val="FF0000"/>
              </a:solidFill>
            </a:rPr>
            <a:t>This database contains</a:t>
          </a:r>
          <a:r>
            <a:rPr lang="es-ES" sz="1100" baseline="0">
              <a:solidFill>
                <a:srgbClr val="FF0000"/>
              </a:solidFill>
            </a:rPr>
            <a:t> </a:t>
          </a:r>
          <a:r>
            <a:rPr lang="es-ES" sz="1100" b="0" i="0" baseline="0">
              <a:solidFill>
                <a:srgbClr val="FF0000"/>
              </a:solidFill>
              <a:effectLst/>
              <a:latin typeface="+mn-lt"/>
              <a:ea typeface="+mn-ea"/>
              <a:cs typeface="+mn-cs"/>
            </a:rPr>
            <a:t>p</a:t>
          </a:r>
          <a:r>
            <a:rPr lang="es-ES" sz="1100" b="0" i="0">
              <a:solidFill>
                <a:srgbClr val="FF0000"/>
              </a:solidFill>
              <a:effectLst/>
              <a:latin typeface="+mn-lt"/>
              <a:ea typeface="+mn-ea"/>
              <a:cs typeface="+mn-cs"/>
            </a:rPr>
            <a:t>hysiological signals, such as the PPG, impedance respiratory signal, and electrocardiogram (ECG).</a:t>
          </a:r>
          <a:endParaRPr lang="es-ES" sz="1100">
            <a:solidFill>
              <a:srgbClr val="FF0000"/>
            </a:solidFill>
          </a:endParaRPr>
        </a:p>
      </xdr:txBody>
    </xdr:sp>
    <xdr:clientData/>
  </xdr:twoCellAnchor>
  <xdr:twoCellAnchor>
    <xdr:from>
      <xdr:col>15</xdr:col>
      <xdr:colOff>40105</xdr:colOff>
      <xdr:row>15</xdr:row>
      <xdr:rowOff>70184</xdr:rowOff>
    </xdr:from>
    <xdr:to>
      <xdr:col>25</xdr:col>
      <xdr:colOff>681789</xdr:colOff>
      <xdr:row>15</xdr:row>
      <xdr:rowOff>731921</xdr:rowOff>
    </xdr:to>
    <xdr:sp macro="" textlink="">
      <xdr:nvSpPr>
        <xdr:cNvPr id="7" name="CuadroTexto 6">
          <a:extLst>
            <a:ext uri="{FF2B5EF4-FFF2-40B4-BE49-F238E27FC236}">
              <a16:creationId xmlns:a16="http://schemas.microsoft.com/office/drawing/2014/main" id="{89F601FE-B659-6CB5-25CE-DE867A2939CF}"/>
            </a:ext>
          </a:extLst>
        </xdr:cNvPr>
        <xdr:cNvSpPr txBox="1"/>
      </xdr:nvSpPr>
      <xdr:spPr>
        <a:xfrm>
          <a:off x="20794579" y="8752973"/>
          <a:ext cx="8321842" cy="6617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rgbClr val="FF0000"/>
              </a:solidFill>
              <a:effectLst/>
              <a:latin typeface="+mn-lt"/>
              <a:ea typeface="+mn-ea"/>
              <a:cs typeface="+mn-cs"/>
            </a:rPr>
            <a:t>The typical recording includes </a:t>
          </a:r>
          <a:r>
            <a:rPr lang="en-GB" sz="1100" b="1" i="1">
              <a:solidFill>
                <a:srgbClr val="FF0000"/>
              </a:solidFill>
              <a:effectLst/>
              <a:latin typeface="+mn-lt"/>
              <a:ea typeface="+mn-ea"/>
              <a:cs typeface="+mn-cs"/>
            </a:rPr>
            <a:t>three ECG leads</a:t>
          </a:r>
          <a:r>
            <a:rPr lang="en-GB" sz="1100">
              <a:solidFill>
                <a:srgbClr val="FF0000"/>
              </a:solidFill>
              <a:effectLst/>
              <a:latin typeface="+mn-lt"/>
              <a:ea typeface="+mn-ea"/>
              <a:cs typeface="+mn-cs"/>
            </a:rPr>
            <a:t>, arterial pressure, pulmonary arterial pressure, central venous pressure, respiratory impedance, and airway CO2 waveforms. </a:t>
          </a:r>
          <a:r>
            <a:rPr lang="es-ES" sz="1100">
              <a:solidFill>
                <a:srgbClr val="FF0000"/>
              </a:solidFill>
              <a:effectLst/>
              <a:latin typeface="+mn-lt"/>
              <a:ea typeface="+mn-ea"/>
              <a:cs typeface="+mn-cs"/>
            </a:rPr>
            <a:t> </a:t>
          </a:r>
          <a:r>
            <a:rPr lang="en-GB" sz="1100">
              <a:solidFill>
                <a:srgbClr val="FF0000"/>
              </a:solidFill>
              <a:effectLst/>
              <a:latin typeface="+mn-lt"/>
              <a:ea typeface="+mn-ea"/>
              <a:cs typeface="+mn-cs"/>
            </a:rPr>
            <a:t>Some recordings include intra-cranial, left atrial, ventricular and/or intra-aortic-balloon pressure waveforms.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rgbClr val="FF0000"/>
              </a:solidFill>
              <a:effectLst/>
              <a:latin typeface="+mn-lt"/>
              <a:ea typeface="+mn-ea"/>
              <a:cs typeface="+mn-cs"/>
            </a:rPr>
            <a:t>ECG calibration, pressure zero, pressure calibration, and pressure/catheter frequency response tests are also recorded. </a:t>
          </a:r>
          <a:endParaRPr lang="es-ES" sz="1100">
            <a:solidFill>
              <a:srgbClr val="FF0000"/>
            </a:solidFill>
          </a:endParaRPr>
        </a:p>
      </xdr:txBody>
    </xdr:sp>
    <xdr:clientData/>
  </xdr:twoCellAnchor>
  <xdr:twoCellAnchor>
    <xdr:from>
      <xdr:col>23</xdr:col>
      <xdr:colOff>488783</xdr:colOff>
      <xdr:row>25</xdr:row>
      <xdr:rowOff>264863</xdr:rowOff>
    </xdr:from>
    <xdr:to>
      <xdr:col>28</xdr:col>
      <xdr:colOff>31750</xdr:colOff>
      <xdr:row>27</xdr:row>
      <xdr:rowOff>127000</xdr:rowOff>
    </xdr:to>
    <xdr:sp macro="" textlink="">
      <xdr:nvSpPr>
        <xdr:cNvPr id="8" name="CuadroTexto 7">
          <a:extLst>
            <a:ext uri="{FF2B5EF4-FFF2-40B4-BE49-F238E27FC236}">
              <a16:creationId xmlns:a16="http://schemas.microsoft.com/office/drawing/2014/main" id="{FB906F8E-D916-ECE4-232E-A83DA096E44F}"/>
            </a:ext>
          </a:extLst>
        </xdr:cNvPr>
        <xdr:cNvSpPr txBox="1"/>
      </xdr:nvSpPr>
      <xdr:spPr>
        <a:xfrm>
          <a:off x="27396908" y="16584363"/>
          <a:ext cx="3352967" cy="814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rgbClr val="FF0000"/>
              </a:solidFill>
              <a:latin typeface="+mn-lt"/>
              <a:ea typeface="+mn-ea"/>
              <a:cs typeface="+mn-cs"/>
            </a:rPr>
            <a:t>The data in each case include signals and periodic measurements obtained from a bedside monitor as well as clinical data obtained from the patient's medical record</a:t>
          </a:r>
          <a:endParaRPr lang="es-ES" sz="1100">
            <a:solidFill>
              <a:srgbClr val="FF0000"/>
            </a:solidFill>
            <a:latin typeface="+mn-lt"/>
            <a:ea typeface="+mn-ea"/>
            <a:cs typeface="+mn-cs"/>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physionet.org/content/ltafdb/1.0.0/" TargetMode="External"/><Relationship Id="rId18" Type="http://schemas.openxmlformats.org/officeDocument/2006/relationships/hyperlink" Target="https://physionet.org/content/ptbdb/1.0.0/" TargetMode="External"/><Relationship Id="rId26" Type="http://schemas.openxmlformats.org/officeDocument/2006/relationships/hyperlink" Target="https://physionet.org/content/afdb/1.0.0/" TargetMode="External"/><Relationship Id="rId39" Type="http://schemas.openxmlformats.org/officeDocument/2006/relationships/vmlDrawing" Target="../drawings/vmlDrawing1.vml"/><Relationship Id="rId21" Type="http://schemas.openxmlformats.org/officeDocument/2006/relationships/hyperlink" Target="https://physionet.org/content/twadb/1.0.0/" TargetMode="External"/><Relationship Id="rId34" Type="http://schemas.openxmlformats.org/officeDocument/2006/relationships/hyperlink" Target="https://physionet.org/content/challenge-2021/1.0.3/" TargetMode="External"/><Relationship Id="rId7" Type="http://schemas.openxmlformats.org/officeDocument/2006/relationships/hyperlink" Target="https://physionet.org/content/aftdb/1.0.0/" TargetMode="External"/><Relationship Id="rId12" Type="http://schemas.openxmlformats.org/officeDocument/2006/relationships/hyperlink" Target="https://physionet.org/content/fantasia/1.0.0/" TargetMode="External"/><Relationship Id="rId17" Type="http://schemas.openxmlformats.org/officeDocument/2006/relationships/hyperlink" Target="https://physionet.org/content/afpdb/1.0.0/" TargetMode="External"/><Relationship Id="rId25" Type="http://schemas.openxmlformats.org/officeDocument/2006/relationships/hyperlink" Target="https://physionet.org/content/mitdb/1.0.0/" TargetMode="External"/><Relationship Id="rId33" Type="http://schemas.openxmlformats.org/officeDocument/2006/relationships/hyperlink" Target="https://physionet.org/content/challenge-2020/1.0.2/" TargetMode="External"/><Relationship Id="rId38" Type="http://schemas.openxmlformats.org/officeDocument/2006/relationships/drawing" Target="../drawings/drawing1.xml"/><Relationship Id="rId2" Type="http://schemas.openxmlformats.org/officeDocument/2006/relationships/hyperlink" Target="https://physionet.org/content/autonomic-aging-cardiovascular/1.0.0/" TargetMode="External"/><Relationship Id="rId16" Type="http://schemas.openxmlformats.org/officeDocument/2006/relationships/hyperlink" Target="https://physionet.org/content/norwegian-athlete-ecg/1.0.0/" TargetMode="External"/><Relationship Id="rId20" Type="http://schemas.openxmlformats.org/officeDocument/2006/relationships/hyperlink" Target="https://physionet.org/content/vfdb/1.0.0/" TargetMode="External"/><Relationship Id="rId29" Type="http://schemas.openxmlformats.org/officeDocument/2006/relationships/hyperlink" Target="https://physionet.org/content/stdb/1.0.0/" TargetMode="External"/><Relationship Id="rId1" Type="http://schemas.openxmlformats.org/officeDocument/2006/relationships/hyperlink" Target="https://physionet.org/content/ecg-arrhythmia/1.0.0/" TargetMode="External"/><Relationship Id="rId6" Type="http://schemas.openxmlformats.org/officeDocument/2006/relationships/hyperlink" Target="https://physionet.org/content/ptb-xl/1.0.3/" TargetMode="External"/><Relationship Id="rId11" Type="http://schemas.openxmlformats.org/officeDocument/2006/relationships/hyperlink" Target="https://physionet.org/content/edb/1.0.0/" TargetMode="External"/><Relationship Id="rId24" Type="http://schemas.openxmlformats.org/officeDocument/2006/relationships/hyperlink" Target="https://physionet.org/content/mimic-iv-ecg-demo/0.1/" TargetMode="External"/><Relationship Id="rId32" Type="http://schemas.openxmlformats.org/officeDocument/2006/relationships/hyperlink" Target="https://physionet.org/content/challenge-2020/1.0.2/" TargetMode="External"/><Relationship Id="rId37" Type="http://schemas.openxmlformats.org/officeDocument/2006/relationships/printerSettings" Target="../printerSettings/printerSettings1.bin"/><Relationship Id="rId40" Type="http://schemas.openxmlformats.org/officeDocument/2006/relationships/comments" Target="../comments1.xml"/><Relationship Id="rId5" Type="http://schemas.openxmlformats.org/officeDocument/2006/relationships/hyperlink" Target="https://physionet.org/content/ludb/1.0.1/" TargetMode="External"/><Relationship Id="rId15" Type="http://schemas.openxmlformats.org/officeDocument/2006/relationships/hyperlink" Target="https://physionet.org/content/mghdb/1.0.0/" TargetMode="External"/><Relationship Id="rId23" Type="http://schemas.openxmlformats.org/officeDocument/2006/relationships/hyperlink" Target="https://physionet.org/content/mimicdb/1.0.0/" TargetMode="External"/><Relationship Id="rId28" Type="http://schemas.openxmlformats.org/officeDocument/2006/relationships/hyperlink" Target="https://physionet.org/content/nsrdb/1.0.0/" TargetMode="External"/><Relationship Id="rId36" Type="http://schemas.openxmlformats.org/officeDocument/2006/relationships/hyperlink" Target="https://physionet.org/content/challenge-2015/1.0.0/" TargetMode="External"/><Relationship Id="rId10" Type="http://schemas.openxmlformats.org/officeDocument/2006/relationships/hyperlink" Target="https://physionet.org/content/cebsdb/1.0.0/" TargetMode="External"/><Relationship Id="rId19" Type="http://schemas.openxmlformats.org/officeDocument/2006/relationships/hyperlink" Target="https://physionet.org/content/shareedb/1.0.0/" TargetMode="External"/><Relationship Id="rId31" Type="http://schemas.openxmlformats.org/officeDocument/2006/relationships/hyperlink" Target="https://physionet.org/content/challenge-2020/1.0.2/" TargetMode="External"/><Relationship Id="rId4" Type="http://schemas.openxmlformats.org/officeDocument/2006/relationships/hyperlink" Target="https://physionet.org/content/icentia11k-continuous-ecg/1.0/" TargetMode="External"/><Relationship Id="rId9" Type="http://schemas.openxmlformats.org/officeDocument/2006/relationships/hyperlink" Target="https://physionet.org/content/bidmc/1.0.0/" TargetMode="External"/><Relationship Id="rId14" Type="http://schemas.openxmlformats.org/officeDocument/2006/relationships/hyperlink" Target="https://physionet.org/content/ltstdb/1.0.0/" TargetMode="External"/><Relationship Id="rId22" Type="http://schemas.openxmlformats.org/officeDocument/2006/relationships/hyperlink" Target="https://physionet.org/content/wearable-exercise-frailty/1.0.0/" TargetMode="External"/><Relationship Id="rId27" Type="http://schemas.openxmlformats.org/officeDocument/2006/relationships/hyperlink" Target="https://physionet.org/content/ltdb/1.0.0/" TargetMode="External"/><Relationship Id="rId30" Type="http://schemas.openxmlformats.org/officeDocument/2006/relationships/hyperlink" Target="https://physionet.org/content/svdb/1.0.0/" TargetMode="External"/><Relationship Id="rId35" Type="http://schemas.openxmlformats.org/officeDocument/2006/relationships/hyperlink" Target="https://physionet.org/content/challenge-2017/1.0.0/" TargetMode="External"/><Relationship Id="rId8" Type="http://schemas.openxmlformats.org/officeDocument/2006/relationships/hyperlink" Target="https://physionet.org/content/apnea-ecg/1.0.0/" TargetMode="External"/><Relationship Id="rId3" Type="http://schemas.openxmlformats.org/officeDocument/2006/relationships/hyperlink" Target="https://physionet.org/content/ecgiddb/1.0.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088F-D9BD-43E6-9EC5-EAC7FDBB6F79}">
  <dimension ref="A1:S38"/>
  <sheetViews>
    <sheetView tabSelected="1" topLeftCell="A30" zoomScale="60" zoomScaleNormal="60" workbookViewId="0">
      <selection activeCell="Y38" sqref="Y38"/>
    </sheetView>
  </sheetViews>
  <sheetFormatPr baseColWidth="10" defaultRowHeight="15" x14ac:dyDescent="0.25"/>
  <cols>
    <col min="1" max="1" width="16.85546875" customWidth="1"/>
    <col min="2" max="2" width="51.5703125" customWidth="1"/>
    <col min="3" max="3" width="61" customWidth="1"/>
    <col min="4" max="4" width="9.7109375" customWidth="1"/>
    <col min="5" max="5" width="12.7109375" customWidth="1"/>
    <col min="6" max="6" width="11.85546875" customWidth="1"/>
    <col min="7" max="7" width="16.85546875" customWidth="1"/>
    <col min="8" max="8" width="20" customWidth="1"/>
    <col min="9" max="9" width="19.5703125" customWidth="1"/>
    <col min="10" max="10" width="18.85546875" customWidth="1"/>
    <col min="11" max="11" width="18.5703125" customWidth="1"/>
    <col min="12" max="13" width="14.5703125" customWidth="1"/>
    <col min="14" max="14" width="13" bestFit="1" customWidth="1"/>
    <col min="17" max="17" width="12.28515625" customWidth="1"/>
  </cols>
  <sheetData>
    <row r="1" spans="1:16" ht="15.75" x14ac:dyDescent="0.25">
      <c r="A1" s="6" t="s">
        <v>3</v>
      </c>
      <c r="B1" s="6" t="s">
        <v>0</v>
      </c>
      <c r="C1" s="6" t="s">
        <v>4</v>
      </c>
      <c r="D1" s="6" t="s">
        <v>9</v>
      </c>
      <c r="E1" s="6" t="s">
        <v>14</v>
      </c>
      <c r="F1" s="6" t="s">
        <v>15</v>
      </c>
      <c r="G1" s="6" t="s">
        <v>16</v>
      </c>
      <c r="H1" s="6" t="s">
        <v>5</v>
      </c>
      <c r="I1" s="6" t="s">
        <v>10</v>
      </c>
      <c r="J1" s="6" t="s">
        <v>6</v>
      </c>
      <c r="K1" s="6" t="s">
        <v>13</v>
      </c>
      <c r="L1" s="6" t="s">
        <v>29</v>
      </c>
      <c r="M1" s="6" t="s">
        <v>7</v>
      </c>
      <c r="N1" s="6" t="s">
        <v>17</v>
      </c>
    </row>
    <row r="2" spans="1:16" ht="38.25" customHeight="1" x14ac:dyDescent="0.25">
      <c r="A2" s="3" t="s">
        <v>39</v>
      </c>
      <c r="B2" s="5" t="s">
        <v>38</v>
      </c>
      <c r="C2" s="3" t="s">
        <v>40</v>
      </c>
      <c r="D2" s="1" t="s">
        <v>12</v>
      </c>
      <c r="E2" s="1" t="s">
        <v>18</v>
      </c>
      <c r="F2" s="1" t="s">
        <v>26</v>
      </c>
      <c r="G2" s="1" t="s">
        <v>37</v>
      </c>
      <c r="H2" s="1">
        <v>11000</v>
      </c>
      <c r="I2" s="1">
        <v>541794</v>
      </c>
      <c r="J2" s="3" t="s">
        <v>42</v>
      </c>
      <c r="K2" s="1">
        <v>250</v>
      </c>
      <c r="L2" s="3" t="s">
        <v>43</v>
      </c>
      <c r="M2" s="1" t="s">
        <v>41</v>
      </c>
      <c r="N2" s="3" t="s">
        <v>8</v>
      </c>
      <c r="O2" s="14"/>
    </row>
    <row r="3" spans="1:16" ht="45" x14ac:dyDescent="0.25">
      <c r="A3" s="1" t="s">
        <v>2</v>
      </c>
      <c r="B3" s="2" t="s">
        <v>1</v>
      </c>
      <c r="C3" s="3" t="s">
        <v>24</v>
      </c>
      <c r="D3" s="1" t="s">
        <v>12</v>
      </c>
      <c r="E3" s="1" t="s">
        <v>18</v>
      </c>
      <c r="F3" s="1" t="s">
        <v>19</v>
      </c>
      <c r="G3" s="3" t="s">
        <v>21</v>
      </c>
      <c r="H3" s="1">
        <v>45152</v>
      </c>
      <c r="I3" s="1">
        <v>45152</v>
      </c>
      <c r="J3" s="1" t="s">
        <v>11</v>
      </c>
      <c r="K3" s="1">
        <v>500</v>
      </c>
      <c r="L3" s="1" t="s">
        <v>30</v>
      </c>
      <c r="M3" s="1" t="s">
        <v>155</v>
      </c>
      <c r="N3" s="3" t="s">
        <v>20</v>
      </c>
    </row>
    <row r="4" spans="1:16" ht="45" x14ac:dyDescent="0.25">
      <c r="A4" s="3" t="s">
        <v>210</v>
      </c>
      <c r="B4" s="2" t="s">
        <v>196</v>
      </c>
      <c r="C4" s="3" t="s">
        <v>197</v>
      </c>
      <c r="D4" s="1" t="s">
        <v>12</v>
      </c>
      <c r="E4" s="1" t="s">
        <v>18</v>
      </c>
      <c r="F4" s="1" t="s">
        <v>26</v>
      </c>
      <c r="G4" s="1"/>
      <c r="H4" s="1">
        <v>34905</v>
      </c>
      <c r="I4" s="1">
        <v>34905</v>
      </c>
      <c r="J4" s="1" t="s">
        <v>11</v>
      </c>
      <c r="K4" s="1">
        <v>500</v>
      </c>
      <c r="L4" s="3" t="s">
        <v>198</v>
      </c>
      <c r="M4" s="1" t="s">
        <v>155</v>
      </c>
      <c r="N4" s="3" t="s">
        <v>193</v>
      </c>
      <c r="O4" s="9" t="s">
        <v>124</v>
      </c>
      <c r="P4" s="11" t="s">
        <v>199</v>
      </c>
    </row>
    <row r="5" spans="1:16" ht="60" x14ac:dyDescent="0.25">
      <c r="A5" s="1" t="s">
        <v>49</v>
      </c>
      <c r="B5" s="2" t="s">
        <v>48</v>
      </c>
      <c r="C5" s="3" t="s">
        <v>50</v>
      </c>
      <c r="D5" s="1" t="s">
        <v>12</v>
      </c>
      <c r="E5" s="1" t="s">
        <v>18</v>
      </c>
      <c r="F5" s="1" t="s">
        <v>26</v>
      </c>
      <c r="G5" s="1" t="s">
        <v>51</v>
      </c>
      <c r="H5" s="1">
        <v>18869</v>
      </c>
      <c r="I5" s="1">
        <v>21799</v>
      </c>
      <c r="J5" s="1" t="s">
        <v>11</v>
      </c>
      <c r="K5" s="1">
        <v>500</v>
      </c>
      <c r="L5" s="1" t="s">
        <v>30</v>
      </c>
      <c r="M5" s="1" t="s">
        <v>138</v>
      </c>
      <c r="N5" s="1" t="s">
        <v>138</v>
      </c>
      <c r="O5" s="9" t="s">
        <v>124</v>
      </c>
    </row>
    <row r="6" spans="1:16" ht="75" x14ac:dyDescent="0.25">
      <c r="A6" s="3" t="s">
        <v>195</v>
      </c>
      <c r="B6" s="2" t="s">
        <v>188</v>
      </c>
      <c r="C6" s="3" t="s">
        <v>190</v>
      </c>
      <c r="D6" s="1" t="s">
        <v>12</v>
      </c>
      <c r="E6" s="1" t="s">
        <v>18</v>
      </c>
      <c r="F6" s="1" t="s">
        <v>26</v>
      </c>
      <c r="G6" s="1"/>
      <c r="H6" s="1">
        <v>15742</v>
      </c>
      <c r="I6" s="1">
        <v>10344</v>
      </c>
      <c r="J6" s="1" t="s">
        <v>11</v>
      </c>
      <c r="K6" s="1">
        <v>500</v>
      </c>
      <c r="L6" s="1" t="s">
        <v>30</v>
      </c>
      <c r="M6" s="1" t="s">
        <v>155</v>
      </c>
      <c r="N6" s="3" t="s">
        <v>193</v>
      </c>
    </row>
    <row r="7" spans="1:16" ht="30" x14ac:dyDescent="0.25">
      <c r="A7" s="1" t="s">
        <v>202</v>
      </c>
      <c r="B7" s="2" t="s">
        <v>201</v>
      </c>
      <c r="C7" s="3" t="s">
        <v>200</v>
      </c>
      <c r="D7" s="1" t="s">
        <v>12</v>
      </c>
      <c r="E7" s="1" t="s">
        <v>18</v>
      </c>
      <c r="F7" s="1" t="s">
        <v>26</v>
      </c>
      <c r="G7" s="1"/>
      <c r="H7" s="1">
        <v>8528</v>
      </c>
      <c r="I7" s="1">
        <v>8528</v>
      </c>
      <c r="J7" s="16" t="s">
        <v>186</v>
      </c>
      <c r="K7" s="1">
        <v>300</v>
      </c>
      <c r="L7" s="3" t="s">
        <v>203</v>
      </c>
      <c r="M7" s="1" t="s">
        <v>28</v>
      </c>
      <c r="N7" s="1" t="s">
        <v>8</v>
      </c>
      <c r="O7" s="9" t="s">
        <v>124</v>
      </c>
      <c r="P7" s="10" t="s">
        <v>204</v>
      </c>
    </row>
    <row r="8" spans="1:16" ht="45" x14ac:dyDescent="0.25">
      <c r="A8" s="3" t="s">
        <v>191</v>
      </c>
      <c r="B8" s="2" t="s">
        <v>189</v>
      </c>
      <c r="C8" s="3" t="s">
        <v>190</v>
      </c>
      <c r="D8" s="1" t="s">
        <v>12</v>
      </c>
      <c r="E8" s="1" t="s">
        <v>18</v>
      </c>
      <c r="F8" s="1" t="s">
        <v>26</v>
      </c>
      <c r="G8" s="1"/>
      <c r="H8" s="1">
        <v>9458</v>
      </c>
      <c r="I8" s="1">
        <v>6877</v>
      </c>
      <c r="J8" s="1" t="s">
        <v>11</v>
      </c>
      <c r="K8" s="1">
        <v>500</v>
      </c>
      <c r="L8" s="3" t="s">
        <v>192</v>
      </c>
      <c r="M8" s="1" t="s">
        <v>155</v>
      </c>
      <c r="N8" s="3" t="s">
        <v>193</v>
      </c>
    </row>
    <row r="9" spans="1:16" ht="30" x14ac:dyDescent="0.25">
      <c r="A9" s="3" t="s">
        <v>194</v>
      </c>
      <c r="B9" s="2" t="s">
        <v>189</v>
      </c>
      <c r="C9" s="3" t="s">
        <v>190</v>
      </c>
      <c r="D9" s="1" t="s">
        <v>12</v>
      </c>
      <c r="E9" s="1" t="s">
        <v>18</v>
      </c>
      <c r="F9" s="1" t="s">
        <v>26</v>
      </c>
      <c r="G9" s="1"/>
      <c r="H9" s="1">
        <v>9458</v>
      </c>
      <c r="I9" s="1">
        <v>3453</v>
      </c>
      <c r="J9" s="1" t="s">
        <v>11</v>
      </c>
      <c r="K9" s="1">
        <v>500</v>
      </c>
      <c r="L9" s="3" t="s">
        <v>192</v>
      </c>
      <c r="M9" s="1" t="s">
        <v>155</v>
      </c>
      <c r="N9" s="3" t="s">
        <v>193</v>
      </c>
    </row>
    <row r="10" spans="1:16" ht="45" x14ac:dyDescent="0.25">
      <c r="A10" s="13" t="s">
        <v>23</v>
      </c>
      <c r="B10" s="5" t="s">
        <v>22</v>
      </c>
      <c r="C10" s="3" t="s">
        <v>25</v>
      </c>
      <c r="D10" s="1" t="s">
        <v>12</v>
      </c>
      <c r="E10" s="1" t="s">
        <v>18</v>
      </c>
      <c r="F10" s="1" t="s">
        <v>26</v>
      </c>
      <c r="G10" s="1"/>
      <c r="H10" s="1">
        <v>1121</v>
      </c>
      <c r="I10" s="1">
        <v>1121</v>
      </c>
      <c r="J10" s="1" t="s">
        <v>27</v>
      </c>
      <c r="K10" s="1">
        <v>1000</v>
      </c>
      <c r="L10" s="3" t="s">
        <v>31</v>
      </c>
      <c r="M10" s="1" t="s">
        <v>138</v>
      </c>
      <c r="N10" s="1" t="s">
        <v>28</v>
      </c>
      <c r="O10" s="9" t="s">
        <v>124</v>
      </c>
      <c r="P10" s="11" t="s">
        <v>176</v>
      </c>
    </row>
    <row r="11" spans="1:16" ht="30" x14ac:dyDescent="0.25">
      <c r="A11" s="1" t="s">
        <v>206</v>
      </c>
      <c r="B11" s="2" t="s">
        <v>205</v>
      </c>
      <c r="C11" s="3" t="s">
        <v>207</v>
      </c>
      <c r="D11" s="1" t="s">
        <v>12</v>
      </c>
      <c r="E11" s="1" t="s">
        <v>18</v>
      </c>
      <c r="F11" s="1" t="s">
        <v>26</v>
      </c>
      <c r="G11" s="1"/>
      <c r="H11" s="1">
        <v>750</v>
      </c>
      <c r="I11" s="1">
        <v>750</v>
      </c>
      <c r="J11" s="1" t="s">
        <v>208</v>
      </c>
      <c r="K11" s="1">
        <v>250</v>
      </c>
      <c r="L11" s="1" t="s">
        <v>209</v>
      </c>
      <c r="M11" s="1" t="s">
        <v>28</v>
      </c>
      <c r="N11" s="1" t="s">
        <v>155</v>
      </c>
    </row>
    <row r="12" spans="1:16" ht="60" x14ac:dyDescent="0.25">
      <c r="A12" s="3" t="s">
        <v>149</v>
      </c>
      <c r="B12" s="5" t="s">
        <v>148</v>
      </c>
      <c r="C12" s="3" t="s">
        <v>150</v>
      </c>
      <c r="D12" s="1" t="s">
        <v>12</v>
      </c>
      <c r="E12" s="1" t="s">
        <v>18</v>
      </c>
      <c r="F12" s="1" t="s">
        <v>26</v>
      </c>
      <c r="G12" s="1"/>
      <c r="H12" s="1">
        <v>92</v>
      </c>
      <c r="I12" s="1">
        <v>659</v>
      </c>
      <c r="J12" s="1" t="s">
        <v>11</v>
      </c>
      <c r="K12" s="1">
        <v>500</v>
      </c>
      <c r="L12" s="1" t="s">
        <v>30</v>
      </c>
      <c r="M12" s="1" t="s">
        <v>8</v>
      </c>
      <c r="N12" s="1" t="s">
        <v>8</v>
      </c>
      <c r="O12" s="9" t="s">
        <v>124</v>
      </c>
    </row>
    <row r="13" spans="1:16" ht="75" x14ac:dyDescent="0.25">
      <c r="A13" s="1" t="s">
        <v>110</v>
      </c>
      <c r="B13" s="2" t="s">
        <v>109</v>
      </c>
      <c r="C13" s="3" t="s">
        <v>111</v>
      </c>
      <c r="D13" s="1" t="s">
        <v>12</v>
      </c>
      <c r="E13" s="1" t="s">
        <v>18</v>
      </c>
      <c r="F13" s="1" t="s">
        <v>26</v>
      </c>
      <c r="G13" s="1"/>
      <c r="H13" s="1">
        <v>290</v>
      </c>
      <c r="I13" s="1">
        <v>549</v>
      </c>
      <c r="J13" s="3" t="s">
        <v>112</v>
      </c>
      <c r="K13" s="1">
        <v>1000</v>
      </c>
      <c r="L13" s="3" t="s">
        <v>113</v>
      </c>
      <c r="M13" s="1" t="s">
        <v>155</v>
      </c>
      <c r="N13" s="1" t="s">
        <v>155</v>
      </c>
    </row>
    <row r="14" spans="1:16" ht="45" x14ac:dyDescent="0.25">
      <c r="A14" s="1" t="s">
        <v>33</v>
      </c>
      <c r="B14" s="2" t="s">
        <v>32</v>
      </c>
      <c r="C14" s="3" t="s">
        <v>34</v>
      </c>
      <c r="D14" s="1" t="s">
        <v>12</v>
      </c>
      <c r="E14" s="1" t="s">
        <v>18</v>
      </c>
      <c r="F14" s="1" t="s">
        <v>26</v>
      </c>
      <c r="G14" s="1" t="s">
        <v>37</v>
      </c>
      <c r="H14" s="1">
        <v>90</v>
      </c>
      <c r="I14" s="1">
        <v>310</v>
      </c>
      <c r="J14" s="1" t="s">
        <v>35</v>
      </c>
      <c r="K14" s="1">
        <v>500</v>
      </c>
      <c r="L14" s="1" t="s">
        <v>36</v>
      </c>
      <c r="M14" s="1" t="s">
        <v>155</v>
      </c>
      <c r="N14" s="1" t="s">
        <v>28</v>
      </c>
    </row>
    <row r="15" spans="1:16" ht="45" x14ac:dyDescent="0.25">
      <c r="A15" s="3" t="s">
        <v>105</v>
      </c>
      <c r="B15" s="5" t="s">
        <v>104</v>
      </c>
      <c r="C15" s="3" t="s">
        <v>106</v>
      </c>
      <c r="D15" s="1" t="s">
        <v>12</v>
      </c>
      <c r="E15" s="1" t="s">
        <v>18</v>
      </c>
      <c r="F15" s="1" t="s">
        <v>26</v>
      </c>
      <c r="G15" s="1" t="s">
        <v>55</v>
      </c>
      <c r="H15" s="1">
        <v>98</v>
      </c>
      <c r="I15" s="1">
        <v>300</v>
      </c>
      <c r="J15" s="15" t="s">
        <v>177</v>
      </c>
      <c r="K15" s="1">
        <v>128</v>
      </c>
      <c r="L15" s="3" t="s">
        <v>107</v>
      </c>
      <c r="M15" s="1" t="s">
        <v>28</v>
      </c>
      <c r="N15" s="3" t="s">
        <v>108</v>
      </c>
    </row>
    <row r="16" spans="1:16" ht="60" x14ac:dyDescent="0.25">
      <c r="A16" s="17" t="s">
        <v>95</v>
      </c>
      <c r="B16" s="2" t="s">
        <v>94</v>
      </c>
      <c r="C16" s="3" t="s">
        <v>96</v>
      </c>
      <c r="D16" s="1" t="s">
        <v>12</v>
      </c>
      <c r="E16" s="1" t="s">
        <v>18</v>
      </c>
      <c r="F16" s="1" t="s">
        <v>26</v>
      </c>
      <c r="G16" s="1" t="s">
        <v>97</v>
      </c>
      <c r="H16" s="1">
        <v>250</v>
      </c>
      <c r="I16" s="1">
        <v>250</v>
      </c>
      <c r="J16" s="3" t="s">
        <v>98</v>
      </c>
      <c r="K16" s="1">
        <v>360</v>
      </c>
      <c r="L16" s="3" t="s">
        <v>99</v>
      </c>
      <c r="M16" s="1" t="s">
        <v>155</v>
      </c>
      <c r="N16" s="1" t="s">
        <v>155</v>
      </c>
      <c r="O16" s="9" t="s">
        <v>124</v>
      </c>
    </row>
    <row r="17" spans="1:19" ht="75" x14ac:dyDescent="0.25">
      <c r="A17" s="3" t="s">
        <v>45</v>
      </c>
      <c r="B17" s="2" t="s">
        <v>44</v>
      </c>
      <c r="C17" s="3" t="s">
        <v>47</v>
      </c>
      <c r="D17" s="1" t="s">
        <v>12</v>
      </c>
      <c r="E17" s="1" t="s">
        <v>18</v>
      </c>
      <c r="F17" s="1" t="s">
        <v>26</v>
      </c>
      <c r="G17" s="3" t="s">
        <v>46</v>
      </c>
      <c r="H17" s="1">
        <v>200</v>
      </c>
      <c r="I17" s="1">
        <v>200</v>
      </c>
      <c r="J17" s="1" t="s">
        <v>11</v>
      </c>
      <c r="K17" s="1">
        <v>500</v>
      </c>
      <c r="L17" s="1" t="s">
        <v>30</v>
      </c>
      <c r="M17" s="21" t="s">
        <v>155</v>
      </c>
      <c r="N17" s="1" t="s">
        <v>155</v>
      </c>
    </row>
    <row r="18" spans="1:19" ht="45" x14ac:dyDescent="0.25">
      <c r="A18" s="1" t="s">
        <v>115</v>
      </c>
      <c r="B18" s="2" t="s">
        <v>114</v>
      </c>
      <c r="C18" s="3" t="s">
        <v>116</v>
      </c>
      <c r="D18" s="1" t="s">
        <v>12</v>
      </c>
      <c r="E18" s="1" t="s">
        <v>18</v>
      </c>
      <c r="F18" s="1" t="s">
        <v>26</v>
      </c>
      <c r="G18" s="1" t="s">
        <v>55</v>
      </c>
      <c r="H18" s="1">
        <v>139</v>
      </c>
      <c r="I18" s="1">
        <v>139</v>
      </c>
      <c r="J18" s="3" t="s">
        <v>118</v>
      </c>
      <c r="K18" s="1">
        <v>128</v>
      </c>
      <c r="L18" s="1" t="s">
        <v>117</v>
      </c>
      <c r="M18" s="1" t="s">
        <v>8</v>
      </c>
      <c r="N18" s="1" t="s">
        <v>8</v>
      </c>
    </row>
    <row r="19" spans="1:19" ht="90" x14ac:dyDescent="0.25">
      <c r="A19" s="17" t="s">
        <v>140</v>
      </c>
      <c r="B19" s="2" t="s">
        <v>139</v>
      </c>
      <c r="C19" s="3" t="s">
        <v>141</v>
      </c>
      <c r="D19" s="1" t="s">
        <v>12</v>
      </c>
      <c r="E19" s="1" t="s">
        <v>18</v>
      </c>
      <c r="F19" s="1" t="s">
        <v>26</v>
      </c>
      <c r="G19" s="3" t="s">
        <v>143</v>
      </c>
      <c r="H19" s="1" t="s">
        <v>142</v>
      </c>
      <c r="I19" s="1">
        <v>121</v>
      </c>
      <c r="J19" s="3" t="s">
        <v>144</v>
      </c>
      <c r="K19" s="1">
        <v>500</v>
      </c>
      <c r="L19" s="3" t="s">
        <v>146</v>
      </c>
      <c r="M19" s="1" t="s">
        <v>28</v>
      </c>
      <c r="N19" s="1" t="s">
        <v>28</v>
      </c>
      <c r="O19" s="9" t="s">
        <v>124</v>
      </c>
      <c r="P19" s="12"/>
    </row>
    <row r="20" spans="1:19" ht="45" x14ac:dyDescent="0.25">
      <c r="A20" s="1" t="s">
        <v>130</v>
      </c>
      <c r="B20" s="2" t="s">
        <v>129</v>
      </c>
      <c r="C20" s="3" t="s">
        <v>131</v>
      </c>
      <c r="D20" s="1" t="s">
        <v>12</v>
      </c>
      <c r="E20" s="1" t="s">
        <v>18</v>
      </c>
      <c r="F20" s="1" t="s">
        <v>26</v>
      </c>
      <c r="G20" s="1" t="s">
        <v>55</v>
      </c>
      <c r="H20" s="1">
        <v>100</v>
      </c>
      <c r="I20" s="1">
        <v>100</v>
      </c>
      <c r="J20" s="3" t="s">
        <v>133</v>
      </c>
      <c r="K20" s="1">
        <v>500</v>
      </c>
      <c r="L20" s="1" t="s">
        <v>132</v>
      </c>
      <c r="M20" s="1" t="s">
        <v>28</v>
      </c>
      <c r="N20" s="1" t="s">
        <v>8</v>
      </c>
      <c r="O20" s="9" t="s">
        <v>124</v>
      </c>
      <c r="P20" s="10" t="s">
        <v>134</v>
      </c>
      <c r="Q20" s="10"/>
      <c r="R20" s="10"/>
      <c r="S20" s="10"/>
    </row>
    <row r="21" spans="1:19" ht="60" x14ac:dyDescent="0.25">
      <c r="A21" s="3" t="s">
        <v>136</v>
      </c>
      <c r="B21" s="5" t="s">
        <v>135</v>
      </c>
      <c r="C21" s="3" t="s">
        <v>137</v>
      </c>
      <c r="D21" s="1" t="s">
        <v>12</v>
      </c>
      <c r="E21" s="1" t="s">
        <v>18</v>
      </c>
      <c r="F21" s="1" t="s">
        <v>26</v>
      </c>
      <c r="G21" s="1" t="s">
        <v>37</v>
      </c>
      <c r="H21" s="1">
        <v>80</v>
      </c>
      <c r="I21" s="1">
        <v>98</v>
      </c>
      <c r="J21" s="16" t="s">
        <v>186</v>
      </c>
      <c r="K21" s="1">
        <v>130</v>
      </c>
      <c r="L21" s="3" t="s">
        <v>145</v>
      </c>
      <c r="M21" s="1" t="s">
        <v>138</v>
      </c>
      <c r="N21" s="1" t="s">
        <v>138</v>
      </c>
    </row>
    <row r="22" spans="1:19" ht="45" x14ac:dyDescent="0.25">
      <c r="A22" s="7" t="s">
        <v>74</v>
      </c>
      <c r="B22" s="8" t="s">
        <v>73</v>
      </c>
      <c r="C22" s="3" t="s">
        <v>75</v>
      </c>
      <c r="D22" s="1" t="s">
        <v>12</v>
      </c>
      <c r="E22" s="1" t="s">
        <v>18</v>
      </c>
      <c r="F22" s="1" t="s">
        <v>26</v>
      </c>
      <c r="G22" s="1" t="s">
        <v>37</v>
      </c>
      <c r="H22" s="7">
        <v>79</v>
      </c>
      <c r="I22" s="7">
        <v>90</v>
      </c>
      <c r="J22" s="19" t="s">
        <v>180</v>
      </c>
      <c r="K22" s="7">
        <v>250</v>
      </c>
      <c r="L22" s="7" t="s">
        <v>76</v>
      </c>
      <c r="M22" s="7" t="s">
        <v>155</v>
      </c>
      <c r="N22" s="7" t="s">
        <v>155</v>
      </c>
    </row>
    <row r="23" spans="1:19" ht="60" x14ac:dyDescent="0.25">
      <c r="A23" s="1" t="s">
        <v>91</v>
      </c>
      <c r="B23" s="2" t="s">
        <v>90</v>
      </c>
      <c r="C23" s="3" t="s">
        <v>92</v>
      </c>
      <c r="D23" s="1" t="s">
        <v>12</v>
      </c>
      <c r="E23" s="1" t="s">
        <v>18</v>
      </c>
      <c r="F23" s="1" t="s">
        <v>26</v>
      </c>
      <c r="G23" s="3" t="s">
        <v>88</v>
      </c>
      <c r="H23" s="1">
        <v>80</v>
      </c>
      <c r="I23" s="1">
        <v>86</v>
      </c>
      <c r="J23" s="15" t="s">
        <v>89</v>
      </c>
      <c r="K23" s="1">
        <v>250</v>
      </c>
      <c r="L23" s="3" t="s">
        <v>87</v>
      </c>
      <c r="M23" s="1" t="s">
        <v>155</v>
      </c>
      <c r="N23" s="1" t="s">
        <v>155</v>
      </c>
    </row>
    <row r="24" spans="1:19" ht="75" x14ac:dyDescent="0.25">
      <c r="A24" s="1" t="s">
        <v>85</v>
      </c>
      <c r="B24" s="2" t="s">
        <v>84</v>
      </c>
      <c r="C24" s="3" t="s">
        <v>86</v>
      </c>
      <c r="D24" s="1" t="s">
        <v>12</v>
      </c>
      <c r="E24" s="1" t="s">
        <v>18</v>
      </c>
      <c r="F24" s="1" t="s">
        <v>26</v>
      </c>
      <c r="G24" s="1" t="s">
        <v>83</v>
      </c>
      <c r="H24" s="1">
        <v>84</v>
      </c>
      <c r="I24" s="1">
        <v>84</v>
      </c>
      <c r="J24" s="15" t="s">
        <v>183</v>
      </c>
      <c r="K24" s="1">
        <v>128</v>
      </c>
      <c r="L24" s="3" t="s">
        <v>82</v>
      </c>
      <c r="M24" s="1" t="s">
        <v>28</v>
      </c>
      <c r="N24" s="3" t="s">
        <v>93</v>
      </c>
      <c r="O24" s="9"/>
      <c r="P24" s="10"/>
    </row>
    <row r="25" spans="1:19" ht="45" x14ac:dyDescent="0.25">
      <c r="A25" s="1" t="s">
        <v>53</v>
      </c>
      <c r="B25" s="2" t="s">
        <v>52</v>
      </c>
      <c r="C25" s="3" t="s">
        <v>56</v>
      </c>
      <c r="D25" s="1" t="s">
        <v>12</v>
      </c>
      <c r="E25" s="1" t="s">
        <v>18</v>
      </c>
      <c r="F25" s="1" t="s">
        <v>26</v>
      </c>
      <c r="G25" s="1" t="s">
        <v>55</v>
      </c>
      <c r="H25" s="1">
        <f>20+30+10</f>
        <v>60</v>
      </c>
      <c r="I25" s="1">
        <f>30+30+20</f>
        <v>80</v>
      </c>
      <c r="J25" s="15" t="s">
        <v>177</v>
      </c>
      <c r="K25" s="1">
        <v>128</v>
      </c>
      <c r="L25" s="1" t="s">
        <v>54</v>
      </c>
      <c r="M25" s="1" t="s">
        <v>28</v>
      </c>
      <c r="N25" s="3" t="s">
        <v>8</v>
      </c>
    </row>
    <row r="26" spans="1:19" ht="45" x14ac:dyDescent="0.25">
      <c r="A26" s="1" t="s">
        <v>174</v>
      </c>
      <c r="B26" s="2" t="s">
        <v>173</v>
      </c>
      <c r="C26" s="3" t="s">
        <v>175</v>
      </c>
      <c r="D26" s="1" t="s">
        <v>12</v>
      </c>
      <c r="E26" s="1" t="s">
        <v>18</v>
      </c>
      <c r="F26" s="1" t="s">
        <v>26</v>
      </c>
      <c r="G26" s="1" t="s">
        <v>37</v>
      </c>
      <c r="H26" s="1">
        <v>78</v>
      </c>
      <c r="I26" s="1">
        <v>78</v>
      </c>
      <c r="J26" s="3" t="s">
        <v>161</v>
      </c>
      <c r="K26" s="1">
        <v>128</v>
      </c>
      <c r="L26" s="1" t="s">
        <v>154</v>
      </c>
      <c r="M26" s="1" t="s">
        <v>28</v>
      </c>
      <c r="N26" s="3" t="s">
        <v>8</v>
      </c>
    </row>
    <row r="27" spans="1:19" ht="30" x14ac:dyDescent="0.25">
      <c r="A27" s="17" t="s">
        <v>60</v>
      </c>
      <c r="B27" s="2" t="s">
        <v>59</v>
      </c>
      <c r="C27" s="3" t="s">
        <v>61</v>
      </c>
      <c r="D27" s="1" t="s">
        <v>12</v>
      </c>
      <c r="E27" s="1" t="s">
        <v>18</v>
      </c>
      <c r="F27" s="1" t="s">
        <v>26</v>
      </c>
      <c r="G27" s="1" t="s">
        <v>58</v>
      </c>
      <c r="H27" s="1">
        <f>35+35</f>
        <v>70</v>
      </c>
      <c r="I27" s="1">
        <f>35+35</f>
        <v>70</v>
      </c>
      <c r="J27" s="16" t="s">
        <v>178</v>
      </c>
      <c r="K27" s="1">
        <v>100</v>
      </c>
      <c r="L27" s="3" t="s">
        <v>57</v>
      </c>
      <c r="M27" s="1" t="s">
        <v>8</v>
      </c>
      <c r="N27" s="1" t="s">
        <v>28</v>
      </c>
      <c r="O27" s="9" t="s">
        <v>124</v>
      </c>
    </row>
    <row r="28" spans="1:19" ht="30" x14ac:dyDescent="0.25">
      <c r="A28" s="17" t="s">
        <v>68</v>
      </c>
      <c r="B28" s="2" t="s">
        <v>67</v>
      </c>
      <c r="C28" s="3" t="s">
        <v>69</v>
      </c>
      <c r="D28" s="1" t="s">
        <v>12</v>
      </c>
      <c r="E28" s="1" t="s">
        <v>18</v>
      </c>
      <c r="F28" s="1" t="s">
        <v>26</v>
      </c>
      <c r="G28" s="1" t="s">
        <v>37</v>
      </c>
      <c r="H28" s="1">
        <v>20</v>
      </c>
      <c r="I28" s="1">
        <v>60</v>
      </c>
      <c r="J28" s="3" t="s">
        <v>70</v>
      </c>
      <c r="K28" s="1">
        <v>5000</v>
      </c>
      <c r="L28" s="3" t="s">
        <v>72</v>
      </c>
      <c r="M28" s="1" t="s">
        <v>8</v>
      </c>
      <c r="N28" s="1" t="s">
        <v>28</v>
      </c>
      <c r="O28" s="9" t="s">
        <v>124</v>
      </c>
      <c r="P28" s="18" t="s">
        <v>179</v>
      </c>
    </row>
    <row r="29" spans="1:19" ht="45" x14ac:dyDescent="0.25">
      <c r="A29" s="17" t="s">
        <v>63</v>
      </c>
      <c r="B29" s="2" t="s">
        <v>62</v>
      </c>
      <c r="C29" s="3" t="s">
        <v>64</v>
      </c>
      <c r="D29" s="1" t="s">
        <v>12</v>
      </c>
      <c r="E29" s="1" t="s">
        <v>18</v>
      </c>
      <c r="F29" s="1" t="s">
        <v>26</v>
      </c>
      <c r="G29" s="1" t="s">
        <v>66</v>
      </c>
      <c r="H29" s="1">
        <v>53</v>
      </c>
      <c r="I29" s="1">
        <v>53</v>
      </c>
      <c r="J29" s="3" t="s">
        <v>71</v>
      </c>
      <c r="K29" s="1">
        <v>125</v>
      </c>
      <c r="L29" s="1" t="s">
        <v>65</v>
      </c>
      <c r="M29" s="1" t="s">
        <v>8</v>
      </c>
      <c r="N29" s="1" t="s">
        <v>28</v>
      </c>
      <c r="O29" s="9" t="s">
        <v>124</v>
      </c>
    </row>
    <row r="30" spans="1:19" ht="45" x14ac:dyDescent="0.25">
      <c r="A30" s="1" t="s">
        <v>152</v>
      </c>
      <c r="B30" s="2" t="s">
        <v>151</v>
      </c>
      <c r="C30" s="3" t="s">
        <v>153</v>
      </c>
      <c r="D30" s="1" t="s">
        <v>12</v>
      </c>
      <c r="E30" s="1" t="s">
        <v>18</v>
      </c>
      <c r="F30" s="1" t="s">
        <v>26</v>
      </c>
      <c r="G30" s="1" t="s">
        <v>37</v>
      </c>
      <c r="H30" s="1">
        <v>47</v>
      </c>
      <c r="I30" s="1">
        <v>48</v>
      </c>
      <c r="J30" s="3" t="s">
        <v>187</v>
      </c>
      <c r="K30" s="1">
        <v>360</v>
      </c>
      <c r="L30" s="3" t="s">
        <v>154</v>
      </c>
      <c r="M30" s="1" t="s">
        <v>155</v>
      </c>
      <c r="N30" s="1" t="s">
        <v>155</v>
      </c>
    </row>
    <row r="31" spans="1:19" ht="30" x14ac:dyDescent="0.25">
      <c r="A31" s="17" t="s">
        <v>80</v>
      </c>
      <c r="B31" s="2" t="s">
        <v>79</v>
      </c>
      <c r="C31" s="3" t="s">
        <v>81</v>
      </c>
      <c r="D31" s="1" t="s">
        <v>12</v>
      </c>
      <c r="E31" s="1" t="s">
        <v>18</v>
      </c>
      <c r="F31" s="1" t="s">
        <v>26</v>
      </c>
      <c r="G31" s="1" t="s">
        <v>78</v>
      </c>
      <c r="H31" s="1">
        <v>40</v>
      </c>
      <c r="I31" s="1">
        <v>40</v>
      </c>
      <c r="J31" s="16" t="s">
        <v>182</v>
      </c>
      <c r="K31" s="7">
        <v>250</v>
      </c>
      <c r="L31" s="3" t="s">
        <v>77</v>
      </c>
      <c r="M31" s="7" t="s">
        <v>155</v>
      </c>
      <c r="N31" s="1" t="s">
        <v>28</v>
      </c>
      <c r="O31" s="9" t="s">
        <v>124</v>
      </c>
      <c r="P31" s="20" t="s">
        <v>181</v>
      </c>
    </row>
    <row r="32" spans="1:19" ht="60" x14ac:dyDescent="0.25">
      <c r="A32" s="3" t="s">
        <v>101</v>
      </c>
      <c r="B32" s="5" t="s">
        <v>100</v>
      </c>
      <c r="C32" s="3" t="s">
        <v>102</v>
      </c>
      <c r="D32" s="1" t="s">
        <v>12</v>
      </c>
      <c r="E32" s="1" t="s">
        <v>18</v>
      </c>
      <c r="F32" s="1" t="s">
        <v>26</v>
      </c>
      <c r="G32" s="4"/>
      <c r="H32" s="1">
        <v>28</v>
      </c>
      <c r="I32" s="1">
        <v>28</v>
      </c>
      <c r="J32" s="1" t="s">
        <v>11</v>
      </c>
      <c r="K32" s="1">
        <v>500</v>
      </c>
      <c r="L32" s="1" t="s">
        <v>30</v>
      </c>
      <c r="M32" s="3" t="s">
        <v>103</v>
      </c>
      <c r="N32" s="1" t="s">
        <v>155</v>
      </c>
    </row>
    <row r="33" spans="1:16" ht="45" x14ac:dyDescent="0.25">
      <c r="A33" s="1" t="s">
        <v>170</v>
      </c>
      <c r="B33" s="2" t="s">
        <v>169</v>
      </c>
      <c r="C33" s="3" t="s">
        <v>171</v>
      </c>
      <c r="D33" s="1" t="s">
        <v>12</v>
      </c>
      <c r="E33" s="1" t="s">
        <v>18</v>
      </c>
      <c r="F33" s="1" t="s">
        <v>26</v>
      </c>
      <c r="G33" s="1" t="s">
        <v>37</v>
      </c>
      <c r="H33" s="1">
        <v>28</v>
      </c>
      <c r="I33" s="1">
        <v>28</v>
      </c>
      <c r="J33" s="3" t="s">
        <v>172</v>
      </c>
      <c r="K33" s="1">
        <v>360</v>
      </c>
      <c r="L33" s="3" t="s">
        <v>145</v>
      </c>
      <c r="M33" s="1" t="s">
        <v>28</v>
      </c>
      <c r="N33" s="1" t="s">
        <v>28</v>
      </c>
    </row>
    <row r="34" spans="1:16" ht="45" x14ac:dyDescent="0.25">
      <c r="A34" s="1" t="s">
        <v>120</v>
      </c>
      <c r="B34" s="2" t="s">
        <v>119</v>
      </c>
      <c r="C34" s="3" t="s">
        <v>121</v>
      </c>
      <c r="D34" s="1" t="s">
        <v>12</v>
      </c>
      <c r="E34" s="1" t="s">
        <v>18</v>
      </c>
      <c r="F34" s="1" t="s">
        <v>26</v>
      </c>
      <c r="G34" s="1" t="s">
        <v>123</v>
      </c>
      <c r="H34" s="1">
        <v>23</v>
      </c>
      <c r="I34" s="1">
        <v>23</v>
      </c>
      <c r="J34" s="16" t="s">
        <v>184</v>
      </c>
      <c r="K34" s="1">
        <v>250</v>
      </c>
      <c r="L34" s="1" t="s">
        <v>122</v>
      </c>
      <c r="M34" s="1" t="s">
        <v>8</v>
      </c>
      <c r="N34" s="1" t="s">
        <v>8</v>
      </c>
    </row>
    <row r="35" spans="1:16" ht="30" x14ac:dyDescent="0.25">
      <c r="A35" s="1" t="s">
        <v>157</v>
      </c>
      <c r="B35" s="2" t="s">
        <v>156</v>
      </c>
      <c r="C35" s="3" t="s">
        <v>158</v>
      </c>
      <c r="D35" s="1" t="s">
        <v>12</v>
      </c>
      <c r="E35" s="1" t="s">
        <v>18</v>
      </c>
      <c r="F35" s="1" t="s">
        <v>26</v>
      </c>
      <c r="G35" s="1" t="s">
        <v>159</v>
      </c>
      <c r="H35" s="1">
        <v>25</v>
      </c>
      <c r="I35" s="1">
        <v>23</v>
      </c>
      <c r="J35" s="3" t="s">
        <v>161</v>
      </c>
      <c r="K35" s="1">
        <v>250</v>
      </c>
      <c r="L35" s="1" t="s">
        <v>160</v>
      </c>
      <c r="M35" s="1" t="s">
        <v>28</v>
      </c>
      <c r="N35" s="1" t="s">
        <v>8</v>
      </c>
    </row>
    <row r="36" spans="1:16" ht="45" x14ac:dyDescent="0.25">
      <c r="A36" s="1" t="s">
        <v>126</v>
      </c>
      <c r="B36" s="2" t="s">
        <v>125</v>
      </c>
      <c r="C36" s="3" t="s">
        <v>128</v>
      </c>
      <c r="D36" s="1" t="s">
        <v>12</v>
      </c>
      <c r="E36" s="1" t="s">
        <v>18</v>
      </c>
      <c r="F36" s="1" t="s">
        <v>26</v>
      </c>
      <c r="G36" s="1" t="s">
        <v>37</v>
      </c>
      <c r="H36" s="1">
        <v>22</v>
      </c>
      <c r="I36" s="1">
        <v>22</v>
      </c>
      <c r="J36" s="16" t="s">
        <v>184</v>
      </c>
      <c r="K36" s="1">
        <v>250</v>
      </c>
      <c r="L36" s="1" t="s">
        <v>127</v>
      </c>
      <c r="M36" s="1" t="s">
        <v>28</v>
      </c>
      <c r="N36" s="1" t="s">
        <v>185</v>
      </c>
      <c r="O36" s="9" t="s">
        <v>124</v>
      </c>
      <c r="P36" s="11" t="s">
        <v>147</v>
      </c>
    </row>
    <row r="37" spans="1:16" ht="45" x14ac:dyDescent="0.25">
      <c r="A37" s="1" t="s">
        <v>167</v>
      </c>
      <c r="B37" s="2" t="s">
        <v>166</v>
      </c>
      <c r="C37" s="3" t="s">
        <v>168</v>
      </c>
      <c r="D37" s="1" t="s">
        <v>12</v>
      </c>
      <c r="E37" s="1" t="s">
        <v>18</v>
      </c>
      <c r="F37" s="1" t="s">
        <v>26</v>
      </c>
      <c r="G37" s="1" t="s">
        <v>37</v>
      </c>
      <c r="H37" s="1">
        <v>18</v>
      </c>
      <c r="I37" s="1">
        <v>18</v>
      </c>
      <c r="J37" s="3" t="s">
        <v>161</v>
      </c>
      <c r="K37" s="1">
        <v>128</v>
      </c>
      <c r="L37" s="3" t="s">
        <v>145</v>
      </c>
      <c r="M37" s="1" t="s">
        <v>155</v>
      </c>
      <c r="N37" s="1" t="s">
        <v>28</v>
      </c>
    </row>
    <row r="38" spans="1:16" ht="30" x14ac:dyDescent="0.25">
      <c r="A38" s="1" t="s">
        <v>163</v>
      </c>
      <c r="B38" s="2" t="s">
        <v>162</v>
      </c>
      <c r="C38" s="3" t="s">
        <v>164</v>
      </c>
      <c r="D38" s="1" t="s">
        <v>12</v>
      </c>
      <c r="E38" s="1" t="s">
        <v>18</v>
      </c>
      <c r="F38" s="1" t="s">
        <v>26</v>
      </c>
      <c r="G38" s="1" t="s">
        <v>37</v>
      </c>
      <c r="H38" s="1">
        <v>7</v>
      </c>
      <c r="I38" s="1">
        <v>7</v>
      </c>
      <c r="J38" s="3" t="s">
        <v>161</v>
      </c>
      <c r="K38" s="1">
        <v>128</v>
      </c>
      <c r="L38" s="1" t="s">
        <v>165</v>
      </c>
      <c r="M38" s="1" t="s">
        <v>155</v>
      </c>
      <c r="N38" s="1" t="s">
        <v>28</v>
      </c>
    </row>
  </sheetData>
  <autoFilter ref="A1:S1" xr:uid="{D28C088F-D9BD-43E6-9EC5-EAC7FDBB6F79}">
    <sortState xmlns:xlrd2="http://schemas.microsoft.com/office/spreadsheetml/2017/richdata2" ref="A2:S38">
      <sortCondition descending="1" ref="I1"/>
    </sortState>
  </autoFilter>
  <phoneticPr fontId="8" type="noConversion"/>
  <hyperlinks>
    <hyperlink ref="B3" r:id="rId1" xr:uid="{80812944-C78E-4E4A-8ECB-6039196B6A9D}"/>
    <hyperlink ref="B10" r:id="rId2" xr:uid="{40734BD3-FF1E-44F9-AB01-31F2F7778AB5}"/>
    <hyperlink ref="B14" r:id="rId3" xr:uid="{EF221CA9-07FE-4D25-9BC2-7014B67FC910}"/>
    <hyperlink ref="B2" r:id="rId4" xr:uid="{45305CF3-FD6D-43CA-9070-89C831CDF23B}"/>
    <hyperlink ref="B17" r:id="rId5" xr:uid="{1D09C402-2D8E-44D4-A594-832CD92C2123}"/>
    <hyperlink ref="B5" r:id="rId6" xr:uid="{4B4636EE-023A-4E28-B54B-9A6D99DDFFF1}"/>
    <hyperlink ref="B25" r:id="rId7" xr:uid="{463444A8-3ABE-4DE4-94FA-361238139485}"/>
    <hyperlink ref="B27" r:id="rId8" xr:uid="{C4C0142E-C7A9-484D-8D85-31F93F368510}"/>
    <hyperlink ref="B29" r:id="rId9" xr:uid="{5EBD2AF4-1FAF-49E5-9B46-408DB34D37AC}"/>
    <hyperlink ref="B28" r:id="rId10" xr:uid="{9F62B103-5310-4785-BFC9-2B1A70848BD9}"/>
    <hyperlink ref="B22" r:id="rId11" xr:uid="{17D66338-A587-4CC7-8A15-40221E98528D}"/>
    <hyperlink ref="B31" r:id="rId12" xr:uid="{BA9EA5EE-BE59-4889-8FCA-13C5B699A93F}"/>
    <hyperlink ref="B24" r:id="rId13" xr:uid="{BF9555FB-ACAE-497C-8F89-0AD9217EDC7C}"/>
    <hyperlink ref="B23" r:id="rId14" xr:uid="{65F81D9C-8EAF-44D2-88F4-CB501A13AE51}"/>
    <hyperlink ref="B16" r:id="rId15" xr:uid="{10100135-1C91-4034-BC17-18D22D08DD99}"/>
    <hyperlink ref="B32" r:id="rId16" xr:uid="{00002BE1-FCD0-4BF0-B05A-042C53C1033E}"/>
    <hyperlink ref="B15" r:id="rId17" xr:uid="{14F5C97B-58E7-40F8-8BBA-68BE348A828D}"/>
    <hyperlink ref="B13" r:id="rId18" xr:uid="{E08DF44C-957D-490E-8D68-120177EA30C2}"/>
    <hyperlink ref="B18" r:id="rId19" xr:uid="{271B30D1-62C0-4CBA-93C1-12A2BA200731}"/>
    <hyperlink ref="B36" r:id="rId20" xr:uid="{8B5B3D88-5393-4304-A205-E3AF61EA0BA7}"/>
    <hyperlink ref="B20" r:id="rId21" xr:uid="{869D2976-D0E2-4690-93D1-342A16390FAC}"/>
    <hyperlink ref="B21" r:id="rId22" xr:uid="{9FC53A5A-8FDD-4208-9C42-9789AA9836F3}"/>
    <hyperlink ref="B19" r:id="rId23" xr:uid="{C89D314C-403E-4007-B300-D8471709E76C}"/>
    <hyperlink ref="B12" r:id="rId24" xr:uid="{9A9B60A9-BBAA-4332-9382-D3F18E5F2F8A}"/>
    <hyperlink ref="B30" r:id="rId25" xr:uid="{EAFEF7D9-F7CB-437A-86DA-A75CE7A49BB8}"/>
    <hyperlink ref="B35" r:id="rId26" xr:uid="{3853FDA3-F6EC-4CD2-8B3B-13041D454C62}"/>
    <hyperlink ref="B38" r:id="rId27" xr:uid="{98458E61-CC45-44BA-8074-99062E5E1042}"/>
    <hyperlink ref="B37" r:id="rId28" xr:uid="{BCA45A19-07F1-46F5-89EA-DCDF0F730180}"/>
    <hyperlink ref="B33" r:id="rId29" xr:uid="{9A0164E7-E610-482F-9758-0117F308C73B}"/>
    <hyperlink ref="B26" r:id="rId30" xr:uid="{2BCC8938-4359-46FF-AB8C-4F0DBDD02F89}"/>
    <hyperlink ref="B8" r:id="rId31" xr:uid="{6F7A8013-DB31-4D87-8E56-DF4E6A2D4C44}"/>
    <hyperlink ref="B9" r:id="rId32" xr:uid="{90D8D9A1-77A6-40E1-84F6-C5D0E10F481E}"/>
    <hyperlink ref="B6" r:id="rId33" xr:uid="{2740A676-B592-450B-B7CE-4615079F186A}"/>
    <hyperlink ref="B4" r:id="rId34" xr:uid="{4F773788-6933-4023-B127-6720887CD2B0}"/>
    <hyperlink ref="B7" r:id="rId35" xr:uid="{46564D21-C50B-4B40-87C9-B24A2005C1DC}"/>
    <hyperlink ref="B11" r:id="rId36" xr:uid="{CD21D829-28E3-4B52-955A-FF3651BDDE04}"/>
  </hyperlinks>
  <pageMargins left="0.7" right="0.7" top="0.75" bottom="0.75" header="0.3" footer="0.3"/>
  <pageSetup paperSize="9" orientation="portrait" verticalDpi="300" r:id="rId37"/>
  <drawing r:id="rId38"/>
  <legacyDrawing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X420FA</dc:creator>
  <cp:lastModifiedBy>Sara Artal</cp:lastModifiedBy>
  <dcterms:created xsi:type="dcterms:W3CDTF">2022-12-29T11:59:16Z</dcterms:created>
  <dcterms:modified xsi:type="dcterms:W3CDTF">2023-08-28T12:47:54Z</dcterms:modified>
</cp:coreProperties>
</file>