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tas\Desktop\"/>
    </mc:Choice>
  </mc:AlternateContent>
  <xr:revisionPtr revIDLastSave="0" documentId="13_ncr:1_{3D9AB68B-9C16-4069-B23F-6445A8B530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9" i="4"/>
  <c r="D20" i="4"/>
  <c r="D21" i="4"/>
  <c r="D23" i="4"/>
  <c r="D32" i="4"/>
  <c r="D33" i="4"/>
  <c r="D36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838" i="4"/>
  <c r="D849" i="4"/>
  <c r="D962" i="4"/>
  <c r="D968" i="4"/>
  <c r="D1001" i="4"/>
  <c r="D100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" i="4"/>
  <c r="J2" i="2"/>
  <c r="J3" i="2"/>
  <c r="J4" i="2"/>
  <c r="J5" i="2"/>
  <c r="J6" i="2"/>
  <c r="J7" i="2"/>
  <c r="J8" i="2"/>
  <c r="D850" i="4"/>
  <c r="D321" i="4"/>
  <c r="D1169" i="4"/>
  <c r="D851" i="4"/>
  <c r="D1187" i="4"/>
  <c r="D1185" i="4"/>
  <c r="D353" i="4"/>
  <c r="D878" i="4"/>
  <c r="D879" i="4"/>
  <c r="D881" i="4"/>
  <c r="D880" i="4"/>
  <c r="D1220" i="4"/>
  <c r="D1174" i="4"/>
  <c r="D1172" i="4"/>
  <c r="D1173" i="4"/>
  <c r="D1057" i="4"/>
  <c r="D1058" i="4"/>
  <c r="D447" i="4"/>
  <c r="D1064" i="4"/>
  <c r="D339" i="4"/>
  <c r="D1203" i="4"/>
  <c r="D1221" i="4"/>
  <c r="D1158" i="4"/>
  <c r="D340" i="4"/>
  <c r="D456" i="4"/>
  <c r="D1204" i="4"/>
  <c r="D403" i="4"/>
  <c r="D404" i="4"/>
  <c r="D405" i="4"/>
  <c r="D406" i="4"/>
  <c r="D918" i="4"/>
  <c r="D538" i="4"/>
  <c r="D330" i="4"/>
  <c r="D854" i="4"/>
  <c r="D693" i="4"/>
  <c r="D692" i="4"/>
  <c r="D364" i="4"/>
  <c r="D365" i="4"/>
  <c r="D1117" i="4"/>
  <c r="D1116" i="4"/>
  <c r="D1118" i="4"/>
  <c r="D355" i="4"/>
  <c r="D686" i="4"/>
  <c r="D685" i="4"/>
  <c r="D1059" i="4"/>
  <c r="D1061" i="4"/>
  <c r="D1065" i="4"/>
  <c r="D853" i="4"/>
  <c r="D362" i="4"/>
  <c r="D363" i="4"/>
  <c r="D1060" i="4"/>
  <c r="D1062" i="4"/>
  <c r="D1080" i="4"/>
  <c r="D1106" i="4"/>
  <c r="D1107" i="4"/>
  <c r="D900" i="4"/>
  <c r="D902" i="4"/>
  <c r="D901" i="4"/>
  <c r="D1108" i="4"/>
  <c r="D899" i="4"/>
  <c r="D682" i="4"/>
  <c r="D324" i="4"/>
  <c r="D526" i="4"/>
  <c r="D325" i="4"/>
  <c r="D1045" i="4"/>
  <c r="D1046" i="4"/>
  <c r="D534" i="4"/>
  <c r="D535" i="4"/>
  <c r="D533" i="4"/>
  <c r="D338" i="4"/>
  <c r="D696" i="4"/>
  <c r="D695" i="4"/>
  <c r="D1355" i="4"/>
  <c r="D1334" i="4"/>
  <c r="D614" i="4"/>
  <c r="D1356" i="4"/>
  <c r="D1357" i="4"/>
  <c r="D1411" i="4"/>
  <c r="D1341" i="4"/>
  <c r="D1343" i="4"/>
  <c r="D1346" i="4"/>
  <c r="D1347" i="4"/>
  <c r="D388" i="4"/>
  <c r="D1228" i="4"/>
  <c r="D1227" i="4"/>
  <c r="D296" i="4"/>
  <c r="D677" i="4"/>
  <c r="D295" i="4"/>
  <c r="D376" i="4"/>
  <c r="D391" i="4"/>
  <c r="D392" i="4"/>
  <c r="D393" i="4"/>
  <c r="D416" i="4"/>
  <c r="D417" i="4"/>
  <c r="D373" i="4"/>
  <c r="D374" i="4"/>
  <c r="D381" i="4"/>
  <c r="D408" i="4"/>
  <c r="D410" i="4"/>
  <c r="D412" i="4"/>
  <c r="D282" i="4"/>
  <c r="D174" i="4"/>
  <c r="D175" i="4"/>
  <c r="D29" i="4"/>
  <c r="D30" i="4"/>
  <c r="D132" i="4"/>
  <c r="D18" i="4"/>
  <c r="D527" i="4"/>
  <c r="D528" i="4"/>
  <c r="D144" i="4"/>
  <c r="D145" i="4"/>
  <c r="D142" i="4"/>
  <c r="D143" i="4"/>
  <c r="D140" i="4"/>
  <c r="D141" i="4"/>
  <c r="D176" i="4"/>
  <c r="D1194" i="4"/>
  <c r="D1196" i="4"/>
  <c r="D1197" i="4"/>
  <c r="D1198" i="4"/>
  <c r="D1199" i="4"/>
  <c r="D1315" i="4"/>
  <c r="D1063" i="4"/>
  <c r="D1188" i="4"/>
  <c r="D306" i="4"/>
  <c r="D297" i="4"/>
  <c r="D1177" i="4"/>
  <c r="D965" i="4"/>
  <c r="D539" i="4"/>
  <c r="D298" i="4"/>
  <c r="D299" i="4"/>
  <c r="D300" i="4"/>
  <c r="D301" i="4"/>
  <c r="D302" i="4"/>
  <c r="D303" i="4"/>
  <c r="D680" i="4"/>
  <c r="D679" i="4"/>
  <c r="D833" i="4"/>
  <c r="D280" i="4"/>
  <c r="D277" i="4"/>
  <c r="D512" i="4"/>
  <c r="D511" i="4"/>
  <c r="D31" i="4"/>
  <c r="D284" i="4"/>
  <c r="D274" i="4"/>
  <c r="D278" i="4"/>
  <c r="D279" i="4"/>
  <c r="D281" i="4"/>
  <c r="D1313" i="4"/>
  <c r="D1314" i="4"/>
  <c r="D890" i="4"/>
  <c r="D868" i="4"/>
  <c r="D865" i="4"/>
  <c r="D889" i="4"/>
  <c r="D1085" i="4"/>
  <c r="D1086" i="4"/>
  <c r="D1087" i="4"/>
  <c r="D1088" i="4"/>
  <c r="D1097" i="4"/>
  <c r="D888" i="4"/>
  <c r="D793" i="4"/>
  <c r="D785" i="4"/>
  <c r="D794" i="4"/>
  <c r="D791" i="4"/>
  <c r="D762" i="4"/>
  <c r="D743" i="4"/>
  <c r="D1074" i="4"/>
  <c r="D1073" i="4"/>
  <c r="D827" i="4"/>
  <c r="D828" i="4"/>
  <c r="D829" i="4"/>
  <c r="D877" i="4"/>
  <c r="D307" i="4"/>
  <c r="D309" i="4"/>
  <c r="D310" i="4"/>
  <c r="D316" i="4"/>
  <c r="D964" i="4"/>
  <c r="D322" i="4"/>
  <c r="D311" i="4"/>
  <c r="D312" i="4"/>
  <c r="D313" i="4"/>
  <c r="D308" i="4"/>
  <c r="D314" i="4"/>
  <c r="D315" i="4"/>
  <c r="D247" i="4"/>
  <c r="D248" i="4"/>
  <c r="D249" i="4"/>
  <c r="D250" i="4"/>
  <c r="D251" i="4"/>
  <c r="D252" i="4"/>
  <c r="D920" i="4"/>
  <c r="D919" i="4"/>
  <c r="D929" i="4"/>
  <c r="D927" i="4"/>
  <c r="D234" i="4"/>
  <c r="D443" i="4"/>
  <c r="D442" i="4"/>
  <c r="D441" i="4"/>
  <c r="D305" i="4"/>
  <c r="D304" i="4"/>
  <c r="D841" i="4"/>
  <c r="D845" i="4"/>
  <c r="D843" i="4"/>
  <c r="D253" i="4"/>
  <c r="D254" i="4"/>
  <c r="D349" i="4"/>
  <c r="D235" i="4"/>
  <c r="D694" i="4"/>
  <c r="D267" i="4"/>
  <c r="D268" i="4"/>
  <c r="D255" i="4"/>
  <c r="D256" i="4"/>
  <c r="D257" i="4"/>
  <c r="D258" i="4"/>
  <c r="D259" i="4"/>
  <c r="D262" i="4"/>
  <c r="D236" i="4"/>
  <c r="D1078" i="4"/>
  <c r="D237" i="4"/>
  <c r="D238" i="4"/>
  <c r="D260" i="4"/>
  <c r="D239" i="4"/>
  <c r="D343" i="4"/>
  <c r="D1165" i="4"/>
  <c r="D344" i="4"/>
  <c r="D345" i="4"/>
  <c r="D834" i="4"/>
  <c r="D347" i="4"/>
  <c r="D348" i="4"/>
  <c r="D830" i="4"/>
  <c r="D1168" i="4"/>
  <c r="D166" i="4"/>
  <c r="D167" i="4"/>
  <c r="D168" i="4"/>
  <c r="D169" i="4"/>
  <c r="D170" i="4"/>
  <c r="D171" i="4"/>
  <c r="D172" i="4"/>
  <c r="D1320" i="4"/>
  <c r="D1321" i="4"/>
  <c r="D1322" i="4"/>
  <c r="D1323" i="4"/>
  <c r="D1324" i="4"/>
  <c r="D1325" i="4"/>
  <c r="D1326" i="4"/>
  <c r="D1143" i="4"/>
  <c r="D1144" i="4"/>
  <c r="D1145" i="4"/>
  <c r="D1146" i="4"/>
  <c r="D1147" i="4"/>
  <c r="D1148" i="4"/>
  <c r="D940" i="4"/>
  <c r="D938" i="4"/>
  <c r="D939" i="4"/>
  <c r="D1149" i="4"/>
  <c r="D1150" i="4"/>
  <c r="D1151" i="4"/>
  <c r="D1152" i="4"/>
  <c r="D1153" i="4"/>
  <c r="D1154" i="4"/>
  <c r="D1155" i="4"/>
  <c r="D1156" i="4"/>
  <c r="D1042" i="4"/>
  <c r="D1193" i="4"/>
  <c r="D1041" i="4"/>
  <c r="D1195" i="4"/>
  <c r="D1010" i="4"/>
  <c r="D989" i="4"/>
  <c r="D1200" i="4"/>
  <c r="D979" i="4"/>
  <c r="D1201" i="4"/>
  <c r="D978" i="4"/>
  <c r="D1359" i="4"/>
  <c r="D1040" i="4"/>
  <c r="D953" i="4"/>
  <c r="D420" i="4"/>
  <c r="D1039" i="4"/>
  <c r="D977" i="4"/>
  <c r="D976" i="4"/>
  <c r="D1003" i="4"/>
  <c r="D970" i="4"/>
  <c r="D932" i="4"/>
  <c r="D921" i="4"/>
  <c r="D922" i="4"/>
  <c r="D923" i="4"/>
  <c r="D933" i="4"/>
  <c r="D934" i="4"/>
  <c r="D935" i="4"/>
  <c r="D936" i="4"/>
  <c r="D937" i="4"/>
  <c r="D931" i="4"/>
  <c r="D924" i="4"/>
  <c r="D925" i="4"/>
  <c r="D1004" i="4"/>
  <c r="D646" i="4"/>
  <c r="D647" i="4"/>
  <c r="D648" i="4"/>
  <c r="D649" i="4"/>
  <c r="D1006" i="4"/>
  <c r="D858" i="4"/>
  <c r="D857" i="4"/>
  <c r="D243" i="4"/>
  <c r="D244" i="4"/>
  <c r="D245" i="4"/>
  <c r="D1007" i="4"/>
  <c r="D425" i="4"/>
  <c r="D432" i="4"/>
  <c r="D426" i="4"/>
  <c r="D826" i="4"/>
  <c r="D427" i="4"/>
  <c r="D428" i="4"/>
  <c r="D429" i="4"/>
  <c r="D430" i="4"/>
  <c r="D431" i="4"/>
  <c r="D433" i="4"/>
  <c r="D1089" i="4"/>
  <c r="D1090" i="4"/>
  <c r="D1091" i="4"/>
  <c r="D1092" i="4"/>
  <c r="D1095" i="4"/>
  <c r="D1096" i="4"/>
  <c r="D1093" i="4"/>
  <c r="D1094" i="4"/>
  <c r="D967" i="4"/>
  <c r="D493" i="4"/>
  <c r="D494" i="4"/>
  <c r="D495" i="4"/>
  <c r="D496" i="4"/>
  <c r="D669" i="4"/>
  <c r="D670" i="4"/>
  <c r="D505" i="4"/>
  <c r="D506" i="4"/>
  <c r="D1044" i="4"/>
  <c r="D673" i="4"/>
  <c r="D674" i="4"/>
  <c r="D675" i="4"/>
  <c r="D676" i="4"/>
  <c r="D503" i="4"/>
  <c r="D650" i="4"/>
  <c r="D1043" i="4"/>
  <c r="D497" i="4"/>
  <c r="D641" i="4"/>
  <c r="D642" i="4"/>
  <c r="D620" i="4"/>
  <c r="D621" i="4"/>
  <c r="D651" i="4"/>
  <c r="D652" i="4"/>
  <c r="D653" i="4"/>
  <c r="D625" i="4"/>
  <c r="D629" i="4"/>
  <c r="D498" i="4"/>
  <c r="D636" i="4"/>
  <c r="D479" i="4"/>
  <c r="D478" i="4"/>
  <c r="D1311" i="4"/>
  <c r="D480" i="4"/>
  <c r="D654" i="4"/>
  <c r="D481" i="4"/>
  <c r="D655" i="4"/>
  <c r="D482" i="4"/>
  <c r="D656" i="4"/>
  <c r="D483" i="4"/>
  <c r="D484" i="4"/>
  <c r="D622" i="4"/>
  <c r="D637" i="4"/>
  <c r="D1332" i="4"/>
  <c r="D1333" i="4"/>
  <c r="D1120" i="4"/>
  <c r="D1124" i="4"/>
  <c r="D884" i="4"/>
  <c r="D1127" i="4"/>
  <c r="D885" i="4"/>
  <c r="D1133" i="4"/>
  <c r="D530" i="4"/>
  <c r="D529" i="4"/>
  <c r="D1134" i="4"/>
  <c r="D1122" i="4"/>
  <c r="D1129" i="4"/>
  <c r="D1130" i="4"/>
  <c r="D1135" i="4"/>
  <c r="D437" i="4"/>
  <c r="D903" i="4"/>
  <c r="D436" i="4"/>
  <c r="D904" i="4"/>
  <c r="D276" i="4"/>
  <c r="D905" i="4"/>
  <c r="D906" i="4"/>
  <c r="D434" i="4"/>
  <c r="D907" i="4"/>
  <c r="D435" i="4"/>
  <c r="D908" i="4"/>
  <c r="D909" i="4"/>
  <c r="D910" i="4"/>
  <c r="D911" i="4"/>
  <c r="D912" i="4"/>
  <c r="D913" i="4"/>
  <c r="D1128" i="4"/>
  <c r="D941" i="4"/>
  <c r="D689" i="4"/>
  <c r="D948" i="4"/>
  <c r="D949" i="4"/>
  <c r="D950" i="4"/>
  <c r="D951" i="4"/>
  <c r="D955" i="4"/>
  <c r="D942" i="4"/>
  <c r="D943" i="4"/>
  <c r="D926" i="4"/>
  <c r="D944" i="4"/>
  <c r="D945" i="4"/>
  <c r="D946" i="4"/>
  <c r="D947" i="4"/>
  <c r="D952" i="4"/>
  <c r="D1121" i="4"/>
  <c r="D1272" i="4"/>
  <c r="D1273" i="4"/>
  <c r="D519" i="4"/>
  <c r="D520" i="4"/>
  <c r="D1126" i="4"/>
  <c r="D1318" i="4"/>
  <c r="D1274" i="4"/>
  <c r="D1319" i="4"/>
  <c r="D1275" i="4"/>
  <c r="D1276" i="4"/>
  <c r="D1277" i="4"/>
  <c r="D1278" i="4"/>
  <c r="D1131" i="4"/>
  <c r="D1340" i="4"/>
  <c r="D1338" i="4"/>
  <c r="D1337" i="4"/>
  <c r="D1339" i="4"/>
  <c r="D1123" i="4"/>
  <c r="D567" i="4"/>
  <c r="D678" i="4"/>
  <c r="D1125" i="4"/>
  <c r="D1132" i="4"/>
  <c r="D895" i="4"/>
  <c r="D703" i="4"/>
  <c r="D704" i="4"/>
  <c r="D706" i="4"/>
  <c r="D710" i="4"/>
  <c r="D716" i="4"/>
  <c r="D707" i="4"/>
  <c r="D711" i="4"/>
  <c r="D718" i="4"/>
  <c r="D719" i="4"/>
  <c r="D896" i="4"/>
  <c r="D713" i="4"/>
  <c r="D714" i="4"/>
  <c r="D717" i="4"/>
  <c r="D708" i="4"/>
  <c r="D709" i="4"/>
  <c r="D715" i="4"/>
  <c r="D705" i="4"/>
  <c r="D712" i="4"/>
  <c r="D146" i="4"/>
  <c r="D894" i="4"/>
  <c r="D897" i="4"/>
  <c r="D898" i="4"/>
  <c r="D147" i="4"/>
  <c r="D148" i="4"/>
  <c r="D149" i="4"/>
  <c r="D150" i="4"/>
  <c r="D151" i="4"/>
  <c r="D152" i="4"/>
  <c r="D153" i="4"/>
  <c r="D1309" i="4"/>
  <c r="D729" i="4"/>
  <c r="D720" i="4"/>
  <c r="D721" i="4"/>
  <c r="D722" i="4"/>
  <c r="D723" i="4"/>
  <c r="D730" i="4"/>
  <c r="D731" i="4"/>
  <c r="D732" i="4"/>
  <c r="D733" i="4"/>
  <c r="D734" i="4"/>
  <c r="D735" i="4"/>
  <c r="D736" i="4"/>
  <c r="D737" i="4"/>
  <c r="D37" i="4"/>
  <c r="D738" i="4"/>
  <c r="D739" i="4"/>
  <c r="D740" i="4"/>
  <c r="D1308" i="4"/>
  <c r="D1207" i="4"/>
  <c r="D1208" i="4"/>
  <c r="D1136" i="4"/>
  <c r="D1137" i="4"/>
  <c r="D1138" i="4"/>
  <c r="D1139" i="4"/>
  <c r="D1209" i="4"/>
  <c r="D1140" i="4"/>
  <c r="D1141" i="4"/>
  <c r="D1142" i="4"/>
  <c r="D1210" i="4"/>
  <c r="D1211" i="4"/>
  <c r="D1212" i="4"/>
  <c r="D1213" i="4"/>
  <c r="D1310" i="4"/>
  <c r="D397" i="4"/>
  <c r="D326" i="4"/>
  <c r="D327" i="4"/>
  <c r="D459" i="4"/>
  <c r="D458" i="4"/>
  <c r="D418" i="4"/>
  <c r="D396" i="4"/>
  <c r="D399" i="4"/>
  <c r="D398" i="4"/>
  <c r="D414" i="4"/>
  <c r="D415" i="4"/>
  <c r="D395" i="4"/>
  <c r="D1312" i="4"/>
  <c r="D263" i="4"/>
  <c r="D264" i="4"/>
  <c r="D265" i="4"/>
  <c r="D266" i="4"/>
  <c r="D615" i="4"/>
  <c r="D616" i="4"/>
  <c r="D617" i="4"/>
  <c r="D618" i="4"/>
  <c r="D619" i="4"/>
  <c r="D507" i="4"/>
  <c r="D508" i="4"/>
  <c r="D1307" i="4"/>
  <c r="D701" i="4"/>
  <c r="D702" i="4"/>
  <c r="D697" i="4"/>
  <c r="D597" i="4"/>
  <c r="D598" i="4"/>
  <c r="D599" i="4"/>
  <c r="D586" i="4"/>
  <c r="D587" i="4"/>
  <c r="D588" i="4"/>
  <c r="D589" i="4"/>
  <c r="D445" i="4"/>
  <c r="D446" i="4"/>
  <c r="D444" i="4"/>
  <c r="D699" i="4"/>
  <c r="D600" i="4"/>
  <c r="D601" i="4"/>
  <c r="D590" i="4"/>
  <c r="D591" i="4"/>
  <c r="D595" i="4"/>
  <c r="D596" i="4"/>
  <c r="D592" i="4"/>
  <c r="D593" i="4"/>
  <c r="D594" i="4"/>
  <c r="D658" i="4"/>
  <c r="D657" i="4"/>
  <c r="D661" i="4"/>
  <c r="D664" i="4"/>
  <c r="D667" i="4"/>
  <c r="D659" i="4"/>
  <c r="D662" i="4"/>
  <c r="D663" i="4"/>
  <c r="D665" i="4"/>
  <c r="D668" i="4"/>
  <c r="D643" i="4"/>
  <c r="D672" i="4"/>
  <c r="D666" i="4"/>
  <c r="D630" i="4"/>
  <c r="D633" i="4"/>
  <c r="D640" i="4"/>
  <c r="D627" i="4"/>
  <c r="D631" i="4"/>
  <c r="D634" i="4"/>
  <c r="D638" i="4"/>
  <c r="D10" i="4"/>
  <c r="D12" i="4"/>
  <c r="D14" i="4"/>
  <c r="D17" i="4"/>
  <c r="D485" i="4"/>
  <c r="D11" i="4"/>
  <c r="D16" i="4"/>
  <c r="D22" i="4"/>
  <c r="D602" i="4"/>
  <c r="D611" i="4"/>
  <c r="D366" i="4"/>
  <c r="D367" i="4"/>
  <c r="D394" i="4"/>
  <c r="D386" i="4"/>
  <c r="D387" i="4"/>
  <c r="D413" i="4"/>
  <c r="D407" i="4"/>
  <c r="D409" i="4"/>
  <c r="D603" i="4"/>
  <c r="D411" i="4"/>
  <c r="D377" i="4"/>
  <c r="D378" i="4"/>
  <c r="D379" i="4"/>
  <c r="D380" i="4"/>
  <c r="D1014" i="4"/>
  <c r="D385" i="4"/>
  <c r="D604" i="4"/>
  <c r="D320" i="4"/>
  <c r="D605" i="4"/>
  <c r="D606" i="4"/>
  <c r="D1119" i="4"/>
  <c r="D607" i="4"/>
  <c r="D390" i="4"/>
  <c r="D369" i="4"/>
  <c r="D402" i="4"/>
  <c r="D608" i="4"/>
  <c r="D401" i="4"/>
  <c r="D400" i="4"/>
  <c r="D609" i="4"/>
  <c r="D610" i="4"/>
  <c r="D389" i="4"/>
  <c r="D1345" i="4"/>
  <c r="D1342" i="4"/>
  <c r="D1354" i="4"/>
  <c r="D1353" i="4"/>
  <c r="D1350" i="4"/>
  <c r="D1351" i="4"/>
  <c r="D1349" i="4"/>
  <c r="D138" i="4"/>
  <c r="D139" i="4"/>
  <c r="D842" i="4"/>
  <c r="D844" i="4"/>
  <c r="D846" i="4"/>
  <c r="D928" i="4"/>
  <c r="D361" i="4"/>
  <c r="D917" i="4"/>
  <c r="D688" i="4"/>
  <c r="D331" i="4"/>
  <c r="D384" i="4"/>
  <c r="D448" i="4"/>
  <c r="D835" i="4"/>
  <c r="D1159" i="4"/>
  <c r="D341" i="4"/>
  <c r="D1205" i="4"/>
  <c r="D342" i="4"/>
  <c r="D1083" i="4"/>
  <c r="D1160" i="4"/>
  <c r="D690" i="4"/>
  <c r="D691" i="4"/>
  <c r="D963" i="4"/>
  <c r="D1157" i="4"/>
  <c r="D323" i="4"/>
  <c r="D1163" i="4"/>
  <c r="D1164" i="4"/>
  <c r="D334" i="4"/>
  <c r="D852" i="4"/>
  <c r="D1109" i="4"/>
  <c r="D317" i="4"/>
  <c r="D128" i="4"/>
  <c r="D1079" i="4"/>
  <c r="D457" i="4"/>
  <c r="D335" i="4"/>
  <c r="D1111" i="4"/>
  <c r="D959" i="4"/>
  <c r="D960" i="4"/>
  <c r="D687" i="4"/>
  <c r="D532" i="4"/>
  <c r="D891" i="4"/>
  <c r="D173" i="4"/>
  <c r="D1360" i="4"/>
  <c r="D1084" i="4"/>
  <c r="D1056" i="4"/>
  <c r="D1352" i="4"/>
  <c r="D916" i="4"/>
  <c r="D463" i="4"/>
  <c r="D464" i="4"/>
  <c r="D623" i="4"/>
  <c r="D501" i="4"/>
  <c r="D500" i="4"/>
  <c r="D499" i="4"/>
  <c r="D465" i="4"/>
  <c r="D467" i="4"/>
  <c r="D469" i="4"/>
  <c r="D504" i="4"/>
  <c r="D466" i="4"/>
  <c r="D468" i="4"/>
  <c r="D624" i="4"/>
  <c r="D486" i="4"/>
  <c r="D487" i="4"/>
  <c r="D488" i="4"/>
  <c r="D489" i="4"/>
  <c r="D490" i="4"/>
  <c r="D491" i="4"/>
  <c r="D492" i="4"/>
  <c r="D626" i="4"/>
  <c r="D628" i="4"/>
  <c r="D632" i="4"/>
  <c r="D635" i="4"/>
  <c r="D639" i="4"/>
  <c r="D660" i="4"/>
  <c r="D502" i="4"/>
  <c r="D452" i="4"/>
  <c r="D1162" i="4"/>
  <c r="D1361" i="4"/>
  <c r="D1362" i="4"/>
  <c r="D1363" i="4"/>
  <c r="D1047" i="4"/>
  <c r="D357" i="4"/>
  <c r="D358" i="4"/>
  <c r="D359" i="4"/>
  <c r="D360" i="4"/>
  <c r="D372" i="4"/>
  <c r="D371" i="4"/>
  <c r="D370" i="4"/>
  <c r="D419" i="4"/>
  <c r="D368" i="4"/>
  <c r="D1231" i="4"/>
  <c r="D1287" i="4"/>
  <c r="D1288" i="4"/>
  <c r="D1289" i="4"/>
  <c r="D1290" i="4"/>
  <c r="D1291" i="4"/>
  <c r="D1257" i="4"/>
  <c r="D1255" i="4"/>
  <c r="D1279" i="4"/>
  <c r="D1232" i="4"/>
  <c r="D523" i="4"/>
  <c r="D1233" i="4"/>
  <c r="D1234" i="4"/>
  <c r="D1254" i="4"/>
  <c r="D1235" i="4"/>
  <c r="D524" i="4"/>
  <c r="D1283" i="4"/>
  <c r="D1236" i="4"/>
  <c r="D1317" i="4"/>
  <c r="D1316" i="4"/>
  <c r="D969" i="4"/>
  <c r="D996" i="4"/>
  <c r="D994" i="4"/>
  <c r="D992" i="4"/>
  <c r="D990" i="4"/>
  <c r="D986" i="4"/>
  <c r="D985" i="4"/>
  <c r="D983" i="4"/>
  <c r="D461" i="4"/>
  <c r="D460" i="4"/>
  <c r="D1038" i="4"/>
  <c r="D462" i="4"/>
  <c r="D1027" i="4"/>
  <c r="D972" i="4"/>
  <c r="D1013" i="4"/>
  <c r="D1015" i="4"/>
  <c r="D1033" i="4"/>
  <c r="D1034" i="4"/>
  <c r="D1035" i="4"/>
  <c r="D1036" i="4"/>
  <c r="D1011" i="4"/>
  <c r="D973" i="4"/>
  <c r="D1005" i="4"/>
  <c r="D974" i="4"/>
  <c r="D975" i="4"/>
  <c r="D1000" i="4"/>
  <c r="D999" i="4"/>
  <c r="D997" i="4"/>
  <c r="D809" i="4"/>
  <c r="D451" i="4"/>
  <c r="D1176" i="4"/>
  <c r="D1175" i="4"/>
  <c r="D449" i="4"/>
  <c r="D450" i="4"/>
  <c r="D914" i="4"/>
  <c r="D915" i="4"/>
  <c r="D823" i="4"/>
  <c r="D1223" i="4"/>
  <c r="D825" i="4"/>
  <c r="D824" i="4"/>
  <c r="D422" i="4"/>
  <c r="D1224" i="4"/>
  <c r="D159" i="4"/>
  <c r="D160" i="4"/>
  <c r="D161" i="4"/>
  <c r="D162" i="4"/>
  <c r="D163" i="4"/>
  <c r="D164" i="4"/>
  <c r="D165" i="4"/>
  <c r="D1225" i="4"/>
  <c r="D773" i="4"/>
  <c r="D1385" i="4"/>
  <c r="D24" i="4"/>
  <c r="D764" i="4"/>
  <c r="D780" i="4"/>
  <c r="D15" i="4"/>
  <c r="D1392" i="4"/>
  <c r="D1393" i="4"/>
  <c r="D1394" i="4"/>
  <c r="D1403" i="4"/>
  <c r="D1395" i="4"/>
  <c r="D1396" i="4"/>
  <c r="D1397" i="4"/>
  <c r="D548" i="4"/>
  <c r="D871" i="4"/>
  <c r="D786" i="4"/>
  <c r="D13" i="4"/>
  <c r="D798" i="4"/>
  <c r="D763" i="4"/>
  <c r="D1398" i="4"/>
  <c r="D787" i="4"/>
  <c r="D745" i="4"/>
  <c r="D1382" i="4"/>
  <c r="D25" i="4"/>
  <c r="D749" i="4"/>
  <c r="D765" i="4"/>
  <c r="D832" i="4"/>
  <c r="D769" i="4"/>
  <c r="D761" i="4"/>
  <c r="D768" i="4"/>
  <c r="D777" i="4"/>
  <c r="D1219" i="4"/>
  <c r="D1401" i="4"/>
  <c r="D1402" i="4"/>
  <c r="D872" i="4"/>
  <c r="D873" i="4"/>
  <c r="D531" i="4"/>
  <c r="D783" i="4"/>
  <c r="D784" i="4"/>
  <c r="D1384" i="4"/>
  <c r="D543" i="4"/>
  <c r="D544" i="4"/>
  <c r="D545" i="4"/>
  <c r="D776" i="4"/>
  <c r="D554" i="4"/>
  <c r="D746" i="4"/>
  <c r="D751" i="4"/>
  <c r="D1386" i="4"/>
  <c r="D550" i="4"/>
  <c r="D551" i="4"/>
  <c r="D1329" i="4"/>
  <c r="D789" i="4"/>
  <c r="D754" i="4"/>
  <c r="D755" i="4"/>
  <c r="D759" i="4"/>
  <c r="D779" i="4"/>
  <c r="D1182" i="4"/>
  <c r="D1189" i="4"/>
  <c r="D1190" i="4"/>
  <c r="D613" i="4"/>
  <c r="D1077" i="4"/>
  <c r="D790" i="4"/>
  <c r="D836" i="4"/>
  <c r="D1076" i="4"/>
  <c r="D546" i="4"/>
  <c r="D1192" i="4"/>
  <c r="D1181" i="4"/>
  <c r="D1009" i="4"/>
  <c r="D831" i="4"/>
  <c r="D874" i="4"/>
  <c r="D875" i="4"/>
  <c r="D774" i="4"/>
  <c r="D847" i="4"/>
  <c r="D351" i="4"/>
  <c r="D742" i="4"/>
  <c r="D848" i="4"/>
  <c r="D758" i="4"/>
  <c r="D1202" i="4"/>
  <c r="D1400" i="4"/>
  <c r="D958" i="4"/>
  <c r="D957" i="4"/>
  <c r="D956" i="4"/>
  <c r="D1179" i="4"/>
  <c r="D1180" i="4"/>
  <c r="D1178" i="4"/>
  <c r="D1378" i="4"/>
  <c r="D781" i="4"/>
  <c r="D1383" i="4"/>
  <c r="D1412" i="4"/>
  <c r="D796" i="4"/>
  <c r="D839" i="4"/>
  <c r="D837" i="4"/>
  <c r="D352" i="4"/>
  <c r="D840" i="4"/>
  <c r="D1049" i="4"/>
  <c r="D1184" i="4"/>
  <c r="D1410" i="4"/>
  <c r="D775" i="4"/>
  <c r="D1399" i="4"/>
  <c r="D1183" i="4"/>
  <c r="D547" i="4"/>
  <c r="D1379" i="4"/>
  <c r="D752" i="4"/>
  <c r="D39" i="4"/>
  <c r="D40" i="4"/>
  <c r="D792" i="4"/>
  <c r="D1388" i="4"/>
  <c r="D41" i="4"/>
  <c r="D797" i="4"/>
  <c r="D1115" i="4"/>
  <c r="D28" i="4"/>
  <c r="D782" i="4"/>
  <c r="D1103" i="4"/>
  <c r="D767" i="4"/>
  <c r="D771" i="4"/>
  <c r="D1406" i="4"/>
  <c r="D1407" i="4"/>
  <c r="D1389" i="4"/>
  <c r="D766" i="4"/>
  <c r="D772" i="4"/>
  <c r="D756" i="4"/>
  <c r="D795" i="4"/>
  <c r="D869" i="4"/>
  <c r="D864" i="4"/>
  <c r="D870" i="4"/>
  <c r="D760" i="4"/>
  <c r="D328" i="4"/>
  <c r="D1390" i="4"/>
  <c r="D27" i="4"/>
  <c r="D34" i="4"/>
  <c r="D35" i="4"/>
  <c r="D1405" i="4"/>
  <c r="D1113" i="4"/>
  <c r="D1101" i="4"/>
  <c r="D26" i="4"/>
  <c r="D1404" i="4"/>
  <c r="D1408" i="4"/>
  <c r="D1409" i="4"/>
  <c r="D1380" i="4"/>
  <c r="D1114" i="4"/>
  <c r="D1102" i="4"/>
  <c r="D549" i="4"/>
  <c r="D750" i="4"/>
  <c r="D1387" i="4"/>
  <c r="D1100" i="4"/>
  <c r="D1098" i="4"/>
  <c r="D1099" i="4"/>
  <c r="D1112" i="4"/>
  <c r="D778" i="4"/>
  <c r="D1381" i="4"/>
  <c r="D1391" i="4"/>
  <c r="D741" i="4"/>
  <c r="D770" i="4"/>
  <c r="D753" i="4"/>
  <c r="D744" i="4"/>
  <c r="D553" i="4"/>
  <c r="D747" i="4"/>
  <c r="D748" i="4"/>
  <c r="D757" i="4"/>
  <c r="D552" i="4"/>
  <c r="D1226" i="4"/>
  <c r="D286" i="4"/>
  <c r="D1294" i="4"/>
  <c r="D1295" i="4"/>
  <c r="D1296" i="4"/>
  <c r="D1237" i="4"/>
  <c r="D514" i="4"/>
  <c r="D42" i="4"/>
  <c r="D518" i="4"/>
  <c r="D513" i="4"/>
  <c r="D515" i="4"/>
  <c r="D1238" i="4"/>
  <c r="D1256" i="4"/>
  <c r="D1239" i="4"/>
  <c r="D1240" i="4"/>
  <c r="D1241" i="4"/>
  <c r="D1222" i="4"/>
  <c r="D1242" i="4"/>
  <c r="D1243" i="4"/>
  <c r="D43" i="4"/>
  <c r="D1244" i="4"/>
  <c r="D287" i="4"/>
  <c r="D1260" i="4"/>
  <c r="D1245" i="4"/>
  <c r="D1281" i="4"/>
  <c r="D1246" i="4"/>
  <c r="D1247" i="4"/>
  <c r="D1248" i="4"/>
  <c r="D1258" i="4"/>
  <c r="D1270" i="4"/>
  <c r="D1304" i="4"/>
  <c r="D275" i="4"/>
  <c r="D1297" i="4"/>
  <c r="D516" i="4"/>
  <c r="D133" i="4"/>
  <c r="D177" i="4"/>
  <c r="D887" i="4"/>
  <c r="D131" i="4"/>
  <c r="D182" i="4"/>
  <c r="D350" i="4"/>
  <c r="D155" i="4"/>
  <c r="D156" i="4"/>
  <c r="D1336" i="4"/>
  <c r="D157" i="4"/>
  <c r="D158" i="4"/>
  <c r="D136" i="4"/>
  <c r="D892" i="4"/>
  <c r="D883" i="4"/>
  <c r="D893" i="4"/>
  <c r="D882" i="4"/>
  <c r="D179" i="4"/>
  <c r="D180" i="4"/>
  <c r="D181" i="4"/>
  <c r="D183" i="4"/>
  <c r="D184" i="4"/>
  <c r="D178" i="4"/>
  <c r="D470" i="4"/>
  <c r="D471" i="4"/>
  <c r="D472" i="4"/>
  <c r="D473" i="4"/>
  <c r="D474" i="4"/>
  <c r="D475" i="4"/>
  <c r="D476" i="4"/>
  <c r="D477" i="4"/>
  <c r="D269" i="4"/>
  <c r="D1066" i="4"/>
  <c r="D1067" i="4"/>
  <c r="D1104" i="4"/>
  <c r="D1105" i="4"/>
  <c r="D537" i="4"/>
  <c r="D382" i="4"/>
  <c r="D383" i="4"/>
  <c r="D270" i="4"/>
  <c r="D271" i="4"/>
  <c r="D272" i="4"/>
  <c r="D700" i="4"/>
  <c r="D698" i="4"/>
  <c r="D354" i="4"/>
  <c r="D1068" i="4"/>
  <c r="D1069" i="4"/>
  <c r="D154" i="4"/>
  <c r="D509" i="4"/>
  <c r="D1230" i="4"/>
  <c r="D1280" i="4"/>
  <c r="D510" i="4"/>
  <c r="D129" i="4"/>
  <c r="D130" i="4"/>
  <c r="D285" i="4"/>
  <c r="D1261" i="4"/>
  <c r="D1252" i="4"/>
  <c r="D1051" i="4"/>
  <c r="D1050" i="4"/>
  <c r="D1052" i="4"/>
  <c r="D1053" i="4"/>
  <c r="D1166" i="4"/>
  <c r="D1055" i="4"/>
  <c r="D1054" i="4"/>
  <c r="D1167" i="4"/>
  <c r="D423" i="4"/>
  <c r="D521" i="4"/>
  <c r="D1229" i="4"/>
  <c r="D421" i="4"/>
  <c r="D424" i="4"/>
  <c r="D866" i="4"/>
  <c r="D867" i="4"/>
  <c r="D522" i="4"/>
  <c r="D859" i="4"/>
  <c r="D525" i="4"/>
  <c r="D1262" i="4"/>
  <c r="D1263" i="4"/>
  <c r="D273" i="4"/>
  <c r="D1264" i="4"/>
  <c r="D1265" i="4"/>
  <c r="D1266" i="4"/>
  <c r="D517" i="4"/>
  <c r="D1284" i="4"/>
  <c r="D1249" i="4"/>
  <c r="D1250" i="4"/>
  <c r="D1251" i="4"/>
  <c r="D1267" i="4"/>
  <c r="D1268" i="4"/>
  <c r="D1269" i="4"/>
  <c r="D556" i="4"/>
  <c r="D557" i="4"/>
  <c r="D1364" i="4"/>
  <c r="D1365" i="4"/>
  <c r="D1366" i="4"/>
  <c r="D1367" i="4"/>
  <c r="D1368" i="4"/>
  <c r="D1369" i="4"/>
  <c r="D1370" i="4"/>
  <c r="D1371" i="4"/>
  <c r="D1372" i="4"/>
  <c r="D558" i="4"/>
  <c r="D1373" i="4"/>
  <c r="D1374" i="4"/>
  <c r="D559" i="4"/>
  <c r="D1375" i="4"/>
  <c r="D555" i="4"/>
  <c r="D1376" i="4"/>
  <c r="D560" i="4"/>
  <c r="D561" i="4"/>
  <c r="D876" i="4"/>
  <c r="D562" i="4"/>
  <c r="D1377" i="4"/>
  <c r="D134" i="4"/>
  <c r="D135" i="4"/>
  <c r="D728" i="4"/>
  <c r="D563" i="4"/>
  <c r="D564" i="4"/>
  <c r="D565" i="4"/>
  <c r="D566" i="4"/>
  <c r="D1048" i="4"/>
  <c r="D288" i="4"/>
  <c r="D1259" i="4"/>
  <c r="D724" i="4"/>
  <c r="D1282" i="4"/>
  <c r="D289" i="4"/>
  <c r="D725" i="4"/>
  <c r="D726" i="4"/>
  <c r="D290" i="4"/>
  <c r="D1285" i="4"/>
  <c r="D727" i="4"/>
  <c r="D291" i="4"/>
  <c r="D1286" i="4"/>
  <c r="D1253" i="4"/>
  <c r="D44" i="4"/>
  <c r="D1271" i="4"/>
  <c r="D1305" i="4"/>
  <c r="D1327" i="4"/>
  <c r="D1328" i="4"/>
  <c r="D966" i="4"/>
  <c r="D644" i="4"/>
  <c r="D1037" i="4"/>
  <c r="D671" i="4"/>
  <c r="D980" i="4"/>
  <c r="D981" i="4"/>
  <c r="D982" i="4"/>
  <c r="D984" i="4"/>
  <c r="D987" i="4"/>
  <c r="D988" i="4"/>
  <c r="D991" i="4"/>
  <c r="D993" i="4"/>
  <c r="D645" i="4"/>
  <c r="D995" i="4"/>
  <c r="D998" i="4"/>
  <c r="D1028" i="4"/>
  <c r="D1029" i="4"/>
  <c r="D1030" i="4"/>
  <c r="D1031" i="4"/>
  <c r="D1032" i="4"/>
  <c r="D1020" i="4"/>
  <c r="D1021" i="4"/>
  <c r="D1022" i="4"/>
  <c r="D1008" i="4"/>
  <c r="D1023" i="4"/>
  <c r="D1024" i="4"/>
  <c r="D1025" i="4"/>
  <c r="D1016" i="4"/>
  <c r="D1026" i="4"/>
  <c r="D1017" i="4"/>
  <c r="D1018" i="4"/>
  <c r="D971" i="4"/>
  <c r="D1019" i="4"/>
  <c r="D1161" i="4"/>
  <c r="D1075" i="4"/>
  <c r="D1215" i="4"/>
  <c r="D292" i="4"/>
  <c r="D293" i="4"/>
  <c r="D294" i="4"/>
  <c r="D1012" i="4"/>
  <c r="D1306" i="4"/>
  <c r="D240" i="4"/>
  <c r="D241" i="4"/>
  <c r="D1335" i="4"/>
  <c r="D862" i="4"/>
  <c r="D863" i="4"/>
  <c r="D336" i="4"/>
  <c r="D1082" i="4"/>
  <c r="D375" i="4"/>
  <c r="D337" i="4"/>
  <c r="D333" i="4"/>
  <c r="D536" i="4"/>
  <c r="D1070" i="4"/>
  <c r="D1071" i="4"/>
  <c r="D1072" i="4"/>
  <c r="D318" i="4"/>
  <c r="D861" i="4"/>
  <c r="D541" i="4"/>
  <c r="D542" i="4"/>
  <c r="D684" i="4"/>
  <c r="D319" i="4"/>
  <c r="D681" i="4"/>
  <c r="D137" i="4"/>
  <c r="D886" i="4"/>
  <c r="D1331" i="4"/>
  <c r="D856" i="4"/>
  <c r="D860" i="4"/>
  <c r="D855" i="4"/>
  <c r="D683" i="4"/>
  <c r="D1171" i="4"/>
  <c r="D1358" i="4"/>
  <c r="D1186" i="4"/>
  <c r="D329" i="4"/>
  <c r="D612" i="4"/>
  <c r="D1191" i="4"/>
  <c r="D540" i="4"/>
  <c r="D1081" i="4"/>
  <c r="D356" i="4"/>
  <c r="D332" i="4"/>
  <c r="D574" i="4"/>
  <c r="D583" i="4"/>
  <c r="D584" i="4"/>
  <c r="D585" i="4"/>
  <c r="D571" i="4"/>
  <c r="D572" i="4"/>
  <c r="D570" i="4"/>
  <c r="D573" i="4"/>
  <c r="D568" i="4"/>
  <c r="D569" i="4"/>
  <c r="D1216" i="4"/>
  <c r="D575" i="4"/>
  <c r="D1217" i="4"/>
  <c r="D1218" i="4"/>
  <c r="D439" i="4"/>
  <c r="D440" i="4"/>
  <c r="D438" i="4"/>
  <c r="D576" i="4"/>
  <c r="D580" i="4"/>
  <c r="D581" i="4"/>
  <c r="D582" i="4"/>
  <c r="D577" i="4"/>
  <c r="D578" i="4"/>
  <c r="D579" i="4"/>
  <c r="D799" i="4"/>
  <c r="D816" i="4"/>
  <c r="D811" i="4"/>
  <c r="D1330" i="4"/>
  <c r="D810" i="4"/>
  <c r="D805" i="4"/>
  <c r="D803" i="4"/>
  <c r="D804" i="4"/>
  <c r="D807" i="4"/>
  <c r="D808" i="4"/>
  <c r="D815" i="4"/>
  <c r="D812" i="4"/>
  <c r="D813" i="4"/>
  <c r="D814" i="4"/>
  <c r="D806" i="4"/>
  <c r="B26" i="2" l="1"/>
  <c r="B18" i="2"/>
  <c r="B10" i="2"/>
  <c r="B2" i="2"/>
  <c r="D242" i="4"/>
  <c r="B1" i="2"/>
  <c r="D1300" i="4"/>
  <c r="D1301" i="4"/>
  <c r="D788" i="4"/>
  <c r="B3" i="2"/>
  <c r="D1206" i="4"/>
  <c r="B15" i="2"/>
  <c r="B17" i="2"/>
  <c r="D1110" i="4"/>
  <c r="D1344" i="4"/>
  <c r="B25" i="2"/>
  <c r="D38" i="4"/>
  <c r="B11" i="2"/>
  <c r="D954" i="4"/>
  <c r="B9" i="2"/>
  <c r="D346" i="4"/>
  <c r="D1170" i="4"/>
  <c r="D930" i="4"/>
  <c r="B5" i="2"/>
  <c r="B20" i="2"/>
  <c r="B12" i="2"/>
  <c r="B4" i="2"/>
  <c r="D1303" i="4"/>
  <c r="D1302" i="4"/>
  <c r="D454" i="4"/>
  <c r="D801" i="4"/>
  <c r="D1299" i="4"/>
  <c r="D1298" i="4"/>
  <c r="D819" i="4"/>
  <c r="D820" i="4"/>
  <c r="B24" i="2"/>
  <c r="B16" i="2"/>
  <c r="B8" i="2"/>
  <c r="D246" i="4"/>
  <c r="D261" i="4"/>
  <c r="D1214" i="4"/>
  <c r="B19" i="2"/>
  <c r="D283" i="4"/>
  <c r="B7" i="2"/>
  <c r="D1292" i="4"/>
  <c r="D1293" i="4"/>
  <c r="D455" i="4"/>
  <c r="D802" i="4"/>
  <c r="D453" i="4"/>
  <c r="D800" i="4"/>
  <c r="D821" i="4"/>
  <c r="D822" i="4"/>
  <c r="D817" i="4"/>
  <c r="D818" i="4"/>
  <c r="D1348" i="4"/>
  <c r="B23" i="2"/>
  <c r="D961" i="4"/>
  <c r="B13" i="2"/>
  <c r="B22" i="2"/>
  <c r="B14" i="2"/>
  <c r="B6" i="2"/>
  <c r="B21" i="2"/>
</calcChain>
</file>

<file path=xl/sharedStrings.xml><?xml version="1.0" encoding="utf-8"?>
<sst xmlns="http://schemas.openxmlformats.org/spreadsheetml/2006/main" count="18468" uniqueCount="7113">
  <si>
    <t>0070</t>
  </si>
  <si>
    <t xml:space="preserve">Սառույցի ֆորմա </t>
  </si>
  <si>
    <t>100</t>
  </si>
  <si>
    <t>zapas kod</t>
  </si>
  <si>
    <t>15-100</t>
  </si>
  <si>
    <t>Զույգ աղցանի ափսե</t>
  </si>
  <si>
    <t>45-75</t>
  </si>
  <si>
    <t>Հաստ ծղոտ ուղղանկյուն</t>
  </si>
  <si>
    <t>45-75-01</t>
  </si>
  <si>
    <t>Բարակ ծղոտ ուղղանկյուն</t>
  </si>
  <si>
    <t>45-75-02</t>
  </si>
  <si>
    <t>Հաստ ծղոտ օվալ</t>
  </si>
  <si>
    <t>50-100</t>
  </si>
  <si>
    <t>Ռետինե Գորգ</t>
  </si>
  <si>
    <t>60-70</t>
  </si>
  <si>
    <t>Հագուստի չորանոց 146*60*96</t>
  </si>
  <si>
    <t>60-80</t>
  </si>
  <si>
    <t>Հագուստի չորանոց 136*46*98</t>
  </si>
  <si>
    <t>60-90</t>
  </si>
  <si>
    <t>Ծղոտ ուղղանկյուն</t>
  </si>
  <si>
    <t>60-90-1</t>
  </si>
  <si>
    <t>Ծղոտ Օվալ</t>
  </si>
  <si>
    <t>81-100</t>
  </si>
  <si>
    <t>Էժան սուրճի բաժակ</t>
  </si>
  <si>
    <t>81-200</t>
  </si>
  <si>
    <t>Թեյի բաժակ առանց ափսե</t>
  </si>
  <si>
    <t>81-300</t>
  </si>
  <si>
    <t>Թեյի բաժակ</t>
  </si>
  <si>
    <t>KS01</t>
  </si>
  <si>
    <t>Սիլիկոնե  շերեփների հավաքածու</t>
  </si>
  <si>
    <t>KS02</t>
  </si>
  <si>
    <t>Սիլիկոնե գորգիկ 44*64</t>
  </si>
  <si>
    <t>KS03</t>
  </si>
  <si>
    <t>Գրտնակ</t>
  </si>
  <si>
    <t>KS100</t>
  </si>
  <si>
    <t>ԴՈՒՅԼ ՖՌԱՑՈՂ 19 ԼԻՏՐ</t>
  </si>
  <si>
    <t>KS10-1</t>
  </si>
  <si>
    <t>Հովհանոց 2 մ</t>
  </si>
  <si>
    <t>KS10-2</t>
  </si>
  <si>
    <t>Հովհանոց 2,6մ</t>
  </si>
  <si>
    <t>KS10-3</t>
  </si>
  <si>
    <t>Հովհանոց 3մ</t>
  </si>
  <si>
    <t>KS10-4</t>
  </si>
  <si>
    <t>Հովհանոց 3,4մ</t>
  </si>
  <si>
    <t>KS11-1</t>
  </si>
  <si>
    <t>Սմբուկի ցանց</t>
  </si>
  <si>
    <t>KS11-10</t>
  </si>
  <si>
    <t>Սառույցի սավոկ</t>
  </si>
  <si>
    <t>KS11-11</t>
  </si>
  <si>
    <t>Սառույց շիպցի</t>
  </si>
  <si>
    <t>KS11-12</t>
  </si>
  <si>
    <t>Սառույց շիպցի սիլիկոն</t>
  </si>
  <si>
    <t>KS11-13</t>
  </si>
  <si>
    <t>Շիպցի</t>
  </si>
  <si>
    <t>KS11-14</t>
  </si>
  <si>
    <t>KS11-15</t>
  </si>
  <si>
    <t>Երկար շիպցի</t>
  </si>
  <si>
    <t>KS11-16</t>
  </si>
  <si>
    <t>Շիպցի սիլիկոն</t>
  </si>
  <si>
    <t>KS11-18</t>
  </si>
  <si>
    <t>Գինու բացիչ</t>
  </si>
  <si>
    <t>KS11-19</t>
  </si>
  <si>
    <t>Սխտոր ճզմիչ</t>
  </si>
  <si>
    <t>KS11-2</t>
  </si>
  <si>
    <t>KS11-20</t>
  </si>
  <si>
    <t>Պոպոգ ջարդիջ</t>
  </si>
  <si>
    <t>KS11-21</t>
  </si>
  <si>
    <t>KS11-22</t>
  </si>
  <si>
    <t>Ընկույզ կոտրիչ</t>
  </si>
  <si>
    <t>KS11-23</t>
  </si>
  <si>
    <t>KS11-24</t>
  </si>
  <si>
    <t>Դանակ փայտե պոչով</t>
  </si>
  <si>
    <t>KS11-25</t>
  </si>
  <si>
    <t>KS11-26</t>
  </si>
  <si>
    <t>KS11-27</t>
  </si>
  <si>
    <t>KS11-28</t>
  </si>
  <si>
    <t>Մետաղակա քերիչ ուղղանկյուն</t>
  </si>
  <si>
    <t>KS11-29</t>
  </si>
  <si>
    <t>Լիմոնադի բացիչ</t>
  </si>
  <si>
    <t>KS11-3</t>
  </si>
  <si>
    <t>Գդալ</t>
  </si>
  <si>
    <t>KS11-30</t>
  </si>
  <si>
    <t>Հավի մկրատ</t>
  </si>
  <si>
    <t>KS11-31</t>
  </si>
  <si>
    <t>Կարտոֆիլ մաքրելու ներժից</t>
  </si>
  <si>
    <t>KS11-32</t>
  </si>
  <si>
    <t>Կարտոֆիլ մաք.պլաստ</t>
  </si>
  <si>
    <t>KS11-34</t>
  </si>
  <si>
    <t>Դանակ 3 հատ գունավոր</t>
  </si>
  <si>
    <t>KS11-35</t>
  </si>
  <si>
    <t>Դանակ 3նոց թղթ</t>
  </si>
  <si>
    <t>KS11-36</t>
  </si>
  <si>
    <t>Պլ. Քամիչ սիլիկոն</t>
  </si>
  <si>
    <t>KS11-37</t>
  </si>
  <si>
    <t>Պլ. Քամիչ ուղղանկ</t>
  </si>
  <si>
    <t>KS11-38</t>
  </si>
  <si>
    <t>Պլ. Քամիչ փոքր</t>
  </si>
  <si>
    <t>KS11-4</t>
  </si>
  <si>
    <t>Դանակ</t>
  </si>
  <si>
    <t>KS11-40</t>
  </si>
  <si>
    <t>Կարտ մաքր պլաստ</t>
  </si>
  <si>
    <t>KS11-41</t>
  </si>
  <si>
    <t>Կարտ ճզմիչ սև պոչ</t>
  </si>
  <si>
    <t>KS11-42</t>
  </si>
  <si>
    <t>Շիպցի ատամներով</t>
  </si>
  <si>
    <t>KS11-43</t>
  </si>
  <si>
    <t>Շիպցի միջին</t>
  </si>
  <si>
    <t>KS11-44</t>
  </si>
  <si>
    <t>Շիպցի փոքր</t>
  </si>
  <si>
    <t>KS11-45</t>
  </si>
  <si>
    <t>Հավի դանակ</t>
  </si>
  <si>
    <t>KS11-46</t>
  </si>
  <si>
    <t>Դանակ 12 հատ մրգի</t>
  </si>
  <si>
    <t>KS11-47</t>
  </si>
  <si>
    <t>Դանակ 12ոց պաչկով</t>
  </si>
  <si>
    <t>KS11-48</t>
  </si>
  <si>
    <t>Շիպցի մեծ</t>
  </si>
  <si>
    <t>KS11-49</t>
  </si>
  <si>
    <t>Շիպցի ներժից մեծ</t>
  </si>
  <si>
    <t>KS11-5</t>
  </si>
  <si>
    <t>Պատառաքաղ</t>
  </si>
  <si>
    <t>KS11-51</t>
  </si>
  <si>
    <t>Պիցայի Դանակ</t>
  </si>
  <si>
    <t>KS11-52</t>
  </si>
  <si>
    <t>KS11-53</t>
  </si>
  <si>
    <t>Ձվի հարիչ  14</t>
  </si>
  <si>
    <t>KS11-54</t>
  </si>
  <si>
    <t>Ձվի հարիչ  16</t>
  </si>
  <si>
    <t>KS11-55</t>
  </si>
  <si>
    <t>KS11-56</t>
  </si>
  <si>
    <t>Պիցայի դանակ</t>
  </si>
  <si>
    <t>KS11-57</t>
  </si>
  <si>
    <t>Ձվի հարիչ  12</t>
  </si>
  <si>
    <t>KS11-58</t>
  </si>
  <si>
    <t>Կանաչու Մկրատ</t>
  </si>
  <si>
    <t>KS11-59</t>
  </si>
  <si>
    <t>Բացիչ էժան</t>
  </si>
  <si>
    <t>KS11-6</t>
  </si>
  <si>
    <t>Թեյի գդալ</t>
  </si>
  <si>
    <t>KS11-60</t>
  </si>
  <si>
    <t>KS11-61</t>
  </si>
  <si>
    <t>Ներժից քերիչ մեծ</t>
  </si>
  <si>
    <t>KS11-62</t>
  </si>
  <si>
    <t>Ներժից քերիչ փոքր</t>
  </si>
  <si>
    <t>KS11-63</t>
  </si>
  <si>
    <t>Լանգետի մուրճ</t>
  </si>
  <si>
    <t>KS11-64</t>
  </si>
  <si>
    <t>KS11-65</t>
  </si>
  <si>
    <t>լանգետի մուռճ 460 գր</t>
  </si>
  <si>
    <t>KS11-7</t>
  </si>
  <si>
    <t>Գդալ սուրճի</t>
  </si>
  <si>
    <t>KS11-8</t>
  </si>
  <si>
    <t>Կետչուպի տարա 650գ</t>
  </si>
  <si>
    <t>KS11-9</t>
  </si>
  <si>
    <t>Կետչուպի տարա 360գ</t>
  </si>
  <si>
    <t>KS12-1</t>
  </si>
  <si>
    <t>Քամիչ պոչով ներժ</t>
  </si>
  <si>
    <t>KS12-10</t>
  </si>
  <si>
    <t>Փլավ քամիչ</t>
  </si>
  <si>
    <t>KS12-11</t>
  </si>
  <si>
    <t>Խորովածի շիշ</t>
  </si>
  <si>
    <t>KS12-2</t>
  </si>
  <si>
    <t>KS12-3</t>
  </si>
  <si>
    <t>KS12-4</t>
  </si>
  <si>
    <t>Ֆրիի ցանց</t>
  </si>
  <si>
    <t>KS12-5</t>
  </si>
  <si>
    <t>Քամիչ 20</t>
  </si>
  <si>
    <t>KS12-6</t>
  </si>
  <si>
    <t>Քամիչ 22</t>
  </si>
  <si>
    <t>KS12-7</t>
  </si>
  <si>
    <t>Քամիչ 26</t>
  </si>
  <si>
    <t>KS12-8</t>
  </si>
  <si>
    <t>Քամիչ 28</t>
  </si>
  <si>
    <t>KS12-9</t>
  </si>
  <si>
    <t>Դանակ պատառ.մետաղ պաստ</t>
  </si>
  <si>
    <t>KS13-1</t>
  </si>
  <si>
    <t>Սուշիլկա փայտ 2 սինի</t>
  </si>
  <si>
    <t>KS13-2</t>
  </si>
  <si>
    <t>Սուշիլկա փայտ 1 սինի</t>
  </si>
  <si>
    <t>KS13-3</t>
  </si>
  <si>
    <t>Բաղնիքի անկյունակ</t>
  </si>
  <si>
    <t>KS13-5</t>
  </si>
  <si>
    <t>Կախիչ</t>
  </si>
  <si>
    <t>KS13-6</t>
  </si>
  <si>
    <t>Բաղնիքի 3նոց անկյունակ</t>
  </si>
  <si>
    <t>KS14-1</t>
  </si>
  <si>
    <t>Դանակ լիստ 12 հատ</t>
  </si>
  <si>
    <t>KS14-12</t>
  </si>
  <si>
    <t>Դանակ պոչով թաք 7</t>
  </si>
  <si>
    <t>KS14-13</t>
  </si>
  <si>
    <t>Դանակ պոչով թաք 8</t>
  </si>
  <si>
    <t>KS14-14</t>
  </si>
  <si>
    <t>Դանակ պոչով թաք 9</t>
  </si>
  <si>
    <t>KS14-15</t>
  </si>
  <si>
    <t>Դանակի նաբոռ</t>
  </si>
  <si>
    <t>KS14-16</t>
  </si>
  <si>
    <t>KS14-4</t>
  </si>
  <si>
    <t>Դանակ զույգ թղթով</t>
  </si>
  <si>
    <t>KS14-5</t>
  </si>
  <si>
    <t>KS14-6</t>
  </si>
  <si>
    <t>Դանակ ծաղիկ</t>
  </si>
  <si>
    <t>KS14-7</t>
  </si>
  <si>
    <t>Դանակ փայտե պոչով N6</t>
  </si>
  <si>
    <t>KS14-8</t>
  </si>
  <si>
    <t>Դանակ փայտե պոչով N7</t>
  </si>
  <si>
    <t>KS14-9</t>
  </si>
  <si>
    <t>Դանակ փայտե պոչով N8</t>
  </si>
  <si>
    <t>KS15-1</t>
  </si>
  <si>
    <t>Բաժակ ձողիկով</t>
  </si>
  <si>
    <t>KS15-10</t>
  </si>
  <si>
    <t>Ապակե տարաներ</t>
  </si>
  <si>
    <t>KS15-11</t>
  </si>
  <si>
    <t>KS15-12</t>
  </si>
  <si>
    <t>3անոց կոմպ.աղամանով</t>
  </si>
  <si>
    <t>KS15-13</t>
  </si>
  <si>
    <t>KS15-14</t>
  </si>
  <si>
    <t>Աղաման հատով</t>
  </si>
  <si>
    <t>KS15-15</t>
  </si>
  <si>
    <t>3 անոց բարակ երկար</t>
  </si>
  <si>
    <t>KS15-16</t>
  </si>
  <si>
    <t>Թեյնիկ ապակուց</t>
  </si>
  <si>
    <t>KS15-17</t>
  </si>
  <si>
    <t>KS15-3</t>
  </si>
  <si>
    <t>Աղցանի ափսե առանց գդալի 6նոց</t>
  </si>
  <si>
    <t>KS15-4</t>
  </si>
  <si>
    <t>Աղցանի ափսե գդալով 6նոց</t>
  </si>
  <si>
    <t>KS15-5</t>
  </si>
  <si>
    <t>Աղցանի ափսե 3անոց մեծ</t>
  </si>
  <si>
    <t>KS15-6</t>
  </si>
  <si>
    <t>Աղցանի ափսե 3անոց փոքր</t>
  </si>
  <si>
    <t>KS15-7</t>
  </si>
  <si>
    <t>Աղցանի ափսե 2անոց մեծ</t>
  </si>
  <si>
    <t>KS15-8</t>
  </si>
  <si>
    <t>KS15-9</t>
  </si>
  <si>
    <t>KS16-1</t>
  </si>
  <si>
    <t>Սիլիկոնից Գդալ</t>
  </si>
  <si>
    <t>KS16-2</t>
  </si>
  <si>
    <t>Սիլիկոնից շերեփ</t>
  </si>
  <si>
    <t>KS16-3</t>
  </si>
  <si>
    <t>KS16-4</t>
  </si>
  <si>
    <t>KS16-5</t>
  </si>
  <si>
    <t>KS16-6</t>
  </si>
  <si>
    <t>Վրձին Սիլիկոնից</t>
  </si>
  <si>
    <t>KS16-7</t>
  </si>
  <si>
    <t>Շիպցի պլաստմաս</t>
  </si>
  <si>
    <t>KS16-8</t>
  </si>
  <si>
    <t>սիլիկոնե սառույցի տարա</t>
  </si>
  <si>
    <t>KS17-1</t>
  </si>
  <si>
    <t>Բաղնիքի Ռեզին</t>
  </si>
  <si>
    <t>KS17-10</t>
  </si>
  <si>
    <t>Բաղնիքի կովրիկ</t>
  </si>
  <si>
    <t>KS17-11</t>
  </si>
  <si>
    <t>Սեղանի ռետինե տակդիր 30*50</t>
  </si>
  <si>
    <t>KS17-2</t>
  </si>
  <si>
    <t>Յոգայի կովրիկ</t>
  </si>
  <si>
    <t>KS17-3</t>
  </si>
  <si>
    <t>Լվացարանի ռետինե տակդիր 30*40</t>
  </si>
  <si>
    <t>KS17-4</t>
  </si>
  <si>
    <t>Լոգարանի գորգ ռետինե</t>
  </si>
  <si>
    <t>KS17-5</t>
  </si>
  <si>
    <t>KS17-6</t>
  </si>
  <si>
    <t>KS17-7</t>
  </si>
  <si>
    <t>KS17-8</t>
  </si>
  <si>
    <t>KS17-9</t>
  </si>
  <si>
    <t>KS18-1</t>
  </si>
  <si>
    <t>Կախովի կոֆե</t>
  </si>
  <si>
    <t>KS18-2</t>
  </si>
  <si>
    <t>Կախովի թեյ</t>
  </si>
  <si>
    <t>KS19-1</t>
  </si>
  <si>
    <t>Կոֆե զեբրա</t>
  </si>
  <si>
    <t>KS19-10</t>
  </si>
  <si>
    <t>Բաժակ հատով Mmdens</t>
  </si>
  <si>
    <t>KS19-11</t>
  </si>
  <si>
    <t>Բաժակ հատով</t>
  </si>
  <si>
    <t>KS19-2</t>
  </si>
  <si>
    <t>Թեյ պուտավոր կարիչ</t>
  </si>
  <si>
    <t>KS19-3</t>
  </si>
  <si>
    <t>Թեյ պուտավոր գունավոր</t>
  </si>
  <si>
    <t>KS19-4</t>
  </si>
  <si>
    <t>3նոց թեյ թղթով</t>
  </si>
  <si>
    <t>KS19-5</t>
  </si>
  <si>
    <t>Բաժակ սմայլ</t>
  </si>
  <si>
    <t>KS19-6</t>
  </si>
  <si>
    <t>Բաժակ արսենալ</t>
  </si>
  <si>
    <t>KS19-7</t>
  </si>
  <si>
    <t>KS19-8</t>
  </si>
  <si>
    <t>KS19-9</t>
  </si>
  <si>
    <t>KS20-1</t>
  </si>
  <si>
    <t>Վինտիլատր</t>
  </si>
  <si>
    <t>KS20-2</t>
  </si>
  <si>
    <t>KS2-1</t>
  </si>
  <si>
    <t>Ձեթի տարա 500 գ</t>
  </si>
  <si>
    <t>KS21-1</t>
  </si>
  <si>
    <t>Հացաման փոքր</t>
  </si>
  <si>
    <t>KS21-2</t>
  </si>
  <si>
    <t>Հացաման մեծ</t>
  </si>
  <si>
    <t>KS2-2</t>
  </si>
  <si>
    <t>Ձեթի տարա 320 գ</t>
  </si>
  <si>
    <t>KS22-1</t>
  </si>
  <si>
    <t>Պարան 3մմ 10մ</t>
  </si>
  <si>
    <t>KS22-2</t>
  </si>
  <si>
    <t>Պարան 3մմ 15մ</t>
  </si>
  <si>
    <t>KS22-3</t>
  </si>
  <si>
    <t>Պարան 3մմ 20մ</t>
  </si>
  <si>
    <t>KS22-4</t>
  </si>
  <si>
    <t>Պարան 3մմ 30մ</t>
  </si>
  <si>
    <t>KS22-5</t>
  </si>
  <si>
    <t>Պարան մետաղյա 3մմ 20մ</t>
  </si>
  <si>
    <t>KS2-3</t>
  </si>
  <si>
    <t>Ձեթի տարա 220գ</t>
  </si>
  <si>
    <t>KS23-1</t>
  </si>
  <si>
    <t>Կեքսի ֆորմա ծակ</t>
  </si>
  <si>
    <t>KS23-2</t>
  </si>
  <si>
    <t>Կեքսի ֆորմա 12անոց փակ</t>
  </si>
  <si>
    <t>KS23-3</t>
  </si>
  <si>
    <t>Կեքսի ֆորմա կլոր</t>
  </si>
  <si>
    <t>KS23-4</t>
  </si>
  <si>
    <t>Կեքսի ֆորմա 6անոց</t>
  </si>
  <si>
    <t>KS23-5</t>
  </si>
  <si>
    <t>Կեքս 6անոց</t>
  </si>
  <si>
    <t>KS23-6</t>
  </si>
  <si>
    <t>Կեքս 12անոց</t>
  </si>
  <si>
    <t>KS2-4</t>
  </si>
  <si>
    <t>Ուղիղ ծայրով 500գ</t>
  </si>
  <si>
    <t>KS2-5</t>
  </si>
  <si>
    <t>Ուղիղ ծայրով 320գ</t>
  </si>
  <si>
    <t>KS25-1</t>
  </si>
  <si>
    <t>կովրիկ 40x60</t>
  </si>
  <si>
    <t>KS25-11</t>
  </si>
  <si>
    <t>Գորգ WELCOME 40*70</t>
  </si>
  <si>
    <t>KS25-2</t>
  </si>
  <si>
    <t>Կովրիկ 45*75</t>
  </si>
  <si>
    <t>KS25-3</t>
  </si>
  <si>
    <t>Կովրիկ 45*75 օվալ</t>
  </si>
  <si>
    <t>KS25-4</t>
  </si>
  <si>
    <t>հովերբորդ</t>
  </si>
  <si>
    <t>KS25-7</t>
  </si>
  <si>
    <t>Գորգ Ռետինե 21(50*80)</t>
  </si>
  <si>
    <t>KS25-8</t>
  </si>
  <si>
    <t>Ռետինե Գորգ 31(50*80)</t>
  </si>
  <si>
    <t>KS26-1</t>
  </si>
  <si>
    <t>Բաղնիքի ռեզինե գորգիկ</t>
  </si>
  <si>
    <t>KS26-10</t>
  </si>
  <si>
    <t>Բաղնիքի ռեզինից գորգիկ</t>
  </si>
  <si>
    <t>KS26-11</t>
  </si>
  <si>
    <t>KS26-12</t>
  </si>
  <si>
    <t>Բաղնիքի ռեզինից գորգիկ մետրով</t>
  </si>
  <si>
    <t>KS26-13</t>
  </si>
  <si>
    <t>Յոգայի գորգ</t>
  </si>
  <si>
    <t>KS26-14</t>
  </si>
  <si>
    <t>Բարցիկ ռեզինից</t>
  </si>
  <si>
    <t>KS26-2</t>
  </si>
  <si>
    <t>KS26-3</t>
  </si>
  <si>
    <t>KS26-5</t>
  </si>
  <si>
    <t>KS26-7</t>
  </si>
  <si>
    <t>Լոգարանի գորգ ռետինե 40x60 սմ</t>
  </si>
  <si>
    <t>KS26-8</t>
  </si>
  <si>
    <t>KS26-9</t>
  </si>
  <si>
    <t>KS27-1</t>
  </si>
  <si>
    <t>Ափսեի չորանոց</t>
  </si>
  <si>
    <t>KS27-10</t>
  </si>
  <si>
    <t>KS27-11</t>
  </si>
  <si>
    <t>KS27-12</t>
  </si>
  <si>
    <t>KS27-13</t>
  </si>
  <si>
    <t>KS27-14</t>
  </si>
  <si>
    <t>KS27-15</t>
  </si>
  <si>
    <t>Մետաղական անկյունակ բաղնիքի 3 տեղ</t>
  </si>
  <si>
    <t>KS27-16</t>
  </si>
  <si>
    <t>Մետաղական անկյունակ բաղնիքի 2 տեղ</t>
  </si>
  <si>
    <t>KS27-17</t>
  </si>
  <si>
    <t>Մետաղական դույլ ցանց փոքր</t>
  </si>
  <si>
    <t>KS27-18</t>
  </si>
  <si>
    <t>Մետաղական դույլ ցանց  միջին</t>
  </si>
  <si>
    <t>KS27-19</t>
  </si>
  <si>
    <t>Մետաղական դույլ ցանց  մեծ</t>
  </si>
  <si>
    <t>KS27-2</t>
  </si>
  <si>
    <t>Ապսեի չորանոց</t>
  </si>
  <si>
    <t>KS27-20</t>
  </si>
  <si>
    <t>Դույլ մետաղական ցանց գունավոր փոքր</t>
  </si>
  <si>
    <t>KS27-21</t>
  </si>
  <si>
    <t>Դույլ մետաղական ցանց գունավոր միջին</t>
  </si>
  <si>
    <t>KS27-22</t>
  </si>
  <si>
    <t>Դույլ մետաղական ցանց գունավոր մեծ</t>
  </si>
  <si>
    <t>KS27-23</t>
  </si>
  <si>
    <t>Բաղնիքի ներժից անկյունակ 3 տեղ</t>
  </si>
  <si>
    <t>KS27-24</t>
  </si>
  <si>
    <t>Բաղնիքի ներժից անկյունակ 2 տեղ</t>
  </si>
  <si>
    <t>KS27-25</t>
  </si>
  <si>
    <t>Հագուստի կախիչ 4 թև</t>
  </si>
  <si>
    <t>KS27-26</t>
  </si>
  <si>
    <t>Հագուստի կախիչ 6 թև</t>
  </si>
  <si>
    <t>KS27-27</t>
  </si>
  <si>
    <t>Հագուստի կախիչ 5 թև</t>
  </si>
  <si>
    <t>KS27-28</t>
  </si>
  <si>
    <t>KS27-29</t>
  </si>
  <si>
    <t>KS27-2A</t>
  </si>
  <si>
    <t>գորգիկ 40x60 ուղղ</t>
  </si>
  <si>
    <t>KS27-3</t>
  </si>
  <si>
    <t>KS27-30</t>
  </si>
  <si>
    <t>կափարիչների տակդիր</t>
  </si>
  <si>
    <t>KS27-31</t>
  </si>
  <si>
    <t>Ափսեի տակդիր 6 շարք</t>
  </si>
  <si>
    <t>KS27-32</t>
  </si>
  <si>
    <t>Ափսեի տակդիր 7 շարք</t>
  </si>
  <si>
    <t>KS27-33</t>
  </si>
  <si>
    <t>KS27-34</t>
  </si>
  <si>
    <t>KS27-35</t>
  </si>
  <si>
    <t>KS27-36</t>
  </si>
  <si>
    <t>KS27-37</t>
  </si>
  <si>
    <t>KS27-4</t>
  </si>
  <si>
    <t>Ափսեի չորանոց երկհարկանի</t>
  </si>
  <si>
    <t>KS27-5</t>
  </si>
  <si>
    <t>KS27-50</t>
  </si>
  <si>
    <t>Չորանոց դանակ պատառաքաղի</t>
  </si>
  <si>
    <t>KS27-6</t>
  </si>
  <si>
    <t>KS27-7</t>
  </si>
  <si>
    <t>KS27-8</t>
  </si>
  <si>
    <t>KS27-9</t>
  </si>
  <si>
    <t>KS27A-1</t>
  </si>
  <si>
    <t>Գորգ Ռեզինից</t>
  </si>
  <si>
    <t>KS27A-10</t>
  </si>
  <si>
    <t>ռեզին գորգիկ կտորե երեսամասով 60x90 օվ</t>
  </si>
  <si>
    <t>KS27A-2</t>
  </si>
  <si>
    <t>Գորգիգ ռեզինե կտորե երեսամասով</t>
  </si>
  <si>
    <t>KS27A-3</t>
  </si>
  <si>
    <t>KS27A-4</t>
  </si>
  <si>
    <t xml:space="preserve">Կտորե գորգ օվալ 45*75 </t>
  </si>
  <si>
    <t>Կտորե գորգ օվալ 45*75</t>
  </si>
  <si>
    <t>Ks27A-5</t>
  </si>
  <si>
    <t>Գորգիգ ռեզինից</t>
  </si>
  <si>
    <t>KS27A-5</t>
  </si>
  <si>
    <t>Ռետինե գօրգ 40*60</t>
  </si>
  <si>
    <t>Ks27A-6</t>
  </si>
  <si>
    <t>KS27A-7</t>
  </si>
  <si>
    <t>Գորգիգ ռեզինից 80*120</t>
  </si>
  <si>
    <t>KS27A-8</t>
  </si>
  <si>
    <t>կովրիկ 50x80 ռետինե</t>
  </si>
  <si>
    <t>KS27A-9</t>
  </si>
  <si>
    <t>ռեզինե գորգիկ կտորե երեսամասով 60x90 ուղղ</t>
  </si>
  <si>
    <t>KS28-1</t>
  </si>
  <si>
    <t>Ապակե տարա մետաղյա իրանով</t>
  </si>
  <si>
    <t>KS28-2</t>
  </si>
  <si>
    <t>KS28-3</t>
  </si>
  <si>
    <t>KS28-4</t>
  </si>
  <si>
    <t>KS28-5</t>
  </si>
  <si>
    <t>KS28-6</t>
  </si>
  <si>
    <t>KS28-7</t>
  </si>
  <si>
    <t>KS29-1</t>
  </si>
  <si>
    <t>Տորթի մետաղյա ֆորմա</t>
  </si>
  <si>
    <t>KS29-2</t>
  </si>
  <si>
    <t>KS29-3</t>
  </si>
  <si>
    <t>KS29-4</t>
  </si>
  <si>
    <t>Տորթի մետաղյա ֆորմա սիրտ</t>
  </si>
  <si>
    <t>KS29-6</t>
  </si>
  <si>
    <t>KS29-7</t>
  </si>
  <si>
    <t>KS29-8</t>
  </si>
  <si>
    <t>ֆորմա &lt;&lt;Spider-Man&gt;&gt;</t>
  </si>
  <si>
    <t>KS30-1</t>
  </si>
  <si>
    <t>Պլաստմասե տաղտակ</t>
  </si>
  <si>
    <t>KS30-10</t>
  </si>
  <si>
    <t>KS30-11</t>
  </si>
  <si>
    <t>KS30-12</t>
  </si>
  <si>
    <t>KS3-012</t>
  </si>
  <si>
    <t>Ներժից քամիչ 30սմ</t>
  </si>
  <si>
    <t>KS30-13</t>
  </si>
  <si>
    <t>KS30-14</t>
  </si>
  <si>
    <t>KS30-15</t>
  </si>
  <si>
    <t>Մետաղյա դւյլ</t>
  </si>
  <si>
    <t>KS30-16</t>
  </si>
  <si>
    <t>Մետաղըա դւյլ</t>
  </si>
  <si>
    <t>KS30-17</t>
  </si>
  <si>
    <t>KS30-18</t>
  </si>
  <si>
    <t>Կաթսա UAKEEN 24 սմ խորը</t>
  </si>
  <si>
    <t>KS30-2</t>
  </si>
  <si>
    <t>KS30-21</t>
  </si>
  <si>
    <t>KS30-22</t>
  </si>
  <si>
    <t>Կաթսա UAKEEN 28 սմ խորը</t>
  </si>
  <si>
    <t>KS30-3</t>
  </si>
  <si>
    <t>KS30-4</t>
  </si>
  <si>
    <t>KS30-5</t>
  </si>
  <si>
    <t>KS30-6</t>
  </si>
  <si>
    <t>KS30-7</t>
  </si>
  <si>
    <t>KS30-8</t>
  </si>
  <si>
    <t>KS30-9</t>
  </si>
  <si>
    <t>KS3-10</t>
  </si>
  <si>
    <t>Ներժից քամիչ 34սմ</t>
  </si>
  <si>
    <t>KS31-1</t>
  </si>
  <si>
    <t>Սիլիկոնից բահիկ</t>
  </si>
  <si>
    <t>KS3-11</t>
  </si>
  <si>
    <t>Ներժից քամիչ 32սմ</t>
  </si>
  <si>
    <t>KS31-2</t>
  </si>
  <si>
    <t>Սիլիկոնից խառնիչ</t>
  </si>
  <si>
    <t>KS3-12</t>
  </si>
  <si>
    <t>Ներժից կաթսա</t>
  </si>
  <si>
    <t>KS3-12/1</t>
  </si>
  <si>
    <t>Ներժից թաս 28*16*6</t>
  </si>
  <si>
    <t>KS31-3</t>
  </si>
  <si>
    <t>KS3-13</t>
  </si>
  <si>
    <t>ներժից թաս 1/4x15</t>
  </si>
  <si>
    <t>Դատարկ</t>
  </si>
  <si>
    <t>KS31-4</t>
  </si>
  <si>
    <t>Սիլիկոնից քապկիր</t>
  </si>
  <si>
    <t>KS3-14</t>
  </si>
  <si>
    <t>ներժից թաս 1/3x6,5</t>
  </si>
  <si>
    <t>KS31-5</t>
  </si>
  <si>
    <t>քերիչ մետաղական</t>
  </si>
  <si>
    <t>KS3-15</t>
  </si>
  <si>
    <t>ներժից տաս 1/2x2</t>
  </si>
  <si>
    <t>KS31-6</t>
  </si>
  <si>
    <t>Մետաղյա քերիչ</t>
  </si>
  <si>
    <t>KS3-16</t>
  </si>
  <si>
    <t>KS3-17</t>
  </si>
  <si>
    <t>ներժից տաս 1/1x15</t>
  </si>
  <si>
    <t>KS3-18</t>
  </si>
  <si>
    <t>ներժից թաս 1/2x6.5</t>
  </si>
  <si>
    <t>KS3-19</t>
  </si>
  <si>
    <t>ներժից թաս 1/2x15</t>
  </si>
  <si>
    <t>KS3-2</t>
  </si>
  <si>
    <t>Ներժից թաս 55սմ</t>
  </si>
  <si>
    <t>KS3-20</t>
  </si>
  <si>
    <t>նեռժից կափարիչ 16 x17 սմ</t>
  </si>
  <si>
    <t>KS32-1</t>
  </si>
  <si>
    <t>Մետաղական քամիչ բռնակով 24սմ</t>
  </si>
  <si>
    <t>KS32-10</t>
  </si>
  <si>
    <t>Մետաղական բահիկ N2 թանկ</t>
  </si>
  <si>
    <t>KS32-11</t>
  </si>
  <si>
    <t>Մետաղական բահիկ</t>
  </si>
  <si>
    <t>KS32-12</t>
  </si>
  <si>
    <t>KS32-2</t>
  </si>
  <si>
    <t>Մետաղական քամիչ բռնակով 27սմ</t>
  </si>
  <si>
    <t>KS32-3</t>
  </si>
  <si>
    <t>Մետաղական քամիչ բռնակով 30սմ</t>
  </si>
  <si>
    <t>KS32-4</t>
  </si>
  <si>
    <t>Մետաղական քամիչ բռնակով 33սմ</t>
  </si>
  <si>
    <t>KS32-5</t>
  </si>
  <si>
    <t>Մետաղական քամիչ բռնակով 36սմ</t>
  </si>
  <si>
    <t>KS32-6</t>
  </si>
  <si>
    <t>Մետաղական քամիչ բռնակով 39սմ</t>
  </si>
  <si>
    <t>KS32-7</t>
  </si>
  <si>
    <t>Մետաղական քամիչ բռնակով 42սմ</t>
  </si>
  <si>
    <t>KS32-8</t>
  </si>
  <si>
    <t>Մետաղական բահիկ N4 թանկ</t>
  </si>
  <si>
    <t>KS32-9</t>
  </si>
  <si>
    <t>Մետաղական բահիկ N3 թանկ</t>
  </si>
  <si>
    <t>KS3-3</t>
  </si>
  <si>
    <t>Ներժից թաս 60սմ</t>
  </si>
  <si>
    <t>KS33-1</t>
  </si>
  <si>
    <t>Կաթսայի տակդիր</t>
  </si>
  <si>
    <t>KS33-3</t>
  </si>
  <si>
    <t>KS33-4</t>
  </si>
  <si>
    <t>KS33-5</t>
  </si>
  <si>
    <t>KS3-4</t>
  </si>
  <si>
    <t>Ներժից թաս 65սմ</t>
  </si>
  <si>
    <t>KS34-1</t>
  </si>
  <si>
    <t>Հատակ մաքրելու փայտ փոքր</t>
  </si>
  <si>
    <t>KS34-2</t>
  </si>
  <si>
    <t>Հատակ մաքրելու փայտ մեծ</t>
  </si>
  <si>
    <t>KS34-3</t>
  </si>
  <si>
    <t>Ավել Սավոկ</t>
  </si>
  <si>
    <t>KS34-4</t>
  </si>
  <si>
    <t>KS34-5</t>
  </si>
  <si>
    <t>KS3-5</t>
  </si>
  <si>
    <t>Ներժից թաս 70սմ</t>
  </si>
  <si>
    <t>KS35-1</t>
  </si>
  <si>
    <t>Դարակներ կտորից</t>
  </si>
  <si>
    <t>KS35-10</t>
  </si>
  <si>
    <t>Դարակներ մետաղական</t>
  </si>
  <si>
    <t>KS35-2</t>
  </si>
  <si>
    <t>KS35-3</t>
  </si>
  <si>
    <t>կոշիկի դարակաշար 60x30x160 սմ</t>
  </si>
  <si>
    <t>KS35-4</t>
  </si>
  <si>
    <t>KS35-5</t>
  </si>
  <si>
    <t>KS35-6</t>
  </si>
  <si>
    <t>KS35-7</t>
  </si>
  <si>
    <t>KS35-8</t>
  </si>
  <si>
    <t>KS35-9</t>
  </si>
  <si>
    <t>KS36-1</t>
  </si>
  <si>
    <t>Պարան կապրոնի թելից 10մ</t>
  </si>
  <si>
    <t>KS36-2</t>
  </si>
  <si>
    <t>Պարան կապրոնի թելից 15մ</t>
  </si>
  <si>
    <t>KS36-3</t>
  </si>
  <si>
    <t>Պարան կապրոնի թելից 20մ</t>
  </si>
  <si>
    <t>KS36-4</t>
  </si>
  <si>
    <t>Պարան կապրոնի թելից 30մ</t>
  </si>
  <si>
    <t>KS36-5</t>
  </si>
  <si>
    <t>Պարան մետաղե միջուկով 20մ</t>
  </si>
  <si>
    <t>KS36-6</t>
  </si>
  <si>
    <t>Պարան մետաղե միջուկով 30մ</t>
  </si>
  <si>
    <t>KS36-7</t>
  </si>
  <si>
    <t>Պարան մետաղե միջուկով</t>
  </si>
  <si>
    <t>KS36-8</t>
  </si>
  <si>
    <t>KS3-7</t>
  </si>
  <si>
    <t>Նարժից քամիչ 40սմ</t>
  </si>
  <si>
    <t>KS37-1</t>
  </si>
  <si>
    <t>Թավա կափարիչով մետաղական</t>
  </si>
  <si>
    <t>KS37-2</t>
  </si>
  <si>
    <t>KS37-3</t>
  </si>
  <si>
    <t>KS37-4</t>
  </si>
  <si>
    <t>KS37-5</t>
  </si>
  <si>
    <t>կաթսաների հավաքածու 32/36/40 սմ</t>
  </si>
  <si>
    <t>KS37-6</t>
  </si>
  <si>
    <t>Կաթսաների հավաքածու մետաղական</t>
  </si>
  <si>
    <t>KS37-7</t>
  </si>
  <si>
    <t>Թավաների հավաքածու մետաղական</t>
  </si>
  <si>
    <t>KS37-8</t>
  </si>
  <si>
    <t>KS3-8</t>
  </si>
  <si>
    <t>Ներժից քամիչ 38սմ</t>
  </si>
  <si>
    <t>KS38-1</t>
  </si>
  <si>
    <t>Կաթսների հավաքածու մետաղ</t>
  </si>
  <si>
    <t>KS38-2</t>
  </si>
  <si>
    <t>KS38-3</t>
  </si>
  <si>
    <t>KS38-4</t>
  </si>
  <si>
    <t>KS38-5</t>
  </si>
  <si>
    <t>Թավաներ մետաղական</t>
  </si>
  <si>
    <t>KS38-6</t>
  </si>
  <si>
    <t>Կաթսաների հավաքածու</t>
  </si>
  <si>
    <t>KS3-9</t>
  </si>
  <si>
    <t>Ներժից քամիչ 36սմ</t>
  </si>
  <si>
    <t>KS39-1</t>
  </si>
  <si>
    <t>Թավա մետաղական 20սմ</t>
  </si>
  <si>
    <t>KS39-10</t>
  </si>
  <si>
    <t>Կաթսա UAKEEN 36 սմ</t>
  </si>
  <si>
    <t>KS39-11</t>
  </si>
  <si>
    <t>Կաթսա UAKEEN 40 սմ</t>
  </si>
  <si>
    <t>KS39-12</t>
  </si>
  <si>
    <t>Կաթսա</t>
  </si>
  <si>
    <t>KS39-13</t>
  </si>
  <si>
    <t>KS39-14</t>
  </si>
  <si>
    <t>KS39-15</t>
  </si>
  <si>
    <t>KS39-17</t>
  </si>
  <si>
    <t>KS39-18</t>
  </si>
  <si>
    <t>Կաթսա 24 սմ</t>
  </si>
  <si>
    <t>KS39-19</t>
  </si>
  <si>
    <t>KS39-2</t>
  </si>
  <si>
    <t>Թավա մետաղական 22սմ</t>
  </si>
  <si>
    <t>KS39-20</t>
  </si>
  <si>
    <t>Կաթսա UAKEEN 32 սմ խորը</t>
  </si>
  <si>
    <t>KS39-21</t>
  </si>
  <si>
    <t>Թավա անջատվող բռնակով UAKEEN 24սմ</t>
  </si>
  <si>
    <t>KS39-22</t>
  </si>
  <si>
    <t>Թավա անջատվող բռնակով 28 ՍՄ</t>
  </si>
  <si>
    <t>KS39-23</t>
  </si>
  <si>
    <t>Կաթսա UAKEEN 20 սմ խորը</t>
  </si>
  <si>
    <t>KS39-24</t>
  </si>
  <si>
    <t>Գրանիտե Թեյնիկ</t>
  </si>
  <si>
    <t>KS39-3</t>
  </si>
  <si>
    <t>Սրճեփի հավաքածու</t>
  </si>
  <si>
    <t>KS39-3/1</t>
  </si>
  <si>
    <t>Թավա բլինչիկի</t>
  </si>
  <si>
    <t>KS39-4</t>
  </si>
  <si>
    <t>KS39-4/1</t>
  </si>
  <si>
    <t>Թավա բլինչիկի 20 cm</t>
  </si>
  <si>
    <t>KS39-5</t>
  </si>
  <si>
    <t>KS39-5/1</t>
  </si>
  <si>
    <t>Թավա բլինչիկի 22 cm</t>
  </si>
  <si>
    <t>KS39-6</t>
  </si>
  <si>
    <t>KS39-6/1</t>
  </si>
  <si>
    <t>Թավա բլինչիկի 24 cm</t>
  </si>
  <si>
    <t>KS39-7</t>
  </si>
  <si>
    <t>Թավա բլինչիկի 26 cm</t>
  </si>
  <si>
    <t>KS39-8</t>
  </si>
  <si>
    <t>Կաթսա UAKEEN 28 սմ</t>
  </si>
  <si>
    <t>KS39-9</t>
  </si>
  <si>
    <t>Կաթսա UAKEEN 32 սմ</t>
  </si>
  <si>
    <t>KS40-1</t>
  </si>
  <si>
    <t>Փայտից հացաման</t>
  </si>
  <si>
    <t>KS40-2</t>
  </si>
  <si>
    <t>KS4-1</t>
  </si>
  <si>
    <t>Պլաստ. Տախտակ 1- 30*40</t>
  </si>
  <si>
    <t>KS4-10</t>
  </si>
  <si>
    <t>Պլաստ. Տախտակ 1-70*50</t>
  </si>
  <si>
    <t>KS41-1</t>
  </si>
  <si>
    <t>Ձեթի ապակե տարա</t>
  </si>
  <si>
    <t>KS4-11</t>
  </si>
  <si>
    <t>Պլաստ. Տախտակ 1,5-70*50</t>
  </si>
  <si>
    <t>KS41-2</t>
  </si>
  <si>
    <t>KS4-12</t>
  </si>
  <si>
    <t>Պլաստ. Տախտակ 2-70*50</t>
  </si>
  <si>
    <t>KS4-14</t>
  </si>
  <si>
    <t>Թղթի դույլ 28,5 սմ</t>
  </si>
  <si>
    <t>KS4-15</t>
  </si>
  <si>
    <t>Թղթի դույլ 26 սմ</t>
  </si>
  <si>
    <t>KS4-16</t>
  </si>
  <si>
    <t>Պլաստ. Տախտակ 33*20</t>
  </si>
  <si>
    <t>KS4-17</t>
  </si>
  <si>
    <t>Պլաստ. Տախտակ 1-40*25</t>
  </si>
  <si>
    <t>KS4-18</t>
  </si>
  <si>
    <t>Պլաստ. Տախտակ 2-40*25</t>
  </si>
  <si>
    <t>KS4-19</t>
  </si>
  <si>
    <t>Պլաստ. Տախտակ 2-43*20</t>
  </si>
  <si>
    <t>KS4-2</t>
  </si>
  <si>
    <t>Պլաստ. Տախտակ1,5- 30*40</t>
  </si>
  <si>
    <t>KS4-20</t>
  </si>
  <si>
    <t>Դույլ բացվող   5լ</t>
  </si>
  <si>
    <t>KS42-1</t>
  </si>
  <si>
    <t>Մանկական բաժակ կերամիկա</t>
  </si>
  <si>
    <t>KS4-21</t>
  </si>
  <si>
    <t>Դույլ բացվող    8լ</t>
  </si>
  <si>
    <t>KS42-10</t>
  </si>
  <si>
    <t>KS42-11</t>
  </si>
  <si>
    <t>բաժակ կափարիչով</t>
  </si>
  <si>
    <t>KS42-12</t>
  </si>
  <si>
    <t>KS42-2</t>
  </si>
  <si>
    <t>KS4-22</t>
  </si>
  <si>
    <t>Դույլ բացվող    12լ</t>
  </si>
  <si>
    <t>KS42-3</t>
  </si>
  <si>
    <t>KS4-23</t>
  </si>
  <si>
    <t>Դույլ բացվող    20լ</t>
  </si>
  <si>
    <t>KS42-4</t>
  </si>
  <si>
    <t>KS42-5</t>
  </si>
  <si>
    <t>KS42-6</t>
  </si>
  <si>
    <t>KS42-7</t>
  </si>
  <si>
    <t>KS42-8</t>
  </si>
  <si>
    <t>KS42-9</t>
  </si>
  <si>
    <t>KS4-3</t>
  </si>
  <si>
    <t>Պլաստ. Տախտակ 2 - 30*40</t>
  </si>
  <si>
    <t>KS43-1</t>
  </si>
  <si>
    <t>Մետաղյա խոհանոցային բռնիչ</t>
  </si>
  <si>
    <t>KS43-10</t>
  </si>
  <si>
    <t>Կարտոշկա Մամլիչ Սև</t>
  </si>
  <si>
    <t>KS43-11</t>
  </si>
  <si>
    <t>Մետաղյա շերեփ</t>
  </si>
  <si>
    <t>KS43-12</t>
  </si>
  <si>
    <t>KS43-13</t>
  </si>
  <si>
    <t>KS43-14</t>
  </si>
  <si>
    <t>KS43-15</t>
  </si>
  <si>
    <t>Մետաղյա քերիչ խոհանոցային</t>
  </si>
  <si>
    <t>KS43-16</t>
  </si>
  <si>
    <t>KS43-2</t>
  </si>
  <si>
    <t>KS43-3</t>
  </si>
  <si>
    <t>KS43-4</t>
  </si>
  <si>
    <t>Մետաղական Բռնիչ</t>
  </si>
  <si>
    <t>KS43-5</t>
  </si>
  <si>
    <t>KS43-6</t>
  </si>
  <si>
    <t>Մետաղյա ձվի հարիչ</t>
  </si>
  <si>
    <t>KS43-7</t>
  </si>
  <si>
    <t>KS43-8</t>
  </si>
  <si>
    <t>KS43-9</t>
  </si>
  <si>
    <t>KS4-4</t>
  </si>
  <si>
    <t>Պլաստ. Տախտակ 1- 48*33</t>
  </si>
  <si>
    <t>KS44-1</t>
  </si>
  <si>
    <t>Սուրճի բաժակ կերամիկա ափսեով</t>
  </si>
  <si>
    <t>KS44-2</t>
  </si>
  <si>
    <t>KS44-3</t>
  </si>
  <si>
    <t>Թեյի բաժակ կերամիկա</t>
  </si>
  <si>
    <t>KS44-4</t>
  </si>
  <si>
    <t>KS4-5</t>
  </si>
  <si>
    <t>Պլաստ. Տախտակ 1,5- 48*33</t>
  </si>
  <si>
    <t>KS45-1</t>
  </si>
  <si>
    <t>Տեյի բաժակ ափսեով կերամիկա</t>
  </si>
  <si>
    <t>KS45-2</t>
  </si>
  <si>
    <t>KS45-3</t>
  </si>
  <si>
    <t>KS45-4</t>
  </si>
  <si>
    <t>KS45-5</t>
  </si>
  <si>
    <t>KS45-6</t>
  </si>
  <si>
    <t>KS45-7</t>
  </si>
  <si>
    <t>KS4-6</t>
  </si>
  <si>
    <t>Պլաստ. Տախտակ 2-48*33</t>
  </si>
  <si>
    <t>KS46-1</t>
  </si>
  <si>
    <t>Փչովի պլիտա FH-A15</t>
  </si>
  <si>
    <t>KS46-2</t>
  </si>
  <si>
    <t>Փչովի պլիտա Af-701 LOFTER</t>
  </si>
  <si>
    <t>KS46-3</t>
  </si>
  <si>
    <t>Փչովի պլիտա ACT 4010 QICHAO</t>
  </si>
  <si>
    <t>KS46-4</t>
  </si>
  <si>
    <t>Փչովի պլիտա FH-A01</t>
  </si>
  <si>
    <t>KS4-7</t>
  </si>
  <si>
    <t>Պլաստ. Տախտակ 1-60*40</t>
  </si>
  <si>
    <t>KS47-3</t>
  </si>
  <si>
    <t>Խոզանակ մետաղական</t>
  </si>
  <si>
    <t>KS47-4</t>
  </si>
  <si>
    <t>Կախիչ մետաղական</t>
  </si>
  <si>
    <t>KS4-8</t>
  </si>
  <si>
    <t>Պլաստ. Տախտակ 1,5 -60*40</t>
  </si>
  <si>
    <t>KS4-9</t>
  </si>
  <si>
    <t>Պլաստ. Տախտակ 2-60*40</t>
  </si>
  <si>
    <t>KS49-1</t>
  </si>
  <si>
    <t>Ձիտապտղի ափսե կեռամիկաից</t>
  </si>
  <si>
    <t>KS49-10</t>
  </si>
  <si>
    <t>Կերամիկական բլյուդա 12*12*1,5</t>
  </si>
  <si>
    <t>KS49-11</t>
  </si>
  <si>
    <t>Կերամիկական բլյուդա 15*15*1,7</t>
  </si>
  <si>
    <t>KS49-12</t>
  </si>
  <si>
    <t>Կերամիկական բլյուդա 20*20*2</t>
  </si>
  <si>
    <t>KS49-13</t>
  </si>
  <si>
    <t>Կերամիկական բլյուդա 25*252*2,5</t>
  </si>
  <si>
    <t>KS49-14</t>
  </si>
  <si>
    <t>Կերամիկական բլյուդա 31*31*2,5</t>
  </si>
  <si>
    <t>KS49-16</t>
  </si>
  <si>
    <t>Կերամիկական բլյուդա 22*22*3,5</t>
  </si>
  <si>
    <t>KS49-17</t>
  </si>
  <si>
    <t>Կերամիկական բլյուդա 26*26*3,8</t>
  </si>
  <si>
    <t>KS49-18</t>
  </si>
  <si>
    <t>Կերամիկական բլյուդա 44,5*28*5,5</t>
  </si>
  <si>
    <t>KS49-19</t>
  </si>
  <si>
    <t>Կերամիկական բլյուդա 45*29*4,5</t>
  </si>
  <si>
    <t>KS49-2</t>
  </si>
  <si>
    <t>KS49-20</t>
  </si>
  <si>
    <t>Կերամիկական բլյուդա 27*18*3</t>
  </si>
  <si>
    <t>KS49-21</t>
  </si>
  <si>
    <t>Կերամիկական բլյուդա 31,5*20,5*3</t>
  </si>
  <si>
    <t>KS49-22</t>
  </si>
  <si>
    <t>Կերամիկական բլյուդա 36*24*3,5</t>
  </si>
  <si>
    <t>KS49-23</t>
  </si>
  <si>
    <t>Կերամիկական բլյուդա 24*20*3</t>
  </si>
  <si>
    <t>KS49-24</t>
  </si>
  <si>
    <t>KS49-25</t>
  </si>
  <si>
    <t>Կերամիկական բլյուդա 31*10*4</t>
  </si>
  <si>
    <t>KS49-26</t>
  </si>
  <si>
    <t>Կերամիկական բլյուդա 20,5*20,5*4</t>
  </si>
  <si>
    <t>KS49-27</t>
  </si>
  <si>
    <t>Կերամիկական բլյուդա 26*26*4</t>
  </si>
  <si>
    <t>KS49-3</t>
  </si>
  <si>
    <t>Անձեռոցիկի տակդիր կեռամիկաից</t>
  </si>
  <si>
    <t>KS49-4</t>
  </si>
  <si>
    <t>Ձիթապտղի ափսե 3 տեղ</t>
  </si>
  <si>
    <t>KS49-5</t>
  </si>
  <si>
    <t>KS49-6</t>
  </si>
  <si>
    <t>KS50-1</t>
  </si>
  <si>
    <t>Անձրևանոց ցելոֆոնից</t>
  </si>
  <si>
    <t>KS50-2</t>
  </si>
  <si>
    <t>KS50-3</t>
  </si>
  <si>
    <t>KS50-4</t>
  </si>
  <si>
    <t>KS50-5</t>
  </si>
  <si>
    <t>KS50-6</t>
  </si>
  <si>
    <t>KS50-7</t>
  </si>
  <si>
    <t>KS5-1</t>
  </si>
  <si>
    <t>Սպիտակ կոֆե</t>
  </si>
  <si>
    <t>KS51-1</t>
  </si>
  <si>
    <t>Կերամիկական տարաներ խոհանոցի</t>
  </si>
  <si>
    <t>KS51-10</t>
  </si>
  <si>
    <t>Կերամիկական խոզանակ սանհանգույցի</t>
  </si>
  <si>
    <t>KS51-11</t>
  </si>
  <si>
    <t>KS51-12</t>
  </si>
  <si>
    <t>KS51-13</t>
  </si>
  <si>
    <t>KS51-14</t>
  </si>
  <si>
    <t>KS51-15</t>
  </si>
  <si>
    <t>KS51-16</t>
  </si>
  <si>
    <t>KS51-17</t>
  </si>
  <si>
    <t>KS51-2</t>
  </si>
  <si>
    <t>KS51-3</t>
  </si>
  <si>
    <t>KS51-4</t>
  </si>
  <si>
    <t>KS51-5</t>
  </si>
  <si>
    <t>KS51-6</t>
  </si>
  <si>
    <t>keramikakan xozanak</t>
  </si>
  <si>
    <t>KS51-7</t>
  </si>
  <si>
    <t>KS51-8</t>
  </si>
  <si>
    <t>KS51-9</t>
  </si>
  <si>
    <t>KS5-2</t>
  </si>
  <si>
    <t>Սպիտակ թեյ</t>
  </si>
  <si>
    <t>KS52-1</t>
  </si>
  <si>
    <t>Սկուտեղ</t>
  </si>
  <si>
    <t>KS52-10</t>
  </si>
  <si>
    <t>KS52-11</t>
  </si>
  <si>
    <t>Պլաստմասե սկուտեղ</t>
  </si>
  <si>
    <t>KS52-12</t>
  </si>
  <si>
    <t>KS52-13</t>
  </si>
  <si>
    <t>KS52-14</t>
  </si>
  <si>
    <t>KS52-2</t>
  </si>
  <si>
    <t>KS52-3</t>
  </si>
  <si>
    <t>KS52-4</t>
  </si>
  <si>
    <t>KS52-5</t>
  </si>
  <si>
    <t>KS52-6</t>
  </si>
  <si>
    <t>KS52-7</t>
  </si>
  <si>
    <t>ՍԿՈՒՏԵՂ</t>
  </si>
  <si>
    <t>KS52-8</t>
  </si>
  <si>
    <t>KS52-9</t>
  </si>
  <si>
    <t>KS5-3</t>
  </si>
  <si>
    <t>սպիտակ սուպնիկ</t>
  </si>
  <si>
    <t>KS53-1</t>
  </si>
  <si>
    <t>Դանակ սրելու կլոր 30սմ</t>
  </si>
  <si>
    <t>KS53-10</t>
  </si>
  <si>
    <t>Բացիչ պահածոի</t>
  </si>
  <si>
    <t>KS53-11</t>
  </si>
  <si>
    <t>KS53-12</t>
  </si>
  <si>
    <t>Թակարդ պլաստմասե</t>
  </si>
  <si>
    <t>KS53-13</t>
  </si>
  <si>
    <t>KS53-14</t>
  </si>
  <si>
    <t>Դանակի սրիչ Sharpener</t>
  </si>
  <si>
    <t>KS53-2</t>
  </si>
  <si>
    <t>Դանակ սրելու կլոր 25 սմ</t>
  </si>
  <si>
    <t>KS53-3</t>
  </si>
  <si>
    <t>Դանակ սրելու տափակ 30սմ</t>
  </si>
  <si>
    <t>KS53-4</t>
  </si>
  <si>
    <t>Դանակ սրելու տափակ 25սմ</t>
  </si>
  <si>
    <t>KS53-5</t>
  </si>
  <si>
    <t>Դանակի մագնիս</t>
  </si>
  <si>
    <t>KS53-6</t>
  </si>
  <si>
    <t>KS53-9</t>
  </si>
  <si>
    <t>Դանակ սրելու կապույտ պոչ</t>
  </si>
  <si>
    <t>KS5-4</t>
  </si>
  <si>
    <t>Սև սուպնիկ</t>
  </si>
  <si>
    <t>KS54-1</t>
  </si>
  <si>
    <t>Ափսեի տակդիր</t>
  </si>
  <si>
    <t>KS54-2</t>
  </si>
  <si>
    <t>KS54-3</t>
  </si>
  <si>
    <t>KS54-4</t>
  </si>
  <si>
    <t>KS55-1</t>
  </si>
  <si>
    <t>Խորովածի ցանց</t>
  </si>
  <si>
    <t>KS55-2</t>
  </si>
  <si>
    <t>KS55-3</t>
  </si>
  <si>
    <t>KS55-4</t>
  </si>
  <si>
    <t>KS55-6</t>
  </si>
  <si>
    <t>KS56-1</t>
  </si>
  <si>
    <t>Թափանցիկ ապակե հյութի բաժակ</t>
  </si>
  <si>
    <t>KS56-2</t>
  </si>
  <si>
    <t>Թափանցիկ ապակե օղու բաժակ</t>
  </si>
  <si>
    <t>KS57-1</t>
  </si>
  <si>
    <t>Սպիտակ բաժակ ափսեյով</t>
  </si>
  <si>
    <t>KS57-2</t>
  </si>
  <si>
    <t>Կերամիկական բաժակ պուտավոր</t>
  </si>
  <si>
    <t>KS57-3</t>
  </si>
  <si>
    <t>KS58-1</t>
  </si>
  <si>
    <t>Կետչուպի տարրա 360 գր</t>
  </si>
  <si>
    <t>KS58-10</t>
  </si>
  <si>
    <t>Խոհանոցային տաղտակ  50*70*1</t>
  </si>
  <si>
    <t>KS58-11</t>
  </si>
  <si>
    <t>Խոհանոցային տաղտակ  50*70*2</t>
  </si>
  <si>
    <t>KS58-12</t>
  </si>
  <si>
    <t>Խոհանոցային տաղտակ  50*70*3</t>
  </si>
  <si>
    <t>KS58-13</t>
  </si>
  <si>
    <t>Խոհանոցային տաղտակ  25*40*1</t>
  </si>
  <si>
    <t>KS58-14</t>
  </si>
  <si>
    <t>Խոհանոցային տաղտակ  25*40*2</t>
  </si>
  <si>
    <t>KS58-15</t>
  </si>
  <si>
    <t>Խոհանոցային տաղտակ  33*20*1</t>
  </si>
  <si>
    <t>KS58-16</t>
  </si>
  <si>
    <t>Խոհանոցային տաղտակ  33*20*1.5</t>
  </si>
  <si>
    <t>KS58-17</t>
  </si>
  <si>
    <t>Դույլ ոտնակով 5լ</t>
  </si>
  <si>
    <t>KS58-18</t>
  </si>
  <si>
    <t>Դույլ ոտնակով 8լ</t>
  </si>
  <si>
    <t>KS58-19</t>
  </si>
  <si>
    <t>Դույլ ոտնակով 12լ</t>
  </si>
  <si>
    <t>KS58-2</t>
  </si>
  <si>
    <t>Կետչուպի տարրա 650գր</t>
  </si>
  <si>
    <t>KS58-20</t>
  </si>
  <si>
    <t>Խոհանոցային տաղտակ 40*30*3</t>
  </si>
  <si>
    <t>KS58-21</t>
  </si>
  <si>
    <t>Խոհանոցային տաղտակ 48*33*3</t>
  </si>
  <si>
    <t>KS58-3</t>
  </si>
  <si>
    <t>Խոհանոցային տաղտակ  40*30*1</t>
  </si>
  <si>
    <t>KS58-4</t>
  </si>
  <si>
    <t>Խոհանոցային տաղտակ  40*30*2</t>
  </si>
  <si>
    <t>KS58-5</t>
  </si>
  <si>
    <t>Խոհանոցային տաղտակ  48*33*1</t>
  </si>
  <si>
    <t>KS58-6</t>
  </si>
  <si>
    <t>Խոհանոցային տաղտակ  48*33*2</t>
  </si>
  <si>
    <t>KS58-7</t>
  </si>
  <si>
    <t>Խոհանոցային տաղտակ  40*60*1</t>
  </si>
  <si>
    <t>KS58-8</t>
  </si>
  <si>
    <t>Խոհանոցային տաղտակ  40*60*2</t>
  </si>
  <si>
    <t>KS58-9</t>
  </si>
  <si>
    <t>Խոհանոցային տաղտակ  40*60*3</t>
  </si>
  <si>
    <t>KS59-1</t>
  </si>
  <si>
    <t>Կաթսաների հավաքածու 20/22/26</t>
  </si>
  <si>
    <t>KS59-10</t>
  </si>
  <si>
    <t>Կաթսաների հավաքածու 20 կտոր</t>
  </si>
  <si>
    <t>KS59-2</t>
  </si>
  <si>
    <t>Կաթսաների հավաքածու 22/24/28</t>
  </si>
  <si>
    <t>KS59-3</t>
  </si>
  <si>
    <t>Կաթսաների հավաքածու 24/26/30</t>
  </si>
  <si>
    <t>KS59-4</t>
  </si>
  <si>
    <t>Կաթսաների հավաքածու 26/28/32</t>
  </si>
  <si>
    <t>KS59-5</t>
  </si>
  <si>
    <t>KS59-6</t>
  </si>
  <si>
    <t>KS59-7</t>
  </si>
  <si>
    <t>KS59-8</t>
  </si>
  <si>
    <t>KS59-9</t>
  </si>
  <si>
    <t>KS6</t>
  </si>
  <si>
    <t>Կաթսա 7 կտոր</t>
  </si>
  <si>
    <t>KS60-1</t>
  </si>
  <si>
    <t>Կաթսաների հավաքծու  3հատ 24 սմ 28 սմ 32 սմ</t>
  </si>
  <si>
    <t>KS60-10</t>
  </si>
  <si>
    <t>Կաթսաների հավաքածու 24/28/32</t>
  </si>
  <si>
    <t>KS60-11</t>
  </si>
  <si>
    <t>Կաթսա 28 սմ</t>
  </si>
  <si>
    <t>KS60-12</t>
  </si>
  <si>
    <t>Կաթսա 30 սմ</t>
  </si>
  <si>
    <t>KS60-13</t>
  </si>
  <si>
    <t>Կաթսա 32սմ</t>
  </si>
  <si>
    <t>KS60-14</t>
  </si>
  <si>
    <t>Կաթսա 26 սմ</t>
  </si>
  <si>
    <t>KS60-15</t>
  </si>
  <si>
    <t>KS60-16</t>
  </si>
  <si>
    <t>KS60-17</t>
  </si>
  <si>
    <t>Կաթսա 32 սմ</t>
  </si>
  <si>
    <t>KS60-18</t>
  </si>
  <si>
    <t>Կաթսա K&amp;A 20սմ</t>
  </si>
  <si>
    <t>KS60-19</t>
  </si>
  <si>
    <t>Կաթսա K&amp;A 24սմ</t>
  </si>
  <si>
    <t>KS60-2</t>
  </si>
  <si>
    <t>22 սմ անջատվող բռնակով թավա կափարիչով</t>
  </si>
  <si>
    <t>KS60-20</t>
  </si>
  <si>
    <t>Կաթսա K&amp;A 28սմ</t>
  </si>
  <si>
    <t>KS60-21</t>
  </si>
  <si>
    <t>Կաթսա K&amp;A 28սմ նեղ</t>
  </si>
  <si>
    <t>KS60-22</t>
  </si>
  <si>
    <t>Թավան K&amp;A 24սմ փայտե բռնակով</t>
  </si>
  <si>
    <t>KS60-23</t>
  </si>
  <si>
    <t>Թավան K&amp;A 28սմ փայտե բռնակով</t>
  </si>
  <si>
    <t>KS60-3</t>
  </si>
  <si>
    <t>24 սմ անջատվող բռնակով թավա կափարիչով</t>
  </si>
  <si>
    <t>KS60-4</t>
  </si>
  <si>
    <t>26 սմ անջատվող բռնակով թավա կափարիչով</t>
  </si>
  <si>
    <t>KS60-5</t>
  </si>
  <si>
    <t>28 սմ անջատվող բռնակով թավա կափարիչով</t>
  </si>
  <si>
    <t>KS60-6</t>
  </si>
  <si>
    <t>20 սմ   թավա կափարիչով</t>
  </si>
  <si>
    <t>KS60-7</t>
  </si>
  <si>
    <t>24 սմ   թավա կափարիչով</t>
  </si>
  <si>
    <t>KS60-8</t>
  </si>
  <si>
    <t>28 սմ   թավա կափարիչով</t>
  </si>
  <si>
    <t>KS60-9</t>
  </si>
  <si>
    <t>32 սմ   կաթսա կափարիչով</t>
  </si>
  <si>
    <t>KS61-1</t>
  </si>
  <si>
    <t>Խոհանոցի դանակ</t>
  </si>
  <si>
    <t>KS61-10</t>
  </si>
  <si>
    <t>Խոհանոցի դանակ N8</t>
  </si>
  <si>
    <t>KS61-11</t>
  </si>
  <si>
    <t>Մկրատ խոհանոցային</t>
  </si>
  <si>
    <t>KS61-12</t>
  </si>
  <si>
    <t>Դանակ Cutlery լայն շեղբ</t>
  </si>
  <si>
    <t>KS61-13</t>
  </si>
  <si>
    <t>Դանակ Cutlery նեղ շեղբ</t>
  </si>
  <si>
    <t>KS61-14</t>
  </si>
  <si>
    <t>Դանակ սղոց փայտե բռնակով</t>
  </si>
  <si>
    <t>KS61-15</t>
  </si>
  <si>
    <t>Դանակ միս ջարդելու</t>
  </si>
  <si>
    <t>KS61-16</t>
  </si>
  <si>
    <t>KS61-17</t>
  </si>
  <si>
    <t>Դանակ փայտյա բռնակով</t>
  </si>
  <si>
    <t>KS61-18</t>
  </si>
  <si>
    <t>Դանակ փայտե պոչով N5</t>
  </si>
  <si>
    <t>KS61-19</t>
  </si>
  <si>
    <t>KS61-2</t>
  </si>
  <si>
    <t>KS61-20</t>
  </si>
  <si>
    <t>KS61-21</t>
  </si>
  <si>
    <t>KS61-22</t>
  </si>
  <si>
    <t>Դանակ խոհանոցային</t>
  </si>
  <si>
    <t>KS61-23</t>
  </si>
  <si>
    <t>KS61-24</t>
  </si>
  <si>
    <t>KS61-25</t>
  </si>
  <si>
    <t>KS61-26</t>
  </si>
  <si>
    <t>Դանակ գրանիտապադ</t>
  </si>
  <si>
    <t>KS61-27</t>
  </si>
  <si>
    <t>Դանակ սղոց</t>
  </si>
  <si>
    <t>KS61-28</t>
  </si>
  <si>
    <t>Ներժից կարտոֆիլ մաքրիչ</t>
  </si>
  <si>
    <t>KS61-29</t>
  </si>
  <si>
    <t>Դանակ ձուկ մաքրելու</t>
  </si>
  <si>
    <t>KS61-3</t>
  </si>
  <si>
    <t>KS61-30</t>
  </si>
  <si>
    <t>KS61-31</t>
  </si>
  <si>
    <t>Պիցայի դանակ երկկողմանի փայտե բռնակով</t>
  </si>
  <si>
    <t>KS61-32</t>
  </si>
  <si>
    <t xml:space="preserve">Բանջարեղեն մաքրելու </t>
  </si>
  <si>
    <t>KS61-33</t>
  </si>
  <si>
    <t>Բացիչ փայտե բռնակով</t>
  </si>
  <si>
    <t>KS61-34</t>
  </si>
  <si>
    <t>Կարտոշկա մաքրելու</t>
  </si>
  <si>
    <t>KS61-35</t>
  </si>
  <si>
    <t>Բացիչ փայտե բռնակով մեծ</t>
  </si>
  <si>
    <t>KS61-36</t>
  </si>
  <si>
    <t>Պիցայի դանակ փայտե բռնակով</t>
  </si>
  <si>
    <t>KS61-37</t>
  </si>
  <si>
    <t>Քերիչ փայտե բռնակով</t>
  </si>
  <si>
    <t>KS61-38</t>
  </si>
  <si>
    <t>Խառնիչ փայտե բռնակով</t>
  </si>
  <si>
    <t>KS61-39</t>
  </si>
  <si>
    <t>Հարիչ փայտե բռնակով</t>
  </si>
  <si>
    <t>KS61-4</t>
  </si>
  <si>
    <t>KS61-40</t>
  </si>
  <si>
    <t>Լապատա փայտե բռնակով</t>
  </si>
  <si>
    <t>KS61-41</t>
  </si>
  <si>
    <t>KS61-42</t>
  </si>
  <si>
    <t>KS61-43</t>
  </si>
  <si>
    <t>Հարիչ փոքչ</t>
  </si>
  <si>
    <t>KS61-44</t>
  </si>
  <si>
    <t>Հարիչ միջին</t>
  </si>
  <si>
    <t>KS61-45</t>
  </si>
  <si>
    <t>Հարիչ մեծ</t>
  </si>
  <si>
    <t>KS61-46</t>
  </si>
  <si>
    <t>Հարիչ սիլիկոնե պոչով մեծ</t>
  </si>
  <si>
    <t>KS61-47</t>
  </si>
  <si>
    <t>Հարիչ սիլիկոնե պոչով փոքր</t>
  </si>
  <si>
    <t>KS61-48</t>
  </si>
  <si>
    <t>Խառնիչ սիլիկոնե</t>
  </si>
  <si>
    <t>KS61-49</t>
  </si>
  <si>
    <t>Սիլիկոնե տակդիր</t>
  </si>
  <si>
    <t>KS61-5</t>
  </si>
  <si>
    <t>KS61-50</t>
  </si>
  <si>
    <t>KS61-51</t>
  </si>
  <si>
    <t>KS61-52</t>
  </si>
  <si>
    <t>Սիլիկոնե կուլիչ</t>
  </si>
  <si>
    <t>KS61-53</t>
  </si>
  <si>
    <t>Պլաստմասե հավաքածու</t>
  </si>
  <si>
    <t>KS61-54</t>
  </si>
  <si>
    <t>Սիլիկոնե հավաքածու</t>
  </si>
  <si>
    <t>KS61-55</t>
  </si>
  <si>
    <t>Դանակների հավաքածու ներժ</t>
  </si>
  <si>
    <t>KS61-56</t>
  </si>
  <si>
    <t>Դանակների հավաքածու</t>
  </si>
  <si>
    <t>KS61-57</t>
  </si>
  <si>
    <t>KS61-58</t>
  </si>
  <si>
    <t>KS61-59</t>
  </si>
  <si>
    <t>Դանակների հավաքածու 5 կտոր գունավոր</t>
  </si>
  <si>
    <t>KS61-6</t>
  </si>
  <si>
    <t>KS61-60</t>
  </si>
  <si>
    <t>Դանակների հավաքածու 7 կտոր փայտից</t>
  </si>
  <si>
    <t>KS61-61</t>
  </si>
  <si>
    <t>Դանակների հավաքածու մեծ տուփ</t>
  </si>
  <si>
    <t>KS61-62</t>
  </si>
  <si>
    <t>Դանակների հավաքածու փոքր տուփ</t>
  </si>
  <si>
    <t>KS61-63</t>
  </si>
  <si>
    <t>Դանակ պլաստմասե պոչով մեծ</t>
  </si>
  <si>
    <t>KS61-64</t>
  </si>
  <si>
    <t>Դանակ պլաստմասե պոչով միջին</t>
  </si>
  <si>
    <t>KS61-65</t>
  </si>
  <si>
    <t>Դանակ պլաստմասե պոչով փոքր</t>
  </si>
  <si>
    <t>KS61-66</t>
  </si>
  <si>
    <t>Դանակ գունավոր 2</t>
  </si>
  <si>
    <t>KS61-67</t>
  </si>
  <si>
    <t>Դանակ գունավոր 3</t>
  </si>
  <si>
    <t>KS61-68</t>
  </si>
  <si>
    <t>Դանակ գունավոր 4</t>
  </si>
  <si>
    <t>KS61-69</t>
  </si>
  <si>
    <t>Դանակ փայտե պոչ փոքր</t>
  </si>
  <si>
    <t>KS61-7</t>
  </si>
  <si>
    <t>KS61-70</t>
  </si>
  <si>
    <t>Դանակ փայտե պոչ միջին</t>
  </si>
  <si>
    <t>KS61-71</t>
  </si>
  <si>
    <t>Դանակ փայտե պոչ մեծ</t>
  </si>
  <si>
    <t>KS61-72</t>
  </si>
  <si>
    <t>Դանակ գունավոր 1</t>
  </si>
  <si>
    <t>KS61-73</t>
  </si>
  <si>
    <t>KS61-74</t>
  </si>
  <si>
    <t>KS61-75</t>
  </si>
  <si>
    <t>KS61-8</t>
  </si>
  <si>
    <t>Խոհանոցի դանակ N6</t>
  </si>
  <si>
    <t>KS61-9</t>
  </si>
  <si>
    <t>Խոհանոցի դանակ N7</t>
  </si>
  <si>
    <t>KS62-1</t>
  </si>
  <si>
    <t>Քամիչ 28սմ</t>
  </si>
  <si>
    <t>KS62-10</t>
  </si>
  <si>
    <t>չորանոց12.5*12.8 սմ</t>
  </si>
  <si>
    <t>KS62-2</t>
  </si>
  <si>
    <t>Քամիչ 25սմ</t>
  </si>
  <si>
    <t>KS62-3</t>
  </si>
  <si>
    <t>Քամիչ 22սմ</t>
  </si>
  <si>
    <t>KS62-4</t>
  </si>
  <si>
    <t>Քամիչ 20սմ</t>
  </si>
  <si>
    <t>KS62-5</t>
  </si>
  <si>
    <t>Քամիչ ուղղանկյուն 12*10*7 սմ</t>
  </si>
  <si>
    <t>KS62-6</t>
  </si>
  <si>
    <t>Ֆրի մատուցելու ցանց 10x8.4x6սմ</t>
  </si>
  <si>
    <t>KS62-7</t>
  </si>
  <si>
    <t>Ֆրի  ցանց 11x11x8 սմ</t>
  </si>
  <si>
    <t>KS62-8</t>
  </si>
  <si>
    <t>Ֆրի ցանց 9x9x8 սմ</t>
  </si>
  <si>
    <t>KS62-9</t>
  </si>
  <si>
    <t>Քամիչների հավաքածու 16/18/20</t>
  </si>
  <si>
    <t>KS63-1</t>
  </si>
  <si>
    <t>Ցանց դույլ փոքր</t>
  </si>
  <si>
    <t>KS63-2</t>
  </si>
  <si>
    <t>Ցանց դույլ միջին</t>
  </si>
  <si>
    <t>KS63-3</t>
  </si>
  <si>
    <t>KS63-4</t>
  </si>
  <si>
    <t>KS63-5</t>
  </si>
  <si>
    <t>KS63-6</t>
  </si>
  <si>
    <t>KS64-1</t>
  </si>
  <si>
    <t>Դանակ  խոհանոցային  6 հատ</t>
  </si>
  <si>
    <t>KS64-10</t>
  </si>
  <si>
    <t>Մեծ թիակ</t>
  </si>
  <si>
    <t>KS64-11</t>
  </si>
  <si>
    <t>Կարտոշկա մամլիչ երկար մետաղական</t>
  </si>
  <si>
    <t>KS64-12</t>
  </si>
  <si>
    <t>Գդալ երկար սպագետի</t>
  </si>
  <si>
    <t>KS64-13</t>
  </si>
  <si>
    <t>Դանակ ձմերուկ կտրելու</t>
  </si>
  <si>
    <t>KS64-14</t>
  </si>
  <si>
    <t>Զակատ կարմիր</t>
  </si>
  <si>
    <t>KS64-15</t>
  </si>
  <si>
    <t>Կրակի ցրիչ</t>
  </si>
  <si>
    <t>KS64-16</t>
  </si>
  <si>
    <t>Պոպոկ ջարդիչ</t>
  </si>
  <si>
    <t>KS64-17</t>
  </si>
  <si>
    <t>KS64-18</t>
  </si>
  <si>
    <t>KS64-19</t>
  </si>
  <si>
    <t>KS64-2</t>
  </si>
  <si>
    <t>Պատառաքաղ խոհանոցային  6 հատ</t>
  </si>
  <si>
    <t>KS64-20</t>
  </si>
  <si>
    <t>KS64-21</t>
  </si>
  <si>
    <t>Կարտոշկա մաքրիչ</t>
  </si>
  <si>
    <t>KS64-22</t>
  </si>
  <si>
    <t>KS64-23</t>
  </si>
  <si>
    <t>Մրգերի դանակ</t>
  </si>
  <si>
    <t>KS64-26</t>
  </si>
  <si>
    <t>Պղպեղի սերմերը  հանելու</t>
  </si>
  <si>
    <t>KS64-27</t>
  </si>
  <si>
    <t>Բացիչ</t>
  </si>
  <si>
    <t>KS64-28</t>
  </si>
  <si>
    <t>Ռաժոկ մետաղական  30սմ</t>
  </si>
  <si>
    <t>KS64-29</t>
  </si>
  <si>
    <t>Ռաժոկ մետաղական  45սմ</t>
  </si>
  <si>
    <t>KS64-3</t>
  </si>
  <si>
    <t>Գդալ խոհանոցաին  6 հատ</t>
  </si>
  <si>
    <t>KS64-30</t>
  </si>
  <si>
    <t>Հավանգ</t>
  </si>
  <si>
    <t>KS64-31</t>
  </si>
  <si>
    <t>KS64-32</t>
  </si>
  <si>
    <t>Պիցայի դանակ ձևավոր</t>
  </si>
  <si>
    <t>KS64-35</t>
  </si>
  <si>
    <t>Բանկա բարցրանցնելու բռնիչ</t>
  </si>
  <si>
    <t>KS64-36</t>
  </si>
  <si>
    <t>Ալիքավոր դանակ</t>
  </si>
  <si>
    <t>KS64-37</t>
  </si>
  <si>
    <t>Պաղպաղաի Գդալ</t>
  </si>
  <si>
    <t>KS64-38</t>
  </si>
  <si>
    <t>Սխտոր մամլիչ</t>
  </si>
  <si>
    <t>KS64-39</t>
  </si>
  <si>
    <t>Ընկույզ ջարդիչ</t>
  </si>
  <si>
    <t>KS64-4</t>
  </si>
  <si>
    <t>Գդալ խոհանոցաին դեսերտի  6 հատ</t>
  </si>
  <si>
    <t>KS64-40</t>
  </si>
  <si>
    <t>Պիցայի դանակ սև պոչ</t>
  </si>
  <si>
    <t>KS64-41</t>
  </si>
  <si>
    <t>Միրգ մանրացնող</t>
  </si>
  <si>
    <t>KS64-42</t>
  </si>
  <si>
    <t>KS64-43</t>
  </si>
  <si>
    <t>Կարտոշկա ձևավորող</t>
  </si>
  <si>
    <t>KS64-44</t>
  </si>
  <si>
    <t>Լանգետ ձևավորող</t>
  </si>
  <si>
    <t>KS64-45</t>
  </si>
  <si>
    <t>Ձեռքի հարիչ</t>
  </si>
  <si>
    <t>KS64-46</t>
  </si>
  <si>
    <t>Ապակե տարա վրձինով</t>
  </si>
  <si>
    <t>KS64-49</t>
  </si>
  <si>
    <t>Քերիչ պլաստմասե տուփով</t>
  </si>
  <si>
    <t>KS64-5</t>
  </si>
  <si>
    <t>Պատառաքաղ խոհանոցային դեսերտի 6 հատ</t>
  </si>
  <si>
    <t>KS64-6</t>
  </si>
  <si>
    <t>Շիլայի գդալ երկար</t>
  </si>
  <si>
    <t>KS64-8</t>
  </si>
  <si>
    <t>Քամիչ մետաղական երկար</t>
  </si>
  <si>
    <t>KS64-9</t>
  </si>
  <si>
    <t>Մեծ գդալ</t>
  </si>
  <si>
    <t>KS65-1</t>
  </si>
  <si>
    <t>Թավա</t>
  </si>
  <si>
    <t>KS65-2</t>
  </si>
  <si>
    <t>Թավա երկու բռնակով</t>
  </si>
  <si>
    <t>KS66-1</t>
  </si>
  <si>
    <t>Կաթսա 20 սմ</t>
  </si>
  <si>
    <t>KS66-10</t>
  </si>
  <si>
    <t>Թավա փայտյա բռնակով 26սմ</t>
  </si>
  <si>
    <t>KS66-11</t>
  </si>
  <si>
    <t>Թավա փայտյա բռնակով 24սմ</t>
  </si>
  <si>
    <t>KS66-12</t>
  </si>
  <si>
    <t>Թավա փայտյա բռնակով 22սմ</t>
  </si>
  <si>
    <t>KS66-13</t>
  </si>
  <si>
    <t>Թավա 28 սմ առանց կափարիչ</t>
  </si>
  <si>
    <t>KS66-14</t>
  </si>
  <si>
    <t>Թավա 30 սմ առանց կափարիչ</t>
  </si>
  <si>
    <t>KS66-15</t>
  </si>
  <si>
    <t>Թավա 32 սմ առանց կափարիչ</t>
  </si>
  <si>
    <t>KS66-16</t>
  </si>
  <si>
    <t>Թավաների հավաքածու առանց կափարիչ 20.24.28</t>
  </si>
  <si>
    <t>KS66-17</t>
  </si>
  <si>
    <t>KS66-19</t>
  </si>
  <si>
    <t>KS66-2</t>
  </si>
  <si>
    <t>Կաթսա 22 սմ</t>
  </si>
  <si>
    <t>KS66-20</t>
  </si>
  <si>
    <t>Թավա կափարիչով 20սմ</t>
  </si>
  <si>
    <t>KS66-21</t>
  </si>
  <si>
    <t>Թավա կափարիչով 22սմ</t>
  </si>
  <si>
    <t>KS66-22</t>
  </si>
  <si>
    <t>Թավա կափարիչով 24սմ</t>
  </si>
  <si>
    <t>KS66-23</t>
  </si>
  <si>
    <t>Թավա կափարիչով 26սմ</t>
  </si>
  <si>
    <t>KS66-24</t>
  </si>
  <si>
    <t>Թավա կափարիչով 28սմ</t>
  </si>
  <si>
    <t>KS66-25</t>
  </si>
  <si>
    <t>Թավա կափարիչով 30սմ</t>
  </si>
  <si>
    <t>KS66-26</t>
  </si>
  <si>
    <t>Թավա կափարիչով 32սմ</t>
  </si>
  <si>
    <t>KS66-3</t>
  </si>
  <si>
    <t>KS66-4</t>
  </si>
  <si>
    <t>KS66-5</t>
  </si>
  <si>
    <t>KS66-6</t>
  </si>
  <si>
    <t>KS66-7</t>
  </si>
  <si>
    <t>KS66-8</t>
  </si>
  <si>
    <t>Կաթսաների հավաքածու 20/24/28</t>
  </si>
  <si>
    <t>KS66-9</t>
  </si>
  <si>
    <t>Թավա փայտյա բռնակով 28սմ</t>
  </si>
  <si>
    <t>KS67-1</t>
  </si>
  <si>
    <t>Էլեկտրական Օդորակիչ</t>
  </si>
  <si>
    <t>KS67-2</t>
  </si>
  <si>
    <t>Ջրի սառնարան</t>
  </si>
  <si>
    <t>KS67-3</t>
  </si>
  <si>
    <t>Օդի հովացուցիչ</t>
  </si>
  <si>
    <t>KS67-4</t>
  </si>
  <si>
    <t>KS67-5</t>
  </si>
  <si>
    <t>KS68</t>
  </si>
  <si>
    <t>Նկարի շրջանակ</t>
  </si>
  <si>
    <t>KS69-1</t>
  </si>
  <si>
    <t>Դանակ  երկար տուփով  11</t>
  </si>
  <si>
    <t>KS69-2</t>
  </si>
  <si>
    <t>Դանակ  երկար տուփով  9</t>
  </si>
  <si>
    <t>KS69-3</t>
  </si>
  <si>
    <t>Դանակ  զույգ թղթով</t>
  </si>
  <si>
    <t>KS69-4</t>
  </si>
  <si>
    <t>KS69-5</t>
  </si>
  <si>
    <t>Դանակ զույգ</t>
  </si>
  <si>
    <t>KS69-6</t>
  </si>
  <si>
    <t>Դանակ երկար ատամներով</t>
  </si>
  <si>
    <t>KS69-7</t>
  </si>
  <si>
    <t>Դանակ երկար</t>
  </si>
  <si>
    <t>KS69-8</t>
  </si>
  <si>
    <t>Դանակների հավաքծու 6 կտոր</t>
  </si>
  <si>
    <t>KS69-9</t>
  </si>
  <si>
    <t>Դանակ գաթա ձևավորելու</t>
  </si>
  <si>
    <t>KS70-1</t>
  </si>
  <si>
    <t>Սուրճի բաժակ</t>
  </si>
  <si>
    <t>KS70-10</t>
  </si>
  <si>
    <t>սուրճի բաժակ տակով կերամիկա</t>
  </si>
  <si>
    <t>KS70-11</t>
  </si>
  <si>
    <t>KS70-12</t>
  </si>
  <si>
    <t>KS70-13</t>
  </si>
  <si>
    <t>KS70-14</t>
  </si>
  <si>
    <t>KS70-15</t>
  </si>
  <si>
    <t>Սուրճի բաժակ Love You</t>
  </si>
  <si>
    <t>KS70-16</t>
  </si>
  <si>
    <t xml:space="preserve">Սուրճի բաժակ </t>
  </si>
  <si>
    <t>KS70-17</t>
  </si>
  <si>
    <t>Թեյի բաժակ Love You</t>
  </si>
  <si>
    <t>KS70-19</t>
  </si>
  <si>
    <t>Սուրճի բաժակ հարկերով 4 կտոր</t>
  </si>
  <si>
    <t>KS70-2</t>
  </si>
  <si>
    <t>KS70-20</t>
  </si>
  <si>
    <t>Թեյի բաժակ հարկերով 4 կտոր</t>
  </si>
  <si>
    <t>KS70-3</t>
  </si>
  <si>
    <t>KS70-4</t>
  </si>
  <si>
    <t>KS70-5</t>
  </si>
  <si>
    <t>Սուրճի բաժակ 6 հատ առանց ափսե</t>
  </si>
  <si>
    <t>KS70-6</t>
  </si>
  <si>
    <t>KS70-7</t>
  </si>
  <si>
    <t>Թեյի բաժակ փախլավա</t>
  </si>
  <si>
    <t>KS70-8</t>
  </si>
  <si>
    <t>Սուրճի բաժակ ոսկեզոծ</t>
  </si>
  <si>
    <t>KS70-9</t>
  </si>
  <si>
    <t>KS7-1</t>
  </si>
  <si>
    <t>Տակդիր հաստ</t>
  </si>
  <si>
    <t>KS7-2</t>
  </si>
  <si>
    <t>Տակդիր բարակ</t>
  </si>
  <si>
    <t>KS72-1</t>
  </si>
  <si>
    <t>նեռժից թաս 70 սմ</t>
  </si>
  <si>
    <t>KS72-10</t>
  </si>
  <si>
    <t>Ներժից թաս 34սմ</t>
  </si>
  <si>
    <t>KS72-11</t>
  </si>
  <si>
    <t>Ներժից թաս 32սմ</t>
  </si>
  <si>
    <t>KS72-12</t>
  </si>
  <si>
    <t>Ներժից թաս 30սմ</t>
  </si>
  <si>
    <t>KS72-13</t>
  </si>
  <si>
    <t>Ներժից թաս 28սմ</t>
  </si>
  <si>
    <t>KS72-14</t>
  </si>
  <si>
    <t>Ներժից թաս 26</t>
  </si>
  <si>
    <t>KS72-15</t>
  </si>
  <si>
    <t>Ներժից թաս 24սմ</t>
  </si>
  <si>
    <t>KS72-16</t>
  </si>
  <si>
    <t>Ներժից թաս 22սմ</t>
  </si>
  <si>
    <t>KS72-17</t>
  </si>
  <si>
    <t>Թաս ներժից 20սմ</t>
  </si>
  <si>
    <t>KS72-18</t>
  </si>
  <si>
    <t>Թաս ներժից 18սմ</t>
  </si>
  <si>
    <t>KS72-19</t>
  </si>
  <si>
    <t>Ներժից սկուտեղների հավաքածու 24/26/28/32/36/40</t>
  </si>
  <si>
    <t>KS72-2</t>
  </si>
  <si>
    <t>Թաս ներժից 65սմ</t>
  </si>
  <si>
    <t>KS72-20</t>
  </si>
  <si>
    <t>Ներժից սկուտեղ 36 սմ</t>
  </si>
  <si>
    <t>KS72-21</t>
  </si>
  <si>
    <t>Նեռժից սկուտեղ 40սմ</t>
  </si>
  <si>
    <t>KS72-22</t>
  </si>
  <si>
    <t>Ներժից կաթսաների հավաքածու 34/36/38</t>
  </si>
  <si>
    <t>KS72-23</t>
  </si>
  <si>
    <t>Ներժից կափարիչ</t>
  </si>
  <si>
    <t>KS72-24</t>
  </si>
  <si>
    <t>Ներժից սկուտեղ քառակուսի 25*20 սմ</t>
  </si>
  <si>
    <t>KS72-25</t>
  </si>
  <si>
    <t>Ներժից սկուտեղ քառակուսի 30*25 սմ</t>
  </si>
  <si>
    <t>KS72-26</t>
  </si>
  <si>
    <t>Ներժից սկուտեղ քառակուսի 35*30 սմ</t>
  </si>
  <si>
    <t>KS72-27</t>
  </si>
  <si>
    <t>Ներժից սկուտեղ քառակուսի 40*35 սմ</t>
  </si>
  <si>
    <t>KS72-28</t>
  </si>
  <si>
    <t>Ներժից կաթսաների հավաքածու 18/20/22/24/26</t>
  </si>
  <si>
    <t>KS72-29</t>
  </si>
  <si>
    <t>Ներժից բահիկ N10</t>
  </si>
  <si>
    <t>KS72-3</t>
  </si>
  <si>
    <t>ներժից թաս 60սմ</t>
  </si>
  <si>
    <t>KS72-30</t>
  </si>
  <si>
    <t>Ներժից բահիկ N11</t>
  </si>
  <si>
    <t>KS72-31</t>
  </si>
  <si>
    <t>Ներժից բահիկ N12</t>
  </si>
  <si>
    <t>KS72-32</t>
  </si>
  <si>
    <t>Սկուտեղ 55սմ</t>
  </si>
  <si>
    <t>KS72-33</t>
  </si>
  <si>
    <t>Սկուտեղ 25սմ</t>
  </si>
  <si>
    <t>KS72-34</t>
  </si>
  <si>
    <t>Սկուտեղ 30սմ</t>
  </si>
  <si>
    <t>KS72-35</t>
  </si>
  <si>
    <t>Սկուեղ ուղղանկյուն 53*33*2</t>
  </si>
  <si>
    <t>KS72-36</t>
  </si>
  <si>
    <t>Սկուեղ ուղղանկյուն 53*33*4</t>
  </si>
  <si>
    <t>KS72-37</t>
  </si>
  <si>
    <t>Սկուեղ ուղղանկյուն 53*33*10</t>
  </si>
  <si>
    <t>KS72-38</t>
  </si>
  <si>
    <t>Սկուեղ ուղղանկյուն 53*33*6.5</t>
  </si>
  <si>
    <t>KS72-39</t>
  </si>
  <si>
    <t>Սկուեղ ուղղանկյուն 32.5*26.5*10</t>
  </si>
  <si>
    <t>KS72-4</t>
  </si>
  <si>
    <t>Ներժից թաս 55 սմ</t>
  </si>
  <si>
    <t>KS72-40</t>
  </si>
  <si>
    <t>Սկուեղ ուղղանկյուն 32.5*26.5*15</t>
  </si>
  <si>
    <t>KS72-41</t>
  </si>
  <si>
    <t>Սկուեղ ուղղանկյուն 32.5*17.5*6.5</t>
  </si>
  <si>
    <t>KS72-42</t>
  </si>
  <si>
    <t>Սկուեղ ուղղանկյուն 32.5*17.5*10</t>
  </si>
  <si>
    <t>KS72-43</t>
  </si>
  <si>
    <t>Սկուեղ ուղղանկյուն 32.5*17.5*15</t>
  </si>
  <si>
    <t>KS72-44</t>
  </si>
  <si>
    <t>Կափարիչ 53*33</t>
  </si>
  <si>
    <t>KS72-45</t>
  </si>
  <si>
    <t>Ներժից սինի 40*60*7</t>
  </si>
  <si>
    <t>KS72-46</t>
  </si>
  <si>
    <t>Ներժից սինի 40*60*2</t>
  </si>
  <si>
    <t>KS72-47</t>
  </si>
  <si>
    <t>Ներժից սինի 40*60*4.8</t>
  </si>
  <si>
    <t>KS72-48</t>
  </si>
  <si>
    <t>Ներժից սինի 50*35*2</t>
  </si>
  <si>
    <t>KS72-49</t>
  </si>
  <si>
    <t>Ներժից սինի 50*35*7</t>
  </si>
  <si>
    <t>KS72-5</t>
  </si>
  <si>
    <t>Ներժից թաս 50 սմ</t>
  </si>
  <si>
    <t>KS72-6</t>
  </si>
  <si>
    <t>նեռժից թաս 45սմ</t>
  </si>
  <si>
    <t>KS72-7</t>
  </si>
  <si>
    <t>Ներժից թաս 40 սմ</t>
  </si>
  <si>
    <t>KS72-8</t>
  </si>
  <si>
    <t>Ներժից թաս 38սմ</t>
  </si>
  <si>
    <t>KS72-9</t>
  </si>
  <si>
    <t>Ներժից թաս 36 սմ</t>
  </si>
  <si>
    <t>ks73/7</t>
  </si>
  <si>
    <t>Կշեռք 300 կգ 40*50</t>
  </si>
  <si>
    <t>ks73-1</t>
  </si>
  <si>
    <t>Կշեռք սենյակի</t>
  </si>
  <si>
    <t>KS73-1</t>
  </si>
  <si>
    <t>Էլեկտրոնային կշեռք</t>
  </si>
  <si>
    <t>KS73-1/1</t>
  </si>
  <si>
    <t>Էլեկտ կշեռք</t>
  </si>
  <si>
    <t>KS73-10</t>
  </si>
  <si>
    <t>Սեղանի կշեռք 5 կգ</t>
  </si>
  <si>
    <t>KS73-11</t>
  </si>
  <si>
    <t>Սեղանի կշեռք 3կգ</t>
  </si>
  <si>
    <t>ks73-2</t>
  </si>
  <si>
    <t>KS73-2</t>
  </si>
  <si>
    <t>KS73-2/1</t>
  </si>
  <si>
    <t>Էլ Կշեռք</t>
  </si>
  <si>
    <t>ks73-3</t>
  </si>
  <si>
    <t>KS73-3</t>
  </si>
  <si>
    <t>KS73-3/1</t>
  </si>
  <si>
    <t>ks73-4</t>
  </si>
  <si>
    <t>Կշեռք 100 կգ 30*40</t>
  </si>
  <si>
    <t>KS73-4</t>
  </si>
  <si>
    <t>ks73-5</t>
  </si>
  <si>
    <t>Կշեռք 150 կգ 30*40</t>
  </si>
  <si>
    <t>KS73-5</t>
  </si>
  <si>
    <t>ks73-6</t>
  </si>
  <si>
    <t>Կշեռք 150 կգ 40*50</t>
  </si>
  <si>
    <t>KS73-6</t>
  </si>
  <si>
    <t>Էլեկտրոնային կշեռք ձեռքի</t>
  </si>
  <si>
    <t>KS73-7</t>
  </si>
  <si>
    <t>Մարտկոց 4 v</t>
  </si>
  <si>
    <t>KS73-8</t>
  </si>
  <si>
    <t>Մարտկոց 6 v</t>
  </si>
  <si>
    <t>KS73-9</t>
  </si>
  <si>
    <t>կշեռքի լիցքավորիչ</t>
  </si>
  <si>
    <t>KS7-4</t>
  </si>
  <si>
    <t>Սուշիլա ափսեի</t>
  </si>
  <si>
    <t>KS74-1</t>
  </si>
  <si>
    <t>Կոշիկի դարակ GD0712</t>
  </si>
  <si>
    <t>KS74-2</t>
  </si>
  <si>
    <t>Կոշիկի դարակ 88130</t>
  </si>
  <si>
    <t>KS74-3</t>
  </si>
  <si>
    <t>Դարակաշար 8868</t>
  </si>
  <si>
    <t>KS7-5</t>
  </si>
  <si>
    <t>KS75-1</t>
  </si>
  <si>
    <t>Ապակե կափարիչ 16/18/20 սմ</t>
  </si>
  <si>
    <t>KS75-2</t>
  </si>
  <si>
    <t>Ապակե կափարիչ 18/20/22 սմ</t>
  </si>
  <si>
    <t>KS75-3</t>
  </si>
  <si>
    <t>Ապակե կափարիչ 20/22/24 սմ</t>
  </si>
  <si>
    <t>KS75-4</t>
  </si>
  <si>
    <t>Ապակե կափարիչ 22/24/26 սմ</t>
  </si>
  <si>
    <t>KS75-5</t>
  </si>
  <si>
    <t>Ապակե կափարիչ 24/26/28 սմ</t>
  </si>
  <si>
    <t>KS75-6</t>
  </si>
  <si>
    <t>Ապակե կափարիչ 26/28/30 սմ</t>
  </si>
  <si>
    <t>KS75-7</t>
  </si>
  <si>
    <t>Ապակե կափարիչ 28/30/32 սմ</t>
  </si>
  <si>
    <t>KS7-6</t>
  </si>
  <si>
    <t>KS76-1</t>
  </si>
  <si>
    <t>Կեքս կլոր 3 հատ 24/26/28</t>
  </si>
  <si>
    <t>KS76-10</t>
  </si>
  <si>
    <t>ֆորմա խմորեղենի կլոր</t>
  </si>
  <si>
    <t>KS76-103</t>
  </si>
  <si>
    <t>33.5X31.5CM</t>
  </si>
  <si>
    <t>KS76-104</t>
  </si>
  <si>
    <t>կեքս աստղիկ պլ.</t>
  </si>
  <si>
    <t>KS76-105</t>
  </si>
  <si>
    <t>Կեքսի սրտիկներ պլ.</t>
  </si>
  <si>
    <t>KS76-106</t>
  </si>
  <si>
    <t>Կեքսի ֆորմա 26X7 սմ</t>
  </si>
  <si>
    <t>26X7CM</t>
  </si>
  <si>
    <t>KS76-107</t>
  </si>
  <si>
    <t>կեքս 20 սմ</t>
  </si>
  <si>
    <t>KS76-108</t>
  </si>
  <si>
    <t>22CM</t>
  </si>
  <si>
    <t>KS76-109</t>
  </si>
  <si>
    <t>24CM</t>
  </si>
  <si>
    <t>KS76-11</t>
  </si>
  <si>
    <t>ֆորմա պիցաի  կլոր փոքր</t>
  </si>
  <si>
    <t>KS76-110</t>
  </si>
  <si>
    <t>26CM</t>
  </si>
  <si>
    <t>KS76-111</t>
  </si>
  <si>
    <t>28CM</t>
  </si>
  <si>
    <t>KS76-112</t>
  </si>
  <si>
    <t>30CM</t>
  </si>
  <si>
    <t>KS76-113</t>
  </si>
  <si>
    <t>Խմորեղենի ֆորմա 23*12,7*7 սմ</t>
  </si>
  <si>
    <t>KS76-114</t>
  </si>
  <si>
    <t>Հացի ֆորմա միջուկով</t>
  </si>
  <si>
    <t>KS76-115</t>
  </si>
  <si>
    <t>Կեքսի ֆորմա 24 հատ</t>
  </si>
  <si>
    <t>KS76-116</t>
  </si>
  <si>
    <t>Կեքսի ֆորմա 24X6.5 սմ</t>
  </si>
  <si>
    <t>KS76-117</t>
  </si>
  <si>
    <t>կլօր անցքով ֆորմա 27սմ</t>
  </si>
  <si>
    <t>KS76-118</t>
  </si>
  <si>
    <t>կեքս 8 տեղ 36x24x3սմ</t>
  </si>
  <si>
    <t>KS76-119</t>
  </si>
  <si>
    <t>35X27</t>
  </si>
  <si>
    <t>KS76-12</t>
  </si>
  <si>
    <t>Մետաղական սկուտեղ 38X27X2.5</t>
  </si>
  <si>
    <t>KS76-120</t>
  </si>
  <si>
    <t>Կեքսի ֆորմա 24x6.5 սմ</t>
  </si>
  <si>
    <t>KS76-121</t>
  </si>
  <si>
    <t>Կեքսի ֆորմա 26x8 սմ</t>
  </si>
  <si>
    <t>KS76-122</t>
  </si>
  <si>
    <t>Կեքս 24/26/28 650գ</t>
  </si>
  <si>
    <t>KS76-124</t>
  </si>
  <si>
    <t>15X7X5CM</t>
  </si>
  <si>
    <t>KS76-125</t>
  </si>
  <si>
    <t>34X24</t>
  </si>
  <si>
    <t>KS76-126</t>
  </si>
  <si>
    <t>Ֆորմա խմորեղենի 25x4 սմ</t>
  </si>
  <si>
    <t>KS76-127</t>
  </si>
  <si>
    <t>կեքս գունավոր 21x22x5 սմ</t>
  </si>
  <si>
    <t>KS76-128</t>
  </si>
  <si>
    <t>կոքսի ֆորմա 28*25*6</t>
  </si>
  <si>
    <t>KS76-129</t>
  </si>
  <si>
    <t>կեքս կլոր 25x5 սմ</t>
  </si>
  <si>
    <t>KS76-13</t>
  </si>
  <si>
    <t>Կեքս 6 ձև</t>
  </si>
  <si>
    <t>KS76-130</t>
  </si>
  <si>
    <t>կեքս կլոր 24/26/28 առանց տուփ</t>
  </si>
  <si>
    <t>KS76-131</t>
  </si>
  <si>
    <t>կեքս սիրտ հատով 12սմ</t>
  </si>
  <si>
    <t>KS76-132</t>
  </si>
  <si>
    <t>սկւտեղ 34x24x5սմ</t>
  </si>
  <si>
    <t>KS76-133</t>
  </si>
  <si>
    <t>20X11.5X7CM</t>
  </si>
  <si>
    <t>KS76-134</t>
  </si>
  <si>
    <t>25X11.5X7.5CM</t>
  </si>
  <si>
    <t>KS76-135</t>
  </si>
  <si>
    <t>հացի ֆորմա ուղղանկյուն 30*11սմ</t>
  </si>
  <si>
    <t>KS76-136</t>
  </si>
  <si>
    <t>հացի ֆորմա ուղղանկյուն 34*11սմ</t>
  </si>
  <si>
    <t>KS76-137</t>
  </si>
  <si>
    <t>Ժելեի ֆորմա 12 անկյուն 15սմ</t>
  </si>
  <si>
    <t>KS76-138</t>
  </si>
  <si>
    <t>Ժելեի ֆորմա 12 անկյուն 19x8 սմ</t>
  </si>
  <si>
    <t>KS76-139</t>
  </si>
  <si>
    <t>Ժելեի ֆորմա 12 անկյուն 23սմ</t>
  </si>
  <si>
    <t>KS76-14</t>
  </si>
  <si>
    <t>ֆորմա խմորեղենի Կանաչ տուփ</t>
  </si>
  <si>
    <t>KS76-140</t>
  </si>
  <si>
    <t>Խմորեղենի սկուտեղ 22*22</t>
  </si>
  <si>
    <t>KS76-141</t>
  </si>
  <si>
    <t>Խմորեղենի սկուտեղ 25*25</t>
  </si>
  <si>
    <t>KS76-142</t>
  </si>
  <si>
    <t>Խմորեղենի սկուտեղ 27*27</t>
  </si>
  <si>
    <t>KS76-143</t>
  </si>
  <si>
    <t>կեքս ուղանկյուն ծաղիկներով 36x25x5 սմ</t>
  </si>
  <si>
    <t>KS76-144</t>
  </si>
  <si>
    <t>Խմորեղենի ֆորմա սիրտ 23*7,5սմ</t>
  </si>
  <si>
    <t>KS76-145</t>
  </si>
  <si>
    <t>կեքս 24x5 սմ</t>
  </si>
  <si>
    <t>KS76-146</t>
  </si>
  <si>
    <t>կեքս 26x5 սմ</t>
  </si>
  <si>
    <t>KS76-147</t>
  </si>
  <si>
    <t>28X5CM</t>
  </si>
  <si>
    <t>KS76-148</t>
  </si>
  <si>
    <t>Խմորեղենի ֆորմա 30x5 սմ</t>
  </si>
  <si>
    <t>KS76-149</t>
  </si>
  <si>
    <t>Խմորեղենի ֆորմա 32x5սմ</t>
  </si>
  <si>
    <t>KS76-15</t>
  </si>
  <si>
    <t>Ցանց մետաղական դուխովկայի</t>
  </si>
  <si>
    <t>KS76-150</t>
  </si>
  <si>
    <t>Կեքսի ֆորմա 3 սիրտ 20/22/24</t>
  </si>
  <si>
    <t>KS76-151</t>
  </si>
  <si>
    <t>կեքս 3 սիրտ 22. 24. 26սմ</t>
  </si>
  <si>
    <t>KS76-152</t>
  </si>
  <si>
    <t>կեքս 3 սիրտ 24սմ 26սմ 28սմ</t>
  </si>
  <si>
    <t>KS76-153</t>
  </si>
  <si>
    <t>կեքս 5 տեղ 20/22/24/26/28սմ</t>
  </si>
  <si>
    <t>KS76-154</t>
  </si>
  <si>
    <t>Կեքսի սիլիկոնե ֆորմա</t>
  </si>
  <si>
    <t>KS76-155</t>
  </si>
  <si>
    <t>Սիլիկոնե բռնիչ</t>
  </si>
  <si>
    <t>KS76-156</t>
  </si>
  <si>
    <t>Սիլիկոնե վրձին բահիկով</t>
  </si>
  <si>
    <t>KS76-157</t>
  </si>
  <si>
    <t>Սիլիկոնե վրձին բահիկով մեծ</t>
  </si>
  <si>
    <t>KS76-158</t>
  </si>
  <si>
    <t>Խոհանոցի սիլիկոնե գորգ</t>
  </si>
  <si>
    <t>KS76-159</t>
  </si>
  <si>
    <t>Չափիչ 30-250մլ</t>
  </si>
  <si>
    <t>KS76-16</t>
  </si>
  <si>
    <t>Կեքսի ֆորմա 6 հատ</t>
  </si>
  <si>
    <t>KS76-160</t>
  </si>
  <si>
    <t>կրեմի տոպրակ</t>
  </si>
  <si>
    <t>KS76-161</t>
  </si>
  <si>
    <t>Չափիչ 1,5-15մլ</t>
  </si>
  <si>
    <t>KS76-162</t>
  </si>
  <si>
    <t>Խմորեղենի ֆորմա 12 կտոր</t>
  </si>
  <si>
    <t>KS76-163</t>
  </si>
  <si>
    <t>Սիլիկոնի շոկոլադե ֆորմա սիրտ</t>
  </si>
  <si>
    <t>KS76-164</t>
  </si>
  <si>
    <t>Սիլիկոնե բռնակով տորթ կտրելու</t>
  </si>
  <si>
    <t>KS76-165</t>
  </si>
  <si>
    <t>Ներժից խմորեղեն կտրելու</t>
  </si>
  <si>
    <t>KS76-17</t>
  </si>
  <si>
    <t>Կուլիչ</t>
  </si>
  <si>
    <t>KS76-18</t>
  </si>
  <si>
    <t>Հացի ֆորման</t>
  </si>
  <si>
    <t>KS76-19</t>
  </si>
  <si>
    <t>KS76-2</t>
  </si>
  <si>
    <t>Կեքս կլոր 3 հատ անտուփ</t>
  </si>
  <si>
    <t>KS76-20</t>
  </si>
  <si>
    <t>Հաղի ֆորման</t>
  </si>
  <si>
    <t>KS76-200</t>
  </si>
  <si>
    <t>նոր ապրանք</t>
  </si>
  <si>
    <t>KS76-201</t>
  </si>
  <si>
    <t>Գրանիտից ֆորմա 3 կտոր</t>
  </si>
  <si>
    <t>KS76-203</t>
  </si>
  <si>
    <t>Կեքսի ֆորմա անջատվող տակով 16,5 սմ</t>
  </si>
  <si>
    <t>KS76-204</t>
  </si>
  <si>
    <t>Ֆորմա կլոր անջատվող տակով 21,5*6</t>
  </si>
  <si>
    <t>KS76-205</t>
  </si>
  <si>
    <t>ԿԵՔՍ 12 ՍԻԼԻԿՈՆՈՎ</t>
  </si>
  <si>
    <t>KS76-206</t>
  </si>
  <si>
    <t>Կեքս 6 սիլիկոնով</t>
  </si>
  <si>
    <t>KS76-207</t>
  </si>
  <si>
    <t>KS76-208</t>
  </si>
  <si>
    <t>KS76-209</t>
  </si>
  <si>
    <t>Կեքսի ֆորմա 6 անոց գունավոր</t>
  </si>
  <si>
    <t>KS76-21</t>
  </si>
  <si>
    <t>KS76-210</t>
  </si>
  <si>
    <t>ԿԵՔՍ12 ԳՐԱՆԻՏԵ</t>
  </si>
  <si>
    <t>KS76-212</t>
  </si>
  <si>
    <t>Հացի ֆորմա գունավոր 25*13*6սմ</t>
  </si>
  <si>
    <t>KS76-215</t>
  </si>
  <si>
    <t>Ֆորման կլոր գունավոր 24,5 սմ</t>
  </si>
  <si>
    <t>KS76-216</t>
  </si>
  <si>
    <t>Ֆորման քառակուսի 22,5*22,5 գունավոր</t>
  </si>
  <si>
    <t>KS76-217</t>
  </si>
  <si>
    <t>Կեքս 4 կտոր 24/26/30/32</t>
  </si>
  <si>
    <t>KS76-218</t>
  </si>
  <si>
    <t>ՍԻՆԻ 3 ՀԱՏ 40․5X30 34X26 28X22 SM</t>
  </si>
  <si>
    <t>KS76-219</t>
  </si>
  <si>
    <t>ՍԻՆԻ 3 ՀՍՏ ԳՐԱՆԻՏԵ</t>
  </si>
  <si>
    <t>KS76-22</t>
  </si>
  <si>
    <t>Ֆորմա կլոր ֆրիի</t>
  </si>
  <si>
    <t>KS76-220</t>
  </si>
  <si>
    <t>Կեքսի ֆորմա 12 անոց գունավոր</t>
  </si>
  <si>
    <t>KS76-221</t>
  </si>
  <si>
    <t xml:space="preserve">Հացի ֆորմա գունավոր </t>
  </si>
  <si>
    <t>KS76-223</t>
  </si>
  <si>
    <t>Կեքսի ֆորմա 11սմ</t>
  </si>
  <si>
    <t>KS76-224</t>
  </si>
  <si>
    <t>ՄԻՆԻ ԹԱՎԱ ՓՈՔՐ</t>
  </si>
  <si>
    <t>KS76-225</t>
  </si>
  <si>
    <t>ՄԻՆԻ ՏԱՎԱ ՄԻՋԻՆ</t>
  </si>
  <si>
    <t>KS76-226</t>
  </si>
  <si>
    <t>ՄԻՆԻ ԹԱՎԱ ՄԵԾ</t>
  </si>
  <si>
    <t>KS76-227</t>
  </si>
  <si>
    <t>ՍԹԵՅՔ 24 ՍՄ</t>
  </si>
  <si>
    <t>ՍԹԵՅՔ 24ՍՄ</t>
  </si>
  <si>
    <t>KS76-228</t>
  </si>
  <si>
    <t>ՍՏԵՅՔ 28ՍՄ</t>
  </si>
  <si>
    <t>KS76-229</t>
  </si>
  <si>
    <t>ՍԹԵՅՔ 20 ՍՄ</t>
  </si>
  <si>
    <t>KS76-23</t>
  </si>
  <si>
    <t>Ֆորմա  ֆրիի քառակուսի</t>
  </si>
  <si>
    <t>KS76-230</t>
  </si>
  <si>
    <t xml:space="preserve">ԺԵԼԵ Սև </t>
  </si>
  <si>
    <t>KS76-231</t>
  </si>
  <si>
    <t>ԹԱՎԱ 24ՍՄ</t>
  </si>
  <si>
    <t>KS76-232</t>
  </si>
  <si>
    <t>ԹԱՎԱ 26ՍՄ</t>
  </si>
  <si>
    <t>KS76-233</t>
  </si>
  <si>
    <t>ԹԱՎԱ 28ՍՄ ԷԺԱՆ</t>
  </si>
  <si>
    <t>KS76-234</t>
  </si>
  <si>
    <t>Կեքսի փոքր սիլիկոն</t>
  </si>
  <si>
    <t>KS76-236</t>
  </si>
  <si>
    <t>KS76-237</t>
  </si>
  <si>
    <t>KS76-238</t>
  </si>
  <si>
    <t>KS76-239</t>
  </si>
  <si>
    <t>KS76-24</t>
  </si>
  <si>
    <t>ֆորմա խմորեղենի 18 բաժին Brownie</t>
  </si>
  <si>
    <t>KS76-240</t>
  </si>
  <si>
    <t>Կրեմի տոպրակ փոքր</t>
  </si>
  <si>
    <t>KS76-241</t>
  </si>
  <si>
    <t>Կրեմի տոպրակ միջին</t>
  </si>
  <si>
    <t>KS76-242</t>
  </si>
  <si>
    <t>Կրեմի տոպրակ մեծ</t>
  </si>
  <si>
    <t>KS76-243</t>
  </si>
  <si>
    <t>KS76-244</t>
  </si>
  <si>
    <t>Հարիչ էժան փոքր</t>
  </si>
  <si>
    <t>KS76-245</t>
  </si>
  <si>
    <t>Հարիչ էժան մեծ</t>
  </si>
  <si>
    <t>KS76-246</t>
  </si>
  <si>
    <t>KS76-247</t>
  </si>
  <si>
    <t>Հացի ֆորման ձվաձև սև</t>
  </si>
  <si>
    <t>KS76-248</t>
  </si>
  <si>
    <t>Հացի ֆորման ձվաձև</t>
  </si>
  <si>
    <t>KS76-249</t>
  </si>
  <si>
    <t xml:space="preserve">Ֆորման 18 անկյուն </t>
  </si>
  <si>
    <t>KS76-25</t>
  </si>
  <si>
    <t>Ֆրիի ցանց ուղղանկյուն</t>
  </si>
  <si>
    <t>KS76-250</t>
  </si>
  <si>
    <t>KS76-251</t>
  </si>
  <si>
    <t>KS76-252</t>
  </si>
  <si>
    <t>Ֆորմա 12 անկյուն 24սմ</t>
  </si>
  <si>
    <t>KS76-253</t>
  </si>
  <si>
    <t>KS76-254</t>
  </si>
  <si>
    <t>Հացի ֆորմա 18,5*32*6</t>
  </si>
  <si>
    <t>KS76-255</t>
  </si>
  <si>
    <t>Ֆորմա հացի 21*7*30</t>
  </si>
  <si>
    <t>KS76-258</t>
  </si>
  <si>
    <t>Խմորեղենի ֆորմա սև 24սմ</t>
  </si>
  <si>
    <t>KS76-259</t>
  </si>
  <si>
    <t>Խմորեղենի ֆորմա 18 սմ ոսկեգույն</t>
  </si>
  <si>
    <t>KS76-26</t>
  </si>
  <si>
    <t>Կեքսի ֆորման 18 տեղանոց</t>
  </si>
  <si>
    <t>KS76-260</t>
  </si>
  <si>
    <t>Խմորեղենի ֆորմա 22սմ ոսկեգույն</t>
  </si>
  <si>
    <t>KS76-263</t>
  </si>
  <si>
    <t>Ֆորմա քառակուսի 22,5*22,5</t>
  </si>
  <si>
    <t>KS76-266</t>
  </si>
  <si>
    <t>Կրեմի ձևավոր գլխիկներ 6 կտոր</t>
  </si>
  <si>
    <t>KS76-267</t>
  </si>
  <si>
    <t>KS76-268</t>
  </si>
  <si>
    <t>Կրեմի տոպրակ 6 կտոր</t>
  </si>
  <si>
    <t>KS76-269</t>
  </si>
  <si>
    <t>Կրեմի տոպրակ 14 կտոր</t>
  </si>
  <si>
    <t>KS76-27</t>
  </si>
  <si>
    <t>Գրիլի սկուտեղ ցանցով</t>
  </si>
  <si>
    <t>KS76-270</t>
  </si>
  <si>
    <t>Կրեմի տոպրակ 8 կտոր</t>
  </si>
  <si>
    <t>KS76-271</t>
  </si>
  <si>
    <t>Շագանակ մաքրող</t>
  </si>
  <si>
    <t>KS76-272</t>
  </si>
  <si>
    <t>Սիլիկոնե գորգ 30*40</t>
  </si>
  <si>
    <t>KS76-273</t>
  </si>
  <si>
    <t>Սիլիկոնե գորգ 40*50</t>
  </si>
  <si>
    <t>KS76-274</t>
  </si>
  <si>
    <t>Սիլիկոնե գորգ</t>
  </si>
  <si>
    <t>KS76-275</t>
  </si>
  <si>
    <t>Ֆորմա սիկիկոնե ուղղանկյուն</t>
  </si>
  <si>
    <t>KS76-276</t>
  </si>
  <si>
    <t>Սիլիկոնե գորգ 50*70</t>
  </si>
  <si>
    <t>KS76-277</t>
  </si>
  <si>
    <t>Կեքս կլոր սիլիկոն</t>
  </si>
  <si>
    <t>KS76-278</t>
  </si>
  <si>
    <t>Բլիթի ֆորման կլոր 6 կտոր</t>
  </si>
  <si>
    <t>KS76-279</t>
  </si>
  <si>
    <t>Բլիթի ֆորման քառակուսի 4 կտոր</t>
  </si>
  <si>
    <t>KS76-28</t>
  </si>
  <si>
    <t>ֆորմա կեքսի մետաղական չկպչող6 տեղ</t>
  </si>
  <si>
    <t>KS76-280</t>
  </si>
  <si>
    <t>Բլիթի ֆորման կլոր 12 կտոր</t>
  </si>
  <si>
    <t>KS76-281</t>
  </si>
  <si>
    <t>Բլիթի ֆորմա ՊԼ</t>
  </si>
  <si>
    <t>KS76-282</t>
  </si>
  <si>
    <t>Սիլիկոնե գորգ 70*70</t>
  </si>
  <si>
    <t>KS76-285</t>
  </si>
  <si>
    <t>Ձու կորտելու սիլիկոնե</t>
  </si>
  <si>
    <t>KS76-287</t>
  </si>
  <si>
    <t>Ձու կորտելու մետաղական</t>
  </si>
  <si>
    <t>KS76-288</t>
  </si>
  <si>
    <t>Ձու կորտելու մեկանգամյան</t>
  </si>
  <si>
    <t>KS76-289</t>
  </si>
  <si>
    <t>Ձվի դանակ երկակի նշանակության</t>
  </si>
  <si>
    <t>KS76-29</t>
  </si>
  <si>
    <t>Խմորեղենի ֆորմա 22/24/24</t>
  </si>
  <si>
    <t>KS76-290</t>
  </si>
  <si>
    <t>Ձվի կտրիչ երկակի նշանակության</t>
  </si>
  <si>
    <t>KS76-291</t>
  </si>
  <si>
    <t>Կիտրոնի Մամլիչ</t>
  </si>
  <si>
    <t>KS76-3</t>
  </si>
  <si>
    <t>Ֆորմա 3 հատ քառակուսի 24/26/28</t>
  </si>
  <si>
    <t>KS76-4</t>
  </si>
  <si>
    <t>Կեքս 3 հատ սիրտ կլոր քառակուսի</t>
  </si>
  <si>
    <t>KS76-43</t>
  </si>
  <si>
    <t>KS76-44</t>
  </si>
  <si>
    <t>KS76-45</t>
  </si>
  <si>
    <t>Կեքսի ֆորմա 9 տեղ</t>
  </si>
  <si>
    <t>KS76-5</t>
  </si>
  <si>
    <t>ֆորմա խմորեղենի ուղղանկյուն</t>
  </si>
  <si>
    <t>KS76-50</t>
  </si>
  <si>
    <t>KS76-51</t>
  </si>
  <si>
    <t>Կեքսի ֆրոմա 20/22/24/26/28</t>
  </si>
  <si>
    <t>KS76-52</t>
  </si>
  <si>
    <t>Պիցայի ցանց 32սմ</t>
  </si>
  <si>
    <t>KS76-53</t>
  </si>
  <si>
    <t>38X27CM</t>
  </si>
  <si>
    <t>KS76-54</t>
  </si>
  <si>
    <t>կեքսի ֆորմա  34x24x2,5 սմ</t>
  </si>
  <si>
    <t>KS76-55</t>
  </si>
  <si>
    <t>պիցաի ցանց 37x33 սմ MG324</t>
  </si>
  <si>
    <t>KS76-56</t>
  </si>
  <si>
    <t>կեքս կլոր 23x11 սմ</t>
  </si>
  <si>
    <t>KS76-57</t>
  </si>
  <si>
    <t>կեքս կլոր 26x11 սմ</t>
  </si>
  <si>
    <t>KS76-58</t>
  </si>
  <si>
    <t>24X2.5CM</t>
  </si>
  <si>
    <t>KS76-59</t>
  </si>
  <si>
    <t>26X2.5CM</t>
  </si>
  <si>
    <t>KS76-6</t>
  </si>
  <si>
    <t>KS76-60</t>
  </si>
  <si>
    <t>կեքս կլոր 22x6.5 սմ</t>
  </si>
  <si>
    <t>KS76-61</t>
  </si>
  <si>
    <t>Կեքս կլոր 27x6.5սմ</t>
  </si>
  <si>
    <t>KS76-62</t>
  </si>
  <si>
    <t>Կեքս 32x6,5 սմ</t>
  </si>
  <si>
    <t>KS76-63</t>
  </si>
  <si>
    <t>Կեքսի ֆորման 15սմ</t>
  </si>
  <si>
    <t>KS76-64</t>
  </si>
  <si>
    <t>Հացի ֆորմա 20սմ</t>
  </si>
  <si>
    <t>KS76-65</t>
  </si>
  <si>
    <t>ՀԱՑԱՄԱՆ 25 ՍՄ</t>
  </si>
  <si>
    <t>KS76-66</t>
  </si>
  <si>
    <t>Հացի ֆորմա 27,5սմ</t>
  </si>
  <si>
    <t>KS76-67</t>
  </si>
  <si>
    <t>Կեքս 6 հատանոց 18-28</t>
  </si>
  <si>
    <t>KS76-69</t>
  </si>
  <si>
    <t>բիսկվիտի ֆորմա ուղղանկյուն 30*20սմ</t>
  </si>
  <si>
    <t>KS76-7</t>
  </si>
  <si>
    <t>KS76-70</t>
  </si>
  <si>
    <t>37X25X5CM</t>
  </si>
  <si>
    <t>KS76-71</t>
  </si>
  <si>
    <t>42X28X5CM</t>
  </si>
  <si>
    <t>KS76-72</t>
  </si>
  <si>
    <t>Ուղղանկյուն ֆորմա մեծ 47*32*5</t>
  </si>
  <si>
    <t>KS76-73</t>
  </si>
  <si>
    <t>KS76-74</t>
  </si>
  <si>
    <t>Պիցայի սինի 29սմ</t>
  </si>
  <si>
    <t>KS76-75</t>
  </si>
  <si>
    <t>պիցաի սինի 32սմ (290գր)</t>
  </si>
  <si>
    <t>KS76-76</t>
  </si>
  <si>
    <t>36CM</t>
  </si>
  <si>
    <t>KS76-77</t>
  </si>
  <si>
    <t>23CM</t>
  </si>
  <si>
    <t>KS76-78</t>
  </si>
  <si>
    <t>KS76-79</t>
  </si>
  <si>
    <t>29CM</t>
  </si>
  <si>
    <t>KS76-8</t>
  </si>
  <si>
    <t>Ֆորմա խմորեղենի  ՜՜ԱՐՋՈՒԿ՜՜ Մեծ</t>
  </si>
  <si>
    <t>KS76-80</t>
  </si>
  <si>
    <t>Պիցայի սինի 32սմ</t>
  </si>
  <si>
    <t>KS76-81</t>
  </si>
  <si>
    <t>պիցաի սինի 36սմ</t>
  </si>
  <si>
    <t>KS76-82</t>
  </si>
  <si>
    <t>Խմորեղենի ֆորմա 26սմ</t>
  </si>
  <si>
    <t>KS76-83</t>
  </si>
  <si>
    <t>կեքս 26 սմ</t>
  </si>
  <si>
    <t>KS76-84</t>
  </si>
  <si>
    <t>KS76-85</t>
  </si>
  <si>
    <t>պիցա տխելու սինի 30սմ</t>
  </si>
  <si>
    <t>KS76-86</t>
  </si>
  <si>
    <t>պիցա թխելու 32սմ</t>
  </si>
  <si>
    <t>KS76-87</t>
  </si>
  <si>
    <t>Պիցա թխելու սինի 34սմ</t>
  </si>
  <si>
    <t>KS76-88</t>
  </si>
  <si>
    <t>Պիցայի սինի 26/29/32</t>
  </si>
  <si>
    <t>KS76-89</t>
  </si>
  <si>
    <t>կեքս սրտիկ 23x22x3.5սմ</t>
  </si>
  <si>
    <t>KS76-9</t>
  </si>
  <si>
    <t>Ֆորմա խմորեղենի  ՜՜ԱՐՋՈՒԿ՜՜ փոքր</t>
  </si>
  <si>
    <t>KS76-90</t>
  </si>
  <si>
    <t>28X27X4CM</t>
  </si>
  <si>
    <t>KS76-91</t>
  </si>
  <si>
    <t>Կեքս 12 հատանոց</t>
  </si>
  <si>
    <t>KS76-92</t>
  </si>
  <si>
    <t>կեքս կլոր 25X5 սմ եղևնի</t>
  </si>
  <si>
    <t>KS76-93</t>
  </si>
  <si>
    <t>կեքս 3 ոց քառակւսի 20/22/24 սմ</t>
  </si>
  <si>
    <t>KS76-94</t>
  </si>
  <si>
    <t>կեքս 24 տեղ</t>
  </si>
  <si>
    <t>KS76-95</t>
  </si>
  <si>
    <t>Խմորեղենի ֆորմա գունավոր 24/26/28</t>
  </si>
  <si>
    <t>KS76-95-1</t>
  </si>
  <si>
    <t>KS76-96</t>
  </si>
  <si>
    <t>կեքս 25x15x5 սմ</t>
  </si>
  <si>
    <t>KS76-97</t>
  </si>
  <si>
    <t>կեքս 25x25x5 սմ</t>
  </si>
  <si>
    <t>KS76-98</t>
  </si>
  <si>
    <t>կեքս 35x25x5 սմ</t>
  </si>
  <si>
    <t>KS76-99</t>
  </si>
  <si>
    <t>Խմորեղենի ֆորմա 4 տեղ</t>
  </si>
  <si>
    <t>KS7-7</t>
  </si>
  <si>
    <t>KS77-1</t>
  </si>
  <si>
    <t>Բաժակ սուրճի 6 հատ</t>
  </si>
  <si>
    <t>ks77-10</t>
  </si>
  <si>
    <t>Բաժակ թեյի 6 հատ</t>
  </si>
  <si>
    <t>KS77-10</t>
  </si>
  <si>
    <t>KS77-11</t>
  </si>
  <si>
    <t>KS77-12</t>
  </si>
  <si>
    <t>KS77-13</t>
  </si>
  <si>
    <t>KS77-15</t>
  </si>
  <si>
    <t>KS77-16</t>
  </si>
  <si>
    <t>Թեյի Բաժակ</t>
  </si>
  <si>
    <t>KS77-17</t>
  </si>
  <si>
    <t>KS77-18</t>
  </si>
  <si>
    <t>Թեյի բաժակ զեբրա</t>
  </si>
  <si>
    <t>KS77-19</t>
  </si>
  <si>
    <t>Թեյի  բաժակ</t>
  </si>
  <si>
    <t>KS77-2</t>
  </si>
  <si>
    <t>Թեյի բաժակ Flamingo</t>
  </si>
  <si>
    <t>KS77-20</t>
  </si>
  <si>
    <t>KS77-21</t>
  </si>
  <si>
    <t>Սուրճի բաժակ Love</t>
  </si>
  <si>
    <t>KS77-22</t>
  </si>
  <si>
    <t>KS77-23</t>
  </si>
  <si>
    <t>KS77-24</t>
  </si>
  <si>
    <t>KS77-25</t>
  </si>
  <si>
    <t>սորճի բաժակ</t>
  </si>
  <si>
    <t>KS77-26</t>
  </si>
  <si>
    <t>KS77-27</t>
  </si>
  <si>
    <t>KS77-28</t>
  </si>
  <si>
    <t>KS77-29</t>
  </si>
  <si>
    <t>KS77-3</t>
  </si>
  <si>
    <t>KS77-30</t>
  </si>
  <si>
    <t>Սուրճի բաժակ Zebra</t>
  </si>
  <si>
    <t>KS77-31</t>
  </si>
  <si>
    <t>KS77-32</t>
  </si>
  <si>
    <t>Սուրճի բաժակ շախմատ</t>
  </si>
  <si>
    <t>KS77-33</t>
  </si>
  <si>
    <t>KS77-34</t>
  </si>
  <si>
    <t>KS77-35</t>
  </si>
  <si>
    <t>KS77-36</t>
  </si>
  <si>
    <t>Սուրճի բաժակ Love փոքր</t>
  </si>
  <si>
    <t>KS77-37</t>
  </si>
  <si>
    <t>Սուրճի բաժակ գունավոր տերևով</t>
  </si>
  <si>
    <t>KS77-38</t>
  </si>
  <si>
    <t>Սուրճի բաժակ Տարազ</t>
  </si>
  <si>
    <t>KS77-4</t>
  </si>
  <si>
    <t>KS77-5</t>
  </si>
  <si>
    <t>ks77-6</t>
  </si>
  <si>
    <t>KS77-6</t>
  </si>
  <si>
    <t>ks77-7</t>
  </si>
  <si>
    <t>KS77-7</t>
  </si>
  <si>
    <t>KS77-8</t>
  </si>
  <si>
    <t>Թեյի բաժակ Nostaigia</t>
  </si>
  <si>
    <t>ks77-9</t>
  </si>
  <si>
    <t>KS77-9</t>
  </si>
  <si>
    <t>KS78-1</t>
  </si>
  <si>
    <t>KS78-10</t>
  </si>
  <si>
    <t>Ապակյա բանկաների հավաքածու</t>
  </si>
  <si>
    <t>KS78-100</t>
  </si>
  <si>
    <t>Ձեթի տարա</t>
  </si>
  <si>
    <t>KS78-11</t>
  </si>
  <si>
    <t>Աղաման զույգ մետաղական տակդիրով</t>
  </si>
  <si>
    <t>KS78-12</t>
  </si>
  <si>
    <t>Ապակյա բանկաների հավաքածու 3 հատ համաչափ</t>
  </si>
  <si>
    <t>KS78-13</t>
  </si>
  <si>
    <t>Գրանիտե բանկաների հավաքածու 3 կտոր</t>
  </si>
  <si>
    <t>KS78-13-1</t>
  </si>
  <si>
    <t>Ապակե բանկարների հավաքածու</t>
  </si>
  <si>
    <t>KS78-13-2</t>
  </si>
  <si>
    <t>KS78-14</t>
  </si>
  <si>
    <t>Փոքր տարա 3 հավասար կտոր</t>
  </si>
  <si>
    <t>KS78-14-1</t>
  </si>
  <si>
    <t>KS78-14-2</t>
  </si>
  <si>
    <t>KS78-15</t>
  </si>
  <si>
    <t>Աղամանի հավաքածու 6 կտոր</t>
  </si>
  <si>
    <t>KS78-2</t>
  </si>
  <si>
    <t>Ձետի տարա մեծ</t>
  </si>
  <si>
    <t>KS78-200</t>
  </si>
  <si>
    <t>Ձեթի  տարա միջին</t>
  </si>
  <si>
    <t>KS78-3</t>
  </si>
  <si>
    <t>Ձետի տարա փոքր</t>
  </si>
  <si>
    <t>KS78-300</t>
  </si>
  <si>
    <t>Ձեթի  տարա մեծ</t>
  </si>
  <si>
    <t>KS78-4</t>
  </si>
  <si>
    <t>Ապակյա բանկաների հավաքածու 3 հատ</t>
  </si>
  <si>
    <t>KS78-5</t>
  </si>
  <si>
    <t>KS78-6</t>
  </si>
  <si>
    <t>KS78-7</t>
  </si>
  <si>
    <t>Ապակյա բանկաների հավաքածու 5+3</t>
  </si>
  <si>
    <t>KS78-8</t>
  </si>
  <si>
    <t>KS78-9</t>
  </si>
  <si>
    <t>KS79-1</t>
  </si>
  <si>
    <t>Թավա ալյումինից առանց կափարիչ 20 սմ</t>
  </si>
  <si>
    <t>KS79-2</t>
  </si>
  <si>
    <t>Թավա ալյումինից առանց կափարիչ 22 սմ</t>
  </si>
  <si>
    <t>KS79-3</t>
  </si>
  <si>
    <t>Թավա ալյումինից առանց կափարիչ 24 սմ</t>
  </si>
  <si>
    <t>KS79-4</t>
  </si>
  <si>
    <t>Թավա ալյումինից առանց կափարիչ 26 սմ</t>
  </si>
  <si>
    <t>KS79-5</t>
  </si>
  <si>
    <t>Թավա ալյումինից առանց կափարիչ 28 սմ</t>
  </si>
  <si>
    <t>KS79-6</t>
  </si>
  <si>
    <t>Թավա ալյումինից առանց կափարիչ 30 սմ</t>
  </si>
  <si>
    <t>KS79-7</t>
  </si>
  <si>
    <t>Թավա ալյումինից առանց կափարիչ 32 սմ</t>
  </si>
  <si>
    <t>KS79-8</t>
  </si>
  <si>
    <t>Թավա ալյումինից առանց կափարիչ 36 սմ</t>
  </si>
  <si>
    <t>KS80-1</t>
  </si>
  <si>
    <t>Ափսեի տակդիր կտորից</t>
  </si>
  <si>
    <t>KS80-10</t>
  </si>
  <si>
    <t>Շպագլի խոհանոցային</t>
  </si>
  <si>
    <t>KS80-11</t>
  </si>
  <si>
    <t>KS80-12</t>
  </si>
  <si>
    <t>Պիցայի  խմոր բացելու գրտնակ</t>
  </si>
  <si>
    <t>KS80-13</t>
  </si>
  <si>
    <t>Պիցայի գրտնակ երկկոմղմանի</t>
  </si>
  <si>
    <t>KS80-14</t>
  </si>
  <si>
    <t>Լիմոն մամլիչ</t>
  </si>
  <si>
    <t>KS80-15</t>
  </si>
  <si>
    <t>Դանակ կանաչի կտրատելու</t>
  </si>
  <si>
    <t>KS80-16</t>
  </si>
  <si>
    <t>Դանակ կանաչի կտրատելու կրկնակի դանակով</t>
  </si>
  <si>
    <t>KS80-2</t>
  </si>
  <si>
    <t>KS80-3</t>
  </si>
  <si>
    <t>KS80-4</t>
  </si>
  <si>
    <t>KS80-5</t>
  </si>
  <si>
    <t>KS80-6</t>
  </si>
  <si>
    <t>Կետչուպի տարրա 450գր</t>
  </si>
  <si>
    <t>KS80-7</t>
  </si>
  <si>
    <t>Գրտնակ  մետաղական</t>
  </si>
  <si>
    <t>KS80-8</t>
  </si>
  <si>
    <t>KS80-9</t>
  </si>
  <si>
    <t>KS81</t>
  </si>
  <si>
    <t>Անտակ բաժակ 6 հատ FB</t>
  </si>
  <si>
    <t>KS8-1</t>
  </si>
  <si>
    <t>Թափանցիկ սոկ</t>
  </si>
  <si>
    <t>KS81-2</t>
  </si>
  <si>
    <t>Սուրճ մեծ cappuccino</t>
  </si>
  <si>
    <t>KS81-3</t>
  </si>
  <si>
    <t>Սուրճի բաժակ նկարազարդ</t>
  </si>
  <si>
    <t>KS8-2</t>
  </si>
  <si>
    <t>Թափանցիկ օղի</t>
  </si>
  <si>
    <t>KS82-1</t>
  </si>
  <si>
    <t>Աղաման 3 կտոր</t>
  </si>
  <si>
    <t>KS82-2</t>
  </si>
  <si>
    <t>KS82-3</t>
  </si>
  <si>
    <t>Բաժակ սուրճի 12 հատ անտակ</t>
  </si>
  <si>
    <t>KS82-4</t>
  </si>
  <si>
    <t>սուրճի բաժակ առանց տակի</t>
  </si>
  <si>
    <t>KS82-5</t>
  </si>
  <si>
    <t>սուրճի բաժակ 12 հատ</t>
  </si>
  <si>
    <t>KS83-1</t>
  </si>
  <si>
    <t>Շեմի գորգ ռետինե 40*60</t>
  </si>
  <si>
    <t>ks83-2</t>
  </si>
  <si>
    <t>Շեմի գորգ  40*60 օվալ</t>
  </si>
  <si>
    <t>KS83-3</t>
  </si>
  <si>
    <t>Շեմի գորգ ռետինե 40*60 ուղղանկյուն</t>
  </si>
  <si>
    <t>KS83-4</t>
  </si>
  <si>
    <t>KS83-5</t>
  </si>
  <si>
    <t>ռեզինե գորգիկ 45x75</t>
  </si>
  <si>
    <t>KS83-6</t>
  </si>
  <si>
    <t>Շեմի գորգ ռետինե 45*75 ուղղանկյուն</t>
  </si>
  <si>
    <t>KS83-7</t>
  </si>
  <si>
    <t>Շեմի գորգ ռետինե 40*60 օվալ</t>
  </si>
  <si>
    <t>KS83-8</t>
  </si>
  <si>
    <t>KS84-1</t>
  </si>
  <si>
    <t>Դարակաշար GD 0712</t>
  </si>
  <si>
    <t>KS84-1/1</t>
  </si>
  <si>
    <t>Թեյի բաժակ հատով</t>
  </si>
  <si>
    <t>KS84-16</t>
  </si>
  <si>
    <t>Սուպնիկ Գդալով</t>
  </si>
  <si>
    <t>ks84-2</t>
  </si>
  <si>
    <t>Դարակաշար</t>
  </si>
  <si>
    <t>KS84-3</t>
  </si>
  <si>
    <t>Դարակաշար model 28150</t>
  </si>
  <si>
    <t>KS85-1</t>
  </si>
  <si>
    <t>Հացաման փայտե</t>
  </si>
  <si>
    <t>KS85-2</t>
  </si>
  <si>
    <t>KS86-1</t>
  </si>
  <si>
    <t>KS86-3</t>
  </si>
  <si>
    <t>Հատով Բաժակ տուփով</t>
  </si>
  <si>
    <t>KS87-1</t>
  </si>
  <si>
    <t>Թեյի բաժակներ 6 հատ Boys and Girls</t>
  </si>
  <si>
    <t>KS87-10</t>
  </si>
  <si>
    <t>KS87-11</t>
  </si>
  <si>
    <t>KS87-12</t>
  </si>
  <si>
    <t>բաժակ BOYS AND GIRLS</t>
  </si>
  <si>
    <t>KS87-13</t>
  </si>
  <si>
    <t>KS87-14</t>
  </si>
  <si>
    <t>KS87-15</t>
  </si>
  <si>
    <t>KS87-20</t>
  </si>
  <si>
    <t>Թեյի բաժակ ափսեով</t>
  </si>
  <si>
    <t>KS87-21</t>
  </si>
  <si>
    <t>Սուրճի բաժակ պայտե տակով</t>
  </si>
  <si>
    <t>KS87-4</t>
  </si>
  <si>
    <t>Սուրճի բաժակ  սպիտակ  ոսկեգույն գծերով</t>
  </si>
  <si>
    <t>KS87-5</t>
  </si>
  <si>
    <t>KS87-6</t>
  </si>
  <si>
    <t>KS87-7</t>
  </si>
  <si>
    <t>KS87-8</t>
  </si>
  <si>
    <t>KS87-9</t>
  </si>
  <si>
    <t>KS88-1</t>
  </si>
  <si>
    <t xml:space="preserve">Խոզանակ զուգարանի </t>
  </si>
  <si>
    <t>KS88-10</t>
  </si>
  <si>
    <t>KS88-11</t>
  </si>
  <si>
    <t>Օճառաման</t>
  </si>
  <si>
    <t>KS88-12</t>
  </si>
  <si>
    <t>KS88-13</t>
  </si>
  <si>
    <t>KS88-14</t>
  </si>
  <si>
    <t>KS88-15</t>
  </si>
  <si>
    <t>KS88-16</t>
  </si>
  <si>
    <t>Օճառամանի հավաքածու</t>
  </si>
  <si>
    <t>KS88-17</t>
  </si>
  <si>
    <t>KS88-18</t>
  </si>
  <si>
    <t>KS88-19</t>
  </si>
  <si>
    <t>KS88-2</t>
  </si>
  <si>
    <t>Խոզանակ զուգարանի կերամիկական</t>
  </si>
  <si>
    <t>KS88-20</t>
  </si>
  <si>
    <t>KS88-21</t>
  </si>
  <si>
    <t>KS88-22</t>
  </si>
  <si>
    <t>KS88-23</t>
  </si>
  <si>
    <t>KS88-25</t>
  </si>
  <si>
    <t>Խոզանակ Զուգարանի</t>
  </si>
  <si>
    <t>KS88-26</t>
  </si>
  <si>
    <t>Օճառամանի Հավաքածու</t>
  </si>
  <si>
    <t>KS88-3</t>
  </si>
  <si>
    <t>KS88-4</t>
  </si>
  <si>
    <t>KS88-47</t>
  </si>
  <si>
    <t>Օճառամանի հավաքածու գրանիտ</t>
  </si>
  <si>
    <t>KS88-48</t>
  </si>
  <si>
    <t>Հեղուկ օճառաման քարերով</t>
  </si>
  <si>
    <t>KS88-49</t>
  </si>
  <si>
    <t>Հեղուկ օճառաման</t>
  </si>
  <si>
    <t>KS88-5</t>
  </si>
  <si>
    <t>KS88-50</t>
  </si>
  <si>
    <t xml:space="preserve">Օճառամանի հավաքածու </t>
  </si>
  <si>
    <t>KS88-51</t>
  </si>
  <si>
    <t>Օճառամանի հավաքածու 4 կտոր</t>
  </si>
  <si>
    <t>KS88-52</t>
  </si>
  <si>
    <t>Oճառաման տարազ</t>
  </si>
  <si>
    <t>KS88-54</t>
  </si>
  <si>
    <t>Աղամանի հավաքածու 2 կտոր</t>
  </si>
  <si>
    <t>KS88-55</t>
  </si>
  <si>
    <t>Աղաման 2 կտոր սև կարմիր</t>
  </si>
  <si>
    <t>KS88-56</t>
  </si>
  <si>
    <t>Կերամիկական տարա փայտե տակով</t>
  </si>
  <si>
    <t>KS88-6</t>
  </si>
  <si>
    <t>KS88-7</t>
  </si>
  <si>
    <t>KS88-8</t>
  </si>
  <si>
    <t>KS88-9</t>
  </si>
  <si>
    <t>ks89</t>
  </si>
  <si>
    <t>KS90-010</t>
  </si>
  <si>
    <t>ks90-1</t>
  </si>
  <si>
    <t>KS90-10</t>
  </si>
  <si>
    <t>Սուրճի բաժակ PANDA</t>
  </si>
  <si>
    <t>KS90-11</t>
  </si>
  <si>
    <t>Կերամիկական մրգերի ափսե</t>
  </si>
  <si>
    <t>KS90-12</t>
  </si>
  <si>
    <t>KS90-120</t>
  </si>
  <si>
    <t>Թեյնիկ բաժակներով էժան</t>
  </si>
  <si>
    <t>KS90-13</t>
  </si>
  <si>
    <t>KS90-130</t>
  </si>
  <si>
    <t xml:space="preserve">Թեյնիկ բաժակներով </t>
  </si>
  <si>
    <t>KS90-14</t>
  </si>
  <si>
    <t>KS90-15</t>
  </si>
  <si>
    <t>KS90-150</t>
  </si>
  <si>
    <t>Թեյի բաժակ գրանիտե</t>
  </si>
  <si>
    <t>KS90-16</t>
  </si>
  <si>
    <t>KS90-160</t>
  </si>
  <si>
    <t>Սուրճի բաժակ գրանիտե</t>
  </si>
  <si>
    <t>KS90-17</t>
  </si>
  <si>
    <t>KS90-170</t>
  </si>
  <si>
    <t>Սուրճի բաժակ ոսկեպոչ</t>
  </si>
  <si>
    <t>KS90-18</t>
  </si>
  <si>
    <t>KS90-180</t>
  </si>
  <si>
    <t>Սուրճի Բաժակ ոսկեզոծ</t>
  </si>
  <si>
    <t>KS90-19</t>
  </si>
  <si>
    <t>KS90-2</t>
  </si>
  <si>
    <t>KS90-20</t>
  </si>
  <si>
    <t>KS90-200</t>
  </si>
  <si>
    <t>Սուրճի բաժակ ոսկեզր</t>
  </si>
  <si>
    <t>KS90-21</t>
  </si>
  <si>
    <t>KS90-210</t>
  </si>
  <si>
    <t>KS90-22</t>
  </si>
  <si>
    <t>KS90-220</t>
  </si>
  <si>
    <t>Սուրճի բաժակ գունավոր</t>
  </si>
  <si>
    <t>KS90-23</t>
  </si>
  <si>
    <t>KS90-230</t>
  </si>
  <si>
    <t>Սուրճի բաժակ ոսկենախշ</t>
  </si>
  <si>
    <t>KS90-24</t>
  </si>
  <si>
    <t>Կերամիկական սուրճի բաժակ</t>
  </si>
  <si>
    <t>KS90-25</t>
  </si>
  <si>
    <t>KS90-26</t>
  </si>
  <si>
    <t>KS90-27</t>
  </si>
  <si>
    <t>KS90-28</t>
  </si>
  <si>
    <t>KS90-29</t>
  </si>
  <si>
    <t>ks90-3</t>
  </si>
  <si>
    <t>KS90-30</t>
  </si>
  <si>
    <t>KS90-31</t>
  </si>
  <si>
    <t>Սուրճի բաժակ սև տուփ</t>
  </si>
  <si>
    <t>KS90-32</t>
  </si>
  <si>
    <t>KS90-33</t>
  </si>
  <si>
    <t>KS90-34</t>
  </si>
  <si>
    <t>KS90-360</t>
  </si>
  <si>
    <t>KS90-4</t>
  </si>
  <si>
    <t>Բաժակ սուրճի 6 հատ առ ափսե</t>
  </si>
  <si>
    <t>KS90-5</t>
  </si>
  <si>
    <t>KS90-6</t>
  </si>
  <si>
    <t>Սուրճի բաժակ 6 հատ</t>
  </si>
  <si>
    <t>KS90-7</t>
  </si>
  <si>
    <t>Սուրճի բաժակ գծավոր</t>
  </si>
  <si>
    <t>KS90-8</t>
  </si>
  <si>
    <t>Սուրճի բաժակ գրանիտ</t>
  </si>
  <si>
    <t>KS90-9</t>
  </si>
  <si>
    <t>Սուրճի բաժակ բացվող տուփ</t>
  </si>
  <si>
    <t>KS9-1</t>
  </si>
  <si>
    <t>Սպիտակ բաժակ</t>
  </si>
  <si>
    <t>KS91-040</t>
  </si>
  <si>
    <t>Նարժից սեդկա 50*35</t>
  </si>
  <si>
    <t>KS91-041</t>
  </si>
  <si>
    <t>Նարժից սեդկա 40*28</t>
  </si>
  <si>
    <t>KS91-042</t>
  </si>
  <si>
    <t>Նարժից սեդկա 44*28</t>
  </si>
  <si>
    <t>KS91-043</t>
  </si>
  <si>
    <t>Նարժից սեդկա 55*35</t>
  </si>
  <si>
    <t>KS91-1</t>
  </si>
  <si>
    <t>Կաթսա հավաքածու ներժից</t>
  </si>
  <si>
    <t>KS91-10</t>
  </si>
  <si>
    <t>Ներժից սկուտեղի հավաքածու  24/26/28/32/36/40</t>
  </si>
  <si>
    <t>KS91-11</t>
  </si>
  <si>
    <t>կաթսաների հավաքածու նեռժից 34/36/38 սմ</t>
  </si>
  <si>
    <t>KS91-12</t>
  </si>
  <si>
    <t>Ներժից թաս 18 սմ</t>
  </si>
  <si>
    <t>KS91-13</t>
  </si>
  <si>
    <t>Ներժից թաս 20 սմ</t>
  </si>
  <si>
    <t>KS91-14</t>
  </si>
  <si>
    <t>Ներժից թաս 22 սմ</t>
  </si>
  <si>
    <t>KS91-15</t>
  </si>
  <si>
    <t>Ներժից թաս 24 սմ</t>
  </si>
  <si>
    <t>KS91-16</t>
  </si>
  <si>
    <t>Ներժից թաս 26 սմ</t>
  </si>
  <si>
    <t>KS91-17</t>
  </si>
  <si>
    <t>Ներժից թաս 28 սմ</t>
  </si>
  <si>
    <t>KS91-18</t>
  </si>
  <si>
    <t>Ներժից թաս 30 սմ</t>
  </si>
  <si>
    <t>KS91-19</t>
  </si>
  <si>
    <t>Ներժից թաս 32 սմ</t>
  </si>
  <si>
    <t>KS91-2</t>
  </si>
  <si>
    <t>KS91-20</t>
  </si>
  <si>
    <t>Ներժից թաս 34 սմ</t>
  </si>
  <si>
    <t>KS91-21</t>
  </si>
  <si>
    <t>KS91-22</t>
  </si>
  <si>
    <t>Ներժից սկուտեղ 555 30սմ</t>
  </si>
  <si>
    <t>KS91-23</t>
  </si>
  <si>
    <t>Ներժից սկուտեղ 555 35սմ</t>
  </si>
  <si>
    <t>KS91-24</t>
  </si>
  <si>
    <t>Ներժից սկուտեղ 555 40սմ</t>
  </si>
  <si>
    <t>KS91-25</t>
  </si>
  <si>
    <t>Ներժից սկուտեղ 555 45սմ</t>
  </si>
  <si>
    <t>KS91-26</t>
  </si>
  <si>
    <t>Ներժից սկուտեղ 555 50սմ</t>
  </si>
  <si>
    <t>KS91-27</t>
  </si>
  <si>
    <t>ներժից սկուտեղ</t>
  </si>
  <si>
    <t>KS91-28</t>
  </si>
  <si>
    <t>KS91-29</t>
  </si>
  <si>
    <t>KS91-3</t>
  </si>
  <si>
    <t>Ներժից թաս բռնակով</t>
  </si>
  <si>
    <t>KS91-30</t>
  </si>
  <si>
    <t>KS91-31</t>
  </si>
  <si>
    <t>KS91-32</t>
  </si>
  <si>
    <t>KS91-33</t>
  </si>
  <si>
    <t>ներժից կափարիչ</t>
  </si>
  <si>
    <t>KS91-34</t>
  </si>
  <si>
    <t>KS91-35</t>
  </si>
  <si>
    <t>KS91-36</t>
  </si>
  <si>
    <t>KS91-37</t>
  </si>
  <si>
    <t>նեռժից կափարիչ 26*32 սմ</t>
  </si>
  <si>
    <t>KS91-38</t>
  </si>
  <si>
    <t>ks91-39</t>
  </si>
  <si>
    <t>Ափսեի երկհարկանի մետաղական չորանոց</t>
  </si>
  <si>
    <t>KS91-39</t>
  </si>
  <si>
    <t>ափսեի չորանոց</t>
  </si>
  <si>
    <t>KS91-4</t>
  </si>
  <si>
    <t>Ջազվե հավաքածու 3 կտոր ներժ</t>
  </si>
  <si>
    <t>KS91-40</t>
  </si>
  <si>
    <t>Ներժից մաղ 4 կտոր</t>
  </si>
  <si>
    <t>KS91-41</t>
  </si>
  <si>
    <t>Ուղանկյուն ցանց ներժ 27*36</t>
  </si>
  <si>
    <t>KS91-42</t>
  </si>
  <si>
    <t>Ուղանկյուն ցանց ներժ 30*40</t>
  </si>
  <si>
    <t>KS91-43</t>
  </si>
  <si>
    <t>Ուղանկյուն ցանց ներժ 35*45</t>
  </si>
  <si>
    <t>KS91-50</t>
  </si>
  <si>
    <t>Սկուտղ օվալ ներժից 30սմ</t>
  </si>
  <si>
    <t>KS91-51</t>
  </si>
  <si>
    <t>Սկուտղ օվալ ներժից 35սմ</t>
  </si>
  <si>
    <t>KS91-52</t>
  </si>
  <si>
    <t>Սկուտղ օվալ ներժից 40սմ</t>
  </si>
  <si>
    <t>KS91-53</t>
  </si>
  <si>
    <t>Սկուտղ օվալ ներժից 45սմ</t>
  </si>
  <si>
    <t>KS91-54</t>
  </si>
  <si>
    <t>Սկուտղ օվալ ներժից 50սմ</t>
  </si>
  <si>
    <t>KS91-55</t>
  </si>
  <si>
    <t>Սկուտղ օվալ ներժից 56սմ</t>
  </si>
  <si>
    <t>KS91-56</t>
  </si>
  <si>
    <t>Սկուտղ օվալ ներժից 62սմ</t>
  </si>
  <si>
    <t>KS91-6</t>
  </si>
  <si>
    <t>Բահիկ ներժից 10</t>
  </si>
  <si>
    <t>KS91-7</t>
  </si>
  <si>
    <t>Բահիկ ներժից 11</t>
  </si>
  <si>
    <t>KS91-8</t>
  </si>
  <si>
    <t>Բահիկ ներժից N12</t>
  </si>
  <si>
    <t>KS91-9</t>
  </si>
  <si>
    <t>KS9-2</t>
  </si>
  <si>
    <t>KS92-1</t>
  </si>
  <si>
    <t>Ավել գոգաթիակ թափանցիկ</t>
  </si>
  <si>
    <t>KS92-2</t>
  </si>
  <si>
    <t>Ավել գոգաթիակ թիթեռ</t>
  </si>
  <si>
    <t>KS92-3</t>
  </si>
  <si>
    <t>Ավել գոգաթիակ սանրով</t>
  </si>
  <si>
    <t>KS92-4</t>
  </si>
  <si>
    <t>Փոշի մաքրելու բմբուլ</t>
  </si>
  <si>
    <t>KS93-1</t>
  </si>
  <si>
    <t>Հարիչ փոքր</t>
  </si>
  <si>
    <t>KS93-1/1</t>
  </si>
  <si>
    <t>KS93-10</t>
  </si>
  <si>
    <t>Գդալ ճաշի</t>
  </si>
  <si>
    <t>KS93-11</t>
  </si>
  <si>
    <t>Պատառաքաղ էժան</t>
  </si>
  <si>
    <t>KS93-12</t>
  </si>
  <si>
    <t>Դանակ էժան</t>
  </si>
  <si>
    <t>KS93-13</t>
  </si>
  <si>
    <t>Գդալ ճաշի էժան</t>
  </si>
  <si>
    <t>KS93-14</t>
  </si>
  <si>
    <t>Գդալ թեյի էժան</t>
  </si>
  <si>
    <t>KS93-15</t>
  </si>
  <si>
    <t>KS93-16</t>
  </si>
  <si>
    <t>Շպակլի խոհանոցային</t>
  </si>
  <si>
    <t>KS93-17</t>
  </si>
  <si>
    <t>KS93-18</t>
  </si>
  <si>
    <t>KS93-19</t>
  </si>
  <si>
    <t>KS93-2</t>
  </si>
  <si>
    <t>KS93-20</t>
  </si>
  <si>
    <t>Խմոր կտրտելու լուսնաձև դանակ</t>
  </si>
  <si>
    <t>KS93-21</t>
  </si>
  <si>
    <t>Խմոր կտրտելու դանակ ուղղանկյուն</t>
  </si>
  <si>
    <t>KS93-22</t>
  </si>
  <si>
    <t>Բաժակ մաղ</t>
  </si>
  <si>
    <t>KS93-23</t>
  </si>
  <si>
    <t>Կարագ մանրացնող</t>
  </si>
  <si>
    <t>KS93-24</t>
  </si>
  <si>
    <t>Բանկա բացիչ</t>
  </si>
  <si>
    <t>KS93-25</t>
  </si>
  <si>
    <t>Կանաչի մանրացնելու  դանակ</t>
  </si>
  <si>
    <t>KS93-26</t>
  </si>
  <si>
    <t>Աղաց բիբարի ներժ</t>
  </si>
  <si>
    <t>KS93-27</t>
  </si>
  <si>
    <t>Ձեթի սփրեյ</t>
  </si>
  <si>
    <t>KS93-28</t>
  </si>
  <si>
    <t>Փայտից բիբարի աղաց</t>
  </si>
  <si>
    <t>KS93-29</t>
  </si>
  <si>
    <t>Հավի մկրատ սև պոչ</t>
  </si>
  <si>
    <t>KS93-3</t>
  </si>
  <si>
    <t>KS93-30</t>
  </si>
  <si>
    <t>Հավի մկրատ SCISSORS</t>
  </si>
  <si>
    <t>KS93-31</t>
  </si>
  <si>
    <t>Կանաչու մկրատ</t>
  </si>
  <si>
    <t>KS93-32</t>
  </si>
  <si>
    <t>Փայտից բիբարաղաց փոքր</t>
  </si>
  <si>
    <t>KS93-33</t>
  </si>
  <si>
    <t>Փայտից բիբարաղաց միջին</t>
  </si>
  <si>
    <t>KS93-34</t>
  </si>
  <si>
    <t>Փայտից բիբարաղաց մեծ</t>
  </si>
  <si>
    <t>KS93-4</t>
  </si>
  <si>
    <t>Ռետինե ձեռնոց խոհանոցային</t>
  </si>
  <si>
    <t>KS93-40</t>
  </si>
  <si>
    <t>Քերիչ ամանով</t>
  </si>
  <si>
    <t>KS93-41</t>
  </si>
  <si>
    <t>Սիլիկոնե կափարիչների հավաքածու</t>
  </si>
  <si>
    <t>KS93-42</t>
  </si>
  <si>
    <t>Բլենդեռ ձեռքի MINI</t>
  </si>
  <si>
    <t>KS93-43</t>
  </si>
  <si>
    <t>Խոհանոցի Խոզանակ</t>
  </si>
  <si>
    <t>KS93-45</t>
  </si>
  <si>
    <t>KS93-46</t>
  </si>
  <si>
    <t>KS93-48</t>
  </si>
  <si>
    <t>Քերիչների կոմպլեկտ</t>
  </si>
  <si>
    <t>KS93-49</t>
  </si>
  <si>
    <t>KS93-5</t>
  </si>
  <si>
    <t>Սիլիկոնե քամիչ</t>
  </si>
  <si>
    <t>KS93-50</t>
  </si>
  <si>
    <t>KS93-51</t>
  </si>
  <si>
    <t>Քամիչ սև պոչ փոքր</t>
  </si>
  <si>
    <t>KS93-52</t>
  </si>
  <si>
    <t>Քամիչ սև պոչ միջին</t>
  </si>
  <si>
    <t>KS93-53</t>
  </si>
  <si>
    <t>Քամիչ սև պոչ մեծ</t>
  </si>
  <si>
    <t>KS93-54</t>
  </si>
  <si>
    <t>Մկրատ շիպցի</t>
  </si>
  <si>
    <t>KS93-58</t>
  </si>
  <si>
    <t>Քամիչ գունավոր պոչով</t>
  </si>
  <si>
    <t>KS93-59</t>
  </si>
  <si>
    <t>KS93-6</t>
  </si>
  <si>
    <t>Խառնիչ մետաղական երկար պոչ</t>
  </si>
  <si>
    <t>KS93-60</t>
  </si>
  <si>
    <t>Քամիչ գունավոր 14 սմ</t>
  </si>
  <si>
    <t>KS93-61</t>
  </si>
  <si>
    <t>Քամիչ գունավոր 16սմ</t>
  </si>
  <si>
    <t>KS93-62</t>
  </si>
  <si>
    <t>Քամիչ գունավոր 18սմ</t>
  </si>
  <si>
    <t>KS93-63</t>
  </si>
  <si>
    <t>Քապկիր պլաստմասե</t>
  </si>
  <si>
    <t>KS93-64</t>
  </si>
  <si>
    <t>KS93-65</t>
  </si>
  <si>
    <t>KS93-66</t>
  </si>
  <si>
    <t>KS93-67</t>
  </si>
  <si>
    <t>KS93-68</t>
  </si>
  <si>
    <t>KS93-69</t>
  </si>
  <si>
    <t>Շիպցի Food Clip փոքր</t>
  </si>
  <si>
    <t>KS93-7</t>
  </si>
  <si>
    <t>KS93-70</t>
  </si>
  <si>
    <t>Շիպցի Food Clip միջին</t>
  </si>
  <si>
    <t>KS93-71</t>
  </si>
  <si>
    <t>Շիպցի Food Clip մեծ</t>
  </si>
  <si>
    <t>KS93-72</t>
  </si>
  <si>
    <t>Քամիչ պլաստմասե պոչով</t>
  </si>
  <si>
    <t>KS93-73</t>
  </si>
  <si>
    <t>Քամիչ երկաթե պոչով</t>
  </si>
  <si>
    <t>KS93-74</t>
  </si>
  <si>
    <t>KS93-75</t>
  </si>
  <si>
    <t>Քամիչ փայտե պոչով</t>
  </si>
  <si>
    <t>KS93-76</t>
  </si>
  <si>
    <t>KS93-77</t>
  </si>
  <si>
    <t>KS93-78</t>
  </si>
  <si>
    <t>KS93-79</t>
  </si>
  <si>
    <t>Սխտոր մամլիչ սև մեծ</t>
  </si>
  <si>
    <t>KS93-8</t>
  </si>
  <si>
    <t>KS93-80</t>
  </si>
  <si>
    <t>KS93-81</t>
  </si>
  <si>
    <t>Սխտոր մամլիչ սև փոքր</t>
  </si>
  <si>
    <t>KS93-82</t>
  </si>
  <si>
    <t>KS93-83</t>
  </si>
  <si>
    <t>Կարտոշկա քերիչ</t>
  </si>
  <si>
    <t>KS93-84</t>
  </si>
  <si>
    <t>Խմորեղենի լապատա</t>
  </si>
  <si>
    <t>KS93-85</t>
  </si>
  <si>
    <t>KS93-86</t>
  </si>
  <si>
    <t>Կրեմի լապատա</t>
  </si>
  <si>
    <t>KS93-87</t>
  </si>
  <si>
    <t>KS93-88</t>
  </si>
  <si>
    <t>KS93-89</t>
  </si>
  <si>
    <t>Դանակ պատառաքաղ հավաքածու</t>
  </si>
  <si>
    <t>KS93-9</t>
  </si>
  <si>
    <t>Գդալ թեյի</t>
  </si>
  <si>
    <t>KS93-92</t>
  </si>
  <si>
    <t>KS93-94</t>
  </si>
  <si>
    <t>KS93-95</t>
  </si>
  <si>
    <t>KS93-96</t>
  </si>
  <si>
    <t>Խմորի Դանակ</t>
  </si>
  <si>
    <t>KS94-1</t>
  </si>
  <si>
    <t>Խոհանոցային տախտակ 40*30*1</t>
  </si>
  <si>
    <t>KS94-10</t>
  </si>
  <si>
    <t>Խոհանոցային տախտակ 50*70*1</t>
  </si>
  <si>
    <t>KS94-11</t>
  </si>
  <si>
    <t>Խոհանոցային տախտակ 50*70*2</t>
  </si>
  <si>
    <t>KS94-12</t>
  </si>
  <si>
    <t>Խոհանոցային տախտակ 50*70*3</t>
  </si>
  <si>
    <t>KS94-13</t>
  </si>
  <si>
    <t>Խոհանոցային տախտակ 40*25*1</t>
  </si>
  <si>
    <t>KS94-14</t>
  </si>
  <si>
    <t>Խոհանոցային տախտակ 40*25*1.5</t>
  </si>
  <si>
    <t>KS94-15</t>
  </si>
  <si>
    <t>Խոհանոցային տախտակ 40*25*08</t>
  </si>
  <si>
    <t>KS94-16</t>
  </si>
  <si>
    <t>Խոհանոցային տախտակ 40*25*2</t>
  </si>
  <si>
    <t>KS94-17</t>
  </si>
  <si>
    <t>Խոհանոցային տախտակ 33*20*1</t>
  </si>
  <si>
    <t>KS94-18</t>
  </si>
  <si>
    <t>Խոհանոցային տախտակ 33*20*1.5</t>
  </si>
  <si>
    <t>KS94-19</t>
  </si>
  <si>
    <t>Սկուտեղ պլ 35*25</t>
  </si>
  <si>
    <t>KS94-2</t>
  </si>
  <si>
    <t>Խոհանոցային տախտակ 40*30*2</t>
  </si>
  <si>
    <t>KS94-20</t>
  </si>
  <si>
    <t>Սկուտեղ պլ 40*30</t>
  </si>
  <si>
    <t>KS94-21</t>
  </si>
  <si>
    <t>Սկուտեղ պլ 45*35</t>
  </si>
  <si>
    <t>KS94-22</t>
  </si>
  <si>
    <t>Դույլ բացվող 5</t>
  </si>
  <si>
    <t>KS94-23</t>
  </si>
  <si>
    <t>Դույլ բացվող 8</t>
  </si>
  <si>
    <t>KS94-24</t>
  </si>
  <si>
    <t>Դույլ բացվող 12</t>
  </si>
  <si>
    <t>KS94-25</t>
  </si>
  <si>
    <t>Խոհանոցային տաղտակ  33*20*2</t>
  </si>
  <si>
    <t>KS94-26</t>
  </si>
  <si>
    <t>Խոհանոցային տաղտակ  40*60*1.5</t>
  </si>
  <si>
    <t>KS94-27</t>
  </si>
  <si>
    <t>Խոհանոցային տախտակ 48*33*1.5</t>
  </si>
  <si>
    <t>KS94-28</t>
  </si>
  <si>
    <t>Բանջարեղեն մանրացնող</t>
  </si>
  <si>
    <t>KS94-29</t>
  </si>
  <si>
    <t>Մրգի քամիչ</t>
  </si>
  <si>
    <t>ks94-3</t>
  </si>
  <si>
    <t>Խոհանոցային տախտակ 40*30*3</t>
  </si>
  <si>
    <t>KS94-30</t>
  </si>
  <si>
    <t>Հյութի քամիչ էժան</t>
  </si>
  <si>
    <t>KS94-31</t>
  </si>
  <si>
    <t>Խմորեղենի ֆորմաների հավաքածու</t>
  </si>
  <si>
    <t>KS94-32</t>
  </si>
  <si>
    <t xml:space="preserve">Խոհանոցային տախտակ </t>
  </si>
  <si>
    <t>KS94-4</t>
  </si>
  <si>
    <t>Խոհանոցային տախտակ 48*33*1</t>
  </si>
  <si>
    <t>KS94-5</t>
  </si>
  <si>
    <t>Խոհանոցային տախտակ 48*33*2</t>
  </si>
  <si>
    <t>KS94-6</t>
  </si>
  <si>
    <t>Խոհանոցային տախտակ 48*33*3</t>
  </si>
  <si>
    <t>KS94-7</t>
  </si>
  <si>
    <t>Խոհանոցային տախտակ 40*60*1</t>
  </si>
  <si>
    <t>KS94-8</t>
  </si>
  <si>
    <t>Խոհանոցային տախտակ 40*60*2</t>
  </si>
  <si>
    <t>ks94-9</t>
  </si>
  <si>
    <t>Խոհանոցային տախտակ 40*60*3</t>
  </si>
  <si>
    <t>KS98-1</t>
  </si>
  <si>
    <t>Կշեռք 100 kg ( 30x40)</t>
  </si>
  <si>
    <t>KS98-10</t>
  </si>
  <si>
    <t>կշեռք սենյակաին</t>
  </si>
  <si>
    <t>KS98-10/1</t>
  </si>
  <si>
    <t>կշեռք 500ԿԳ 50*60WiFi</t>
  </si>
  <si>
    <t>KS98-11</t>
  </si>
  <si>
    <t>Փաթեթավորման մեքենա</t>
  </si>
  <si>
    <t>KS98-11/1</t>
  </si>
  <si>
    <t>կշեռք 500ԿԳ 45*60</t>
  </si>
  <si>
    <t>KS98-12</t>
  </si>
  <si>
    <t>կշեռք 200ԿԳ 30*40</t>
  </si>
  <si>
    <t>KS98-2</t>
  </si>
  <si>
    <t>Կշեռք 150kg (30x40)</t>
  </si>
  <si>
    <t>KS98-3</t>
  </si>
  <si>
    <t>Կշեռք 150kg (40x50)</t>
  </si>
  <si>
    <t>KS98-4</t>
  </si>
  <si>
    <t>Կշեռք 300 kg (40x50)</t>
  </si>
  <si>
    <t>KS98-5</t>
  </si>
  <si>
    <t>Կշեռք 300 kg wifi (42x52)</t>
  </si>
  <si>
    <t>KS98-6</t>
  </si>
  <si>
    <t>Կշեռք էլեկտրական ձեռքի</t>
  </si>
  <si>
    <t>KS98-7</t>
  </si>
  <si>
    <t>Կշեռք Էլեկտրական</t>
  </si>
  <si>
    <t>KS98-8</t>
  </si>
  <si>
    <t>KS98-9</t>
  </si>
  <si>
    <t>KS98-9/1</t>
  </si>
  <si>
    <t>կշեռք 200ԿԳ 40*50</t>
  </si>
  <si>
    <t>ks61-48</t>
  </si>
  <si>
    <t>7400,00</t>
  </si>
  <si>
    <t>8000,00</t>
  </si>
  <si>
    <t>6900,00</t>
  </si>
  <si>
    <t>8100,00</t>
  </si>
  <si>
    <t>10050,00</t>
  </si>
  <si>
    <t>12000,00</t>
  </si>
  <si>
    <t>9000,00</t>
  </si>
  <si>
    <t>№</t>
  </si>
  <si>
    <t>Код</t>
  </si>
  <si>
    <t>Уникальный идентификатор (Номенклатура)</t>
  </si>
  <si>
    <t>Уникальный идентификатор (Характеристика)</t>
  </si>
  <si>
    <t>Товар</t>
  </si>
  <si>
    <t xml:space="preserve">գնման գին </t>
  </si>
  <si>
    <t>մեծածխ գին</t>
  </si>
  <si>
    <t>Старая цена</t>
  </si>
  <si>
    <t>Изменение</t>
  </si>
  <si>
    <t>%</t>
  </si>
  <si>
    <t>Цена</t>
  </si>
  <si>
    <t>Ед. изм.</t>
  </si>
  <si>
    <t>Уникальный идентификатор (Единица измерения)</t>
  </si>
  <si>
    <t>1</t>
  </si>
  <si>
    <t xml:space="preserve">111        </t>
  </si>
  <si>
    <t>285653eb-46b8-11ec-a428-101f74f87b9c</t>
  </si>
  <si>
    <t>00000000-0000-0000-0000-000000000000</t>
  </si>
  <si>
    <t>LEMOGES PORCELAIN ARAD 111</t>
  </si>
  <si>
    <t>հատ</t>
  </si>
  <si>
    <t>2</t>
  </si>
  <si>
    <t xml:space="preserve">147-S      </t>
  </si>
  <si>
    <t>435488aa-4d05-11ec-a428-101f74f87b9c</t>
  </si>
  <si>
    <t>LEMOGES PORCELAIN ARAD 147-S</t>
  </si>
  <si>
    <t>3</t>
  </si>
  <si>
    <t xml:space="preserve">314-L      </t>
  </si>
  <si>
    <t>231230d8-4c38-11ec-a428-101f74f87b9c</t>
  </si>
  <si>
    <t>LEMOGES PORCELAIN ARAD 314-L</t>
  </si>
  <si>
    <t>4</t>
  </si>
  <si>
    <t xml:space="preserve">129-L      </t>
  </si>
  <si>
    <t>ad724665-444c-11ec-a428-101f74f87b9c</t>
  </si>
  <si>
    <t>129-L LAMOGES PORCELAIN ARAD</t>
  </si>
  <si>
    <t>5</t>
  </si>
  <si>
    <t xml:space="preserve">134-L      </t>
  </si>
  <si>
    <t>ad724667-444c-11ec-a428-101f74f87b9c</t>
  </si>
  <si>
    <t>134-L LAMOGES PORCELAIN ARAD</t>
  </si>
  <si>
    <t>6</t>
  </si>
  <si>
    <t xml:space="preserve">140        </t>
  </si>
  <si>
    <t>ad72466a-444c-11ec-a428-101f74f87b9c</t>
  </si>
  <si>
    <t>140 LAMOGES PORCELAIN ARAD</t>
  </si>
  <si>
    <t>7</t>
  </si>
  <si>
    <t xml:space="preserve">160        </t>
  </si>
  <si>
    <t>ad724664-444c-11ec-a428-101f74f87b9c</t>
  </si>
  <si>
    <t>160 LAMOGES PORCELAIN ARAD</t>
  </si>
  <si>
    <t>8</t>
  </si>
  <si>
    <t xml:space="preserve">201        </t>
  </si>
  <si>
    <t>ac690de8-cb7d-11ec-a464-101f74f87b9c</t>
  </si>
  <si>
    <t>201  LAMOGES PORCELAIN ARAD</t>
  </si>
  <si>
    <t>9</t>
  </si>
  <si>
    <t xml:space="preserve">202-S      </t>
  </si>
  <si>
    <t>ad724663-444c-11ec-a428-101f74f87b9c</t>
  </si>
  <si>
    <t>202-S  LAMOGES PORCELAIN ARAD</t>
  </si>
  <si>
    <t>10</t>
  </si>
  <si>
    <t xml:space="preserve">KS60-2     </t>
  </si>
  <si>
    <t>1934cee1-7876-11eb-9bfd-101f74f87b9c</t>
  </si>
  <si>
    <t>11</t>
  </si>
  <si>
    <t xml:space="preserve">KS60-7     </t>
  </si>
  <si>
    <t>1934cee6-7876-11eb-9bfd-101f74f87b9c</t>
  </si>
  <si>
    <t>12</t>
  </si>
  <si>
    <t xml:space="preserve">KS60-3     </t>
  </si>
  <si>
    <t>1934cee2-7876-11eb-9bfd-101f74f87b9c</t>
  </si>
  <si>
    <t>13</t>
  </si>
  <si>
    <t xml:space="preserve">KS76-116   </t>
  </si>
  <si>
    <t>1ff57d1c-7876-11eb-9bfd-101f74f87b9c</t>
  </si>
  <si>
    <t>24X6.5</t>
  </si>
  <si>
    <t>14</t>
  </si>
  <si>
    <t xml:space="preserve">KS60-4     </t>
  </si>
  <si>
    <t>1934cee3-7876-11eb-9bfd-101f74f87b9c</t>
  </si>
  <si>
    <t>15</t>
  </si>
  <si>
    <t xml:space="preserve">KS76-106   </t>
  </si>
  <si>
    <t>1ff57d11-7876-11eb-9bfd-101f74f87b9c</t>
  </si>
  <si>
    <t>16</t>
  </si>
  <si>
    <t xml:space="preserve">KS60-8     </t>
  </si>
  <si>
    <t>1934cee7-7876-11eb-9bfd-101f74f87b9c</t>
  </si>
  <si>
    <t>17</t>
  </si>
  <si>
    <t xml:space="preserve">KS60-5     </t>
  </si>
  <si>
    <t>1934cee4-7876-11eb-9bfd-101f74f87b9c</t>
  </si>
  <si>
    <t>18</t>
  </si>
  <si>
    <t xml:space="preserve">KS15-15    </t>
  </si>
  <si>
    <t>12d08914-7876-11eb-9bfd-101f74f87b9c</t>
  </si>
  <si>
    <t>19</t>
  </si>
  <si>
    <t xml:space="preserve">313-L      </t>
  </si>
  <si>
    <t>ad724662-444c-11ec-a428-101f74f87b9c</t>
  </si>
  <si>
    <t>313-L LAMOGES PORCELAIN ARAD</t>
  </si>
  <si>
    <t>20</t>
  </si>
  <si>
    <t xml:space="preserve">313-M      </t>
  </si>
  <si>
    <t>ad724661-444c-11ec-a428-101f74f87b9c</t>
  </si>
  <si>
    <t>313-M LAMOGES PORCELAIN ARAD</t>
  </si>
  <si>
    <t>21</t>
  </si>
  <si>
    <t xml:space="preserve">318-L      </t>
  </si>
  <si>
    <t>ad724666-444c-11ec-a428-101f74f87b9c</t>
  </si>
  <si>
    <t>318-L LAMOGES PORCELAIN ARAD</t>
  </si>
  <si>
    <t>22</t>
  </si>
  <si>
    <t xml:space="preserve">KS60-9     </t>
  </si>
  <si>
    <t>1934cee8-7876-11eb-9bfd-101f74f87b9c</t>
  </si>
  <si>
    <t>23</t>
  </si>
  <si>
    <t xml:space="preserve">329        </t>
  </si>
  <si>
    <t>ad724669-444c-11ec-a428-101f74f87b9c</t>
  </si>
  <si>
    <t>329 LAMOGES PORCELAIN ARAD</t>
  </si>
  <si>
    <t>24</t>
  </si>
  <si>
    <t xml:space="preserve">KS76-103   </t>
  </si>
  <si>
    <t>1ff57d0e-7876-11eb-9bfd-101f74f87b9c</t>
  </si>
  <si>
    <t>25</t>
  </si>
  <si>
    <t xml:space="preserve">KS76-125   </t>
  </si>
  <si>
    <t>1ff57d24-7876-11eb-9bfd-101f74f87b9c</t>
  </si>
  <si>
    <t>26</t>
  </si>
  <si>
    <t xml:space="preserve">KS76-76    </t>
  </si>
  <si>
    <t>1ff57d80-7876-11eb-9bfd-101f74f87b9c</t>
  </si>
  <si>
    <t>27</t>
  </si>
  <si>
    <t xml:space="preserve">KS76-70    </t>
  </si>
  <si>
    <t>1ff57d7a-7876-11eb-9bfd-101f74f87b9c</t>
  </si>
  <si>
    <t>28</t>
  </si>
  <si>
    <t xml:space="preserve">KS76-53    </t>
  </si>
  <si>
    <t>1ff57d68-7876-11eb-9bfd-101f74f87b9c</t>
  </si>
  <si>
    <t>29</t>
  </si>
  <si>
    <t xml:space="preserve">KS15-12    </t>
  </si>
  <si>
    <t>12d08911-7876-11eb-9bfd-101f74f87b9c</t>
  </si>
  <si>
    <t>30</t>
  </si>
  <si>
    <t xml:space="preserve">KS15-13    </t>
  </si>
  <si>
    <t>12d08912-7876-11eb-9bfd-101f74f87b9c</t>
  </si>
  <si>
    <t>31</t>
  </si>
  <si>
    <t xml:space="preserve">KS19-4     </t>
  </si>
  <si>
    <t>12d08938-7876-11eb-9bfd-101f74f87b9c</t>
  </si>
  <si>
    <t>32</t>
  </si>
  <si>
    <t xml:space="preserve">402-L      </t>
  </si>
  <si>
    <t>ac690de7-cb7d-11ec-a464-101f74f87b9c</t>
  </si>
  <si>
    <t>402-L LAMOGES PORCELAIN ARAD</t>
  </si>
  <si>
    <t>33</t>
  </si>
  <si>
    <t xml:space="preserve">402-S      </t>
  </si>
  <si>
    <t>ac690de6-cb7d-11ec-a464-101f74f87b9c</t>
  </si>
  <si>
    <t>402-S LAMOGES PORCELAIN ARAD</t>
  </si>
  <si>
    <t>34</t>
  </si>
  <si>
    <t xml:space="preserve">KS76-71    </t>
  </si>
  <si>
    <t>1ff57d7b-7876-11eb-9bfd-101f74f87b9c</t>
  </si>
  <si>
    <t>35</t>
  </si>
  <si>
    <t xml:space="preserve">KS76-72    </t>
  </si>
  <si>
    <t>1ff57d7c-7876-11eb-9bfd-101f74f87b9c</t>
  </si>
  <si>
    <t>47X32X5CM</t>
  </si>
  <si>
    <t>36</t>
  </si>
  <si>
    <t xml:space="preserve">502-L      </t>
  </si>
  <si>
    <t>ad724668-444c-11ec-a428-101f74f87b9c</t>
  </si>
  <si>
    <t>502-L LAMOGES PORCELAIN ARAD</t>
  </si>
  <si>
    <t>37</t>
  </si>
  <si>
    <t xml:space="preserve">KS51-6     </t>
  </si>
  <si>
    <t>1934ce89-7876-11eb-9bfd-101f74f87b9c</t>
  </si>
  <si>
    <t>38</t>
  </si>
  <si>
    <t xml:space="preserve">ks61-48    </t>
  </si>
  <si>
    <t>285653e1-46b8-11ec-a428-101f74f87b9c</t>
  </si>
  <si>
    <t>KS61-48 ԽԱՌՆԻՉ ՍԻԼԻԿՈՆԵ</t>
  </si>
  <si>
    <t>39</t>
  </si>
  <si>
    <t xml:space="preserve">KS76-43    </t>
  </si>
  <si>
    <t>1ff57d61-7876-11eb-9bfd-101f74f87b9c</t>
  </si>
  <si>
    <t>40</t>
  </si>
  <si>
    <t xml:space="preserve">KS76-44    </t>
  </si>
  <si>
    <t>1ff57d62-7876-11eb-9bfd-101f74f87b9c</t>
  </si>
  <si>
    <t>41</t>
  </si>
  <si>
    <t xml:space="preserve">KS76-50    </t>
  </si>
  <si>
    <t>1ff57d65-7876-11eb-9bfd-101f74f87b9c</t>
  </si>
  <si>
    <t>42</t>
  </si>
  <si>
    <t xml:space="preserve">KS77-17    </t>
  </si>
  <si>
    <t>1ff57da3-7876-11eb-9bfd-101f74f87b9c</t>
  </si>
  <si>
    <t>43</t>
  </si>
  <si>
    <t xml:space="preserve">KS77-28    </t>
  </si>
  <si>
    <t>1ff57daf-7876-11eb-9bfd-101f74f87b9c</t>
  </si>
  <si>
    <t>44</t>
  </si>
  <si>
    <t xml:space="preserve">KS90-7     </t>
  </si>
  <si>
    <t>231230d2-4c38-11ec-a428-101f74f87b9c</t>
  </si>
  <si>
    <t>KS90-7 ՍՈՒՐՃԻ ԲԱԺԱԿ ԳԾԱՎՈՐ</t>
  </si>
  <si>
    <t>45</t>
  </si>
  <si>
    <t xml:space="preserve">132-S      </t>
  </si>
  <si>
    <t>c9527cc5-3562-11ec-a422-101f74f87b9c</t>
  </si>
  <si>
    <t>LEMOGES PORCELAIN ARAD</t>
  </si>
  <si>
    <t>46</t>
  </si>
  <si>
    <t xml:space="preserve">110        </t>
  </si>
  <si>
    <t>285653ea-46b8-11ec-a428-101f74f87b9c</t>
  </si>
  <si>
    <t>LEMOGES PORCELAIN ARAD  110</t>
  </si>
  <si>
    <t>47</t>
  </si>
  <si>
    <t xml:space="preserve">105        </t>
  </si>
  <si>
    <t>9f722b1f-622b-11ec-a435-101f74f87b9c</t>
  </si>
  <si>
    <t>LEMOGES PORCELAIN ARAD 105</t>
  </si>
  <si>
    <t>48</t>
  </si>
  <si>
    <t>00-00000008</t>
  </si>
  <si>
    <t>c9527cd3-3562-11ec-a422-101f74f87b9c</t>
  </si>
  <si>
    <t>LEMOGES PORCELAIN ARAD 108</t>
  </si>
  <si>
    <t>49</t>
  </si>
  <si>
    <t>00-00000004</t>
  </si>
  <si>
    <t>c9527ccf-3562-11ec-a422-101f74f87b9c</t>
  </si>
  <si>
    <t>LEMOGES PORCELAIN ARAD 109</t>
  </si>
  <si>
    <t>50</t>
  </si>
  <si>
    <t xml:space="preserve">132-M      </t>
  </si>
  <si>
    <t>c9527cce-3562-11ec-a422-101f74f87b9c</t>
  </si>
  <si>
    <t>LEMOGES PORCELAIN ARAD 132</t>
  </si>
  <si>
    <t>51</t>
  </si>
  <si>
    <t xml:space="preserve">133-L      </t>
  </si>
  <si>
    <t>ab70b16d-36ff-11ec-a422-101f74f87b9c</t>
  </si>
  <si>
    <t>LEMOGES PORCELAIN ARAD 133L</t>
  </si>
  <si>
    <t>52</t>
  </si>
  <si>
    <t xml:space="preserve">133-M      </t>
  </si>
  <si>
    <t>ab70b16c-36ff-11ec-a422-101f74f87b9c</t>
  </si>
  <si>
    <t>LEMOGES PORCELAIN ARAD 133M</t>
  </si>
  <si>
    <t>53</t>
  </si>
  <si>
    <t xml:space="preserve">133-S      </t>
  </si>
  <si>
    <t>ab70b16b-36ff-11ec-a422-101f74f87b9c</t>
  </si>
  <si>
    <t>LEMOGES PORCELAIN ARAD 133S</t>
  </si>
  <si>
    <t>54</t>
  </si>
  <si>
    <t xml:space="preserve">135        </t>
  </si>
  <si>
    <t>285653f1-46b8-11ec-a428-101f74f87b9c</t>
  </si>
  <si>
    <t>LEMOGES PORCELAIN ARAD 135</t>
  </si>
  <si>
    <t>55</t>
  </si>
  <si>
    <t xml:space="preserve">136-L      </t>
  </si>
  <si>
    <t>435488ad-4d05-11ec-a428-101f74f87b9c</t>
  </si>
  <si>
    <t>LEMOGES PORCELAIN ARAD 136-L</t>
  </si>
  <si>
    <t>56</t>
  </si>
  <si>
    <t xml:space="preserve">137-L      </t>
  </si>
  <si>
    <t>435488ac-4d05-11ec-a428-101f74f87b9c</t>
  </si>
  <si>
    <t>LEMOGES PORCELAIN ARAD 137-L</t>
  </si>
  <si>
    <t>57</t>
  </si>
  <si>
    <t xml:space="preserve">138-A      </t>
  </si>
  <si>
    <t>285653f0-46b8-11ec-a428-101f74f87b9c</t>
  </si>
  <si>
    <t>LEMOGES PORCELAIN ARAD 138-A</t>
  </si>
  <si>
    <t>58</t>
  </si>
  <si>
    <t xml:space="preserve">147-L      </t>
  </si>
  <si>
    <t>435488ab-4d05-11ec-a428-101f74f87b9c</t>
  </si>
  <si>
    <t>LEMOGES PORCELAIN ARAD 147-L</t>
  </si>
  <si>
    <t>59</t>
  </si>
  <si>
    <t xml:space="preserve">150        </t>
  </si>
  <si>
    <t>285653f2-46b8-11ec-a428-101f74f87b9c</t>
  </si>
  <si>
    <t>LEMOGES PORCELAIN ARAD 150</t>
  </si>
  <si>
    <t>60</t>
  </si>
  <si>
    <t xml:space="preserve">310        </t>
  </si>
  <si>
    <t>285653ec-46b8-11ec-a428-101f74f87b9c</t>
  </si>
  <si>
    <t>LEMOGES PORCELAIN ARAD 310</t>
  </si>
  <si>
    <t>61</t>
  </si>
  <si>
    <t xml:space="preserve">312        </t>
  </si>
  <si>
    <t>285653e9-46b8-11ec-a428-101f74f87b9c</t>
  </si>
  <si>
    <t>LEMOGES PORCELAIN ARAD 312</t>
  </si>
  <si>
    <t>62</t>
  </si>
  <si>
    <t>00-00000005</t>
  </si>
  <si>
    <t>c9527cd0-3562-11ec-a422-101f74f87b9c</t>
  </si>
  <si>
    <t>LEMOGES PORCELAIN ARAD 314</t>
  </si>
  <si>
    <t>63</t>
  </si>
  <si>
    <t xml:space="preserve">315-L      </t>
  </si>
  <si>
    <t>435488ae-4d05-11ec-a428-101f74f87b9c</t>
  </si>
  <si>
    <t>LEMOGES PORCELAIN ARAD 315-L</t>
  </si>
  <si>
    <t>64</t>
  </si>
  <si>
    <t>00-00000007</t>
  </si>
  <si>
    <t>c9527cd2-3562-11ec-a422-101f74f87b9c</t>
  </si>
  <si>
    <t>LEMOGES PORCELAIN ARAD 316</t>
  </si>
  <si>
    <t>65</t>
  </si>
  <si>
    <t xml:space="preserve">316-L      </t>
  </si>
  <si>
    <t>285653ee-46b8-11ec-a428-101f74f87b9c</t>
  </si>
  <si>
    <t>LEMOGES PORCELAIN ARAD 316-L</t>
  </si>
  <si>
    <t>66</t>
  </si>
  <si>
    <t>00-00000006</t>
  </si>
  <si>
    <t>c9527cd1-3562-11ec-a422-101f74f87b9c</t>
  </si>
  <si>
    <t>LEMOGES PORCELAIN ARAD 318</t>
  </si>
  <si>
    <t>67</t>
  </si>
  <si>
    <t xml:space="preserve">321        </t>
  </si>
  <si>
    <t>285653ed-46b8-11ec-a428-101f74f87b9c</t>
  </si>
  <si>
    <t>LEMOGES PORCELAIN ARAD 321</t>
  </si>
  <si>
    <t>68</t>
  </si>
  <si>
    <t xml:space="preserve">323        </t>
  </si>
  <si>
    <t>496b7488-5bf4-11ec-a42b-101f74f87b9c</t>
  </si>
  <si>
    <t>LEMOGES PORCELAIN ARAD 323</t>
  </si>
  <si>
    <t>69</t>
  </si>
  <si>
    <t xml:space="preserve">324        </t>
  </si>
  <si>
    <t>285653ef-46b8-11ec-a428-101f74f87b9c</t>
  </si>
  <si>
    <t>LEMOGES PORCELAIN ARAD 324</t>
  </si>
  <si>
    <t>70</t>
  </si>
  <si>
    <t xml:space="preserve">328        </t>
  </si>
  <si>
    <t>435488b3-4d05-11ec-a428-101f74f87b9c</t>
  </si>
  <si>
    <t>LEMOGES PORCELAIN ARAD 328</t>
  </si>
  <si>
    <t>71</t>
  </si>
  <si>
    <t xml:space="preserve">331        </t>
  </si>
  <si>
    <t>285653f3-46b8-11ec-a428-101f74f87b9c</t>
  </si>
  <si>
    <t>LEMOGES PORCELAIN ARAD 331</t>
  </si>
  <si>
    <t>72</t>
  </si>
  <si>
    <t xml:space="preserve">400-L      </t>
  </si>
  <si>
    <t>285653f5-46b8-11ec-a428-101f74f87b9c</t>
  </si>
  <si>
    <t>LEMOGES PORCELAIN ARAD 400-L</t>
  </si>
  <si>
    <t>73</t>
  </si>
  <si>
    <t xml:space="preserve">400-S      </t>
  </si>
  <si>
    <t>285653f4-46b8-11ec-a428-101f74f87b9c</t>
  </si>
  <si>
    <t>LEMOGES PORCELAIN ARAD 400-S</t>
  </si>
  <si>
    <t>74</t>
  </si>
  <si>
    <t xml:space="preserve">401-L      </t>
  </si>
  <si>
    <t>435488b5-4d05-11ec-a428-101f74f87b9c</t>
  </si>
  <si>
    <t>LEMOGES PORCELAIN ARAD 401-L</t>
  </si>
  <si>
    <t>75</t>
  </si>
  <si>
    <t xml:space="preserve">401-S      </t>
  </si>
  <si>
    <t>435488b4-4d05-11ec-a428-101f74f87b9c</t>
  </si>
  <si>
    <t>LEMOGES PORCELAIN ARAD 401-S</t>
  </si>
  <si>
    <t>76</t>
  </si>
  <si>
    <t xml:space="preserve">403-L      </t>
  </si>
  <si>
    <t>435488af-4d05-11ec-a428-101f74f87b9c</t>
  </si>
  <si>
    <t>LEMOGES PORCELAIN ARAD 403-L</t>
  </si>
  <si>
    <t>77</t>
  </si>
  <si>
    <t xml:space="preserve">403-S      </t>
  </si>
  <si>
    <t>435488b0-4d05-11ec-a428-101f74f87b9c</t>
  </si>
  <si>
    <t>LEMOGES PORCELAIN ARAD 403-S</t>
  </si>
  <si>
    <t>78</t>
  </si>
  <si>
    <t xml:space="preserve">501-L      </t>
  </si>
  <si>
    <t>435488b2-4d05-11ec-a428-101f74f87b9c</t>
  </si>
  <si>
    <t>LEMOGES PORCELAIN ARAD 501-L</t>
  </si>
  <si>
    <t>79</t>
  </si>
  <si>
    <t xml:space="preserve">501-S      </t>
  </si>
  <si>
    <t>435488b1-4d05-11ec-a428-101f74f87b9c</t>
  </si>
  <si>
    <t>LEMOGES PORCELAIN ARAD 501-S</t>
  </si>
  <si>
    <t>80</t>
  </si>
  <si>
    <t xml:space="preserve">503-L      </t>
  </si>
  <si>
    <t>496b748c-5bf4-11ec-a42b-101f74f87b9c</t>
  </si>
  <si>
    <t>LEMOGES PORCELAIN ARAD 503-L</t>
  </si>
  <si>
    <t>81</t>
  </si>
  <si>
    <t xml:space="preserve">503-S      </t>
  </si>
  <si>
    <t>496b748b-5bf4-11ec-a42b-101f74f87b9c</t>
  </si>
  <si>
    <t>LEMOGES PORCELAIN ARAD 503-S</t>
  </si>
  <si>
    <t>82</t>
  </si>
  <si>
    <t xml:space="preserve">504        </t>
  </si>
  <si>
    <t>496b748a-5bf4-11ec-a42b-101f74f87b9c</t>
  </si>
  <si>
    <t>LEMOGES PORCELAIN ARAD 504</t>
  </si>
  <si>
    <t>83</t>
  </si>
  <si>
    <t xml:space="preserve">505-L      </t>
  </si>
  <si>
    <t>285653f6-46b8-11ec-a428-101f74f87b9c</t>
  </si>
  <si>
    <t>LEMOGES PORCELAIN ARAD 505-L</t>
  </si>
  <si>
    <t>84</t>
  </si>
  <si>
    <t xml:space="preserve">505-M      </t>
  </si>
  <si>
    <t>285653f9-46b8-11ec-a428-101f74f87b9c</t>
  </si>
  <si>
    <t>LEMOGES PORCELAIN ARAD 505-M</t>
  </si>
  <si>
    <t>85</t>
  </si>
  <si>
    <t xml:space="preserve">507-S      </t>
  </si>
  <si>
    <t>496b7489-5bf4-11ec-a42b-101f74f87b9c</t>
  </si>
  <si>
    <t>LEMOGES PORCELAIN ARAD 507-S</t>
  </si>
  <si>
    <t>86</t>
  </si>
  <si>
    <t xml:space="preserve">508        </t>
  </si>
  <si>
    <t>285653f7-46b8-11ec-a428-101f74f87b9c</t>
  </si>
  <si>
    <t>LEMOGES PORCELAIN ARAD 508</t>
  </si>
  <si>
    <t>87</t>
  </si>
  <si>
    <t xml:space="preserve">509        </t>
  </si>
  <si>
    <t>285653f8-46b8-11ec-a428-101f74f87b9c</t>
  </si>
  <si>
    <t>LEMOGES PORCELAIN ARAD 509</t>
  </si>
  <si>
    <t>88</t>
  </si>
  <si>
    <t xml:space="preserve">107-M      </t>
  </si>
  <si>
    <t>ab70b196-36ff-11ec-a422-101f74f87b9c</t>
  </si>
  <si>
    <t>LEMOGES PORCELAIN ARAD107-M</t>
  </si>
  <si>
    <t>89</t>
  </si>
  <si>
    <t xml:space="preserve">107-S      </t>
  </si>
  <si>
    <t>ab70b195-36ff-11ec-a422-101f74f87b9c</t>
  </si>
  <si>
    <t>LEMOGES PORCELAIN ARAD107-S</t>
  </si>
  <si>
    <t>90</t>
  </si>
  <si>
    <t xml:space="preserve">112-L      </t>
  </si>
  <si>
    <t>ab70b183-36ff-11ec-a422-101f74f87b9c</t>
  </si>
  <si>
    <t>LEMOGES PORCELAIN ARAD112-L</t>
  </si>
  <si>
    <t>91</t>
  </si>
  <si>
    <t xml:space="preserve">112-S      </t>
  </si>
  <si>
    <t>ab70b184-36ff-11ec-a422-101f74f87b9c</t>
  </si>
  <si>
    <t>LEMOGES PORCELAIN ARAD112-S</t>
  </si>
  <si>
    <t>92</t>
  </si>
  <si>
    <t xml:space="preserve">129-S      </t>
  </si>
  <si>
    <t>ab70b17c-36ff-11ec-a422-101f74f87b9c</t>
  </si>
  <si>
    <t>LEMOGES PORCELAIN ARAD129-S</t>
  </si>
  <si>
    <t>93</t>
  </si>
  <si>
    <t xml:space="preserve">130        </t>
  </si>
  <si>
    <t>ab70b17b-36ff-11ec-a422-101f74f87b9c</t>
  </si>
  <si>
    <t>LEMOGES PORCELAIN ARAD130</t>
  </si>
  <si>
    <t>94</t>
  </si>
  <si>
    <t xml:space="preserve">134-S      </t>
  </si>
  <si>
    <t>ab70b17f-36ff-11ec-a422-101f74f87b9c</t>
  </si>
  <si>
    <t>LEMOGES PORCELAIN ARAD134-S</t>
  </si>
  <si>
    <t>95</t>
  </si>
  <si>
    <t xml:space="preserve">136-S      </t>
  </si>
  <si>
    <t>ab70b181-36ff-11ec-a422-101f74f87b9c</t>
  </si>
  <si>
    <t>LEMOGES PORCELAIN ARAD136-S</t>
  </si>
  <si>
    <t>96</t>
  </si>
  <si>
    <t xml:space="preserve">137-S      </t>
  </si>
  <si>
    <t>ab70b180-36ff-11ec-a422-101f74f87b9c</t>
  </si>
  <si>
    <t>LEMOGES PORCELAIN ARAD137-S</t>
  </si>
  <si>
    <t>97</t>
  </si>
  <si>
    <t xml:space="preserve">143        </t>
  </si>
  <si>
    <t>ab70b17d-36ff-11ec-a422-101f74f87b9c</t>
  </si>
  <si>
    <t>LEMOGES PORCELAIN ARAD143</t>
  </si>
  <si>
    <t>98</t>
  </si>
  <si>
    <t xml:space="preserve">200        </t>
  </si>
  <si>
    <t>ab70b17e-36ff-11ec-a422-101f74f87b9c</t>
  </si>
  <si>
    <t>LEMOGES PORCELAIN ARAD200</t>
  </si>
  <si>
    <t>99</t>
  </si>
  <si>
    <t xml:space="preserve">251        </t>
  </si>
  <si>
    <t>ab70b171-36ff-11ec-a422-101f74f87b9c</t>
  </si>
  <si>
    <t>LEMOGES PORCELAIN ARAD251</t>
  </si>
  <si>
    <t xml:space="preserve">311        </t>
  </si>
  <si>
    <t>ab70b16e-36ff-11ec-a422-101f74f87b9c</t>
  </si>
  <si>
    <t>LEMOGES PORCELAIN ARAD311</t>
  </si>
  <si>
    <t>101</t>
  </si>
  <si>
    <t xml:space="preserve">315-S      </t>
  </si>
  <si>
    <t>ab70b182-36ff-11ec-a422-101f74f87b9c</t>
  </si>
  <si>
    <t>LEMOGES PORCELAIN ARAD315-S</t>
  </si>
  <si>
    <t>102</t>
  </si>
  <si>
    <t xml:space="preserve">317        </t>
  </si>
  <si>
    <t>ab70b170-36ff-11ec-a422-101f74f87b9c</t>
  </si>
  <si>
    <t>LEMOGES PORCELAIN ARAD317</t>
  </si>
  <si>
    <t>103</t>
  </si>
  <si>
    <t xml:space="preserve">320        </t>
  </si>
  <si>
    <t>ab70b16f-36ff-11ec-a422-101f74f87b9c</t>
  </si>
  <si>
    <t>LEMOGES PORCELAIN ARAD320</t>
  </si>
  <si>
    <t>104</t>
  </si>
  <si>
    <t xml:space="preserve">326        </t>
  </si>
  <si>
    <t>ab70b185-36ff-11ec-a422-101f74f87b9c</t>
  </si>
  <si>
    <t>LEMOGES PORCELAIN ARAD326</t>
  </si>
  <si>
    <t>105</t>
  </si>
  <si>
    <t xml:space="preserve">505-S      </t>
  </si>
  <si>
    <t>ab70b186-36ff-11ec-a422-101f74f87b9c</t>
  </si>
  <si>
    <t>LEMOGES PORCELAIN ARAD505-S</t>
  </si>
  <si>
    <t>106</t>
  </si>
  <si>
    <t xml:space="preserve">108-L      </t>
  </si>
  <si>
    <t>ab70b19e-36ff-11ec-a422-101f74f87b9c</t>
  </si>
  <si>
    <t>LOMOGES PORCELAIN ARAD 108-L</t>
  </si>
  <si>
    <t>107</t>
  </si>
  <si>
    <t xml:space="preserve">109-L      </t>
  </si>
  <si>
    <t>ab70b19d-36ff-11ec-a422-101f74f87b9c</t>
  </si>
  <si>
    <t>LOMOGES PORCELAIN ARAD 109-L</t>
  </si>
  <si>
    <t>108</t>
  </si>
  <si>
    <t xml:space="preserve">131-S      </t>
  </si>
  <si>
    <t>ab70b1a4-36ff-11ec-a422-101f74f87b9c</t>
  </si>
  <si>
    <t>LOMOGES PORCELAIN ARAD 131-S</t>
  </si>
  <si>
    <t>109</t>
  </si>
  <si>
    <t xml:space="preserve">138-B      </t>
  </si>
  <si>
    <t>ab70b1a0-36ff-11ec-a422-101f74f87b9c</t>
  </si>
  <si>
    <t>LOMOGES PORCELAIN ARAD 138-B</t>
  </si>
  <si>
    <t>110</t>
  </si>
  <si>
    <t xml:space="preserve">138-C      </t>
  </si>
  <si>
    <t>ab70b19f-36ff-11ec-a422-101f74f87b9c</t>
  </si>
  <si>
    <t>LOMOGES PORCELAIN ARAD 138-C</t>
  </si>
  <si>
    <t>111</t>
  </si>
  <si>
    <t xml:space="preserve">139        </t>
  </si>
  <si>
    <t>ab70b1a8-36ff-11ec-a422-101f74f87b9c</t>
  </si>
  <si>
    <t>LOMOGES PORCELAIN ARAD 139</t>
  </si>
  <si>
    <t>112</t>
  </si>
  <si>
    <t xml:space="preserve">146-L      </t>
  </si>
  <si>
    <t>ab70b199-36ff-11ec-a422-101f74f87b9c</t>
  </si>
  <si>
    <t>LOMOGES PORCELAIN ARAD 146-L</t>
  </si>
  <si>
    <t>113</t>
  </si>
  <si>
    <t xml:space="preserve">146-S      </t>
  </si>
  <si>
    <t>ab70b197-36ff-11ec-a422-101f74f87b9c</t>
  </si>
  <si>
    <t>LOMOGES PORCELAIN ARAD 146-S</t>
  </si>
  <si>
    <t>114</t>
  </si>
  <si>
    <t xml:space="preserve">149        </t>
  </si>
  <si>
    <t>ab70b19b-36ff-11ec-a422-101f74f87b9c</t>
  </si>
  <si>
    <t>LOMOGES PORCELAIN ARAD 149</t>
  </si>
  <si>
    <t>115</t>
  </si>
  <si>
    <t xml:space="preserve">155        </t>
  </si>
  <si>
    <t>ab70b198-36ff-11ec-a422-101f74f87b9c</t>
  </si>
  <si>
    <t>LOMOGES PORCELAIN ARAD 155</t>
  </si>
  <si>
    <t>116</t>
  </si>
  <si>
    <t xml:space="preserve">202-L      </t>
  </si>
  <si>
    <t>ab70b19a-36ff-11ec-a422-101f74f87b9c</t>
  </si>
  <si>
    <t>LOMOGES PORCELAIN ARAD 202-L</t>
  </si>
  <si>
    <t>117</t>
  </si>
  <si>
    <t xml:space="preserve">206        </t>
  </si>
  <si>
    <t>ab70b1a1-36ff-11ec-a422-101f74f87b9c</t>
  </si>
  <si>
    <t>LOMOGES PORCELAIN ARAD 206</t>
  </si>
  <si>
    <t>118</t>
  </si>
  <si>
    <t xml:space="preserve">306        </t>
  </si>
  <si>
    <t>231230d9-4c38-11ec-a428-101f74f87b9c</t>
  </si>
  <si>
    <t>LOMOGES PORCELAIN ARAD 306</t>
  </si>
  <si>
    <t>119</t>
  </si>
  <si>
    <t xml:space="preserve">313-S      </t>
  </si>
  <si>
    <t>ab70b19c-36ff-11ec-a422-101f74f87b9c</t>
  </si>
  <si>
    <t>LOMOGES PORCELAIN ARAD 313-S</t>
  </si>
  <si>
    <t>120</t>
  </si>
  <si>
    <t xml:space="preserve">319        </t>
  </si>
  <si>
    <t>ab70b1a2-36ff-11ec-a422-101f74f87b9c</t>
  </si>
  <si>
    <t>LOMOGES PORCELAIN ARAD 319</t>
  </si>
  <si>
    <t>121</t>
  </si>
  <si>
    <t xml:space="preserve">325        </t>
  </si>
  <si>
    <t>ab70b1a3-36ff-11ec-a422-101f74f87b9c</t>
  </si>
  <si>
    <t>LOMOGES PORCELAIN ARAD 325</t>
  </si>
  <si>
    <t>122</t>
  </si>
  <si>
    <t xml:space="preserve">332        </t>
  </si>
  <si>
    <t>ab70b1a7-36ff-11ec-a422-101f74f87b9c</t>
  </si>
  <si>
    <t>LOMOGES PORCELAIN ARAD 332</t>
  </si>
  <si>
    <t>123</t>
  </si>
  <si>
    <t xml:space="preserve">345        </t>
  </si>
  <si>
    <t>496b748d-5bf4-11ec-a42b-101f74f87b9c</t>
  </si>
  <si>
    <t>LOMOGES PORCELAIN ARAD 345</t>
  </si>
  <si>
    <t>124</t>
  </si>
  <si>
    <t xml:space="preserve">500-L      </t>
  </si>
  <si>
    <t>ab70b1a5-36ff-11ec-a422-101f74f87b9c</t>
  </si>
  <si>
    <t>LOMOGES PORCELAIN ARAD 500-L</t>
  </si>
  <si>
    <t>125</t>
  </si>
  <si>
    <t xml:space="preserve">500-S      </t>
  </si>
  <si>
    <t>ab70b1a6-36ff-11ec-a422-101f74f87b9c</t>
  </si>
  <si>
    <t>LOMOGES PORCELAIN ARAD 500-S</t>
  </si>
  <si>
    <t>126</t>
  </si>
  <si>
    <t xml:space="preserve">506        </t>
  </si>
  <si>
    <t>496b7498-5bf4-11ec-a42b-101f74f87b9c</t>
  </si>
  <si>
    <t>LOMOGES PORCELAIN ARAD 506</t>
  </si>
  <si>
    <t>127</t>
  </si>
  <si>
    <t>00-00000002</t>
  </si>
  <si>
    <t>6a3b7ab5-787f-11eb-9bfd-101f74f87b9c</t>
  </si>
  <si>
    <t>էէէէէէէէէէէէէէէէէէէէէէ</t>
  </si>
  <si>
    <t>128</t>
  </si>
  <si>
    <t xml:space="preserve">KS64-36    </t>
  </si>
  <si>
    <t>1934cf2b-7876-11eb-9bfd-101f74f87b9c</t>
  </si>
  <si>
    <t>129</t>
  </si>
  <si>
    <t xml:space="preserve">KS82-1     </t>
  </si>
  <si>
    <t>1ff57df7-7876-11eb-9bfd-101f74f87b9c</t>
  </si>
  <si>
    <t>130</t>
  </si>
  <si>
    <t xml:space="preserve">KS82-2     </t>
  </si>
  <si>
    <t>1ff57df8-7876-11eb-9bfd-101f74f87b9c</t>
  </si>
  <si>
    <t>131</t>
  </si>
  <si>
    <t xml:space="preserve">KS78-11    </t>
  </si>
  <si>
    <t>1ff57dc7-7876-11eb-9bfd-101f74f87b9c</t>
  </si>
  <si>
    <t>132</t>
  </si>
  <si>
    <t xml:space="preserve">KS15-14    </t>
  </si>
  <si>
    <t>12d08913-7876-11eb-9bfd-101f74f87b9c</t>
  </si>
  <si>
    <t>133</t>
  </si>
  <si>
    <t xml:space="preserve">KS78-1     </t>
  </si>
  <si>
    <t>1ff57dc4-7876-11eb-9bfd-101f74f87b9c</t>
  </si>
  <si>
    <t>134</t>
  </si>
  <si>
    <t xml:space="preserve">KS88-54    </t>
  </si>
  <si>
    <t>2b0233d3-df3b-11eb-a3f7-101f74f87b9c</t>
  </si>
  <si>
    <t>ԱՂԱՄԱՆԻ ՀԱՎԱՔԱԾՈՒ 2 ԿՏՈՐ</t>
  </si>
  <si>
    <t>135</t>
  </si>
  <si>
    <t xml:space="preserve">KS88-55    </t>
  </si>
  <si>
    <t>2b0233d4-df3b-11eb-a3f7-101f74f87b9c</t>
  </si>
  <si>
    <t>ԱՂԱՄԱՆԻ ՀԱՎԱՔԱԾՈՒ 2 ԿՏՈՐ Սև ԿԱՐՄԻՐ</t>
  </si>
  <si>
    <t>136</t>
  </si>
  <si>
    <t xml:space="preserve">KS78-15    </t>
  </si>
  <si>
    <t>1ff57dcf-7876-11eb-9bfd-101f74f87b9c</t>
  </si>
  <si>
    <t>137</t>
  </si>
  <si>
    <t xml:space="preserve">KS93-26    </t>
  </si>
  <si>
    <t>2698e857-7876-11eb-9bfd-101f74f87b9c</t>
  </si>
  <si>
    <t>138</t>
  </si>
  <si>
    <t xml:space="preserve">KS63-1     </t>
  </si>
  <si>
    <t>1934cf0c-7876-11eb-9bfd-101f74f87b9c</t>
  </si>
  <si>
    <t>Աղբի դույլ</t>
  </si>
  <si>
    <t>139</t>
  </si>
  <si>
    <t xml:space="preserve">KS63-2     </t>
  </si>
  <si>
    <t>1934cf0d-7876-11eb-9bfd-101f74f87b9c</t>
  </si>
  <si>
    <t>140</t>
  </si>
  <si>
    <t xml:space="preserve">KS15-7     </t>
  </si>
  <si>
    <t>12d0891b-7876-11eb-9bfd-101f74f87b9c</t>
  </si>
  <si>
    <t>141</t>
  </si>
  <si>
    <t xml:space="preserve">KS15-8     </t>
  </si>
  <si>
    <t>12d0891c-7876-11eb-9bfd-101f74f87b9c</t>
  </si>
  <si>
    <t>142</t>
  </si>
  <si>
    <t xml:space="preserve">KS15-5     </t>
  </si>
  <si>
    <t>12d08919-7876-11eb-9bfd-101f74f87b9c</t>
  </si>
  <si>
    <t>143</t>
  </si>
  <si>
    <t xml:space="preserve">KS15-6     </t>
  </si>
  <si>
    <t>12d0891a-7876-11eb-9bfd-101f74f87b9c</t>
  </si>
  <si>
    <t>144</t>
  </si>
  <si>
    <t xml:space="preserve">KS15-3     </t>
  </si>
  <si>
    <t>12d08917-7876-11eb-9bfd-101f74f87b9c</t>
  </si>
  <si>
    <t>145</t>
  </si>
  <si>
    <t xml:space="preserve">KS15-4     </t>
  </si>
  <si>
    <t>12d08918-7876-11eb-9bfd-101f74f87b9c</t>
  </si>
  <si>
    <t>146</t>
  </si>
  <si>
    <t xml:space="preserve">KS49-3     </t>
  </si>
  <si>
    <t>1934ce70-7876-11eb-9bfd-101f74f87b9c</t>
  </si>
  <si>
    <t>147</t>
  </si>
  <si>
    <t xml:space="preserve">KS50-1     </t>
  </si>
  <si>
    <t>1934ce74-7876-11eb-9bfd-101f74f87b9c</t>
  </si>
  <si>
    <t>148</t>
  </si>
  <si>
    <t xml:space="preserve">KS50-2     </t>
  </si>
  <si>
    <t>1934ce75-7876-11eb-9bfd-101f74f87b9c</t>
  </si>
  <si>
    <t>149</t>
  </si>
  <si>
    <t xml:space="preserve">KS50-3     </t>
  </si>
  <si>
    <t>1934ce76-7876-11eb-9bfd-101f74f87b9c</t>
  </si>
  <si>
    <t>150</t>
  </si>
  <si>
    <t xml:space="preserve">KS50-4     </t>
  </si>
  <si>
    <t>1934ce77-7876-11eb-9bfd-101f74f87b9c</t>
  </si>
  <si>
    <t>151</t>
  </si>
  <si>
    <t xml:space="preserve">KS50-5     </t>
  </si>
  <si>
    <t>1934ce78-7876-11eb-9bfd-101f74f87b9c</t>
  </si>
  <si>
    <t>152</t>
  </si>
  <si>
    <t xml:space="preserve">KS50-6     </t>
  </si>
  <si>
    <t>1934ce79-7876-11eb-9bfd-101f74f87b9c</t>
  </si>
  <si>
    <t>153</t>
  </si>
  <si>
    <t xml:space="preserve">KS50-7     </t>
  </si>
  <si>
    <t>1934ce7a-7876-11eb-9bfd-101f74f87b9c</t>
  </si>
  <si>
    <t>154</t>
  </si>
  <si>
    <t xml:space="preserve">KS81       </t>
  </si>
  <si>
    <t>1ff57df2-7876-11eb-9bfd-101f74f87b9c</t>
  </si>
  <si>
    <t>155</t>
  </si>
  <si>
    <t xml:space="preserve">KS78-13-1  </t>
  </si>
  <si>
    <t>1ff57dca-7876-11eb-9bfd-101f74f87b9c</t>
  </si>
  <si>
    <t>156</t>
  </si>
  <si>
    <t xml:space="preserve">KS78-13-2  </t>
  </si>
  <si>
    <t>1ff57dcb-7876-11eb-9bfd-101f74f87b9c</t>
  </si>
  <si>
    <t>157</t>
  </si>
  <si>
    <t xml:space="preserve">KS78-14-1  </t>
  </si>
  <si>
    <t>1ff57dcd-7876-11eb-9bfd-101f74f87b9c</t>
  </si>
  <si>
    <t>158</t>
  </si>
  <si>
    <t xml:space="preserve">KS78-14-2  </t>
  </si>
  <si>
    <t>1ff57dce-7876-11eb-9bfd-101f74f87b9c</t>
  </si>
  <si>
    <t>159</t>
  </si>
  <si>
    <t xml:space="preserve">KS75-1     </t>
  </si>
  <si>
    <t>1ff57d04-7876-11eb-9bfd-101f74f87b9c</t>
  </si>
  <si>
    <t>160</t>
  </si>
  <si>
    <t xml:space="preserve">KS75-2     </t>
  </si>
  <si>
    <t>1ff57d05-7876-11eb-9bfd-101f74f87b9c</t>
  </si>
  <si>
    <t>161</t>
  </si>
  <si>
    <t xml:space="preserve">KS75-3     </t>
  </si>
  <si>
    <t>1ff57d06-7876-11eb-9bfd-101f74f87b9c</t>
  </si>
  <si>
    <t>162</t>
  </si>
  <si>
    <t xml:space="preserve">KS75-4     </t>
  </si>
  <si>
    <t>1ff57d07-7876-11eb-9bfd-101f74f87b9c</t>
  </si>
  <si>
    <t>163</t>
  </si>
  <si>
    <t xml:space="preserve">KS75-5     </t>
  </si>
  <si>
    <t>1ff57d08-7876-11eb-9bfd-101f74f87b9c</t>
  </si>
  <si>
    <t>164</t>
  </si>
  <si>
    <t xml:space="preserve">KS75-6     </t>
  </si>
  <si>
    <t>1ff57d09-7876-11eb-9bfd-101f74f87b9c</t>
  </si>
  <si>
    <t>165</t>
  </si>
  <si>
    <t xml:space="preserve">KS75-7     </t>
  </si>
  <si>
    <t>1ff57d0a-7876-11eb-9bfd-101f74f87b9c</t>
  </si>
  <si>
    <t>166</t>
  </si>
  <si>
    <t xml:space="preserve">KS28-1     </t>
  </si>
  <si>
    <t>12d08994-7876-11eb-9bfd-101f74f87b9c</t>
  </si>
  <si>
    <t>167</t>
  </si>
  <si>
    <t xml:space="preserve">KS28-2     </t>
  </si>
  <si>
    <t>12d08995-7876-11eb-9bfd-101f74f87b9c</t>
  </si>
  <si>
    <t>168</t>
  </si>
  <si>
    <t xml:space="preserve">KS28-3     </t>
  </si>
  <si>
    <t>12d08996-7876-11eb-9bfd-101f74f87b9c</t>
  </si>
  <si>
    <t>169</t>
  </si>
  <si>
    <t xml:space="preserve">KS28-4     </t>
  </si>
  <si>
    <t>12d08997-7876-11eb-9bfd-101f74f87b9c</t>
  </si>
  <si>
    <t>170</t>
  </si>
  <si>
    <t xml:space="preserve">KS28-5     </t>
  </si>
  <si>
    <t>12d08998-7876-11eb-9bfd-101f74f87b9c</t>
  </si>
  <si>
    <t>171</t>
  </si>
  <si>
    <t xml:space="preserve">KS28-6     </t>
  </si>
  <si>
    <t>12d08999-7876-11eb-9bfd-101f74f87b9c</t>
  </si>
  <si>
    <t>172</t>
  </si>
  <si>
    <t xml:space="preserve">KS28-7     </t>
  </si>
  <si>
    <t>12d0899a-7876-11eb-9bfd-101f74f87b9c</t>
  </si>
  <si>
    <t>173</t>
  </si>
  <si>
    <t xml:space="preserve">KS64-46    </t>
  </si>
  <si>
    <t>1934cf36-7876-11eb-9bfd-101f74f87b9c</t>
  </si>
  <si>
    <t>174</t>
  </si>
  <si>
    <t xml:space="preserve">KS15-10    </t>
  </si>
  <si>
    <t>12d0890f-7876-11eb-9bfd-101f74f87b9c</t>
  </si>
  <si>
    <t>175</t>
  </si>
  <si>
    <t xml:space="preserve">KS15-11    </t>
  </si>
  <si>
    <t>12d08910-7876-11eb-9bfd-101f74f87b9c</t>
  </si>
  <si>
    <t>176</t>
  </si>
  <si>
    <t xml:space="preserve">KS15-9     </t>
  </si>
  <si>
    <t>12d0891d-7876-11eb-9bfd-101f74f87b9c</t>
  </si>
  <si>
    <t>177</t>
  </si>
  <si>
    <t xml:space="preserve">KS78-10    </t>
  </si>
  <si>
    <t>1ff57dc5-7876-11eb-9bfd-101f74f87b9c</t>
  </si>
  <si>
    <t>178</t>
  </si>
  <si>
    <t xml:space="preserve">KS78-9     </t>
  </si>
  <si>
    <t>1ff57dd9-7876-11eb-9bfd-101f74f87b9c</t>
  </si>
  <si>
    <t>179</t>
  </si>
  <si>
    <t xml:space="preserve">KS78-4     </t>
  </si>
  <si>
    <t>1ff57dd4-7876-11eb-9bfd-101f74f87b9c</t>
  </si>
  <si>
    <t>180</t>
  </si>
  <si>
    <t xml:space="preserve">KS78-5     </t>
  </si>
  <si>
    <t>1ff57dd5-7876-11eb-9bfd-101f74f87b9c</t>
  </si>
  <si>
    <t>181</t>
  </si>
  <si>
    <t xml:space="preserve">KS78-6     </t>
  </si>
  <si>
    <t>1ff57dd6-7876-11eb-9bfd-101f74f87b9c</t>
  </si>
  <si>
    <t>182</t>
  </si>
  <si>
    <t xml:space="preserve">KS78-12    </t>
  </si>
  <si>
    <t>1ff57dc8-7876-11eb-9bfd-101f74f87b9c</t>
  </si>
  <si>
    <t>183</t>
  </si>
  <si>
    <t xml:space="preserve">KS78-7     </t>
  </si>
  <si>
    <t>1ff57dd7-7876-11eb-9bfd-101f74f87b9c</t>
  </si>
  <si>
    <t>184</t>
  </si>
  <si>
    <t xml:space="preserve">KS78-8     </t>
  </si>
  <si>
    <t>1ff57dd8-7876-11eb-9bfd-101f74f87b9c</t>
  </si>
  <si>
    <t>185</t>
  </si>
  <si>
    <t xml:space="preserve">8236       </t>
  </si>
  <si>
    <t>33902777-9726-11eb-9c15-101f74f87b9c</t>
  </si>
  <si>
    <t>186</t>
  </si>
  <si>
    <t xml:space="preserve">8197       </t>
  </si>
  <si>
    <t>33902778-9726-11eb-9c15-101f74f87b9c</t>
  </si>
  <si>
    <t>187</t>
  </si>
  <si>
    <t xml:space="preserve">8193       </t>
  </si>
  <si>
    <t>33902779-9726-11eb-9c15-101f74f87b9c</t>
  </si>
  <si>
    <t>188</t>
  </si>
  <si>
    <t xml:space="preserve">8186       </t>
  </si>
  <si>
    <t>914f03be-9726-11eb-9c15-101f74f87b9c</t>
  </si>
  <si>
    <t>189</t>
  </si>
  <si>
    <t xml:space="preserve">8215       </t>
  </si>
  <si>
    <t>914f03bf-9726-11eb-9c15-101f74f87b9c</t>
  </si>
  <si>
    <t>190</t>
  </si>
  <si>
    <t xml:space="preserve">8211       </t>
  </si>
  <si>
    <t>914f03c0-9726-11eb-9c15-101f74f87b9c</t>
  </si>
  <si>
    <t>191</t>
  </si>
  <si>
    <t xml:space="preserve">8223       </t>
  </si>
  <si>
    <t>914f03c1-9726-11eb-9c15-101f74f87b9c</t>
  </si>
  <si>
    <t>192</t>
  </si>
  <si>
    <t xml:space="preserve">8221       </t>
  </si>
  <si>
    <t>914f03c2-9726-11eb-9c15-101f74f87b9c</t>
  </si>
  <si>
    <t>193</t>
  </si>
  <si>
    <t xml:space="preserve">8222       </t>
  </si>
  <si>
    <t>914f03c3-9726-11eb-9c15-101f74f87b9c</t>
  </si>
  <si>
    <t>194</t>
  </si>
  <si>
    <t xml:space="preserve">8228       </t>
  </si>
  <si>
    <t>914f03c4-9726-11eb-9c15-101f74f87b9c</t>
  </si>
  <si>
    <t>195</t>
  </si>
  <si>
    <t xml:space="preserve">8217       </t>
  </si>
  <si>
    <t>914f03c5-9726-11eb-9c15-101f74f87b9c</t>
  </si>
  <si>
    <t>196</t>
  </si>
  <si>
    <t xml:space="preserve">8249       </t>
  </si>
  <si>
    <t>914f03c6-9726-11eb-9c15-101f74f87b9c</t>
  </si>
  <si>
    <t>197</t>
  </si>
  <si>
    <t xml:space="preserve">8248       </t>
  </si>
  <si>
    <t>914f03c7-9726-11eb-9c15-101f74f87b9c</t>
  </si>
  <si>
    <t>198</t>
  </si>
  <si>
    <t xml:space="preserve">8214       </t>
  </si>
  <si>
    <t>914f03cf-9726-11eb-9c15-101f74f87b9c</t>
  </si>
  <si>
    <t>199</t>
  </si>
  <si>
    <t xml:space="preserve">8250       </t>
  </si>
  <si>
    <t>914f03d0-9726-11eb-9c15-101f74f87b9c</t>
  </si>
  <si>
    <t>200</t>
  </si>
  <si>
    <t xml:space="preserve">8187       </t>
  </si>
  <si>
    <t>33902763-9726-11eb-9c15-101f74f87b9c</t>
  </si>
  <si>
    <t>201</t>
  </si>
  <si>
    <t xml:space="preserve">8208       </t>
  </si>
  <si>
    <t>33902764-9726-11eb-9c15-101f74f87b9c</t>
  </si>
  <si>
    <t>202</t>
  </si>
  <si>
    <t xml:space="preserve">8185       </t>
  </si>
  <si>
    <t>33902765-9726-11eb-9c15-101f74f87b9c</t>
  </si>
  <si>
    <t>203</t>
  </si>
  <si>
    <t xml:space="preserve">8192       </t>
  </si>
  <si>
    <t>33902766-9726-11eb-9c15-101f74f87b9c</t>
  </si>
  <si>
    <t>204</t>
  </si>
  <si>
    <t xml:space="preserve">8191       </t>
  </si>
  <si>
    <t>33902767-9726-11eb-9c15-101f74f87b9c</t>
  </si>
  <si>
    <t>205</t>
  </si>
  <si>
    <t xml:space="preserve">8201       </t>
  </si>
  <si>
    <t>33902768-9726-11eb-9c15-101f74f87b9c</t>
  </si>
  <si>
    <t>206</t>
  </si>
  <si>
    <t xml:space="preserve">8198       </t>
  </si>
  <si>
    <t>33902769-9726-11eb-9c15-101f74f87b9c</t>
  </si>
  <si>
    <t>207</t>
  </si>
  <si>
    <t xml:space="preserve">8190       </t>
  </si>
  <si>
    <t>3390276a-9726-11eb-9c15-101f74f87b9c</t>
  </si>
  <si>
    <t>208</t>
  </si>
  <si>
    <t xml:space="preserve">8180       </t>
  </si>
  <si>
    <t>33902772-9726-11eb-9c15-101f74f87b9c</t>
  </si>
  <si>
    <t>209</t>
  </si>
  <si>
    <t xml:space="preserve">8206       </t>
  </si>
  <si>
    <t>33902773-9726-11eb-9c15-101f74f87b9c</t>
  </si>
  <si>
    <t>210</t>
  </si>
  <si>
    <t xml:space="preserve">8194       </t>
  </si>
  <si>
    <t>33902774-9726-11eb-9c15-101f74f87b9c</t>
  </si>
  <si>
    <t>211</t>
  </si>
  <si>
    <t xml:space="preserve">8196       </t>
  </si>
  <si>
    <t>33902775-9726-11eb-9c15-101f74f87b9c</t>
  </si>
  <si>
    <t>212</t>
  </si>
  <si>
    <t xml:space="preserve">8189       </t>
  </si>
  <si>
    <t>33902776-9726-11eb-9c15-101f74f87b9c</t>
  </si>
  <si>
    <t>213</t>
  </si>
  <si>
    <t xml:space="preserve">8188       </t>
  </si>
  <si>
    <t>3390275f-9726-11eb-9c15-101f74f87b9c</t>
  </si>
  <si>
    <t>214</t>
  </si>
  <si>
    <t xml:space="preserve">8204       </t>
  </si>
  <si>
    <t>33902760-9726-11eb-9c15-101f74f87b9c</t>
  </si>
  <si>
    <t>215</t>
  </si>
  <si>
    <t xml:space="preserve">8199       </t>
  </si>
  <si>
    <t>33902761-9726-11eb-9c15-101f74f87b9c</t>
  </si>
  <si>
    <t>216</t>
  </si>
  <si>
    <t xml:space="preserve">6448       </t>
  </si>
  <si>
    <t>33902762-9726-11eb-9c15-101f74f87b9c</t>
  </si>
  <si>
    <t>217</t>
  </si>
  <si>
    <t xml:space="preserve">8205       </t>
  </si>
  <si>
    <t>3390275c-9726-11eb-9c15-101f74f87b9c</t>
  </si>
  <si>
    <t>218</t>
  </si>
  <si>
    <t xml:space="preserve">8159       </t>
  </si>
  <si>
    <t>3390275e-9726-11eb-9c15-101f74f87b9c</t>
  </si>
  <si>
    <t>219</t>
  </si>
  <si>
    <t xml:space="preserve">8153       </t>
  </si>
  <si>
    <t>33902771-9726-11eb-9c15-101f74f87b9c</t>
  </si>
  <si>
    <t>220</t>
  </si>
  <si>
    <t xml:space="preserve">8157       </t>
  </si>
  <si>
    <t>33902770-9726-11eb-9c15-101f74f87b9c</t>
  </si>
  <si>
    <t>221</t>
  </si>
  <si>
    <t xml:space="preserve">8154       </t>
  </si>
  <si>
    <t>3390276c-9726-11eb-9c15-101f74f87b9c</t>
  </si>
  <si>
    <t>222</t>
  </si>
  <si>
    <t xml:space="preserve">8156       </t>
  </si>
  <si>
    <t>3390276d-9726-11eb-9c15-101f74f87b9c</t>
  </si>
  <si>
    <t>223</t>
  </si>
  <si>
    <t xml:space="preserve">8155       </t>
  </si>
  <si>
    <t>3390276f-9726-11eb-9c15-101f74f87b9c</t>
  </si>
  <si>
    <t>224</t>
  </si>
  <si>
    <t xml:space="preserve">8149       </t>
  </si>
  <si>
    <t>3390276b-9726-11eb-9c15-101f74f87b9c</t>
  </si>
  <si>
    <t>225</t>
  </si>
  <si>
    <t xml:space="preserve">8152       </t>
  </si>
  <si>
    <t>3390276e-9726-11eb-9c15-101f74f87b9c</t>
  </si>
  <si>
    <t>226</t>
  </si>
  <si>
    <t xml:space="preserve">8183       </t>
  </si>
  <si>
    <t>3390275d-9726-11eb-9c15-101f74f87b9c</t>
  </si>
  <si>
    <t>227</t>
  </si>
  <si>
    <t xml:space="preserve">8220       </t>
  </si>
  <si>
    <t>914f03c8-9726-11eb-9c15-101f74f87b9c</t>
  </si>
  <si>
    <t>228</t>
  </si>
  <si>
    <t xml:space="preserve">8232       </t>
  </si>
  <si>
    <t>914f03c9-9726-11eb-9c15-101f74f87b9c</t>
  </si>
  <si>
    <t>229</t>
  </si>
  <si>
    <t xml:space="preserve">8218       </t>
  </si>
  <si>
    <t>914f03ca-9726-11eb-9c15-101f74f87b9c</t>
  </si>
  <si>
    <t>230</t>
  </si>
  <si>
    <t xml:space="preserve">8229       </t>
  </si>
  <si>
    <t>914f03cb-9726-11eb-9c15-101f74f87b9c</t>
  </si>
  <si>
    <t>231</t>
  </si>
  <si>
    <t xml:space="preserve">8209       </t>
  </si>
  <si>
    <t>914f03cc-9726-11eb-9c15-101f74f87b9c</t>
  </si>
  <si>
    <t>232</t>
  </si>
  <si>
    <t xml:space="preserve">8213       </t>
  </si>
  <si>
    <t>914f03cd-9726-11eb-9c15-101f74f87b9c</t>
  </si>
  <si>
    <t>233</t>
  </si>
  <si>
    <t xml:space="preserve">8227       </t>
  </si>
  <si>
    <t>914f03ce-9726-11eb-9c15-101f74f87b9c</t>
  </si>
  <si>
    <t>234</t>
  </si>
  <si>
    <t xml:space="preserve">KS27-2     </t>
  </si>
  <si>
    <t>12d0896d-7876-11eb-9bfd-101f74f87b9c</t>
  </si>
  <si>
    <t>235</t>
  </si>
  <si>
    <t xml:space="preserve">KS27-3     </t>
  </si>
  <si>
    <t>12d08979-7876-11eb-9bfd-101f74f87b9c</t>
  </si>
  <si>
    <t>236</t>
  </si>
  <si>
    <t xml:space="preserve">KS27-5     </t>
  </si>
  <si>
    <t>12d08983-7876-11eb-9bfd-101f74f87b9c</t>
  </si>
  <si>
    <t>237</t>
  </si>
  <si>
    <t xml:space="preserve">KS27-6     </t>
  </si>
  <si>
    <t>12d08985-7876-11eb-9bfd-101f74f87b9c</t>
  </si>
  <si>
    <t>238</t>
  </si>
  <si>
    <t xml:space="preserve">KS27-7     </t>
  </si>
  <si>
    <t>12d08986-7876-11eb-9bfd-101f74f87b9c</t>
  </si>
  <si>
    <t>239</t>
  </si>
  <si>
    <t xml:space="preserve">KS27-9     </t>
  </si>
  <si>
    <t>12d08988-7876-11eb-9bfd-101f74f87b9c</t>
  </si>
  <si>
    <t>240</t>
  </si>
  <si>
    <t xml:space="preserve">KS92-1     </t>
  </si>
  <si>
    <t>2698e840-7876-11eb-9bfd-101f74f87b9c</t>
  </si>
  <si>
    <t>241</t>
  </si>
  <si>
    <t xml:space="preserve">KS92-2     </t>
  </si>
  <si>
    <t>2698e841-7876-11eb-9bfd-101f74f87b9c</t>
  </si>
  <si>
    <t>242</t>
  </si>
  <si>
    <t xml:space="preserve">KS92-3     </t>
  </si>
  <si>
    <t>2698e842-7876-11eb-9bfd-101f74f87b9c</t>
  </si>
  <si>
    <t>243</t>
  </si>
  <si>
    <t xml:space="preserve">KS34-3     </t>
  </si>
  <si>
    <t>12d089da-7876-11eb-9bfd-101f74f87b9c</t>
  </si>
  <si>
    <t>244</t>
  </si>
  <si>
    <t xml:space="preserve">KS34-4     </t>
  </si>
  <si>
    <t>12d089db-7876-11eb-9bfd-101f74f87b9c</t>
  </si>
  <si>
    <t>245</t>
  </si>
  <si>
    <t xml:space="preserve">KS34-5     </t>
  </si>
  <si>
    <t>12d089dc-7876-11eb-9bfd-101f74f87b9c</t>
  </si>
  <si>
    <t>246</t>
  </si>
  <si>
    <t xml:space="preserve">ks91-39    </t>
  </si>
  <si>
    <t>2698e838-7876-11eb-9bfd-101f74f87b9c</t>
  </si>
  <si>
    <t>247</t>
  </si>
  <si>
    <t xml:space="preserve">KS27-1     </t>
  </si>
  <si>
    <t>12d08962-7876-11eb-9bfd-101f74f87b9c</t>
  </si>
  <si>
    <t>248</t>
  </si>
  <si>
    <t xml:space="preserve">KS27-10    </t>
  </si>
  <si>
    <t>12d08963-7876-11eb-9bfd-101f74f87b9c</t>
  </si>
  <si>
    <t>249</t>
  </si>
  <si>
    <t xml:space="preserve">KS27-11    </t>
  </si>
  <si>
    <t>12d08964-7876-11eb-9bfd-101f74f87b9c</t>
  </si>
  <si>
    <t>250</t>
  </si>
  <si>
    <t xml:space="preserve">KS27-12    </t>
  </si>
  <si>
    <t>12d08965-7876-11eb-9bfd-101f74f87b9c</t>
  </si>
  <si>
    <t>251</t>
  </si>
  <si>
    <t xml:space="preserve">KS27-13    </t>
  </si>
  <si>
    <t>12d08966-7876-11eb-9bfd-101f74f87b9c</t>
  </si>
  <si>
    <t>252</t>
  </si>
  <si>
    <t xml:space="preserve">KS27-14    </t>
  </si>
  <si>
    <t>12d08967-7876-11eb-9bfd-101f74f87b9c</t>
  </si>
  <si>
    <t>253</t>
  </si>
  <si>
    <t xml:space="preserve">KS27-28    </t>
  </si>
  <si>
    <t>12d08976-7876-11eb-9bfd-101f74f87b9c</t>
  </si>
  <si>
    <t>254</t>
  </si>
  <si>
    <t xml:space="preserve">KS27-29    </t>
  </si>
  <si>
    <t>12d08977-7876-11eb-9bfd-101f74f87b9c</t>
  </si>
  <si>
    <t>255</t>
  </si>
  <si>
    <t xml:space="preserve">KS27-33    </t>
  </si>
  <si>
    <t>12d0897d-7876-11eb-9bfd-101f74f87b9c</t>
  </si>
  <si>
    <t>256</t>
  </si>
  <si>
    <t xml:space="preserve">KS27-34    </t>
  </si>
  <si>
    <t>12d0897e-7876-11eb-9bfd-101f74f87b9c</t>
  </si>
  <si>
    <t>257</t>
  </si>
  <si>
    <t xml:space="preserve">KS27-35    </t>
  </si>
  <si>
    <t>12d0897f-7876-11eb-9bfd-101f74f87b9c</t>
  </si>
  <si>
    <t>258</t>
  </si>
  <si>
    <t xml:space="preserve">KS27-36    </t>
  </si>
  <si>
    <t>12d08980-7876-11eb-9bfd-101f74f87b9c</t>
  </si>
  <si>
    <t>259</t>
  </si>
  <si>
    <t xml:space="preserve">KS27-37    </t>
  </si>
  <si>
    <t>12d08981-7876-11eb-9bfd-101f74f87b9c</t>
  </si>
  <si>
    <t>260</t>
  </si>
  <si>
    <t xml:space="preserve">KS27-8     </t>
  </si>
  <si>
    <t>12d08987-7876-11eb-9bfd-101f74f87b9c</t>
  </si>
  <si>
    <t>261</t>
  </si>
  <si>
    <t xml:space="preserve">KS91-39    </t>
  </si>
  <si>
    <t>2698e839-7876-11eb-9bfd-101f74f87b9c</t>
  </si>
  <si>
    <t>262</t>
  </si>
  <si>
    <t xml:space="preserve">KS27-4     </t>
  </si>
  <si>
    <t>12d08982-7876-11eb-9bfd-101f74f87b9c</t>
  </si>
  <si>
    <t>263</t>
  </si>
  <si>
    <t xml:space="preserve">KS54-1     </t>
  </si>
  <si>
    <t>1934ceaa-7876-11eb-9bfd-101f74f87b9c</t>
  </si>
  <si>
    <t>264</t>
  </si>
  <si>
    <t xml:space="preserve">KS54-2     </t>
  </si>
  <si>
    <t>1934ceab-7876-11eb-9bfd-101f74f87b9c</t>
  </si>
  <si>
    <t>265</t>
  </si>
  <si>
    <t xml:space="preserve">KS54-3     </t>
  </si>
  <si>
    <t>1934ceac-7876-11eb-9bfd-101f74f87b9c</t>
  </si>
  <si>
    <t>266</t>
  </si>
  <si>
    <t xml:space="preserve">KS54-4     </t>
  </si>
  <si>
    <t>1934cead-7876-11eb-9bfd-101f74f87b9c</t>
  </si>
  <si>
    <t>267</t>
  </si>
  <si>
    <t xml:space="preserve">KS27-31    </t>
  </si>
  <si>
    <t>12d0897b-7876-11eb-9bfd-101f74f87b9c</t>
  </si>
  <si>
    <t>268</t>
  </si>
  <si>
    <t xml:space="preserve">KS27-32    </t>
  </si>
  <si>
    <t>12d0897c-7876-11eb-9bfd-101f74f87b9c</t>
  </si>
  <si>
    <t>269</t>
  </si>
  <si>
    <t xml:space="preserve">KS80-1     </t>
  </si>
  <si>
    <t>1ff57de2-7876-11eb-9bfd-101f74f87b9c</t>
  </si>
  <si>
    <t>270</t>
  </si>
  <si>
    <t xml:space="preserve">KS80-2     </t>
  </si>
  <si>
    <t>1ff57dea-7876-11eb-9bfd-101f74f87b9c</t>
  </si>
  <si>
    <t>271</t>
  </si>
  <si>
    <t xml:space="preserve">KS80-3     </t>
  </si>
  <si>
    <t>1ff57deb-7876-11eb-9bfd-101f74f87b9c</t>
  </si>
  <si>
    <t>272</t>
  </si>
  <si>
    <t xml:space="preserve">KS80-4     </t>
  </si>
  <si>
    <t>1ff57dec-7876-11eb-9bfd-101f74f87b9c</t>
  </si>
  <si>
    <t>273</t>
  </si>
  <si>
    <t xml:space="preserve">KS87-12    </t>
  </si>
  <si>
    <t>1ff57e10-7876-11eb-9bfd-101f74f87b9c</t>
  </si>
  <si>
    <t>274</t>
  </si>
  <si>
    <t xml:space="preserve">KS19-6     </t>
  </si>
  <si>
    <t>12d0893a-7876-11eb-9bfd-101f74f87b9c</t>
  </si>
  <si>
    <t>275</t>
  </si>
  <si>
    <t xml:space="preserve">KS77-4     </t>
  </si>
  <si>
    <t>1ff57dbb-7876-11eb-9bfd-101f74f87b9c</t>
  </si>
  <si>
    <t>276</t>
  </si>
  <si>
    <t xml:space="preserve">KS42-11    </t>
  </si>
  <si>
    <t>1934ce29-7876-11eb-9bfd-101f74f87b9c</t>
  </si>
  <si>
    <t>277</t>
  </si>
  <si>
    <t xml:space="preserve">KS19-11    </t>
  </si>
  <si>
    <t>12d08935-7876-11eb-9bfd-101f74f87b9c</t>
  </si>
  <si>
    <t>278</t>
  </si>
  <si>
    <t xml:space="preserve">KS19-7     </t>
  </si>
  <si>
    <t>12d0893b-7876-11eb-9bfd-101f74f87b9c</t>
  </si>
  <si>
    <t>279</t>
  </si>
  <si>
    <t xml:space="preserve">KS19-8     </t>
  </si>
  <si>
    <t>12d0893c-7876-11eb-9bfd-101f74f87b9c</t>
  </si>
  <si>
    <t>280</t>
  </si>
  <si>
    <t xml:space="preserve">KS19-10    </t>
  </si>
  <si>
    <t>12d08934-7876-11eb-9bfd-101f74f87b9c</t>
  </si>
  <si>
    <t>281</t>
  </si>
  <si>
    <t xml:space="preserve">KS19-9     </t>
  </si>
  <si>
    <t>12d0893d-7876-11eb-9bfd-101f74f87b9c</t>
  </si>
  <si>
    <t>282</t>
  </si>
  <si>
    <t xml:space="preserve">KS15-1     </t>
  </si>
  <si>
    <t>12d0890e-7876-11eb-9bfd-101f74f87b9c</t>
  </si>
  <si>
    <t>283</t>
  </si>
  <si>
    <t xml:space="preserve">KS93-22    </t>
  </si>
  <si>
    <t>2698e853-7876-11eb-9bfd-101f74f87b9c</t>
  </si>
  <si>
    <t>284</t>
  </si>
  <si>
    <t xml:space="preserve">KS19-5     </t>
  </si>
  <si>
    <t>12d08939-7876-11eb-9bfd-101f74f87b9c</t>
  </si>
  <si>
    <t>285</t>
  </si>
  <si>
    <t xml:space="preserve">KS82-3     </t>
  </si>
  <si>
    <t>1ff57df9-7876-11eb-9bfd-101f74f87b9c</t>
  </si>
  <si>
    <t>286</t>
  </si>
  <si>
    <t xml:space="preserve">KS77-1     </t>
  </si>
  <si>
    <t>1ff57d9b-7876-11eb-9bfd-101f74f87b9c</t>
  </si>
  <si>
    <t>287</t>
  </si>
  <si>
    <t xml:space="preserve">KS77-3     </t>
  </si>
  <si>
    <t>1ff57db1-7876-11eb-9bfd-101f74f87b9c</t>
  </si>
  <si>
    <t>288</t>
  </si>
  <si>
    <t xml:space="preserve">ks90-1     </t>
  </si>
  <si>
    <t>1ff57e36-7876-11eb-9bfd-101f74f87b9c</t>
  </si>
  <si>
    <t>289</t>
  </si>
  <si>
    <t xml:space="preserve">KS90-2     </t>
  </si>
  <si>
    <t>1ff57e38-7876-11eb-9bfd-101f74f87b9c</t>
  </si>
  <si>
    <t>290</t>
  </si>
  <si>
    <t xml:space="preserve">ks90-3     </t>
  </si>
  <si>
    <t>1ff57e39-7876-11eb-9bfd-101f74f87b9c</t>
  </si>
  <si>
    <t>291</t>
  </si>
  <si>
    <t xml:space="preserve">KS90-4     </t>
  </si>
  <si>
    <t>1ff57e3a-7876-11eb-9bfd-101f74f87b9c</t>
  </si>
  <si>
    <t>292</t>
  </si>
  <si>
    <t xml:space="preserve">KS91-6     </t>
  </si>
  <si>
    <t>2698e83b-7876-11eb-9bfd-101f74f87b9c</t>
  </si>
  <si>
    <t>293</t>
  </si>
  <si>
    <t xml:space="preserve">KS91-7     </t>
  </si>
  <si>
    <t>2698e83c-7876-11eb-9bfd-101f74f87b9c</t>
  </si>
  <si>
    <t>294</t>
  </si>
  <si>
    <t xml:space="preserve">KS91-8     </t>
  </si>
  <si>
    <t>2698e83d-7876-11eb-9bfd-101f74f87b9c</t>
  </si>
  <si>
    <t>295</t>
  </si>
  <si>
    <t xml:space="preserve">KS13-6     </t>
  </si>
  <si>
    <t>12d08901-7876-11eb-9bfd-101f74f87b9c</t>
  </si>
  <si>
    <t>296</t>
  </si>
  <si>
    <t xml:space="preserve">KS13-3     </t>
  </si>
  <si>
    <t>12d088ff-7876-11eb-9bfd-101f74f87b9c</t>
  </si>
  <si>
    <t>297</t>
  </si>
  <si>
    <t xml:space="preserve">KS17-10    </t>
  </si>
  <si>
    <t>12d08927-7876-11eb-9bfd-101f74f87b9c</t>
  </si>
  <si>
    <t>298</t>
  </si>
  <si>
    <t xml:space="preserve">KS17-4     </t>
  </si>
  <si>
    <t>12d0892b-7876-11eb-9bfd-101f74f87b9c</t>
  </si>
  <si>
    <t>299</t>
  </si>
  <si>
    <t xml:space="preserve">KS17-5     </t>
  </si>
  <si>
    <t>12d0892c-7876-11eb-9bfd-101f74f87b9c</t>
  </si>
  <si>
    <t>300</t>
  </si>
  <si>
    <t xml:space="preserve">KS17-6     </t>
  </si>
  <si>
    <t>12d0892d-7876-11eb-9bfd-101f74f87b9c</t>
  </si>
  <si>
    <t>301</t>
  </si>
  <si>
    <t xml:space="preserve">KS17-7     </t>
  </si>
  <si>
    <t>12d0892e-7876-11eb-9bfd-101f74f87b9c</t>
  </si>
  <si>
    <t>302</t>
  </si>
  <si>
    <t xml:space="preserve">KS17-8     </t>
  </si>
  <si>
    <t>12d0892f-7876-11eb-9bfd-101f74f87b9c</t>
  </si>
  <si>
    <t>303</t>
  </si>
  <si>
    <t xml:space="preserve">KS17-9     </t>
  </si>
  <si>
    <t>12d08930-7876-11eb-9bfd-101f74f87b9c</t>
  </si>
  <si>
    <t>304</t>
  </si>
  <si>
    <t xml:space="preserve">KS27-24    </t>
  </si>
  <si>
    <t>12d08972-7876-11eb-9bfd-101f74f87b9c</t>
  </si>
  <si>
    <t>305</t>
  </si>
  <si>
    <t xml:space="preserve">KS27-23    </t>
  </si>
  <si>
    <t>12d08971-7876-11eb-9bfd-101f74f87b9c</t>
  </si>
  <si>
    <t>306</t>
  </si>
  <si>
    <t xml:space="preserve">KS17-1     </t>
  </si>
  <si>
    <t>12d08926-7876-11eb-9bfd-101f74f87b9c</t>
  </si>
  <si>
    <t>307</t>
  </si>
  <si>
    <t xml:space="preserve">KS26-1     </t>
  </si>
  <si>
    <t>12d08956-7876-11eb-9bfd-101f74f87b9c</t>
  </si>
  <si>
    <t>308</t>
  </si>
  <si>
    <t xml:space="preserve">KS26-7     </t>
  </si>
  <si>
    <t>12d0895f-7876-11eb-9bfd-101f74f87b9c</t>
  </si>
  <si>
    <t>309</t>
  </si>
  <si>
    <t xml:space="preserve">KS26-10    </t>
  </si>
  <si>
    <t>12d08957-7876-11eb-9bfd-101f74f87b9c</t>
  </si>
  <si>
    <t>310</t>
  </si>
  <si>
    <t xml:space="preserve">KS26-11    </t>
  </si>
  <si>
    <t>12d08958-7876-11eb-9bfd-101f74f87b9c</t>
  </si>
  <si>
    <t>311</t>
  </si>
  <si>
    <t xml:space="preserve">KS26-2     </t>
  </si>
  <si>
    <t>12d0895c-7876-11eb-9bfd-101f74f87b9c</t>
  </si>
  <si>
    <t>312</t>
  </si>
  <si>
    <t xml:space="preserve">KS26-3     </t>
  </si>
  <si>
    <t>12d0895d-7876-11eb-9bfd-101f74f87b9c</t>
  </si>
  <si>
    <t>313</t>
  </si>
  <si>
    <t xml:space="preserve">KS26-5     </t>
  </si>
  <si>
    <t>12d0895e-7876-11eb-9bfd-101f74f87b9c</t>
  </si>
  <si>
    <t>314</t>
  </si>
  <si>
    <t xml:space="preserve">KS26-8     </t>
  </si>
  <si>
    <t>12d08960-7876-11eb-9bfd-101f74f87b9c</t>
  </si>
  <si>
    <t>315</t>
  </si>
  <si>
    <t xml:space="preserve">KS26-9     </t>
  </si>
  <si>
    <t>12d08961-7876-11eb-9bfd-101f74f87b9c</t>
  </si>
  <si>
    <t>316</t>
  </si>
  <si>
    <t xml:space="preserve">KS26-12    </t>
  </si>
  <si>
    <t>12d08959-7876-11eb-9bfd-101f74f87b9c</t>
  </si>
  <si>
    <t>317</t>
  </si>
  <si>
    <t xml:space="preserve">KS64-35    </t>
  </si>
  <si>
    <t>1934cf2a-7876-11eb-9bfd-101f74f87b9c</t>
  </si>
  <si>
    <t>318</t>
  </si>
  <si>
    <t xml:space="preserve">KS93-19    </t>
  </si>
  <si>
    <t>2698e84f-7876-11eb-9bfd-101f74f87b9c</t>
  </si>
  <si>
    <t>319</t>
  </si>
  <si>
    <t xml:space="preserve">KS93-24    </t>
  </si>
  <si>
    <t>2698e855-7876-11eb-9bfd-101f74f87b9c</t>
  </si>
  <si>
    <t>320</t>
  </si>
  <si>
    <t xml:space="preserve">KS61-32    </t>
  </si>
  <si>
    <t>abb79a6e-5e4f-11ec-a430-101f74f87b9c</t>
  </si>
  <si>
    <t>ԲԱՆՋԱՐԵՂԵՆԻ ՄԱՔՐԵԼՈՒ ՓԱՅՏԵ ԲՌՆԱԿՈՎ</t>
  </si>
  <si>
    <t>321</t>
  </si>
  <si>
    <t xml:space="preserve">45-75-01   </t>
  </si>
  <si>
    <t>31d2dd0f-8303-11eb-9c01-101f74f87b9c</t>
  </si>
  <si>
    <t>ԲԱՐԱԿ ԾՂՈՏ ՈՒՂՂԱՆԿՅՈՒՆ</t>
  </si>
  <si>
    <t>322</t>
  </si>
  <si>
    <t xml:space="preserve">KS26-14    </t>
  </si>
  <si>
    <t>12d0895b-7876-11eb-9bfd-101f74f87b9c</t>
  </si>
  <si>
    <t>323</t>
  </si>
  <si>
    <t xml:space="preserve">KS64-27    </t>
  </si>
  <si>
    <t>1934cf23-7876-11eb-9bfd-101f74f87b9c</t>
  </si>
  <si>
    <t>324</t>
  </si>
  <si>
    <t xml:space="preserve">KS11-59    </t>
  </si>
  <si>
    <t>12d088e7-7876-11eb-9bfd-101f74f87b9c</t>
  </si>
  <si>
    <t>325</t>
  </si>
  <si>
    <t xml:space="preserve">KS11-60    </t>
  </si>
  <si>
    <t>12d088e9-7876-11eb-9bfd-101f74f87b9c</t>
  </si>
  <si>
    <t>326</t>
  </si>
  <si>
    <t xml:space="preserve">KS53-10    </t>
  </si>
  <si>
    <t>1934ce9e-7876-11eb-9bfd-101f74f87b9c</t>
  </si>
  <si>
    <t>327</t>
  </si>
  <si>
    <t xml:space="preserve">KS53-11    </t>
  </si>
  <si>
    <t>1934ce9f-7876-11eb-9bfd-101f74f87b9c</t>
  </si>
  <si>
    <t>328</t>
  </si>
  <si>
    <t xml:space="preserve">KS76-69    </t>
  </si>
  <si>
    <t>1ff57d78-7876-11eb-9bfd-101f74f87b9c</t>
  </si>
  <si>
    <t>329</t>
  </si>
  <si>
    <t xml:space="preserve">KS93-42    </t>
  </si>
  <si>
    <t>2698e861-7876-11eb-9bfd-101f74f87b9c</t>
  </si>
  <si>
    <t>330</t>
  </si>
  <si>
    <t xml:space="preserve">KS11-3     </t>
  </si>
  <si>
    <t>12d088ca-7876-11eb-9bfd-101f74f87b9c</t>
  </si>
  <si>
    <t>331</t>
  </si>
  <si>
    <t xml:space="preserve">KS64-12    </t>
  </si>
  <si>
    <t>1934cf15-7876-11eb-9bfd-101f74f87b9c</t>
  </si>
  <si>
    <t>332</t>
  </si>
  <si>
    <t xml:space="preserve">KS93-9     </t>
  </si>
  <si>
    <t>2698e867-7876-11eb-9bfd-101f74f87b9c</t>
  </si>
  <si>
    <t>333</t>
  </si>
  <si>
    <t xml:space="preserve">KS93-14    </t>
  </si>
  <si>
    <t>2698e84a-7876-11eb-9bfd-101f74f87b9c</t>
  </si>
  <si>
    <t>334</t>
  </si>
  <si>
    <t xml:space="preserve">KS64-3     </t>
  </si>
  <si>
    <t>1934cf26-7876-11eb-9bfd-101f74f87b9c</t>
  </si>
  <si>
    <t>335</t>
  </si>
  <si>
    <t xml:space="preserve">KS64-4     </t>
  </si>
  <si>
    <t>1934cf2f-7876-11eb-9bfd-101f74f87b9c</t>
  </si>
  <si>
    <t>336</t>
  </si>
  <si>
    <t xml:space="preserve">KS93-10    </t>
  </si>
  <si>
    <t>2698e846-7876-11eb-9bfd-101f74f87b9c</t>
  </si>
  <si>
    <t>337</t>
  </si>
  <si>
    <t xml:space="preserve">KS93-13    </t>
  </si>
  <si>
    <t>2698e849-7876-11eb-9bfd-101f74f87b9c</t>
  </si>
  <si>
    <t>338</t>
  </si>
  <si>
    <t xml:space="preserve">KS11-7     </t>
  </si>
  <si>
    <t>12d088ef-7876-11eb-9bfd-101f74f87b9c</t>
  </si>
  <si>
    <t>339</t>
  </si>
  <si>
    <t xml:space="preserve">KS11-18    </t>
  </si>
  <si>
    <t>c5f6a6f6-7873-11eb-9bfd-101f74f87b9c</t>
  </si>
  <si>
    <t>340</t>
  </si>
  <si>
    <t xml:space="preserve">KS11-21    </t>
  </si>
  <si>
    <t>c5f6a6fa-7873-11eb-9bfd-101f74f87b9c</t>
  </si>
  <si>
    <t>341</t>
  </si>
  <si>
    <t xml:space="preserve">KS64-17    </t>
  </si>
  <si>
    <t>1934cf1a-7876-11eb-9bfd-101f74f87b9c</t>
  </si>
  <si>
    <t>342</t>
  </si>
  <si>
    <t xml:space="preserve">KS64-19    </t>
  </si>
  <si>
    <t>1934cf1c-7876-11eb-9bfd-101f74f87b9c</t>
  </si>
  <si>
    <t>343</t>
  </si>
  <si>
    <t xml:space="preserve">KS27A-1    </t>
  </si>
  <si>
    <t>12d08989-7876-11eb-9bfd-101f74f87b9c</t>
  </si>
  <si>
    <t>344</t>
  </si>
  <si>
    <t xml:space="preserve">KS27A-2    </t>
  </si>
  <si>
    <t>12d0898b-7876-11eb-9bfd-101f74f87b9c</t>
  </si>
  <si>
    <t>345</t>
  </si>
  <si>
    <t xml:space="preserve">KS27A-3    </t>
  </si>
  <si>
    <t>12d0898c-7876-11eb-9bfd-101f74f87b9c</t>
  </si>
  <si>
    <t>346</t>
  </si>
  <si>
    <t xml:space="preserve">Ks27A-5    </t>
  </si>
  <si>
    <t>12d0898e-7876-11eb-9bfd-101f74f87b9c</t>
  </si>
  <si>
    <t>347</t>
  </si>
  <si>
    <t xml:space="preserve">Ks27A-6    </t>
  </si>
  <si>
    <t>12d08990-7876-11eb-9bfd-101f74f87b9c</t>
  </si>
  <si>
    <t>348</t>
  </si>
  <si>
    <t xml:space="preserve">KS27A-7    </t>
  </si>
  <si>
    <t>12d08991-7876-11eb-9bfd-101f74f87b9c</t>
  </si>
  <si>
    <t>349</t>
  </si>
  <si>
    <t xml:space="preserve">KS27-2A    </t>
  </si>
  <si>
    <t>12d08978-7876-11eb-9bfd-101f74f87b9c</t>
  </si>
  <si>
    <t>350</t>
  </si>
  <si>
    <t xml:space="preserve">KS78-13    </t>
  </si>
  <si>
    <t>1ff57dc9-7876-11eb-9bfd-101f74f87b9c</t>
  </si>
  <si>
    <t>351</t>
  </si>
  <si>
    <t xml:space="preserve">ks76-201   </t>
  </si>
  <si>
    <t>c9527cc4-3562-11ec-a422-101f74f87b9c</t>
  </si>
  <si>
    <t>ԳՐԱՆԻՏԻՑ ՖՈՐՄԱ 3 ԿՏՈՐ</t>
  </si>
  <si>
    <t>352</t>
  </si>
  <si>
    <t xml:space="preserve">KS76-27    </t>
  </si>
  <si>
    <t>1ff57d5c-7876-11eb-9bfd-101f74f87b9c</t>
  </si>
  <si>
    <t>353</t>
  </si>
  <si>
    <t xml:space="preserve">KS03       </t>
  </si>
  <si>
    <t>2b0233f3-df3b-11eb-a3f7-101f74f87b9c</t>
  </si>
  <si>
    <t>ԳՐՏՆԱԿ</t>
  </si>
  <si>
    <t>354</t>
  </si>
  <si>
    <t xml:space="preserve">KS80-7     </t>
  </si>
  <si>
    <t>1ff57def-7876-11eb-9bfd-101f74f87b9c</t>
  </si>
  <si>
    <t>355</t>
  </si>
  <si>
    <t xml:space="preserve">KS11-4     </t>
  </si>
  <si>
    <t>12d088d3-7876-11eb-9bfd-101f74f87b9c</t>
  </si>
  <si>
    <t>356</t>
  </si>
  <si>
    <t xml:space="preserve">KS93-8     </t>
  </si>
  <si>
    <t>2698e866-7876-11eb-9bfd-101f74f87b9c</t>
  </si>
  <si>
    <t>357</t>
  </si>
  <si>
    <t xml:space="preserve">KS69-1     </t>
  </si>
  <si>
    <t>1934cf5d-7876-11eb-9bfd-101f74f87b9c</t>
  </si>
  <si>
    <t>358</t>
  </si>
  <si>
    <t xml:space="preserve">KS69-2     </t>
  </si>
  <si>
    <t>1934cf5e-7876-11eb-9bfd-101f74f87b9c</t>
  </si>
  <si>
    <t>359</t>
  </si>
  <si>
    <t xml:space="preserve">KS69-3     </t>
  </si>
  <si>
    <t>1934cf5f-7876-11eb-9bfd-101f74f87b9c</t>
  </si>
  <si>
    <t>360</t>
  </si>
  <si>
    <t xml:space="preserve">KS69-4     </t>
  </si>
  <si>
    <t>1934cf60-7876-11eb-9bfd-101f74f87b9c</t>
  </si>
  <si>
    <t>361</t>
  </si>
  <si>
    <t xml:space="preserve">KS64-1     </t>
  </si>
  <si>
    <t>1934cf12-7876-11eb-9bfd-101f74f87b9c</t>
  </si>
  <si>
    <t>362</t>
  </si>
  <si>
    <t xml:space="preserve">KS11-46    </t>
  </si>
  <si>
    <t>12d088da-7876-11eb-9bfd-101f74f87b9c</t>
  </si>
  <si>
    <t>363</t>
  </si>
  <si>
    <t xml:space="preserve">KS11-47    </t>
  </si>
  <si>
    <t>12d088db-7876-11eb-9bfd-101f74f87b9c</t>
  </si>
  <si>
    <t>364</t>
  </si>
  <si>
    <t xml:space="preserve">KS11-34    </t>
  </si>
  <si>
    <t>12d088ce-7876-11eb-9bfd-101f74f87b9c</t>
  </si>
  <si>
    <t>365</t>
  </si>
  <si>
    <t xml:space="preserve">KS11-35    </t>
  </si>
  <si>
    <t>12d088cf-7876-11eb-9bfd-101f74f87b9c</t>
  </si>
  <si>
    <t>366</t>
  </si>
  <si>
    <t xml:space="preserve">KS61-12    </t>
  </si>
  <si>
    <t>1934ceec-7876-11eb-9bfd-101f74f87b9c</t>
  </si>
  <si>
    <t>367</t>
  </si>
  <si>
    <t xml:space="preserve">KS61-13    </t>
  </si>
  <si>
    <t>1934ceed-7876-11eb-9bfd-101f74f87b9c</t>
  </si>
  <si>
    <t>368</t>
  </si>
  <si>
    <t xml:space="preserve">KS69-9     </t>
  </si>
  <si>
    <t>1934cf65-7876-11eb-9bfd-101f74f87b9c</t>
  </si>
  <si>
    <t>369</t>
  </si>
  <si>
    <t xml:space="preserve">ks61-66    </t>
  </si>
  <si>
    <t>496b747c-5bf4-11ec-a42b-101f74f87b9c</t>
  </si>
  <si>
    <t>ԴԱՆԱԿ ԳՈՒՆԱՎՈՐ 2</t>
  </si>
  <si>
    <t>370</t>
  </si>
  <si>
    <t xml:space="preserve">KS69-7     </t>
  </si>
  <si>
    <t>1934cf63-7876-11eb-9bfd-101f74f87b9c</t>
  </si>
  <si>
    <t>371</t>
  </si>
  <si>
    <t xml:space="preserve">KS69-6     </t>
  </si>
  <si>
    <t>1934cf62-7876-11eb-9bfd-101f74f87b9c</t>
  </si>
  <si>
    <t>372</t>
  </si>
  <si>
    <t xml:space="preserve">KS69-5     </t>
  </si>
  <si>
    <t>1934cf61-7876-11eb-9bfd-101f74f87b9c</t>
  </si>
  <si>
    <t>373</t>
  </si>
  <si>
    <t xml:space="preserve">KS14-4     </t>
  </si>
  <si>
    <t>12d08908-7876-11eb-9bfd-101f74f87b9c</t>
  </si>
  <si>
    <t>374</t>
  </si>
  <si>
    <t xml:space="preserve">KS14-5     </t>
  </si>
  <si>
    <t>12d08909-7876-11eb-9bfd-101f74f87b9c</t>
  </si>
  <si>
    <t>375</t>
  </si>
  <si>
    <t xml:space="preserve">KS93-12    </t>
  </si>
  <si>
    <t>2698e848-7876-11eb-9bfd-101f74f87b9c</t>
  </si>
  <si>
    <t>376</t>
  </si>
  <si>
    <t xml:space="preserve">KS14-1     </t>
  </si>
  <si>
    <t>12d08902-7876-11eb-9bfd-101f74f87b9c</t>
  </si>
  <si>
    <t>377</t>
  </si>
  <si>
    <t xml:space="preserve">KS61-22    </t>
  </si>
  <si>
    <t>1934cef7-7876-11eb-9bfd-101f74f87b9c</t>
  </si>
  <si>
    <t>378</t>
  </si>
  <si>
    <t xml:space="preserve">KS61-23    </t>
  </si>
  <si>
    <t>1934cef8-7876-11eb-9bfd-101f74f87b9c</t>
  </si>
  <si>
    <t>379</t>
  </si>
  <si>
    <t xml:space="preserve">KS61-24    </t>
  </si>
  <si>
    <t>1934cef9-7876-11eb-9bfd-101f74f87b9c</t>
  </si>
  <si>
    <t>380</t>
  </si>
  <si>
    <t xml:space="preserve">KS61-25    </t>
  </si>
  <si>
    <t>1934cefa-7876-11eb-9bfd-101f74f87b9c</t>
  </si>
  <si>
    <t>381</t>
  </si>
  <si>
    <t xml:space="preserve">KS14-6     </t>
  </si>
  <si>
    <t>12d0890a-7876-11eb-9bfd-101f74f87b9c</t>
  </si>
  <si>
    <t>382</t>
  </si>
  <si>
    <t xml:space="preserve">KS80-15    </t>
  </si>
  <si>
    <t>1ff57de8-7876-11eb-9bfd-101f74f87b9c</t>
  </si>
  <si>
    <t>383</t>
  </si>
  <si>
    <t xml:space="preserve">KS80-16    </t>
  </si>
  <si>
    <t>1ff57de9-7876-11eb-9bfd-101f74f87b9c</t>
  </si>
  <si>
    <t>384</t>
  </si>
  <si>
    <t xml:space="preserve">KS64-13    </t>
  </si>
  <si>
    <t>1934cf16-7876-11eb-9bfd-101f74f87b9c</t>
  </si>
  <si>
    <t>385</t>
  </si>
  <si>
    <t xml:space="preserve">ks61-29    </t>
  </si>
  <si>
    <t>3589464a-484c-11ec-a428-101f74f87b9c</t>
  </si>
  <si>
    <t>ԴԱՆԱԿ ՁՈՒԿ ՄԱՔՐԵԼՈՒ ՀԱՄԱՐ</t>
  </si>
  <si>
    <t>386</t>
  </si>
  <si>
    <t xml:space="preserve">KS61-15    </t>
  </si>
  <si>
    <t>1934ceef-7876-11eb-9bfd-101f74f87b9c</t>
  </si>
  <si>
    <t>387</t>
  </si>
  <si>
    <t xml:space="preserve">KS61-16    </t>
  </si>
  <si>
    <t>1934cef0-7876-11eb-9bfd-101f74f87b9c</t>
  </si>
  <si>
    <t>388</t>
  </si>
  <si>
    <t xml:space="preserve">KS12-9     </t>
  </si>
  <si>
    <t>12d088fc-7876-11eb-9bfd-101f74f87b9c</t>
  </si>
  <si>
    <t>389</t>
  </si>
  <si>
    <t xml:space="preserve">KS62-10    </t>
  </si>
  <si>
    <t>1934cf03-7876-11eb-9bfd-101f74f87b9c</t>
  </si>
  <si>
    <t>Դանակ պատառաքաղի չորանոց12.5*12.8 սմ</t>
  </si>
  <si>
    <t>390</t>
  </si>
  <si>
    <t xml:space="preserve">ks61-63    </t>
  </si>
  <si>
    <t>35b04dc4-50f7-11ec-a429-101f74f87b9c</t>
  </si>
  <si>
    <t>ԴԱՆԱԿ ՊԼԱՍՄԱՍԵ ՊՈՉՈՎ ՄԵԾ</t>
  </si>
  <si>
    <t>391</t>
  </si>
  <si>
    <t xml:space="preserve">KS14-12    </t>
  </si>
  <si>
    <t>12d08903-7876-11eb-9bfd-101f74f87b9c</t>
  </si>
  <si>
    <t>392</t>
  </si>
  <si>
    <t xml:space="preserve">KS14-13    </t>
  </si>
  <si>
    <t>12d08904-7876-11eb-9bfd-101f74f87b9c</t>
  </si>
  <si>
    <t>393</t>
  </si>
  <si>
    <t xml:space="preserve">KS14-14    </t>
  </si>
  <si>
    <t>12d08905-7876-11eb-9bfd-101f74f87b9c</t>
  </si>
  <si>
    <t>394</t>
  </si>
  <si>
    <t xml:space="preserve">KS61-14    </t>
  </si>
  <si>
    <t>1934ceee-7876-11eb-9bfd-101f74f87b9c</t>
  </si>
  <si>
    <t>395</t>
  </si>
  <si>
    <t xml:space="preserve">KS53-9     </t>
  </si>
  <si>
    <t>1934cea8-7876-11eb-9bfd-101f74f87b9c</t>
  </si>
  <si>
    <t>396</t>
  </si>
  <si>
    <t xml:space="preserve">KS53-2     </t>
  </si>
  <si>
    <t>1934cea3-7876-11eb-9bfd-101f74f87b9c</t>
  </si>
  <si>
    <t>397</t>
  </si>
  <si>
    <t xml:space="preserve">KS53-1     </t>
  </si>
  <si>
    <t>1934ce9d-7876-11eb-9bfd-101f74f87b9c</t>
  </si>
  <si>
    <t>398</t>
  </si>
  <si>
    <t xml:space="preserve">KS53-4     </t>
  </si>
  <si>
    <t>1934cea5-7876-11eb-9bfd-101f74f87b9c</t>
  </si>
  <si>
    <t>399</t>
  </si>
  <si>
    <t xml:space="preserve">KS53-3     </t>
  </si>
  <si>
    <t>1934cea4-7876-11eb-9bfd-101f74f87b9c</t>
  </si>
  <si>
    <t>400</t>
  </si>
  <si>
    <t xml:space="preserve">KS61-71    </t>
  </si>
  <si>
    <t>79931a59-f6c0-11ec-a474-101f74f87b9c</t>
  </si>
  <si>
    <t>ԴԱՆԱԿ ՓԱՅՏԱ ՊՈՉՈՎ ՄԵԾ</t>
  </si>
  <si>
    <t>401</t>
  </si>
  <si>
    <t xml:space="preserve">ks61-70    </t>
  </si>
  <si>
    <t>496b747a-5bf4-11ec-a42b-101f74f87b9c</t>
  </si>
  <si>
    <t>ԴԱՆԱԿ ՓԱՅՏԱ ՊՈՉՈՎ ՄԻՋԻՆ</t>
  </si>
  <si>
    <t>402</t>
  </si>
  <si>
    <t xml:space="preserve">KS61-69    </t>
  </si>
  <si>
    <t>496b747b-5bf4-11ec-a42b-101f74f87b9c</t>
  </si>
  <si>
    <t>ԴԱՆԱԿ ՓԱՅՏԱ ՊՈՉՈՎ ՓՈՔՐ</t>
  </si>
  <si>
    <t>403</t>
  </si>
  <si>
    <t xml:space="preserve">KS11-24    </t>
  </si>
  <si>
    <t>c5f6a6fd-7873-11eb-9bfd-101f74f87b9c</t>
  </si>
  <si>
    <t>404</t>
  </si>
  <si>
    <t xml:space="preserve">KS11-25    </t>
  </si>
  <si>
    <t>c5f6a6fe-7873-11eb-9bfd-101f74f87b9c</t>
  </si>
  <si>
    <t>405</t>
  </si>
  <si>
    <t xml:space="preserve">KS11-26    </t>
  </si>
  <si>
    <t>c5f6a6ff-7873-11eb-9bfd-101f74f87b9c</t>
  </si>
  <si>
    <t>406</t>
  </si>
  <si>
    <t xml:space="preserve">KS11-27    </t>
  </si>
  <si>
    <t>c5f6a700-7873-11eb-9bfd-101f74f87b9c</t>
  </si>
  <si>
    <t>407</t>
  </si>
  <si>
    <t xml:space="preserve">KS61-18    </t>
  </si>
  <si>
    <t>1934cef2-7876-11eb-9bfd-101f74f87b9c</t>
  </si>
  <si>
    <t>408</t>
  </si>
  <si>
    <t xml:space="preserve">KS14-7     </t>
  </si>
  <si>
    <t>12d0890b-7876-11eb-9bfd-101f74f87b9c</t>
  </si>
  <si>
    <t>409</t>
  </si>
  <si>
    <t xml:space="preserve">KS61-19    </t>
  </si>
  <si>
    <t>1934cef3-7876-11eb-9bfd-101f74f87b9c</t>
  </si>
  <si>
    <t>410</t>
  </si>
  <si>
    <t xml:space="preserve">KS14-8     </t>
  </si>
  <si>
    <t>12d0890c-7876-11eb-9bfd-101f74f87b9c</t>
  </si>
  <si>
    <t>411</t>
  </si>
  <si>
    <t xml:space="preserve">KS61-20    </t>
  </si>
  <si>
    <t>1934cef5-7876-11eb-9bfd-101f74f87b9c</t>
  </si>
  <si>
    <t>412</t>
  </si>
  <si>
    <t xml:space="preserve">KS14-9     </t>
  </si>
  <si>
    <t>12d0890d-7876-11eb-9bfd-101f74f87b9c</t>
  </si>
  <si>
    <t>413</t>
  </si>
  <si>
    <t xml:space="preserve">KS61-17    </t>
  </si>
  <si>
    <t>1934cef1-7876-11eb-9bfd-101f74f87b9c</t>
  </si>
  <si>
    <t>414</t>
  </si>
  <si>
    <t xml:space="preserve">KS53-5     </t>
  </si>
  <si>
    <t>1934cea6-7876-11eb-9bfd-101f74f87b9c</t>
  </si>
  <si>
    <t>415</t>
  </si>
  <si>
    <t xml:space="preserve">KS53-6     </t>
  </si>
  <si>
    <t>1934cea7-7876-11eb-9bfd-101f74f87b9c</t>
  </si>
  <si>
    <t>416</t>
  </si>
  <si>
    <t xml:space="preserve">KS14-15    </t>
  </si>
  <si>
    <t>12d08906-7876-11eb-9bfd-101f74f87b9c</t>
  </si>
  <si>
    <t>417</t>
  </si>
  <si>
    <t xml:space="preserve">KS14-16    </t>
  </si>
  <si>
    <t>12d08907-7876-11eb-9bfd-101f74f87b9c</t>
  </si>
  <si>
    <t>418</t>
  </si>
  <si>
    <t xml:space="preserve">KS53-14    </t>
  </si>
  <si>
    <t>1934cea2-7876-11eb-9bfd-101f74f87b9c</t>
  </si>
  <si>
    <t>419</t>
  </si>
  <si>
    <t xml:space="preserve">KS69-8     </t>
  </si>
  <si>
    <t>1934cf64-7876-11eb-9bfd-101f74f87b9c</t>
  </si>
  <si>
    <t>420</t>
  </si>
  <si>
    <t xml:space="preserve">KS3-16     </t>
  </si>
  <si>
    <t>12d089c0-7876-11eb-9bfd-101f74f87b9c</t>
  </si>
  <si>
    <t>421</t>
  </si>
  <si>
    <t xml:space="preserve">ks84-2     </t>
  </si>
  <si>
    <t>1ff57e07-7876-11eb-9bfd-101f74f87b9c</t>
  </si>
  <si>
    <t>422</t>
  </si>
  <si>
    <t xml:space="preserve">KS74-3     </t>
  </si>
  <si>
    <t>1ff57d02-7876-11eb-9bfd-101f74f87b9c</t>
  </si>
  <si>
    <t>423</t>
  </si>
  <si>
    <t xml:space="preserve">KS84-1     </t>
  </si>
  <si>
    <t>1ff57e04-7876-11eb-9bfd-101f74f87b9c</t>
  </si>
  <si>
    <t>424</t>
  </si>
  <si>
    <t xml:space="preserve">KS84-3     </t>
  </si>
  <si>
    <t>1ff57e08-7876-11eb-9bfd-101f74f87b9c</t>
  </si>
  <si>
    <t>425</t>
  </si>
  <si>
    <t xml:space="preserve">KS35-1     </t>
  </si>
  <si>
    <t>12d089de-7876-11eb-9bfd-101f74f87b9c</t>
  </si>
  <si>
    <t>426</t>
  </si>
  <si>
    <t xml:space="preserve">KS35-2     </t>
  </si>
  <si>
    <t>12d089e0-7876-11eb-9bfd-101f74f87b9c</t>
  </si>
  <si>
    <t>427</t>
  </si>
  <si>
    <t xml:space="preserve">KS35-4     </t>
  </si>
  <si>
    <t>12d089e2-7876-11eb-9bfd-101f74f87b9c</t>
  </si>
  <si>
    <t>428</t>
  </si>
  <si>
    <t xml:space="preserve">KS35-5     </t>
  </si>
  <si>
    <t>12d089e3-7876-11eb-9bfd-101f74f87b9c</t>
  </si>
  <si>
    <t>429</t>
  </si>
  <si>
    <t xml:space="preserve">KS35-6     </t>
  </si>
  <si>
    <t>12d089e4-7876-11eb-9bfd-101f74f87b9c</t>
  </si>
  <si>
    <t>430</t>
  </si>
  <si>
    <t xml:space="preserve">KS35-7     </t>
  </si>
  <si>
    <t>12d089e5-7876-11eb-9bfd-101f74f87b9c</t>
  </si>
  <si>
    <t>431</t>
  </si>
  <si>
    <t xml:space="preserve">KS35-8     </t>
  </si>
  <si>
    <t>12d089e6-7876-11eb-9bfd-101f74f87b9c</t>
  </si>
  <si>
    <t>432</t>
  </si>
  <si>
    <t xml:space="preserve">KS35-10    </t>
  </si>
  <si>
    <t>12d089df-7876-11eb-9bfd-101f74f87b9c</t>
  </si>
  <si>
    <t>433</t>
  </si>
  <si>
    <t xml:space="preserve">KS35-9     </t>
  </si>
  <si>
    <t>12d089e7-7876-11eb-9bfd-101f74f87b9c</t>
  </si>
  <si>
    <t>434</t>
  </si>
  <si>
    <t xml:space="preserve">KS4-22     </t>
  </si>
  <si>
    <t>1934ce2c-7876-11eb-9bfd-101f74f87b9c</t>
  </si>
  <si>
    <t>435</t>
  </si>
  <si>
    <t xml:space="preserve">KS4-23     </t>
  </si>
  <si>
    <t>1934ce2e-7876-11eb-9bfd-101f74f87b9c</t>
  </si>
  <si>
    <t>436</t>
  </si>
  <si>
    <t xml:space="preserve">KS4-21     </t>
  </si>
  <si>
    <t>1934ce27-7876-11eb-9bfd-101f74f87b9c</t>
  </si>
  <si>
    <t>437</t>
  </si>
  <si>
    <t xml:space="preserve">KS4-20     </t>
  </si>
  <si>
    <t>1934ce25-7876-11eb-9bfd-101f74f87b9c</t>
  </si>
  <si>
    <t>438</t>
  </si>
  <si>
    <t xml:space="preserve">KS94-24    </t>
  </si>
  <si>
    <t>2698e878-7876-11eb-9bfd-101f74f87b9c</t>
  </si>
  <si>
    <t>439</t>
  </si>
  <si>
    <t xml:space="preserve">KS94-22    </t>
  </si>
  <si>
    <t>2698e876-7876-11eb-9bfd-101f74f87b9c</t>
  </si>
  <si>
    <t>440</t>
  </si>
  <si>
    <t xml:space="preserve">KS94-23    </t>
  </si>
  <si>
    <t>2698e877-7876-11eb-9bfd-101f74f87b9c</t>
  </si>
  <si>
    <t>441</t>
  </si>
  <si>
    <t xml:space="preserve">KS27-22    </t>
  </si>
  <si>
    <t>12d08970-7876-11eb-9bfd-101f74f87b9c</t>
  </si>
  <si>
    <t>442</t>
  </si>
  <si>
    <t xml:space="preserve">KS27-21    </t>
  </si>
  <si>
    <t>12d0896f-7876-11eb-9bfd-101f74f87b9c</t>
  </si>
  <si>
    <t>443</t>
  </si>
  <si>
    <t xml:space="preserve">KS27-20    </t>
  </si>
  <si>
    <t>12d0896e-7876-11eb-9bfd-101f74f87b9c</t>
  </si>
  <si>
    <t>444</t>
  </si>
  <si>
    <t xml:space="preserve">KS58-19    </t>
  </si>
  <si>
    <t>1934cec2-7876-11eb-9bfd-101f74f87b9c</t>
  </si>
  <si>
    <t>445</t>
  </si>
  <si>
    <t xml:space="preserve">KS58-17    </t>
  </si>
  <si>
    <t>1934cec0-7876-11eb-9bfd-101f74f87b9c</t>
  </si>
  <si>
    <t>446</t>
  </si>
  <si>
    <t xml:space="preserve">KS58-18    </t>
  </si>
  <si>
    <t>1934cec1-7876-11eb-9bfd-101f74f87b9c</t>
  </si>
  <si>
    <t>447</t>
  </si>
  <si>
    <t xml:space="preserve">KS11-15    </t>
  </si>
  <si>
    <t>c5f6a6f4-7873-11eb-9bfd-101f74f87b9c</t>
  </si>
  <si>
    <t>448</t>
  </si>
  <si>
    <t xml:space="preserve">KS64-14    </t>
  </si>
  <si>
    <t>1934cf17-7876-11eb-9bfd-101f74f87b9c</t>
  </si>
  <si>
    <t>449</t>
  </si>
  <si>
    <t xml:space="preserve">KS73-2/1   </t>
  </si>
  <si>
    <t>1ff57cf2-7876-11eb-9bfd-101f74f87b9c</t>
  </si>
  <si>
    <t>450</t>
  </si>
  <si>
    <t xml:space="preserve">KS73-3/1   </t>
  </si>
  <si>
    <t>1ff57cf5-7876-11eb-9bfd-101f74f87b9c</t>
  </si>
  <si>
    <t>451</t>
  </si>
  <si>
    <t xml:space="preserve">KS73-1/1   </t>
  </si>
  <si>
    <t>1ff57ced-7876-11eb-9bfd-101f74f87b9c</t>
  </si>
  <si>
    <t>452</t>
  </si>
  <si>
    <t xml:space="preserve">KS67-1     </t>
  </si>
  <si>
    <t>1934cf57-7876-11eb-9bfd-101f74f87b9c</t>
  </si>
  <si>
    <t>453</t>
  </si>
  <si>
    <t xml:space="preserve">KS73-4     </t>
  </si>
  <si>
    <t>1ff57cf7-7876-11eb-9bfd-101f74f87b9c</t>
  </si>
  <si>
    <t>454</t>
  </si>
  <si>
    <t xml:space="preserve">KS73-5     </t>
  </si>
  <si>
    <t>1ff57cf9-7876-11eb-9bfd-101f74f87b9c</t>
  </si>
  <si>
    <t>455</t>
  </si>
  <si>
    <t xml:space="preserve">KS73-6     </t>
  </si>
  <si>
    <t>1ff57cfb-7876-11eb-9bfd-101f74f87b9c</t>
  </si>
  <si>
    <t>456</t>
  </si>
  <si>
    <t xml:space="preserve">KS11-22    </t>
  </si>
  <si>
    <t>c5f6a6fb-7873-11eb-9bfd-101f74f87b9c</t>
  </si>
  <si>
    <t>457</t>
  </si>
  <si>
    <t xml:space="preserve">KS64-39    </t>
  </si>
  <si>
    <t>1934cf2e-7876-11eb-9bfd-101f74f87b9c</t>
  </si>
  <si>
    <t>458</t>
  </si>
  <si>
    <t xml:space="preserve">KS53-13    </t>
  </si>
  <si>
    <t>1934cea1-7876-11eb-9bfd-101f74f87b9c</t>
  </si>
  <si>
    <t>Թակարդ</t>
  </si>
  <si>
    <t>459</t>
  </si>
  <si>
    <t xml:space="preserve">KS53-12    </t>
  </si>
  <si>
    <t>1934cea0-7876-11eb-9bfd-101f74f87b9c</t>
  </si>
  <si>
    <t>Թակարդ պլաստմաս մկան</t>
  </si>
  <si>
    <t>460</t>
  </si>
  <si>
    <t xml:space="preserve">KS72-18    </t>
  </si>
  <si>
    <t>1934cf7f-7876-11eb-9bfd-101f74f87b9c</t>
  </si>
  <si>
    <t>461</t>
  </si>
  <si>
    <t xml:space="preserve">KS72-17    </t>
  </si>
  <si>
    <t>1934cf7e-7876-11eb-9bfd-101f74f87b9c</t>
  </si>
  <si>
    <t>462</t>
  </si>
  <si>
    <t xml:space="preserve">KS72-2     </t>
  </si>
  <si>
    <t>1934cf81-7876-11eb-9bfd-101f74f87b9c</t>
  </si>
  <si>
    <t>463</t>
  </si>
  <si>
    <t xml:space="preserve">KS65-1     </t>
  </si>
  <si>
    <t>1934cf3c-7876-11eb-9bfd-101f74f87b9c</t>
  </si>
  <si>
    <t>464</t>
  </si>
  <si>
    <t xml:space="preserve">KS65-2     </t>
  </si>
  <si>
    <t>1934cf3d-7876-11eb-9bfd-101f74f87b9c</t>
  </si>
  <si>
    <t>465</t>
  </si>
  <si>
    <t xml:space="preserve">KS66-13    </t>
  </si>
  <si>
    <t>1934cf42-7876-11eb-9bfd-101f74f87b9c</t>
  </si>
  <si>
    <t>466</t>
  </si>
  <si>
    <t xml:space="preserve">KS66-17    </t>
  </si>
  <si>
    <t>1934cf46-7876-11eb-9bfd-101f74f87b9c</t>
  </si>
  <si>
    <t>467</t>
  </si>
  <si>
    <t xml:space="preserve">KS66-14    </t>
  </si>
  <si>
    <t>1934cf43-7876-11eb-9bfd-101f74f87b9c</t>
  </si>
  <si>
    <t>468</t>
  </si>
  <si>
    <t xml:space="preserve">KS66-19    </t>
  </si>
  <si>
    <t>1934cf47-7876-11eb-9bfd-101f74f87b9c</t>
  </si>
  <si>
    <t>469</t>
  </si>
  <si>
    <t xml:space="preserve">KS66-15    </t>
  </si>
  <si>
    <t>1934cf44-7876-11eb-9bfd-101f74f87b9c</t>
  </si>
  <si>
    <t>470</t>
  </si>
  <si>
    <t xml:space="preserve">KS79-1     </t>
  </si>
  <si>
    <t>1ff57dda-7876-11eb-9bfd-101f74f87b9c</t>
  </si>
  <si>
    <t>471</t>
  </si>
  <si>
    <t xml:space="preserve">KS79-2     </t>
  </si>
  <si>
    <t>1ff57ddb-7876-11eb-9bfd-101f74f87b9c</t>
  </si>
  <si>
    <t>472</t>
  </si>
  <si>
    <t xml:space="preserve">KS79-3     </t>
  </si>
  <si>
    <t>1ff57ddc-7876-11eb-9bfd-101f74f87b9c</t>
  </si>
  <si>
    <t>473</t>
  </si>
  <si>
    <t xml:space="preserve">KS79-4     </t>
  </si>
  <si>
    <t>1ff57ddd-7876-11eb-9bfd-101f74f87b9c</t>
  </si>
  <si>
    <t>474</t>
  </si>
  <si>
    <t xml:space="preserve">KS79-5     </t>
  </si>
  <si>
    <t>1ff57dde-7876-11eb-9bfd-101f74f87b9c</t>
  </si>
  <si>
    <t>475</t>
  </si>
  <si>
    <t xml:space="preserve">KS79-6     </t>
  </si>
  <si>
    <t>1ff57ddf-7876-11eb-9bfd-101f74f87b9c</t>
  </si>
  <si>
    <t>476</t>
  </si>
  <si>
    <t xml:space="preserve">KS79-7     </t>
  </si>
  <si>
    <t>1ff57de0-7876-11eb-9bfd-101f74f87b9c</t>
  </si>
  <si>
    <t>477</t>
  </si>
  <si>
    <t xml:space="preserve">KS79-8     </t>
  </si>
  <si>
    <t>1ff57de1-7876-11eb-9bfd-101f74f87b9c</t>
  </si>
  <si>
    <t>478</t>
  </si>
  <si>
    <t xml:space="preserve">KS39-22    </t>
  </si>
  <si>
    <t>1934ce0a-7876-11eb-9bfd-101f74f87b9c</t>
  </si>
  <si>
    <t>479</t>
  </si>
  <si>
    <t xml:space="preserve">KS39-21    </t>
  </si>
  <si>
    <t>1934ce09-7876-11eb-9bfd-101f74f87b9c</t>
  </si>
  <si>
    <t>480</t>
  </si>
  <si>
    <t xml:space="preserve">KS39-3/1   </t>
  </si>
  <si>
    <t>1934ce0c-7876-11eb-9bfd-101f74f87b9c</t>
  </si>
  <si>
    <t>481</t>
  </si>
  <si>
    <t xml:space="preserve">KS39-4/1   </t>
  </si>
  <si>
    <t>1934ce0e-7876-11eb-9bfd-101f74f87b9c</t>
  </si>
  <si>
    <t>482</t>
  </si>
  <si>
    <t xml:space="preserve">KS39-5/1   </t>
  </si>
  <si>
    <t>1934ce10-7876-11eb-9bfd-101f74f87b9c</t>
  </si>
  <si>
    <t>483</t>
  </si>
  <si>
    <t xml:space="preserve">KS39-6/1   </t>
  </si>
  <si>
    <t>1934ce12-7876-11eb-9bfd-101f74f87b9c</t>
  </si>
  <si>
    <t>484</t>
  </si>
  <si>
    <t xml:space="preserve">KS39-7     </t>
  </si>
  <si>
    <t>1934ce13-7876-11eb-9bfd-101f74f87b9c</t>
  </si>
  <si>
    <t>485</t>
  </si>
  <si>
    <t xml:space="preserve">KS60-6     </t>
  </si>
  <si>
    <t>1934cee5-7876-11eb-9bfd-101f74f87b9c</t>
  </si>
  <si>
    <t>Թավա կափարիչով 20 սմ</t>
  </si>
  <si>
    <t>486</t>
  </si>
  <si>
    <t xml:space="preserve">KS66-20    </t>
  </si>
  <si>
    <t>1934cf49-7876-11eb-9bfd-101f74f87b9c</t>
  </si>
  <si>
    <t>487</t>
  </si>
  <si>
    <t xml:space="preserve">KS66-21    </t>
  </si>
  <si>
    <t>1934cf4a-7876-11eb-9bfd-101f74f87b9c</t>
  </si>
  <si>
    <t>488</t>
  </si>
  <si>
    <t xml:space="preserve">KS66-22    </t>
  </si>
  <si>
    <t>1934cf4b-7876-11eb-9bfd-101f74f87b9c</t>
  </si>
  <si>
    <t>489</t>
  </si>
  <si>
    <t xml:space="preserve">KS66-23    </t>
  </si>
  <si>
    <t>1934cf4c-7876-11eb-9bfd-101f74f87b9c</t>
  </si>
  <si>
    <t>490</t>
  </si>
  <si>
    <t xml:space="preserve">KS66-24    </t>
  </si>
  <si>
    <t>1934cf4d-7876-11eb-9bfd-101f74f87b9c</t>
  </si>
  <si>
    <t>491</t>
  </si>
  <si>
    <t xml:space="preserve">KS66-25    </t>
  </si>
  <si>
    <t>1934cf4e-7876-11eb-9bfd-101f74f87b9c</t>
  </si>
  <si>
    <t>492</t>
  </si>
  <si>
    <t xml:space="preserve">KS66-26    </t>
  </si>
  <si>
    <t>1934cf4f-7876-11eb-9bfd-101f74f87b9c</t>
  </si>
  <si>
    <t>493</t>
  </si>
  <si>
    <t xml:space="preserve">KS37-1     </t>
  </si>
  <si>
    <t>12d089f1-7876-11eb-9bfd-101f74f87b9c</t>
  </si>
  <si>
    <t>494</t>
  </si>
  <si>
    <t xml:space="preserve">KS37-2     </t>
  </si>
  <si>
    <t>12d089f2-7876-11eb-9bfd-101f74f87b9c</t>
  </si>
  <si>
    <t>495</t>
  </si>
  <si>
    <t xml:space="preserve">KS37-3     </t>
  </si>
  <si>
    <t>12d089f3-7876-11eb-9bfd-101f74f87b9c</t>
  </si>
  <si>
    <t>496</t>
  </si>
  <si>
    <t xml:space="preserve">KS37-4     </t>
  </si>
  <si>
    <t>12d089f4-7876-11eb-9bfd-101f74f87b9c</t>
  </si>
  <si>
    <t>497</t>
  </si>
  <si>
    <t xml:space="preserve">KS39-1     </t>
  </si>
  <si>
    <t>12d08a01-7876-11eb-9bfd-101f74f87b9c</t>
  </si>
  <si>
    <t>498</t>
  </si>
  <si>
    <t xml:space="preserve">KS39-2     </t>
  </si>
  <si>
    <t>1934ce07-7876-11eb-9bfd-101f74f87b9c</t>
  </si>
  <si>
    <t>499</t>
  </si>
  <si>
    <t xml:space="preserve">KS66-12    </t>
  </si>
  <si>
    <t>1934cf41-7876-11eb-9bfd-101f74f87b9c</t>
  </si>
  <si>
    <t>500</t>
  </si>
  <si>
    <t xml:space="preserve">KS66-11    </t>
  </si>
  <si>
    <t>1934cf40-7876-11eb-9bfd-101f74f87b9c</t>
  </si>
  <si>
    <t>501</t>
  </si>
  <si>
    <t xml:space="preserve">KS66-10    </t>
  </si>
  <si>
    <t>1934cf3f-7876-11eb-9bfd-101f74f87b9c</t>
  </si>
  <si>
    <t>502</t>
  </si>
  <si>
    <t xml:space="preserve">KS66-9     </t>
  </si>
  <si>
    <t>1934cf56-7876-11eb-9bfd-101f74f87b9c</t>
  </si>
  <si>
    <t>503</t>
  </si>
  <si>
    <t xml:space="preserve">KS38-5     </t>
  </si>
  <si>
    <t>12d089fe-7876-11eb-9bfd-101f74f87b9c</t>
  </si>
  <si>
    <t>504</t>
  </si>
  <si>
    <t xml:space="preserve">KS66-16    </t>
  </si>
  <si>
    <t>1934cf45-7876-11eb-9bfd-101f74f87b9c</t>
  </si>
  <si>
    <t>505</t>
  </si>
  <si>
    <t xml:space="preserve">KS37-7     </t>
  </si>
  <si>
    <t>12d089f7-7876-11eb-9bfd-101f74f87b9c</t>
  </si>
  <si>
    <t>506</t>
  </si>
  <si>
    <t xml:space="preserve">KS37-8     </t>
  </si>
  <si>
    <t>12d089f8-7876-11eb-9bfd-101f74f87b9c</t>
  </si>
  <si>
    <t>507</t>
  </si>
  <si>
    <t xml:space="preserve">KS56-1     </t>
  </si>
  <si>
    <t>1934ceb3-7876-11eb-9bfd-101f74f87b9c</t>
  </si>
  <si>
    <t>508</t>
  </si>
  <si>
    <t xml:space="preserve">KS56-2     </t>
  </si>
  <si>
    <t>1934ceb4-7876-11eb-9bfd-101f74f87b9c</t>
  </si>
  <si>
    <t>509</t>
  </si>
  <si>
    <t xml:space="preserve">KS8-1      </t>
  </si>
  <si>
    <t>1ff57df3-7876-11eb-9bfd-101f74f87b9c</t>
  </si>
  <si>
    <t>510</t>
  </si>
  <si>
    <t xml:space="preserve">KS8-2      </t>
  </si>
  <si>
    <t>1ff57df6-7876-11eb-9bfd-101f74f87b9c</t>
  </si>
  <si>
    <t>511</t>
  </si>
  <si>
    <t xml:space="preserve">KS19-3     </t>
  </si>
  <si>
    <t>12d08937-7876-11eb-9bfd-101f74f87b9c</t>
  </si>
  <si>
    <t>512</t>
  </si>
  <si>
    <t xml:space="preserve">KS19-2     </t>
  </si>
  <si>
    <t>12d08936-7876-11eb-9bfd-101f74f87b9c</t>
  </si>
  <si>
    <t>513</t>
  </si>
  <si>
    <t xml:space="preserve">KS77-19    </t>
  </si>
  <si>
    <t>1ff57da5-7876-11eb-9bfd-101f74f87b9c</t>
  </si>
  <si>
    <t>514</t>
  </si>
  <si>
    <t xml:space="preserve">KS77-16    </t>
  </si>
  <si>
    <t>1ff57da2-7876-11eb-9bfd-101f74f87b9c</t>
  </si>
  <si>
    <t>515</t>
  </si>
  <si>
    <t xml:space="preserve">KS77-2     </t>
  </si>
  <si>
    <t>1ff57da6-7876-11eb-9bfd-101f74f87b9c</t>
  </si>
  <si>
    <t>516</t>
  </si>
  <si>
    <t xml:space="preserve">KS77-8     </t>
  </si>
  <si>
    <t>1ff57dc1-7876-11eb-9bfd-101f74f87b9c</t>
  </si>
  <si>
    <t>517</t>
  </si>
  <si>
    <t xml:space="preserve">KS87-20    </t>
  </si>
  <si>
    <t>1ff57e14-7876-11eb-9bfd-101f74f87b9c</t>
  </si>
  <si>
    <t>518</t>
  </si>
  <si>
    <t xml:space="preserve">KS77-18    </t>
  </si>
  <si>
    <t>1ff57da4-7876-11eb-9bfd-101f74f87b9c</t>
  </si>
  <si>
    <t>519</t>
  </si>
  <si>
    <t xml:space="preserve">KS44-3     </t>
  </si>
  <si>
    <t>1934ce49-7876-11eb-9bfd-101f74f87b9c</t>
  </si>
  <si>
    <t>520</t>
  </si>
  <si>
    <t xml:space="preserve">KS44-4     </t>
  </si>
  <si>
    <t>1934ce4a-7876-11eb-9bfd-101f74f87b9c</t>
  </si>
  <si>
    <t>521</t>
  </si>
  <si>
    <t xml:space="preserve">KS84-1/1   </t>
  </si>
  <si>
    <t>1ff57e05-7876-11eb-9bfd-101f74f87b9c</t>
  </si>
  <si>
    <t>522</t>
  </si>
  <si>
    <t xml:space="preserve">KS86-1     </t>
  </si>
  <si>
    <t>1ff57e0b-7876-11eb-9bfd-101f74f87b9c</t>
  </si>
  <si>
    <t>523</t>
  </si>
  <si>
    <t xml:space="preserve">KS70-20    </t>
  </si>
  <si>
    <t>88a04489-5f08-11ec-a434-101f74f87b9c</t>
  </si>
  <si>
    <t>ԹԵՅԻ ԲԱԺԱԿ ՀԱՐԿԵՐՈՎ 4 ՀԱՏ</t>
  </si>
  <si>
    <t>524</t>
  </si>
  <si>
    <t xml:space="preserve">KS70-7     </t>
  </si>
  <si>
    <t>1934cf71-7876-11eb-9bfd-101f74f87b9c</t>
  </si>
  <si>
    <t>525</t>
  </si>
  <si>
    <t xml:space="preserve">KS87-1     </t>
  </si>
  <si>
    <t>1ff57e0d-7876-11eb-9bfd-101f74f87b9c</t>
  </si>
  <si>
    <t>526</t>
  </si>
  <si>
    <t xml:space="preserve">KS11-6     </t>
  </si>
  <si>
    <t>12d088e8-7876-11eb-9bfd-101f74f87b9c</t>
  </si>
  <si>
    <t>527</t>
  </si>
  <si>
    <t xml:space="preserve">KS15-16    </t>
  </si>
  <si>
    <t>12d08915-7876-11eb-9bfd-101f74f87b9c</t>
  </si>
  <si>
    <t>528</t>
  </si>
  <si>
    <t xml:space="preserve">KS15-17    </t>
  </si>
  <si>
    <t>12d08916-7876-11eb-9bfd-101f74f87b9c</t>
  </si>
  <si>
    <t>529</t>
  </si>
  <si>
    <t xml:space="preserve">KS4-15     </t>
  </si>
  <si>
    <t>1934ce1f-7876-11eb-9bfd-101f74f87b9c</t>
  </si>
  <si>
    <t>530</t>
  </si>
  <si>
    <t xml:space="preserve">KS4-14     </t>
  </si>
  <si>
    <t>1934ce1e-7876-11eb-9bfd-101f74f87b9c</t>
  </si>
  <si>
    <t>531</t>
  </si>
  <si>
    <t xml:space="preserve">KS76-137   </t>
  </si>
  <si>
    <t>1ff57d31-7876-11eb-9bfd-101f74f87b9c</t>
  </si>
  <si>
    <t>ժելե 15 x6 սմ</t>
  </si>
  <si>
    <t>532</t>
  </si>
  <si>
    <t xml:space="preserve">KS64-44    </t>
  </si>
  <si>
    <t>1934cf34-7876-11eb-9bfd-101f74f87b9c</t>
  </si>
  <si>
    <t>533</t>
  </si>
  <si>
    <t xml:space="preserve">KS11-65    </t>
  </si>
  <si>
    <t>12d088ee-7876-11eb-9bfd-101f74f87b9c</t>
  </si>
  <si>
    <t>534</t>
  </si>
  <si>
    <t xml:space="preserve">KS11-63    </t>
  </si>
  <si>
    <t>12d088ec-7876-11eb-9bfd-101f74f87b9c</t>
  </si>
  <si>
    <t>535</t>
  </si>
  <si>
    <t xml:space="preserve">KS11-64    </t>
  </si>
  <si>
    <t>12d088ed-7876-11eb-9bfd-101f74f87b9c</t>
  </si>
  <si>
    <t>536</t>
  </si>
  <si>
    <t xml:space="preserve">KS93-15    </t>
  </si>
  <si>
    <t>2698e84b-7876-11eb-9bfd-101f74f87b9c</t>
  </si>
  <si>
    <t>537</t>
  </si>
  <si>
    <t xml:space="preserve">KS80-14    </t>
  </si>
  <si>
    <t>1ff57de7-7876-11eb-9bfd-101f74f87b9c</t>
  </si>
  <si>
    <t>538</t>
  </si>
  <si>
    <t xml:space="preserve">KS11-29    </t>
  </si>
  <si>
    <t>c5f6a702-7873-11eb-9bfd-101f74f87b9c</t>
  </si>
  <si>
    <t>539</t>
  </si>
  <si>
    <t xml:space="preserve">KS17-3     </t>
  </si>
  <si>
    <t>12d0892a-7876-11eb-9bfd-101f74f87b9c</t>
  </si>
  <si>
    <t>540</t>
  </si>
  <si>
    <t xml:space="preserve">KS93-6     </t>
  </si>
  <si>
    <t>2698e864-7876-11eb-9bfd-101f74f87b9c</t>
  </si>
  <si>
    <t>541</t>
  </si>
  <si>
    <t xml:space="preserve">KS93-20    </t>
  </si>
  <si>
    <t>2698e851-7876-11eb-9bfd-101f74f87b9c</t>
  </si>
  <si>
    <t>542</t>
  </si>
  <si>
    <t xml:space="preserve">KS93-21    </t>
  </si>
  <si>
    <t>2698e852-7876-11eb-9bfd-101f74f87b9c</t>
  </si>
  <si>
    <t>Խմոր կտրտելու լուսնաձև դանակ ուղղանկյուն</t>
  </si>
  <si>
    <t>543</t>
  </si>
  <si>
    <t xml:space="preserve">KS76-140   </t>
  </si>
  <si>
    <t>1ff57d35-7876-11eb-9bfd-101f74f87b9c</t>
  </si>
  <si>
    <t>544</t>
  </si>
  <si>
    <t xml:space="preserve">KS76-141   </t>
  </si>
  <si>
    <t>1ff57d36-7876-11eb-9bfd-101f74f87b9c</t>
  </si>
  <si>
    <t>545</t>
  </si>
  <si>
    <t xml:space="preserve">KS76-142   </t>
  </si>
  <si>
    <t>1ff57d37-7876-11eb-9bfd-101f74f87b9c</t>
  </si>
  <si>
    <t>546</t>
  </si>
  <si>
    <t xml:space="preserve">KS76-162   </t>
  </si>
  <si>
    <t>1ff57d4d-7876-11eb-9bfd-101f74f87b9c</t>
  </si>
  <si>
    <t>547</t>
  </si>
  <si>
    <t xml:space="preserve">KS76-29    </t>
  </si>
  <si>
    <t>1ff57d5e-7876-11eb-9bfd-101f74f87b9c</t>
  </si>
  <si>
    <t>548</t>
  </si>
  <si>
    <t xml:space="preserve">KS76-113   </t>
  </si>
  <si>
    <t>1ff57d19-7876-11eb-9bfd-101f74f87b9c</t>
  </si>
  <si>
    <t>549</t>
  </si>
  <si>
    <t xml:space="preserve">KS76-82    </t>
  </si>
  <si>
    <t>1ff57d87-7876-11eb-9bfd-101f74f87b9c</t>
  </si>
  <si>
    <t>550</t>
  </si>
  <si>
    <t xml:space="preserve">KS76-148   </t>
  </si>
  <si>
    <t>1ff57d3d-7876-11eb-9bfd-101f74f87b9c</t>
  </si>
  <si>
    <t>551</t>
  </si>
  <si>
    <t xml:space="preserve">KS76-149   </t>
  </si>
  <si>
    <t>1ff57d3e-7876-11eb-9bfd-101f74f87b9c</t>
  </si>
  <si>
    <t>552</t>
  </si>
  <si>
    <t xml:space="preserve">KS76-99    </t>
  </si>
  <si>
    <t>1ff57d99-7876-11eb-9bfd-101f74f87b9c</t>
  </si>
  <si>
    <t>553</t>
  </si>
  <si>
    <t xml:space="preserve">KS76-95    </t>
  </si>
  <si>
    <t>1ff57d95-7876-11eb-9bfd-101f74f87b9c</t>
  </si>
  <si>
    <t>554</t>
  </si>
  <si>
    <t xml:space="preserve">KS76-144   </t>
  </si>
  <si>
    <t>1ff57d39-7876-11eb-9bfd-101f74f87b9c</t>
  </si>
  <si>
    <t>555</t>
  </si>
  <si>
    <t xml:space="preserve">KS88-25    </t>
  </si>
  <si>
    <t>1ff57e2c-7876-11eb-9bfd-101f74f87b9c</t>
  </si>
  <si>
    <t>556</t>
  </si>
  <si>
    <t xml:space="preserve">KS88-1     </t>
  </si>
  <si>
    <t>1ff57e1c-7876-11eb-9bfd-101f74f87b9c</t>
  </si>
  <si>
    <t>557</t>
  </si>
  <si>
    <t xml:space="preserve">KS88-10    </t>
  </si>
  <si>
    <t>1ff57e1d-7876-11eb-9bfd-101f74f87b9c</t>
  </si>
  <si>
    <t>558</t>
  </si>
  <si>
    <t xml:space="preserve">KS88-2     </t>
  </si>
  <si>
    <t>1ff57e27-7876-11eb-9bfd-101f74f87b9c</t>
  </si>
  <si>
    <t>559</t>
  </si>
  <si>
    <t xml:space="preserve">KS88-22    </t>
  </si>
  <si>
    <t>1ff57e2a-7876-11eb-9bfd-101f74f87b9c</t>
  </si>
  <si>
    <t>560</t>
  </si>
  <si>
    <t xml:space="preserve">KS88-3     </t>
  </si>
  <si>
    <t>1ff57e2e-7876-11eb-9bfd-101f74f87b9c</t>
  </si>
  <si>
    <t>561</t>
  </si>
  <si>
    <t xml:space="preserve">KS88-4     </t>
  </si>
  <si>
    <t>1ff57e2f-7876-11eb-9bfd-101f74f87b9c</t>
  </si>
  <si>
    <t>562</t>
  </si>
  <si>
    <t xml:space="preserve">KS88-5     </t>
  </si>
  <si>
    <t>1ff57e30-7876-11eb-9bfd-101f74f87b9c</t>
  </si>
  <si>
    <t>563</t>
  </si>
  <si>
    <t xml:space="preserve">KS88-6     </t>
  </si>
  <si>
    <t>1ff57e31-7876-11eb-9bfd-101f74f87b9c</t>
  </si>
  <si>
    <t>564</t>
  </si>
  <si>
    <t xml:space="preserve">KS88-7     </t>
  </si>
  <si>
    <t>1ff57e32-7876-11eb-9bfd-101f74f87b9c</t>
  </si>
  <si>
    <t>565</t>
  </si>
  <si>
    <t xml:space="preserve">KS88-8     </t>
  </si>
  <si>
    <t>1ff57e33-7876-11eb-9bfd-101f74f87b9c</t>
  </si>
  <si>
    <t>566</t>
  </si>
  <si>
    <t xml:space="preserve">KS88-9     </t>
  </si>
  <si>
    <t>1ff57e34-7876-11eb-9bfd-101f74f87b9c</t>
  </si>
  <si>
    <t>567</t>
  </si>
  <si>
    <t xml:space="preserve">KS47-3     </t>
  </si>
  <si>
    <t>1934ce59-7876-11eb-9bfd-101f74f87b9c</t>
  </si>
  <si>
    <t>568</t>
  </si>
  <si>
    <t xml:space="preserve">KS94-17    </t>
  </si>
  <si>
    <t>2698e870-7876-11eb-9bfd-101f74f87b9c</t>
  </si>
  <si>
    <t>569</t>
  </si>
  <si>
    <t xml:space="preserve">KS94-18    </t>
  </si>
  <si>
    <t>2698e871-7876-11eb-9bfd-101f74f87b9c</t>
  </si>
  <si>
    <t>570</t>
  </si>
  <si>
    <t xml:space="preserve">KS94-15    </t>
  </si>
  <si>
    <t>2698e86e-7876-11eb-9bfd-101f74f87b9c</t>
  </si>
  <si>
    <t>571</t>
  </si>
  <si>
    <t xml:space="preserve">KS94-13    </t>
  </si>
  <si>
    <t>2698e86c-7876-11eb-9bfd-101f74f87b9c</t>
  </si>
  <si>
    <t>572</t>
  </si>
  <si>
    <t xml:space="preserve">KS94-14    </t>
  </si>
  <si>
    <t>2698e86d-7876-11eb-9bfd-101f74f87b9c</t>
  </si>
  <si>
    <t>573</t>
  </si>
  <si>
    <t xml:space="preserve">KS94-16    </t>
  </si>
  <si>
    <t>2698e86f-7876-11eb-9bfd-101f74f87b9c</t>
  </si>
  <si>
    <t>574</t>
  </si>
  <si>
    <t xml:space="preserve">KS94-1     </t>
  </si>
  <si>
    <t>2698e868-7876-11eb-9bfd-101f74f87b9c</t>
  </si>
  <si>
    <t>575</t>
  </si>
  <si>
    <t xml:space="preserve">KS94-2     </t>
  </si>
  <si>
    <t>2698e873-7876-11eb-9bfd-101f74f87b9c</t>
  </si>
  <si>
    <t>576</t>
  </si>
  <si>
    <t xml:space="preserve">ks94-3     </t>
  </si>
  <si>
    <t>2698e879-7876-11eb-9bfd-101f74f87b9c</t>
  </si>
  <si>
    <t>577</t>
  </si>
  <si>
    <t xml:space="preserve">KS94-7     </t>
  </si>
  <si>
    <t>2698e87d-7876-11eb-9bfd-101f74f87b9c</t>
  </si>
  <si>
    <t>578</t>
  </si>
  <si>
    <t xml:space="preserve">ks94-8     </t>
  </si>
  <si>
    <t>2698e87e-7876-11eb-9bfd-101f74f87b9c</t>
  </si>
  <si>
    <t>579</t>
  </si>
  <si>
    <t xml:space="preserve">ks94-9     </t>
  </si>
  <si>
    <t>2698e87f-7876-11eb-9bfd-101f74f87b9c</t>
  </si>
  <si>
    <t>580</t>
  </si>
  <si>
    <t xml:space="preserve">KS94-4     </t>
  </si>
  <si>
    <t>2698e87a-7876-11eb-9bfd-101f74f87b9c</t>
  </si>
  <si>
    <t>581</t>
  </si>
  <si>
    <t xml:space="preserve">ks94-5     </t>
  </si>
  <si>
    <t>2698e87b-7876-11eb-9bfd-101f74f87b9c</t>
  </si>
  <si>
    <t>582</t>
  </si>
  <si>
    <t xml:space="preserve">KS94-6     </t>
  </si>
  <si>
    <t>2698e87c-7876-11eb-9bfd-101f74f87b9c</t>
  </si>
  <si>
    <t>583</t>
  </si>
  <si>
    <t xml:space="preserve">KS94-10    </t>
  </si>
  <si>
    <t>2698e869-7876-11eb-9bfd-101f74f87b9c</t>
  </si>
  <si>
    <t>584</t>
  </si>
  <si>
    <t xml:space="preserve">KS94-11    </t>
  </si>
  <si>
    <t>2698e86a-7876-11eb-9bfd-101f74f87b9c</t>
  </si>
  <si>
    <t>585</t>
  </si>
  <si>
    <t xml:space="preserve">KS94-12    </t>
  </si>
  <si>
    <t>2698e86b-7876-11eb-9bfd-101f74f87b9c</t>
  </si>
  <si>
    <t>586</t>
  </si>
  <si>
    <t xml:space="preserve">KS58-13    </t>
  </si>
  <si>
    <t>1934cebc-7876-11eb-9bfd-101f74f87b9c</t>
  </si>
  <si>
    <t>587</t>
  </si>
  <si>
    <t xml:space="preserve">KS58-14    </t>
  </si>
  <si>
    <t>1934cebd-7876-11eb-9bfd-101f74f87b9c</t>
  </si>
  <si>
    <t>588</t>
  </si>
  <si>
    <t xml:space="preserve">KS58-15    </t>
  </si>
  <si>
    <t>1934cebe-7876-11eb-9bfd-101f74f87b9c</t>
  </si>
  <si>
    <t>589</t>
  </si>
  <si>
    <t xml:space="preserve">KS58-16    </t>
  </si>
  <si>
    <t>1934cebf-7876-11eb-9bfd-101f74f87b9c</t>
  </si>
  <si>
    <t>590</t>
  </si>
  <si>
    <t xml:space="preserve">KS58-3     </t>
  </si>
  <si>
    <t>1934cec6-7876-11eb-9bfd-101f74f87b9c</t>
  </si>
  <si>
    <t>591</t>
  </si>
  <si>
    <t xml:space="preserve">KS58-4     </t>
  </si>
  <si>
    <t>1934cec7-7876-11eb-9bfd-101f74f87b9c</t>
  </si>
  <si>
    <t>592</t>
  </si>
  <si>
    <t xml:space="preserve">KS58-7     </t>
  </si>
  <si>
    <t>1934ceca-7876-11eb-9bfd-101f74f87b9c</t>
  </si>
  <si>
    <t>593</t>
  </si>
  <si>
    <t xml:space="preserve">KS58-8     </t>
  </si>
  <si>
    <t>1934cecb-7876-11eb-9bfd-101f74f87b9c</t>
  </si>
  <si>
    <t>594</t>
  </si>
  <si>
    <t xml:space="preserve">KS58-9     </t>
  </si>
  <si>
    <t>1934cecc-7876-11eb-9bfd-101f74f87b9c</t>
  </si>
  <si>
    <t>595</t>
  </si>
  <si>
    <t xml:space="preserve">KS58-5     </t>
  </si>
  <si>
    <t>1934cec8-7876-11eb-9bfd-101f74f87b9c</t>
  </si>
  <si>
    <t>596</t>
  </si>
  <si>
    <t xml:space="preserve">KS58-6     </t>
  </si>
  <si>
    <t>1934cec9-7876-11eb-9bfd-101f74f87b9c</t>
  </si>
  <si>
    <t>597</t>
  </si>
  <si>
    <t xml:space="preserve">KS58-10    </t>
  </si>
  <si>
    <t>1934ceb9-7876-11eb-9bfd-101f74f87b9c</t>
  </si>
  <si>
    <t>598</t>
  </si>
  <si>
    <t xml:space="preserve">KS58-11    </t>
  </si>
  <si>
    <t>1934ceba-7876-11eb-9bfd-101f74f87b9c</t>
  </si>
  <si>
    <t>599</t>
  </si>
  <si>
    <t xml:space="preserve">KS58-12    </t>
  </si>
  <si>
    <t>1934cebb-7876-11eb-9bfd-101f74f87b9c</t>
  </si>
  <si>
    <t>600</t>
  </si>
  <si>
    <t xml:space="preserve">KS58-20    </t>
  </si>
  <si>
    <t>1934cec4-7876-11eb-9bfd-101f74f87b9c</t>
  </si>
  <si>
    <t>601</t>
  </si>
  <si>
    <t xml:space="preserve">KS58-21    </t>
  </si>
  <si>
    <t>1934cec5-7876-11eb-9bfd-101f74f87b9c</t>
  </si>
  <si>
    <t>602</t>
  </si>
  <si>
    <t xml:space="preserve">KS61-1     </t>
  </si>
  <si>
    <t>1934cee9-7876-11eb-9bfd-101f74f87b9c</t>
  </si>
  <si>
    <t>603</t>
  </si>
  <si>
    <t xml:space="preserve">KS61-2     </t>
  </si>
  <si>
    <t>1934cef4-7876-11eb-9bfd-101f74f87b9c</t>
  </si>
  <si>
    <t>604</t>
  </si>
  <si>
    <t xml:space="preserve">KS61-3     </t>
  </si>
  <si>
    <t>1934cefb-7876-11eb-9bfd-101f74f87b9c</t>
  </si>
  <si>
    <t>605</t>
  </si>
  <si>
    <t xml:space="preserve">KS61-4     </t>
  </si>
  <si>
    <t>1934cefc-7876-11eb-9bfd-101f74f87b9c</t>
  </si>
  <si>
    <t>606</t>
  </si>
  <si>
    <t xml:space="preserve">KS61-5     </t>
  </si>
  <si>
    <t>1934cefd-7876-11eb-9bfd-101f74f87b9c</t>
  </si>
  <si>
    <t>607</t>
  </si>
  <si>
    <t xml:space="preserve">KS61-6     </t>
  </si>
  <si>
    <t>1934cefe-7876-11eb-9bfd-101f74f87b9c</t>
  </si>
  <si>
    <t>608</t>
  </si>
  <si>
    <t xml:space="preserve">KS61-7     </t>
  </si>
  <si>
    <t>1934ceff-7876-11eb-9bfd-101f74f87b9c</t>
  </si>
  <si>
    <t>609</t>
  </si>
  <si>
    <t xml:space="preserve">KS61-8     </t>
  </si>
  <si>
    <t>1934cf00-7876-11eb-9bfd-101f74f87b9c</t>
  </si>
  <si>
    <t>610</t>
  </si>
  <si>
    <t xml:space="preserve">KS61-9     </t>
  </si>
  <si>
    <t>1934cf01-7876-11eb-9bfd-101f74f87b9c</t>
  </si>
  <si>
    <t>611</t>
  </si>
  <si>
    <t xml:space="preserve">KS61-10    </t>
  </si>
  <si>
    <t>1934ceea-7876-11eb-9bfd-101f74f87b9c</t>
  </si>
  <si>
    <t>612</t>
  </si>
  <si>
    <t xml:space="preserve">KS93-43    </t>
  </si>
  <si>
    <t>2698e862-7876-11eb-9bfd-101f74f87b9c</t>
  </si>
  <si>
    <t>613</t>
  </si>
  <si>
    <t xml:space="preserve">KS76-158   </t>
  </si>
  <si>
    <t>1ff57d48-7876-11eb-9bfd-101f74f87b9c</t>
  </si>
  <si>
    <t>614</t>
  </si>
  <si>
    <t xml:space="preserve">KS12-11    </t>
  </si>
  <si>
    <t>12d088f4-7876-11eb-9bfd-101f74f87b9c</t>
  </si>
  <si>
    <t>615</t>
  </si>
  <si>
    <t xml:space="preserve">KS55-1     </t>
  </si>
  <si>
    <t>1934ceae-7876-11eb-9bfd-101f74f87b9c</t>
  </si>
  <si>
    <t>616</t>
  </si>
  <si>
    <t xml:space="preserve">KS55-2     </t>
  </si>
  <si>
    <t>1934ceaf-7876-11eb-9bfd-101f74f87b9c</t>
  </si>
  <si>
    <t>617</t>
  </si>
  <si>
    <t xml:space="preserve">KS55-3     </t>
  </si>
  <si>
    <t>1934ceb0-7876-11eb-9bfd-101f74f87b9c</t>
  </si>
  <si>
    <t>618</t>
  </si>
  <si>
    <t xml:space="preserve">KS55-4     </t>
  </si>
  <si>
    <t>1934ceb1-7876-11eb-9bfd-101f74f87b9c</t>
  </si>
  <si>
    <t>619</t>
  </si>
  <si>
    <t xml:space="preserve">KS55-6     </t>
  </si>
  <si>
    <t>1934ceb2-7876-11eb-9bfd-101f74f87b9c</t>
  </si>
  <si>
    <t>620</t>
  </si>
  <si>
    <t xml:space="preserve">KS39-12    </t>
  </si>
  <si>
    <t>12d08a04-7876-11eb-9bfd-101f74f87b9c</t>
  </si>
  <si>
    <t>621</t>
  </si>
  <si>
    <t xml:space="preserve">KS39-13    </t>
  </si>
  <si>
    <t>12d08a05-7876-11eb-9bfd-101f74f87b9c</t>
  </si>
  <si>
    <t>622</t>
  </si>
  <si>
    <t xml:space="preserve">KS39-8     </t>
  </si>
  <si>
    <t>1934ce14-7876-11eb-9bfd-101f74f87b9c</t>
  </si>
  <si>
    <t>623</t>
  </si>
  <si>
    <t xml:space="preserve">KS66-1     </t>
  </si>
  <si>
    <t>1934cf3e-7876-11eb-9bfd-101f74f87b9c</t>
  </si>
  <si>
    <t>624</t>
  </si>
  <si>
    <t xml:space="preserve">KS66-2     </t>
  </si>
  <si>
    <t>1934cf48-7876-11eb-9bfd-101f74f87b9c</t>
  </si>
  <si>
    <t>625</t>
  </si>
  <si>
    <t xml:space="preserve">KS39-18    </t>
  </si>
  <si>
    <t>12d08a09-7876-11eb-9bfd-101f74f87b9c</t>
  </si>
  <si>
    <t>626</t>
  </si>
  <si>
    <t xml:space="preserve">KS66-3     </t>
  </si>
  <si>
    <t>1934cf50-7876-11eb-9bfd-101f74f87b9c</t>
  </si>
  <si>
    <t>627</t>
  </si>
  <si>
    <t xml:space="preserve">KS60-14    </t>
  </si>
  <si>
    <t>1934cedd-7876-11eb-9bfd-101f74f87b9c</t>
  </si>
  <si>
    <t>628</t>
  </si>
  <si>
    <t xml:space="preserve">KS66-4     </t>
  </si>
  <si>
    <t>1934cf51-7876-11eb-9bfd-101f74f87b9c</t>
  </si>
  <si>
    <t>629</t>
  </si>
  <si>
    <t xml:space="preserve">KS39-19    </t>
  </si>
  <si>
    <t>1934ce06-7876-11eb-9bfd-101f74f87b9c</t>
  </si>
  <si>
    <t>630</t>
  </si>
  <si>
    <t xml:space="preserve">KS60-11    </t>
  </si>
  <si>
    <t>1934ceda-7876-11eb-9bfd-101f74f87b9c</t>
  </si>
  <si>
    <t>631</t>
  </si>
  <si>
    <t xml:space="preserve">KS60-15    </t>
  </si>
  <si>
    <t>1934cede-7876-11eb-9bfd-101f74f87b9c</t>
  </si>
  <si>
    <t>632</t>
  </si>
  <si>
    <t xml:space="preserve">KS66-5     </t>
  </si>
  <si>
    <t>1934cf52-7876-11eb-9bfd-101f74f87b9c</t>
  </si>
  <si>
    <t>633</t>
  </si>
  <si>
    <t xml:space="preserve">KS60-12    </t>
  </si>
  <si>
    <t>1934cedb-7876-11eb-9bfd-101f74f87b9c</t>
  </si>
  <si>
    <t>634</t>
  </si>
  <si>
    <t xml:space="preserve">KS60-16    </t>
  </si>
  <si>
    <t>1934cedf-7876-11eb-9bfd-101f74f87b9c</t>
  </si>
  <si>
    <t>635</t>
  </si>
  <si>
    <t xml:space="preserve">KS66-6     </t>
  </si>
  <si>
    <t>1934cf53-7876-11eb-9bfd-101f74f87b9c</t>
  </si>
  <si>
    <t>636</t>
  </si>
  <si>
    <t xml:space="preserve">KS39-20    </t>
  </si>
  <si>
    <t>1934ce08-7876-11eb-9bfd-101f74f87b9c</t>
  </si>
  <si>
    <t>Կաթսա 32 ՍՄ</t>
  </si>
  <si>
    <t>637</t>
  </si>
  <si>
    <t xml:space="preserve">KS39-9     </t>
  </si>
  <si>
    <t>1934ce15-7876-11eb-9bfd-101f74f87b9c</t>
  </si>
  <si>
    <t>638</t>
  </si>
  <si>
    <t xml:space="preserve">KS60-17    </t>
  </si>
  <si>
    <t>1934cee0-7876-11eb-9bfd-101f74f87b9c</t>
  </si>
  <si>
    <t>639</t>
  </si>
  <si>
    <t xml:space="preserve">KS66-7     </t>
  </si>
  <si>
    <t>1934cf54-7876-11eb-9bfd-101f74f87b9c</t>
  </si>
  <si>
    <t>640</t>
  </si>
  <si>
    <t xml:space="preserve">KS60-13    </t>
  </si>
  <si>
    <t>1934cedc-7876-11eb-9bfd-101f74f87b9c</t>
  </si>
  <si>
    <t>641</t>
  </si>
  <si>
    <t xml:space="preserve">KS39-10    </t>
  </si>
  <si>
    <t>12d08a02-7876-11eb-9bfd-101f74f87b9c</t>
  </si>
  <si>
    <t>Կաթսա 36 ՍՄ</t>
  </si>
  <si>
    <t>642</t>
  </si>
  <si>
    <t xml:space="preserve">KS39-11    </t>
  </si>
  <si>
    <t>12d08a03-7876-11eb-9bfd-101f74f87b9c</t>
  </si>
  <si>
    <t>Կաթսա 40 ՍՄ</t>
  </si>
  <si>
    <t>643</t>
  </si>
  <si>
    <t xml:space="preserve">KS6        </t>
  </si>
  <si>
    <t>1934ced7-7876-11eb-9bfd-101f74f87b9c</t>
  </si>
  <si>
    <t>644</t>
  </si>
  <si>
    <t xml:space="preserve">KS91-1     </t>
  </si>
  <si>
    <t>1ff57e3c-7876-11eb-9bfd-101f74f87b9c</t>
  </si>
  <si>
    <t>645</t>
  </si>
  <si>
    <t xml:space="preserve">KS91-2     </t>
  </si>
  <si>
    <t>1ff57e47-7876-11eb-9bfd-101f74f87b9c</t>
  </si>
  <si>
    <t>646</t>
  </si>
  <si>
    <t xml:space="preserve">KS33-1     </t>
  </si>
  <si>
    <t>12d089d3-7876-11eb-9bfd-101f74f87b9c</t>
  </si>
  <si>
    <t>647</t>
  </si>
  <si>
    <t xml:space="preserve">KS33-3     </t>
  </si>
  <si>
    <t>12d089d4-7876-11eb-9bfd-101f74f87b9c</t>
  </si>
  <si>
    <t>648</t>
  </si>
  <si>
    <t xml:space="preserve">KS33-4     </t>
  </si>
  <si>
    <t>12d089d5-7876-11eb-9bfd-101f74f87b9c</t>
  </si>
  <si>
    <t>649</t>
  </si>
  <si>
    <t xml:space="preserve">KS33-5     </t>
  </si>
  <si>
    <t>12d089d6-7876-11eb-9bfd-101f74f87b9c</t>
  </si>
  <si>
    <t>650</t>
  </si>
  <si>
    <t xml:space="preserve">KS38-6     </t>
  </si>
  <si>
    <t>12d089ff-7876-11eb-9bfd-101f74f87b9c</t>
  </si>
  <si>
    <t>651</t>
  </si>
  <si>
    <t xml:space="preserve">KS39-14    </t>
  </si>
  <si>
    <t>12d08a06-7876-11eb-9bfd-101f74f87b9c</t>
  </si>
  <si>
    <t>652</t>
  </si>
  <si>
    <t xml:space="preserve">KS39-15    </t>
  </si>
  <si>
    <t>12d08a07-7876-11eb-9bfd-101f74f87b9c</t>
  </si>
  <si>
    <t>653</t>
  </si>
  <si>
    <t xml:space="preserve">KS39-17    </t>
  </si>
  <si>
    <t>12d08a08-7876-11eb-9bfd-101f74f87b9c</t>
  </si>
  <si>
    <t>654</t>
  </si>
  <si>
    <t xml:space="preserve">KS39-4     </t>
  </si>
  <si>
    <t>1934ce0d-7876-11eb-9bfd-101f74f87b9c</t>
  </si>
  <si>
    <t>655</t>
  </si>
  <si>
    <t xml:space="preserve">KS39-5     </t>
  </si>
  <si>
    <t>1934ce0f-7876-11eb-9bfd-101f74f87b9c</t>
  </si>
  <si>
    <t>656</t>
  </si>
  <si>
    <t xml:space="preserve">KS39-6     </t>
  </si>
  <si>
    <t>1934ce11-7876-11eb-9bfd-101f74f87b9c</t>
  </si>
  <si>
    <t>657</t>
  </si>
  <si>
    <t xml:space="preserve">KS59-10    </t>
  </si>
  <si>
    <t>1934cece-7876-11eb-9bfd-101f74f87b9c</t>
  </si>
  <si>
    <t>658</t>
  </si>
  <si>
    <t xml:space="preserve">KS59-1     </t>
  </si>
  <si>
    <t>1934cecd-7876-11eb-9bfd-101f74f87b9c</t>
  </si>
  <si>
    <t>659</t>
  </si>
  <si>
    <t xml:space="preserve">KS59-5     </t>
  </si>
  <si>
    <t>1934ced2-7876-11eb-9bfd-101f74f87b9c</t>
  </si>
  <si>
    <t>660</t>
  </si>
  <si>
    <t xml:space="preserve">KS66-8     </t>
  </si>
  <si>
    <t>1934cf55-7876-11eb-9bfd-101f74f87b9c</t>
  </si>
  <si>
    <t>661</t>
  </si>
  <si>
    <t xml:space="preserve">KS59-2     </t>
  </si>
  <si>
    <t>1934cecf-7876-11eb-9bfd-101f74f87b9c</t>
  </si>
  <si>
    <t>662</t>
  </si>
  <si>
    <t xml:space="preserve">KS59-6     </t>
  </si>
  <si>
    <t>1934ced3-7876-11eb-9bfd-101f74f87b9c</t>
  </si>
  <si>
    <t>663</t>
  </si>
  <si>
    <t xml:space="preserve">KS59-7     </t>
  </si>
  <si>
    <t>1934ced4-7876-11eb-9bfd-101f74f87b9c</t>
  </si>
  <si>
    <t>664</t>
  </si>
  <si>
    <t xml:space="preserve">KS59-3     </t>
  </si>
  <si>
    <t>1934ced0-7876-11eb-9bfd-101f74f87b9c</t>
  </si>
  <si>
    <t>665</t>
  </si>
  <si>
    <t xml:space="preserve">KS59-8     </t>
  </si>
  <si>
    <t>1934ced5-7876-11eb-9bfd-101f74f87b9c</t>
  </si>
  <si>
    <t>666</t>
  </si>
  <si>
    <t xml:space="preserve">KS60-10    </t>
  </si>
  <si>
    <t>1934ced9-7876-11eb-9bfd-101f74f87b9c</t>
  </si>
  <si>
    <t>667</t>
  </si>
  <si>
    <t xml:space="preserve">KS59-4     </t>
  </si>
  <si>
    <t>1934ced1-7876-11eb-9bfd-101f74f87b9c</t>
  </si>
  <si>
    <t>Կաթսաների հավաքածու 26/28/30</t>
  </si>
  <si>
    <t>668</t>
  </si>
  <si>
    <t xml:space="preserve">KS59-9     </t>
  </si>
  <si>
    <t>1934ced6-7876-11eb-9bfd-101f74f87b9c</t>
  </si>
  <si>
    <t>669</t>
  </si>
  <si>
    <t xml:space="preserve">KS37-5     </t>
  </si>
  <si>
    <t>12d089f5-7876-11eb-9bfd-101f74f87b9c</t>
  </si>
  <si>
    <t>670</t>
  </si>
  <si>
    <t xml:space="preserve">KS37-6     </t>
  </si>
  <si>
    <t>12d089f6-7876-11eb-9bfd-101f74f87b9c</t>
  </si>
  <si>
    <t>671</t>
  </si>
  <si>
    <t xml:space="preserve">KS91-11    </t>
  </si>
  <si>
    <t>1ff57e3e-7876-11eb-9bfd-101f74f87b9c</t>
  </si>
  <si>
    <t>672</t>
  </si>
  <si>
    <t xml:space="preserve">KS60-1     </t>
  </si>
  <si>
    <t>1934ced8-7876-11eb-9bfd-101f74f87b9c</t>
  </si>
  <si>
    <t>673</t>
  </si>
  <si>
    <t xml:space="preserve">KS38-1     </t>
  </si>
  <si>
    <t>12d089fa-7876-11eb-9bfd-101f74f87b9c</t>
  </si>
  <si>
    <t>674</t>
  </si>
  <si>
    <t xml:space="preserve">KS38-2     </t>
  </si>
  <si>
    <t>12d089fb-7876-11eb-9bfd-101f74f87b9c</t>
  </si>
  <si>
    <t>675</t>
  </si>
  <si>
    <t xml:space="preserve">KS38-3     </t>
  </si>
  <si>
    <t>12d089fc-7876-11eb-9bfd-101f74f87b9c</t>
  </si>
  <si>
    <t>676</t>
  </si>
  <si>
    <t xml:space="preserve">KS38-4     </t>
  </si>
  <si>
    <t>12d089fd-7876-11eb-9bfd-101f74f87b9c</t>
  </si>
  <si>
    <t>677</t>
  </si>
  <si>
    <t xml:space="preserve">KS13-5     </t>
  </si>
  <si>
    <t>12d08900-7876-11eb-9bfd-101f74f87b9c</t>
  </si>
  <si>
    <t>678</t>
  </si>
  <si>
    <t xml:space="preserve">KS47-4     </t>
  </si>
  <si>
    <t>1934ce5a-7876-11eb-9bfd-101f74f87b9c</t>
  </si>
  <si>
    <t>679</t>
  </si>
  <si>
    <t xml:space="preserve">KS18-2     </t>
  </si>
  <si>
    <t>12d08932-7876-11eb-9bfd-101f74f87b9c</t>
  </si>
  <si>
    <t>680</t>
  </si>
  <si>
    <t xml:space="preserve">KS18-1     </t>
  </si>
  <si>
    <t>12d08931-7876-11eb-9bfd-101f74f87b9c</t>
  </si>
  <si>
    <t>681</t>
  </si>
  <si>
    <t xml:space="preserve">KS93-25    </t>
  </si>
  <si>
    <t>2698e856-7876-11eb-9bfd-101f74f87b9c</t>
  </si>
  <si>
    <t>682</t>
  </si>
  <si>
    <t xml:space="preserve">KS11-58    </t>
  </si>
  <si>
    <t>12d088e6-7876-11eb-9bfd-101f74f87b9c</t>
  </si>
  <si>
    <t>683</t>
  </si>
  <si>
    <t xml:space="preserve">KS93-31    </t>
  </si>
  <si>
    <t>2698e85d-7876-11eb-9bfd-101f74f87b9c</t>
  </si>
  <si>
    <t>684</t>
  </si>
  <si>
    <t xml:space="preserve">KS93-23    </t>
  </si>
  <si>
    <t>2698e854-7876-11eb-9bfd-101f74f87b9c</t>
  </si>
  <si>
    <t>685</t>
  </si>
  <si>
    <t xml:space="preserve">KS11-41    </t>
  </si>
  <si>
    <t>12d088d5-7876-11eb-9bfd-101f74f87b9c</t>
  </si>
  <si>
    <t>686</t>
  </si>
  <si>
    <t xml:space="preserve">KS11-40    </t>
  </si>
  <si>
    <t>12d088d4-7876-11eb-9bfd-101f74f87b9c</t>
  </si>
  <si>
    <t>687</t>
  </si>
  <si>
    <t xml:space="preserve">KS64-43    </t>
  </si>
  <si>
    <t>1934cf33-7876-11eb-9bfd-101f74f87b9c</t>
  </si>
  <si>
    <t>688</t>
  </si>
  <si>
    <t xml:space="preserve">KS64-11    </t>
  </si>
  <si>
    <t>1934cf14-7876-11eb-9bfd-101f74f87b9c</t>
  </si>
  <si>
    <t>689</t>
  </si>
  <si>
    <t xml:space="preserve">KS43-10    </t>
  </si>
  <si>
    <t>1934ce37-7876-11eb-9bfd-101f74f87b9c</t>
  </si>
  <si>
    <t>690</t>
  </si>
  <si>
    <t xml:space="preserve">KS64-21    </t>
  </si>
  <si>
    <t>1934cf1f-7876-11eb-9bfd-101f74f87b9c</t>
  </si>
  <si>
    <t>691</t>
  </si>
  <si>
    <t xml:space="preserve">KS64-22    </t>
  </si>
  <si>
    <t>1934cf20-7876-11eb-9bfd-101f74f87b9c</t>
  </si>
  <si>
    <t>692</t>
  </si>
  <si>
    <t xml:space="preserve">KS11-32    </t>
  </si>
  <si>
    <t>12d088cd-7876-11eb-9bfd-101f74f87b9c</t>
  </si>
  <si>
    <t>693</t>
  </si>
  <si>
    <t xml:space="preserve">KS11-31    </t>
  </si>
  <si>
    <t>12d088cc-7876-11eb-9bfd-101f74f87b9c</t>
  </si>
  <si>
    <t>694</t>
  </si>
  <si>
    <t xml:space="preserve">KS27-30    </t>
  </si>
  <si>
    <t>12d0897a-7876-11eb-9bfd-101f74f87b9c</t>
  </si>
  <si>
    <t>695</t>
  </si>
  <si>
    <t xml:space="preserve">KS11-9     </t>
  </si>
  <si>
    <t>12d088f1-7876-11eb-9bfd-101f74f87b9c</t>
  </si>
  <si>
    <t>696</t>
  </si>
  <si>
    <t xml:space="preserve">KS11-8     </t>
  </si>
  <si>
    <t>12d088f0-7876-11eb-9bfd-101f74f87b9c</t>
  </si>
  <si>
    <t>697</t>
  </si>
  <si>
    <t xml:space="preserve">KS58-1     </t>
  </si>
  <si>
    <t>1934ceb8-7876-11eb-9bfd-101f74f87b9c</t>
  </si>
  <si>
    <t>698</t>
  </si>
  <si>
    <t xml:space="preserve">KS80-6     </t>
  </si>
  <si>
    <t>1ff57dee-7876-11eb-9bfd-101f74f87b9c</t>
  </si>
  <si>
    <t>699</t>
  </si>
  <si>
    <t xml:space="preserve">KS58-2     </t>
  </si>
  <si>
    <t>1934cec3-7876-11eb-9bfd-101f74f87b9c</t>
  </si>
  <si>
    <t>700</t>
  </si>
  <si>
    <t xml:space="preserve">KS80-5     </t>
  </si>
  <si>
    <t>1ff57ded-7876-11eb-9bfd-101f74f87b9c</t>
  </si>
  <si>
    <t>701</t>
  </si>
  <si>
    <t xml:space="preserve">KS57-2     </t>
  </si>
  <si>
    <t>1934ceb6-7876-11eb-9bfd-101f74f87b9c</t>
  </si>
  <si>
    <t>702</t>
  </si>
  <si>
    <t xml:space="preserve">KS57-3     </t>
  </si>
  <si>
    <t>1934ceb7-7876-11eb-9bfd-101f74f87b9c</t>
  </si>
  <si>
    <t>703</t>
  </si>
  <si>
    <t xml:space="preserve">KS49-10    </t>
  </si>
  <si>
    <t>1934ce5e-7876-11eb-9bfd-101f74f87b9c</t>
  </si>
  <si>
    <t>704</t>
  </si>
  <si>
    <t xml:space="preserve">KS49-11    </t>
  </si>
  <si>
    <t>1934ce5f-7876-11eb-9bfd-101f74f87b9c</t>
  </si>
  <si>
    <t>705</t>
  </si>
  <si>
    <t xml:space="preserve">KS49-26    </t>
  </si>
  <si>
    <t>1934ce6e-7876-11eb-9bfd-101f74f87b9c</t>
  </si>
  <si>
    <t>706</t>
  </si>
  <si>
    <t xml:space="preserve">KS49-12    </t>
  </si>
  <si>
    <t>1934ce60-7876-11eb-9bfd-101f74f87b9c</t>
  </si>
  <si>
    <t>707</t>
  </si>
  <si>
    <t xml:space="preserve">KS49-16    </t>
  </si>
  <si>
    <t>1934ce63-7876-11eb-9bfd-101f74f87b9c</t>
  </si>
  <si>
    <t>708</t>
  </si>
  <si>
    <t xml:space="preserve">KS49-23    </t>
  </si>
  <si>
    <t>1934ce6b-7876-11eb-9bfd-101f74f87b9c</t>
  </si>
  <si>
    <t>709</t>
  </si>
  <si>
    <t xml:space="preserve">KS49-24    </t>
  </si>
  <si>
    <t>1934ce6c-7876-11eb-9bfd-101f74f87b9c</t>
  </si>
  <si>
    <t>710</t>
  </si>
  <si>
    <t xml:space="preserve">KS49-13    </t>
  </si>
  <si>
    <t>1934ce61-7876-11eb-9bfd-101f74f87b9c</t>
  </si>
  <si>
    <t>711</t>
  </si>
  <si>
    <t xml:space="preserve">KS49-17    </t>
  </si>
  <si>
    <t>1934ce64-7876-11eb-9bfd-101f74f87b9c</t>
  </si>
  <si>
    <t>712</t>
  </si>
  <si>
    <t xml:space="preserve">KS49-27    </t>
  </si>
  <si>
    <t>1934ce6f-7876-11eb-9bfd-101f74f87b9c</t>
  </si>
  <si>
    <t>713</t>
  </si>
  <si>
    <t xml:space="preserve">KS49-20    </t>
  </si>
  <si>
    <t>1934ce68-7876-11eb-9bfd-101f74f87b9c</t>
  </si>
  <si>
    <t>714</t>
  </si>
  <si>
    <t xml:space="preserve">KS49-21    </t>
  </si>
  <si>
    <t>1934ce69-7876-11eb-9bfd-101f74f87b9c</t>
  </si>
  <si>
    <t>715</t>
  </si>
  <si>
    <t xml:space="preserve">KS49-25    </t>
  </si>
  <si>
    <t>1934ce6d-7876-11eb-9bfd-101f74f87b9c</t>
  </si>
  <si>
    <t>716</t>
  </si>
  <si>
    <t xml:space="preserve">KS49-14    </t>
  </si>
  <si>
    <t>1934ce62-7876-11eb-9bfd-101f74f87b9c</t>
  </si>
  <si>
    <t>717</t>
  </si>
  <si>
    <t xml:space="preserve">KS49-22    </t>
  </si>
  <si>
    <t>1934ce6a-7876-11eb-9bfd-101f74f87b9c</t>
  </si>
  <si>
    <t>718</t>
  </si>
  <si>
    <t xml:space="preserve">KS49-18    </t>
  </si>
  <si>
    <t>1934ce65-7876-11eb-9bfd-101f74f87b9c</t>
  </si>
  <si>
    <t>719</t>
  </si>
  <si>
    <t xml:space="preserve">KS49-19    </t>
  </si>
  <si>
    <t>1934ce66-7876-11eb-9bfd-101f74f87b9c</t>
  </si>
  <si>
    <t>720</t>
  </si>
  <si>
    <t xml:space="preserve">KS51-10    </t>
  </si>
  <si>
    <t>1934ce7d-7876-11eb-9bfd-101f74f87b9c</t>
  </si>
  <si>
    <t>721</t>
  </si>
  <si>
    <t xml:space="preserve">KS51-11    </t>
  </si>
  <si>
    <t>1934ce7e-7876-11eb-9bfd-101f74f87b9c</t>
  </si>
  <si>
    <t>722</t>
  </si>
  <si>
    <t xml:space="preserve">KS51-12    </t>
  </si>
  <si>
    <t>1934ce7f-7876-11eb-9bfd-101f74f87b9c</t>
  </si>
  <si>
    <t>723</t>
  </si>
  <si>
    <t xml:space="preserve">KS51-13    </t>
  </si>
  <si>
    <t>1934ce80-7876-11eb-9bfd-101f74f87b9c</t>
  </si>
  <si>
    <t>724</t>
  </si>
  <si>
    <t xml:space="preserve">KS90-11    </t>
  </si>
  <si>
    <t>7891c285-3706-11ec-a422-101f74f87b9c</t>
  </si>
  <si>
    <t>ԿԵՐԱՄԻԿԱԿԱՆ ՄՐԳԵՐԻ ԱՓՍԵ</t>
  </si>
  <si>
    <t>725</t>
  </si>
  <si>
    <t xml:space="preserve">KS90-22    </t>
  </si>
  <si>
    <t>7891c286-3706-11ec-a422-101f74f87b9c</t>
  </si>
  <si>
    <t>ԿԵՐԱՄԻԿԱԿԱՆ ՄՐԳԵՐԻ ԱՓՍԵ 1</t>
  </si>
  <si>
    <t>726</t>
  </si>
  <si>
    <t xml:space="preserve">ks90-26    </t>
  </si>
  <si>
    <t>496b7472-5bf4-11ec-a42b-101f74f87b9c</t>
  </si>
  <si>
    <t>ԿԵՐԱՄԻԿԱԿԱՆ ՍՈՒՐՃԻ ԲԱԺԱԿ</t>
  </si>
  <si>
    <t>727</t>
  </si>
  <si>
    <t xml:space="preserve">KS90-33    </t>
  </si>
  <si>
    <t>496b7474-5bf4-11ec-a42b-101f74f87b9c</t>
  </si>
  <si>
    <t>ԿԵՐԱՄԻԿԱԿԱՆ ՍՈՒՐՃԻ ԲԱԺԱԿ KS90-33</t>
  </si>
  <si>
    <t>728</t>
  </si>
  <si>
    <t xml:space="preserve">KS88-56    </t>
  </si>
  <si>
    <t>99bc2f5e-eacb-11eb-a3fd-101f74f87b9c</t>
  </si>
  <si>
    <t>ԿԵՐԱՄԻԿԱԿԱՆ ՏԱՐԱ ՓԱՅՏԵ ՏԱԿՈՎ</t>
  </si>
  <si>
    <t>729</t>
  </si>
  <si>
    <t xml:space="preserve">KS51-1     </t>
  </si>
  <si>
    <t>1934ce7c-7876-11eb-9bfd-101f74f87b9c</t>
  </si>
  <si>
    <t>730</t>
  </si>
  <si>
    <t xml:space="preserve">KS51-14    </t>
  </si>
  <si>
    <t>1934ce81-7876-11eb-9bfd-101f74f87b9c</t>
  </si>
  <si>
    <t>731</t>
  </si>
  <si>
    <t xml:space="preserve">KS51-15    </t>
  </si>
  <si>
    <t>1934ce82-7876-11eb-9bfd-101f74f87b9c</t>
  </si>
  <si>
    <t>732</t>
  </si>
  <si>
    <t xml:space="preserve">KS51-16    </t>
  </si>
  <si>
    <t>1934ce83-7876-11eb-9bfd-101f74f87b9c</t>
  </si>
  <si>
    <t>733</t>
  </si>
  <si>
    <t xml:space="preserve">KS51-17    </t>
  </si>
  <si>
    <t>1934ce84-7876-11eb-9bfd-101f74f87b9c</t>
  </si>
  <si>
    <t>734</t>
  </si>
  <si>
    <t xml:space="preserve">KS51-2     </t>
  </si>
  <si>
    <t>1934ce85-7876-11eb-9bfd-101f74f87b9c</t>
  </si>
  <si>
    <t>735</t>
  </si>
  <si>
    <t xml:space="preserve">KS51-3     </t>
  </si>
  <si>
    <t>1934ce86-7876-11eb-9bfd-101f74f87b9c</t>
  </si>
  <si>
    <t>736</t>
  </si>
  <si>
    <t xml:space="preserve">KS51-4     </t>
  </si>
  <si>
    <t>1934ce87-7876-11eb-9bfd-101f74f87b9c</t>
  </si>
  <si>
    <t>737</t>
  </si>
  <si>
    <t xml:space="preserve">KS51-5     </t>
  </si>
  <si>
    <t>1934ce88-7876-11eb-9bfd-101f74f87b9c</t>
  </si>
  <si>
    <t>738</t>
  </si>
  <si>
    <t xml:space="preserve">KS51-7     </t>
  </si>
  <si>
    <t>1934ce8a-7876-11eb-9bfd-101f74f87b9c</t>
  </si>
  <si>
    <t>739</t>
  </si>
  <si>
    <t xml:space="preserve">KS51-8     </t>
  </si>
  <si>
    <t>1934ce8b-7876-11eb-9bfd-101f74f87b9c</t>
  </si>
  <si>
    <t>740</t>
  </si>
  <si>
    <t xml:space="preserve">KS51-9     </t>
  </si>
  <si>
    <t>1934ce8c-7876-11eb-9bfd-101f74f87b9c</t>
  </si>
  <si>
    <t>741</t>
  </si>
  <si>
    <t xml:space="preserve">KS76-91    </t>
  </si>
  <si>
    <t>1ff57d91-7876-11eb-9bfd-101f74f87b9c</t>
  </si>
  <si>
    <t>742</t>
  </si>
  <si>
    <t xml:space="preserve">KS76-205   </t>
  </si>
  <si>
    <t>2b0233e5-df3b-11eb-a3f7-101f74f87b9c</t>
  </si>
  <si>
    <t>743</t>
  </si>
  <si>
    <t xml:space="preserve">KS23-6     </t>
  </si>
  <si>
    <t>12d0894f-7876-11eb-9bfd-101f74f87b9c</t>
  </si>
  <si>
    <t>744</t>
  </si>
  <si>
    <t xml:space="preserve">KS76-94    </t>
  </si>
  <si>
    <t>1ff57d94-7876-11eb-9bfd-101f74f87b9c</t>
  </si>
  <si>
    <t>745</t>
  </si>
  <si>
    <t xml:space="preserve">KS76-122   </t>
  </si>
  <si>
    <t>1ff57d22-7876-11eb-9bfd-101f74f87b9c</t>
  </si>
  <si>
    <t>746</t>
  </si>
  <si>
    <t xml:space="preserve">KS76-145   </t>
  </si>
  <si>
    <t>1ff57d3a-7876-11eb-9bfd-101f74f87b9c</t>
  </si>
  <si>
    <t>747</t>
  </si>
  <si>
    <t xml:space="preserve">KS76-96    </t>
  </si>
  <si>
    <t>1ff57d96-7876-11eb-9bfd-101f74f87b9c</t>
  </si>
  <si>
    <t>748</t>
  </si>
  <si>
    <t xml:space="preserve">KS76-97    </t>
  </si>
  <si>
    <t>1ff57d97-7876-11eb-9bfd-101f74f87b9c</t>
  </si>
  <si>
    <t>749</t>
  </si>
  <si>
    <t xml:space="preserve">KS76-126   </t>
  </si>
  <si>
    <t>1ff57d25-7876-11eb-9bfd-101f74f87b9c</t>
  </si>
  <si>
    <t>կեքս 25x4 սմ</t>
  </si>
  <si>
    <t>750</t>
  </si>
  <si>
    <t xml:space="preserve">KS76-83    </t>
  </si>
  <si>
    <t>1ff57d88-7876-11eb-9bfd-101f74f87b9c</t>
  </si>
  <si>
    <t>751</t>
  </si>
  <si>
    <t xml:space="preserve">KS76-146   </t>
  </si>
  <si>
    <t>1ff57d3b-7876-11eb-9bfd-101f74f87b9c</t>
  </si>
  <si>
    <t>752</t>
  </si>
  <si>
    <t xml:space="preserve">KS76-4     </t>
  </si>
  <si>
    <t>1ff57d60-7876-11eb-9bfd-101f74f87b9c</t>
  </si>
  <si>
    <t>753</t>
  </si>
  <si>
    <t xml:space="preserve">KS76-93    </t>
  </si>
  <si>
    <t>1ff57d93-7876-11eb-9bfd-101f74f87b9c</t>
  </si>
  <si>
    <t>754</t>
  </si>
  <si>
    <t xml:space="preserve">KS76-151   </t>
  </si>
  <si>
    <t>1ff57d41-7876-11eb-9bfd-101f74f87b9c</t>
  </si>
  <si>
    <t>755</t>
  </si>
  <si>
    <t xml:space="preserve">KS76-152   </t>
  </si>
  <si>
    <t>1ff57d42-7876-11eb-9bfd-101f74f87b9c</t>
  </si>
  <si>
    <t>756</t>
  </si>
  <si>
    <t xml:space="preserve">KS76-62    </t>
  </si>
  <si>
    <t>1ff57d72-7876-11eb-9bfd-101f74f87b9c</t>
  </si>
  <si>
    <t>757</t>
  </si>
  <si>
    <t xml:space="preserve">KS76-98    </t>
  </si>
  <si>
    <t>1ff57d98-7876-11eb-9bfd-101f74f87b9c</t>
  </si>
  <si>
    <t>758</t>
  </si>
  <si>
    <t xml:space="preserve">KS76-217   </t>
  </si>
  <si>
    <t>abb79a69-5e4f-11ec-a430-101f74f87b9c</t>
  </si>
  <si>
    <t>ԿԵՔՍ 4 ԿՏՈՐ 24/26/30/32</t>
  </si>
  <si>
    <t>759</t>
  </si>
  <si>
    <t xml:space="preserve">KS76-153   </t>
  </si>
  <si>
    <t>1ff57d43-7876-11eb-9bfd-101f74f87b9c</t>
  </si>
  <si>
    <t>կեքս 5 տեղ 20. 22. 24. 26.28սմ</t>
  </si>
  <si>
    <t>760</t>
  </si>
  <si>
    <t xml:space="preserve">KS76-67    </t>
  </si>
  <si>
    <t>1ff57d77-7876-11eb-9bfd-101f74f87b9c</t>
  </si>
  <si>
    <t>761</t>
  </si>
  <si>
    <t xml:space="preserve">KS76-13    </t>
  </si>
  <si>
    <t>1ff57d29-7876-11eb-9bfd-101f74f87b9c</t>
  </si>
  <si>
    <t>762</t>
  </si>
  <si>
    <t xml:space="preserve">KS23-5     </t>
  </si>
  <si>
    <t>12d0894e-7876-11eb-9bfd-101f74f87b9c</t>
  </si>
  <si>
    <t>763</t>
  </si>
  <si>
    <t xml:space="preserve">KS76-118   </t>
  </si>
  <si>
    <t>1ff57d1e-7876-11eb-9bfd-101f74f87b9c</t>
  </si>
  <si>
    <t>764</t>
  </si>
  <si>
    <t xml:space="preserve">KS76-104   </t>
  </si>
  <si>
    <t>1ff57d0f-7876-11eb-9bfd-101f74f87b9c</t>
  </si>
  <si>
    <t>765</t>
  </si>
  <si>
    <t xml:space="preserve">KS76-127   </t>
  </si>
  <si>
    <t>1ff57d26-7876-11eb-9bfd-101f74f87b9c</t>
  </si>
  <si>
    <t>766</t>
  </si>
  <si>
    <t xml:space="preserve">KS76-60    </t>
  </si>
  <si>
    <t>1ff57d70-7876-11eb-9bfd-101f74f87b9c</t>
  </si>
  <si>
    <t>767</t>
  </si>
  <si>
    <t xml:space="preserve">KS76-56    </t>
  </si>
  <si>
    <t>1ff57d6b-7876-11eb-9bfd-101f74f87b9c</t>
  </si>
  <si>
    <t>768</t>
  </si>
  <si>
    <t xml:space="preserve">KS76-130   </t>
  </si>
  <si>
    <t>1ff57d2a-7876-11eb-9bfd-101f74f87b9c</t>
  </si>
  <si>
    <t>769</t>
  </si>
  <si>
    <t xml:space="preserve">KS76-129   </t>
  </si>
  <si>
    <t>1ff57d28-7876-11eb-9bfd-101f74f87b9c</t>
  </si>
  <si>
    <t>770</t>
  </si>
  <si>
    <t xml:space="preserve">KS76-92    </t>
  </si>
  <si>
    <t>1ff57d92-7876-11eb-9bfd-101f74f87b9c</t>
  </si>
  <si>
    <t>771</t>
  </si>
  <si>
    <t xml:space="preserve">KS76-57    </t>
  </si>
  <si>
    <t>1ff57d6c-7876-11eb-9bfd-101f74f87b9c</t>
  </si>
  <si>
    <t>772</t>
  </si>
  <si>
    <t xml:space="preserve">KS76-61    </t>
  </si>
  <si>
    <t>1ff57d71-7876-11eb-9bfd-101f74f87b9c</t>
  </si>
  <si>
    <t>773</t>
  </si>
  <si>
    <t xml:space="preserve">KS76-1     </t>
  </si>
  <si>
    <t>1ff57d0c-7876-11eb-9bfd-101f74f87b9c</t>
  </si>
  <si>
    <t>774</t>
  </si>
  <si>
    <t xml:space="preserve">KS76-2     </t>
  </si>
  <si>
    <t>1ff57d54-7876-11eb-9bfd-101f74f87b9c</t>
  </si>
  <si>
    <t>775</t>
  </si>
  <si>
    <t xml:space="preserve">KS76-277   </t>
  </si>
  <si>
    <t>2b0233d2-df3b-11eb-a3f7-101f74f87b9c</t>
  </si>
  <si>
    <t>ԿԵՔՍ ԿԼՈՐ ՍԻԼԻԿՈՆ</t>
  </si>
  <si>
    <t>776</t>
  </si>
  <si>
    <t xml:space="preserve">KS76-143   </t>
  </si>
  <si>
    <t>1ff57d38-7876-11eb-9bfd-101f74f87b9c</t>
  </si>
  <si>
    <t>777</t>
  </si>
  <si>
    <t xml:space="preserve">KS76-131   </t>
  </si>
  <si>
    <t>1ff57d2b-7876-11eb-9bfd-101f74f87b9c</t>
  </si>
  <si>
    <t>778</t>
  </si>
  <si>
    <t xml:space="preserve">KS76-89    </t>
  </si>
  <si>
    <t>1ff57d8e-7876-11eb-9bfd-101f74f87b9c</t>
  </si>
  <si>
    <t>779</t>
  </si>
  <si>
    <t xml:space="preserve">KS76-154   </t>
  </si>
  <si>
    <t>1ff57d44-7876-11eb-9bfd-101f74f87b9c</t>
  </si>
  <si>
    <t>780</t>
  </si>
  <si>
    <t xml:space="preserve">KS76-105   </t>
  </si>
  <si>
    <t>1ff57d10-7876-11eb-9bfd-101f74f87b9c</t>
  </si>
  <si>
    <t>781</t>
  </si>
  <si>
    <t xml:space="preserve">KS76-234   </t>
  </si>
  <si>
    <t>99bc2f57-eacb-11eb-a3fd-101f74f87b9c</t>
  </si>
  <si>
    <t>ԿԵՔՍԻ ՓՈՔՐ ՍԻԼԻԿՈՆ</t>
  </si>
  <si>
    <t>782</t>
  </si>
  <si>
    <t xml:space="preserve">KS76-54    </t>
  </si>
  <si>
    <t>1ff57d69-7876-11eb-9bfd-101f74f87b9c</t>
  </si>
  <si>
    <t>783</t>
  </si>
  <si>
    <t xml:space="preserve">KS76-138   </t>
  </si>
  <si>
    <t>1ff57d32-7876-11eb-9bfd-101f74f87b9c</t>
  </si>
  <si>
    <t>կեքսի ֆորմա 12 անկյուն 19x8 սմ</t>
  </si>
  <si>
    <t>784</t>
  </si>
  <si>
    <t xml:space="preserve">KS76-139   </t>
  </si>
  <si>
    <t>1ff57d33-7876-11eb-9bfd-101f74f87b9c</t>
  </si>
  <si>
    <t>Կեքսի ֆորմա 12 անկյուն 23սմ</t>
  </si>
  <si>
    <t>785</t>
  </si>
  <si>
    <t xml:space="preserve">KS23-2     </t>
  </si>
  <si>
    <t>12d0894b-7876-11eb-9bfd-101f74f87b9c</t>
  </si>
  <si>
    <t>786</t>
  </si>
  <si>
    <t xml:space="preserve">KS76-115   </t>
  </si>
  <si>
    <t>1ff57d1b-7876-11eb-9bfd-101f74f87b9c</t>
  </si>
  <si>
    <t>787</t>
  </si>
  <si>
    <t xml:space="preserve">KS76-120   </t>
  </si>
  <si>
    <t>1ff57d20-7876-11eb-9bfd-101f74f87b9c</t>
  </si>
  <si>
    <t>788</t>
  </si>
  <si>
    <t xml:space="preserve">KS76-121   </t>
  </si>
  <si>
    <t>1ff57d21-7876-11eb-9bfd-101f74f87b9c</t>
  </si>
  <si>
    <t>789</t>
  </si>
  <si>
    <t xml:space="preserve">KS76-150   </t>
  </si>
  <si>
    <t>1ff57d40-7876-11eb-9bfd-101f74f87b9c</t>
  </si>
  <si>
    <t>790</t>
  </si>
  <si>
    <t xml:space="preserve">KS76-16    </t>
  </si>
  <si>
    <t>1ff57d4a-7876-11eb-9bfd-101f74f87b9c</t>
  </si>
  <si>
    <t>791</t>
  </si>
  <si>
    <t xml:space="preserve">KS23-4     </t>
  </si>
  <si>
    <t>12d0894d-7876-11eb-9bfd-101f74f87b9c</t>
  </si>
  <si>
    <t>792</t>
  </si>
  <si>
    <t xml:space="preserve">KS76-45    </t>
  </si>
  <si>
    <t>1ff57d63-7876-11eb-9bfd-101f74f87b9c</t>
  </si>
  <si>
    <t>793</t>
  </si>
  <si>
    <t xml:space="preserve">KS23-1     </t>
  </si>
  <si>
    <t>12d0894a-7876-11eb-9bfd-101f74f87b9c</t>
  </si>
  <si>
    <t>794</t>
  </si>
  <si>
    <t xml:space="preserve">KS23-3     </t>
  </si>
  <si>
    <t>12d0894c-7876-11eb-9bfd-101f74f87b9c</t>
  </si>
  <si>
    <t>795</t>
  </si>
  <si>
    <t xml:space="preserve">KS76-63    </t>
  </si>
  <si>
    <t>1ff57d73-7876-11eb-9bfd-101f74f87b9c</t>
  </si>
  <si>
    <t>796</t>
  </si>
  <si>
    <t xml:space="preserve">KS76-26    </t>
  </si>
  <si>
    <t>1ff57d5b-7876-11eb-9bfd-101f74f87b9c</t>
  </si>
  <si>
    <t>797</t>
  </si>
  <si>
    <t xml:space="preserve">KS76-51    </t>
  </si>
  <si>
    <t>1ff57d66-7876-11eb-9bfd-101f74f87b9c</t>
  </si>
  <si>
    <t>798</t>
  </si>
  <si>
    <t xml:space="preserve">KS76-117   </t>
  </si>
  <si>
    <t>1ff57d1d-7876-11eb-9bfd-101f74f87b9c</t>
  </si>
  <si>
    <t>799</t>
  </si>
  <si>
    <t xml:space="preserve">KS98-1     </t>
  </si>
  <si>
    <t>2698e880-7876-11eb-9bfd-101f74f87b9c</t>
  </si>
  <si>
    <t>800</t>
  </si>
  <si>
    <t xml:space="preserve">ks73-4     </t>
  </si>
  <si>
    <t>1ff57cf6-7876-11eb-9bfd-101f74f87b9c</t>
  </si>
  <si>
    <t>801</t>
  </si>
  <si>
    <t xml:space="preserve">ks73-5     </t>
  </si>
  <si>
    <t>1ff57cf8-7876-11eb-9bfd-101f74f87b9c</t>
  </si>
  <si>
    <t>802</t>
  </si>
  <si>
    <t xml:space="preserve">ks73-6     </t>
  </si>
  <si>
    <t>1ff57cfa-7876-11eb-9bfd-101f74f87b9c</t>
  </si>
  <si>
    <t>803</t>
  </si>
  <si>
    <t xml:space="preserve">KS98-2     </t>
  </si>
  <si>
    <t>2698e886-7876-11eb-9bfd-101f74f87b9c</t>
  </si>
  <si>
    <t>804</t>
  </si>
  <si>
    <t xml:space="preserve">KS98-3     </t>
  </si>
  <si>
    <t>2698e887-7876-11eb-9bfd-101f74f87b9c</t>
  </si>
  <si>
    <t>805</t>
  </si>
  <si>
    <t xml:space="preserve">KS98-12    </t>
  </si>
  <si>
    <t>2698e885-7876-11eb-9bfd-101f74f87b9c</t>
  </si>
  <si>
    <t>806</t>
  </si>
  <si>
    <t xml:space="preserve">KS98-9/1   </t>
  </si>
  <si>
    <t>2698e88e-7876-11eb-9bfd-101f74f87b9c</t>
  </si>
  <si>
    <t>807</t>
  </si>
  <si>
    <t xml:space="preserve">KS98-4     </t>
  </si>
  <si>
    <t>2698e888-7876-11eb-9bfd-101f74f87b9c</t>
  </si>
  <si>
    <t>808</t>
  </si>
  <si>
    <t xml:space="preserve">KS98-5     </t>
  </si>
  <si>
    <t>2698e889-7876-11eb-9bfd-101f74f87b9c</t>
  </si>
  <si>
    <t>809</t>
  </si>
  <si>
    <t xml:space="preserve">ks73/7     </t>
  </si>
  <si>
    <t>1ff57cea-7876-11eb-9bfd-101f74f87b9c</t>
  </si>
  <si>
    <t>810</t>
  </si>
  <si>
    <t xml:space="preserve">KS98-11/1  </t>
  </si>
  <si>
    <t>2698e884-7876-11eb-9bfd-101f74f87b9c</t>
  </si>
  <si>
    <t>811</t>
  </si>
  <si>
    <t xml:space="preserve">KS98-10/1  </t>
  </si>
  <si>
    <t>2698e882-7876-11eb-9bfd-101f74f87b9c</t>
  </si>
  <si>
    <t>812</t>
  </si>
  <si>
    <t xml:space="preserve">KS98-7     </t>
  </si>
  <si>
    <t>2698e88b-7876-11eb-9bfd-101f74f87b9c</t>
  </si>
  <si>
    <t>813</t>
  </si>
  <si>
    <t xml:space="preserve">KS98-8     </t>
  </si>
  <si>
    <t>2698e88c-7876-11eb-9bfd-101f74f87b9c</t>
  </si>
  <si>
    <t>814</t>
  </si>
  <si>
    <t xml:space="preserve">KS98-9     </t>
  </si>
  <si>
    <t>2698e88d-7876-11eb-9bfd-101f74f87b9c</t>
  </si>
  <si>
    <t>815</t>
  </si>
  <si>
    <t xml:space="preserve">KS98-6     </t>
  </si>
  <si>
    <t>2698e88a-7876-11eb-9bfd-101f74f87b9c</t>
  </si>
  <si>
    <t>816</t>
  </si>
  <si>
    <t xml:space="preserve">KS98-10    </t>
  </si>
  <si>
    <t>2698e881-7876-11eb-9bfd-101f74f87b9c</t>
  </si>
  <si>
    <t>817</t>
  </si>
  <si>
    <t xml:space="preserve">ks73-1     </t>
  </si>
  <si>
    <t>1ff57ceb-7876-11eb-9bfd-101f74f87b9c</t>
  </si>
  <si>
    <t>818</t>
  </si>
  <si>
    <t xml:space="preserve">KS73-1     </t>
  </si>
  <si>
    <t>1ff57cec-7876-11eb-9bfd-101f74f87b9c</t>
  </si>
  <si>
    <t>819</t>
  </si>
  <si>
    <t xml:space="preserve">ks73-2     </t>
  </si>
  <si>
    <t>1ff57cf0-7876-11eb-9bfd-101f74f87b9c</t>
  </si>
  <si>
    <t>820</t>
  </si>
  <si>
    <t xml:space="preserve">KS73-2     </t>
  </si>
  <si>
    <t>1ff57cf1-7876-11eb-9bfd-101f74f87b9c</t>
  </si>
  <si>
    <t>821</t>
  </si>
  <si>
    <t xml:space="preserve">ks73-3     </t>
  </si>
  <si>
    <t>1ff57cf3-7876-11eb-9bfd-101f74f87b9c</t>
  </si>
  <si>
    <t>822</t>
  </si>
  <si>
    <t xml:space="preserve">KS73-3     </t>
  </si>
  <si>
    <t>1ff57cf4-7876-11eb-9bfd-101f74f87b9c</t>
  </si>
  <si>
    <t>823</t>
  </si>
  <si>
    <t xml:space="preserve">KS73-9     </t>
  </si>
  <si>
    <t>1ff57cfe-7876-11eb-9bfd-101f74f87b9c</t>
  </si>
  <si>
    <t>824</t>
  </si>
  <si>
    <t xml:space="preserve">KS74-2     </t>
  </si>
  <si>
    <t>1ff57d01-7876-11eb-9bfd-101f74f87b9c</t>
  </si>
  <si>
    <t>825</t>
  </si>
  <si>
    <t xml:space="preserve">KS74-1     </t>
  </si>
  <si>
    <t>1ff57d00-7876-11eb-9bfd-101f74f87b9c</t>
  </si>
  <si>
    <t>826</t>
  </si>
  <si>
    <t xml:space="preserve">KS35-3     </t>
  </si>
  <si>
    <t>12d089e1-7876-11eb-9bfd-101f74f87b9c</t>
  </si>
  <si>
    <t>827</t>
  </si>
  <si>
    <t xml:space="preserve">KS25-1     </t>
  </si>
  <si>
    <t>12d08952-7876-11eb-9bfd-101f74f87b9c</t>
  </si>
  <si>
    <t>828</t>
  </si>
  <si>
    <t xml:space="preserve">KS25-2     </t>
  </si>
  <si>
    <t>12d08953-7876-11eb-9bfd-101f74f87b9c</t>
  </si>
  <si>
    <t>829</t>
  </si>
  <si>
    <t xml:space="preserve">KS25-3     </t>
  </si>
  <si>
    <t>12d08954-7876-11eb-9bfd-101f74f87b9c</t>
  </si>
  <si>
    <t>830</t>
  </si>
  <si>
    <t xml:space="preserve">KS27A-8    </t>
  </si>
  <si>
    <t>12d08992-7876-11eb-9bfd-101f74f87b9c</t>
  </si>
  <si>
    <t>831</t>
  </si>
  <si>
    <t xml:space="preserve">KS76-17    </t>
  </si>
  <si>
    <t>1ff57d51-7876-11eb-9bfd-101f74f87b9c</t>
  </si>
  <si>
    <t>832</t>
  </si>
  <si>
    <t xml:space="preserve">KS76-128   </t>
  </si>
  <si>
    <t>1ff57d27-7876-11eb-9bfd-101f74f87b9c</t>
  </si>
  <si>
    <t>833</t>
  </si>
  <si>
    <t xml:space="preserve">KS19-1     </t>
  </si>
  <si>
    <t>12d08933-7876-11eb-9bfd-101f74f87b9c</t>
  </si>
  <si>
    <t>834</t>
  </si>
  <si>
    <t xml:space="preserve">KS27A-4    </t>
  </si>
  <si>
    <t>12d0898d-7876-11eb-9bfd-101f74f87b9c</t>
  </si>
  <si>
    <t>835</t>
  </si>
  <si>
    <t xml:space="preserve">KS64-15    </t>
  </si>
  <si>
    <t>1934cf18-7876-11eb-9bfd-101f74f87b9c</t>
  </si>
  <si>
    <t>836</t>
  </si>
  <si>
    <t xml:space="preserve">KS76-160   </t>
  </si>
  <si>
    <t>1ff57d4b-7876-11eb-9bfd-101f74f87b9c</t>
  </si>
  <si>
    <t>837</t>
  </si>
  <si>
    <t xml:space="preserve">KS76-269   </t>
  </si>
  <si>
    <t>99bc2f56-eacb-11eb-a3fd-101f74f87b9c</t>
  </si>
  <si>
    <t>ԿՐԵՄԻ ՏՈՊՐԱԿ 14 ԿՏՈՐ</t>
  </si>
  <si>
    <t>838</t>
  </si>
  <si>
    <t xml:space="preserve">KS76-286   </t>
  </si>
  <si>
    <t>2b0233f5-df3b-11eb-a3f7-101f74f87b9c</t>
  </si>
  <si>
    <t>ԿՐԵՄԻ ՏՈՊՐԱԿ 6 ԿՏՈՐ</t>
  </si>
  <si>
    <t>839</t>
  </si>
  <si>
    <t xml:space="preserve">KS76-268   </t>
  </si>
  <si>
    <t>abb79a6d-5e4f-11ec-a430-101f74f87b9c</t>
  </si>
  <si>
    <t>ԿՐԵՄԻ ՏՈՊՐԱԿ 6 ԿՏՈՐ KS76-268</t>
  </si>
  <si>
    <t>840</t>
  </si>
  <si>
    <t xml:space="preserve">KS76-270   </t>
  </si>
  <si>
    <t>2b0233e6-df3b-11eb-a3f7-101f74f87b9c</t>
  </si>
  <si>
    <t>ԿՐԵՄԻ ՏՈՊՐԱԿ 8 ԿՏՈՐ</t>
  </si>
  <si>
    <t>841</t>
  </si>
  <si>
    <t xml:space="preserve">KS27-25    </t>
  </si>
  <si>
    <t>12d08973-7876-11eb-9bfd-101f74f87b9c</t>
  </si>
  <si>
    <t>842</t>
  </si>
  <si>
    <t xml:space="preserve">KS63-3     </t>
  </si>
  <si>
    <t>1934cf0e-7876-11eb-9bfd-101f74f87b9c</t>
  </si>
  <si>
    <t>843</t>
  </si>
  <si>
    <t xml:space="preserve">KS27-27    </t>
  </si>
  <si>
    <t>12d08975-7876-11eb-9bfd-101f74f87b9c</t>
  </si>
  <si>
    <t>844</t>
  </si>
  <si>
    <t xml:space="preserve">KS63-4     </t>
  </si>
  <si>
    <t>1934cf0f-7876-11eb-9bfd-101f74f87b9c</t>
  </si>
  <si>
    <t>845</t>
  </si>
  <si>
    <t xml:space="preserve">KS27-26    </t>
  </si>
  <si>
    <t>12d08974-7876-11eb-9bfd-101f74f87b9c</t>
  </si>
  <si>
    <t>846</t>
  </si>
  <si>
    <t xml:space="preserve">KS63-5     </t>
  </si>
  <si>
    <t>1934cf10-7876-11eb-9bfd-101f74f87b9c</t>
  </si>
  <si>
    <t>847</t>
  </si>
  <si>
    <t xml:space="preserve">KS76-20    </t>
  </si>
  <si>
    <t>1ff57d55-7876-11eb-9bfd-101f74f87b9c</t>
  </si>
  <si>
    <t>848</t>
  </si>
  <si>
    <t xml:space="preserve">KS76-21    </t>
  </si>
  <si>
    <t>1ff57d56-7876-11eb-9bfd-101f74f87b9c</t>
  </si>
  <si>
    <t>849</t>
  </si>
  <si>
    <t>00-00000003</t>
  </si>
  <si>
    <t>5be84e23-970e-11eb-9c15-101f74f87b9c</t>
  </si>
  <si>
    <t>ՀԱՅԿ</t>
  </si>
  <si>
    <t>850</t>
  </si>
  <si>
    <t xml:space="preserve">45-75      </t>
  </si>
  <si>
    <t>31d2dd10-8303-11eb-9c01-101f74f87b9c</t>
  </si>
  <si>
    <t>ՀԱՍՏ ԾՂՈՏ ՈՒՂՂԱՆԿՅՈՒՆ</t>
  </si>
  <si>
    <t>851</t>
  </si>
  <si>
    <t xml:space="preserve">60-90      </t>
  </si>
  <si>
    <t>2b0233c1-df3b-11eb-a3f7-101f74f87b9c</t>
  </si>
  <si>
    <t>Հաստ ծղոտ ուղղանկյուն 60x90</t>
  </si>
  <si>
    <t>852</t>
  </si>
  <si>
    <t xml:space="preserve">KS64-30    </t>
  </si>
  <si>
    <t>1934cf27-7876-11eb-9bfd-101f74f87b9c</t>
  </si>
  <si>
    <t>853</t>
  </si>
  <si>
    <t xml:space="preserve">KS11-45    </t>
  </si>
  <si>
    <t>12d088d9-7876-11eb-9bfd-101f74f87b9c</t>
  </si>
  <si>
    <t>854</t>
  </si>
  <si>
    <t xml:space="preserve">KS11-30    </t>
  </si>
  <si>
    <t>12d088cb-7876-11eb-9bfd-101f74f87b9c</t>
  </si>
  <si>
    <t>855</t>
  </si>
  <si>
    <t xml:space="preserve">KS93-30    </t>
  </si>
  <si>
    <t>2698e85c-7876-11eb-9bfd-101f74f87b9c</t>
  </si>
  <si>
    <t>856</t>
  </si>
  <si>
    <t xml:space="preserve">KS93-29    </t>
  </si>
  <si>
    <t>2698e85a-7876-11eb-9bfd-101f74f87b9c</t>
  </si>
  <si>
    <t>857</t>
  </si>
  <si>
    <t xml:space="preserve">KS34-2     </t>
  </si>
  <si>
    <t>12d089d9-7876-11eb-9bfd-101f74f87b9c</t>
  </si>
  <si>
    <t>858</t>
  </si>
  <si>
    <t xml:space="preserve">KS34-1     </t>
  </si>
  <si>
    <t>12d089d8-7876-11eb-9bfd-101f74f87b9c</t>
  </si>
  <si>
    <t>859</t>
  </si>
  <si>
    <t xml:space="preserve">KS86-3     </t>
  </si>
  <si>
    <t>1ff57e0c-7876-11eb-9bfd-101f74f87b9c</t>
  </si>
  <si>
    <t>860</t>
  </si>
  <si>
    <t xml:space="preserve">KS93-3     </t>
  </si>
  <si>
    <t>2698e85b-7876-11eb-9bfd-101f74f87b9c</t>
  </si>
  <si>
    <t>861</t>
  </si>
  <si>
    <t xml:space="preserve">KS93-2     </t>
  </si>
  <si>
    <t>2698e850-7876-11eb-9bfd-101f74f87b9c</t>
  </si>
  <si>
    <t>862</t>
  </si>
  <si>
    <t xml:space="preserve">KS93-1     </t>
  </si>
  <si>
    <t>2698e844-7876-11eb-9bfd-101f74f87b9c</t>
  </si>
  <si>
    <t>863</t>
  </si>
  <si>
    <t xml:space="preserve">KS93-1/1   </t>
  </si>
  <si>
    <t>2698e845-7876-11eb-9bfd-101f74f87b9c</t>
  </si>
  <si>
    <t>864</t>
  </si>
  <si>
    <t xml:space="preserve">KS76-65    </t>
  </si>
  <si>
    <t>1ff57d75-7876-11eb-9bfd-101f74f87b9c</t>
  </si>
  <si>
    <t>865</t>
  </si>
  <si>
    <t xml:space="preserve">KS21-2     </t>
  </si>
  <si>
    <t>12d08942-7876-11eb-9bfd-101f74f87b9c</t>
  </si>
  <si>
    <t>866</t>
  </si>
  <si>
    <t xml:space="preserve">KS85-1     </t>
  </si>
  <si>
    <t>1ff57e09-7876-11eb-9bfd-101f74f87b9c</t>
  </si>
  <si>
    <t>867</t>
  </si>
  <si>
    <t xml:space="preserve">KS85-2     </t>
  </si>
  <si>
    <t>1ff57e0a-7876-11eb-9bfd-101f74f87b9c</t>
  </si>
  <si>
    <t>868</t>
  </si>
  <si>
    <t xml:space="preserve">KS21-1     </t>
  </si>
  <si>
    <t>12d08941-7876-11eb-9bfd-101f74f87b9c</t>
  </si>
  <si>
    <t>869</t>
  </si>
  <si>
    <t xml:space="preserve">KS76-64    </t>
  </si>
  <si>
    <t>1ff57d74-7876-11eb-9bfd-101f74f87b9c</t>
  </si>
  <si>
    <t>870</t>
  </si>
  <si>
    <t xml:space="preserve">KS76-66    </t>
  </si>
  <si>
    <t>1ff57d76-7876-11eb-9bfd-101f74f87b9c</t>
  </si>
  <si>
    <t>871</t>
  </si>
  <si>
    <t xml:space="preserve">KS76-114   </t>
  </si>
  <si>
    <t>1ff57d1a-7876-11eb-9bfd-101f74f87b9c</t>
  </si>
  <si>
    <t>872</t>
  </si>
  <si>
    <t xml:space="preserve">KS76-135   </t>
  </si>
  <si>
    <t>1ff57d2f-7876-11eb-9bfd-101f74f87b9c</t>
  </si>
  <si>
    <t>873</t>
  </si>
  <si>
    <t xml:space="preserve">KS76-136   </t>
  </si>
  <si>
    <t>1ff57d30-7876-11eb-9bfd-101f74f87b9c</t>
  </si>
  <si>
    <t>874</t>
  </si>
  <si>
    <t xml:space="preserve">KS76-18    </t>
  </si>
  <si>
    <t>1ff57d52-7876-11eb-9bfd-101f74f87b9c</t>
  </si>
  <si>
    <t>875</t>
  </si>
  <si>
    <t xml:space="preserve">KS76-19    </t>
  </si>
  <si>
    <t>1ff57d53-7876-11eb-9bfd-101f74f87b9c</t>
  </si>
  <si>
    <t>876</t>
  </si>
  <si>
    <t xml:space="preserve">KS88-49    </t>
  </si>
  <si>
    <t>99bc2f54-eacb-11eb-a3fd-101f74f87b9c</t>
  </si>
  <si>
    <t>ՀԵՂՈՒԿ ՕՃԱՌԱՄԱՆ</t>
  </si>
  <si>
    <t>877</t>
  </si>
  <si>
    <t xml:space="preserve">KS25-4     </t>
  </si>
  <si>
    <t>12d08955-7876-11eb-9bfd-101f74f87b9c</t>
  </si>
  <si>
    <t>878</t>
  </si>
  <si>
    <t xml:space="preserve">KS10-1     </t>
  </si>
  <si>
    <t>c5f6a6ea-7873-11eb-9bfd-101f74f87b9c</t>
  </si>
  <si>
    <t>879</t>
  </si>
  <si>
    <t xml:space="preserve">KS10-2     </t>
  </si>
  <si>
    <t>c5f6a6eb-7873-11eb-9bfd-101f74f87b9c</t>
  </si>
  <si>
    <t>880</t>
  </si>
  <si>
    <t xml:space="preserve">KS10-4     </t>
  </si>
  <si>
    <t>c5f6a6ed-7873-11eb-9bfd-101f74f87b9c</t>
  </si>
  <si>
    <t>881</t>
  </si>
  <si>
    <t xml:space="preserve">KS10-3     </t>
  </si>
  <si>
    <t>c5f6a6ec-7873-11eb-9bfd-101f74f87b9c</t>
  </si>
  <si>
    <t>882</t>
  </si>
  <si>
    <t xml:space="preserve">KS78-300   </t>
  </si>
  <si>
    <t>1ff57dd3-7876-11eb-9bfd-101f74f87b9c</t>
  </si>
  <si>
    <t>883</t>
  </si>
  <si>
    <t xml:space="preserve">KS78-200   </t>
  </si>
  <si>
    <t>1ff57dd1-7876-11eb-9bfd-101f74f87b9c</t>
  </si>
  <si>
    <t>884</t>
  </si>
  <si>
    <t xml:space="preserve">KS41-1     </t>
  </si>
  <si>
    <t>1934ce1a-7876-11eb-9bfd-101f74f87b9c</t>
  </si>
  <si>
    <t>885</t>
  </si>
  <si>
    <t xml:space="preserve">KS41-2     </t>
  </si>
  <si>
    <t>1934ce1c-7876-11eb-9bfd-101f74f87b9c</t>
  </si>
  <si>
    <t>886</t>
  </si>
  <si>
    <t xml:space="preserve">KS93-27    </t>
  </si>
  <si>
    <t>2698e858-7876-11eb-9bfd-101f74f87b9c</t>
  </si>
  <si>
    <t>887</t>
  </si>
  <si>
    <t xml:space="preserve">KS78-100   </t>
  </si>
  <si>
    <t>1ff57dc6-7876-11eb-9bfd-101f74f87b9c</t>
  </si>
  <si>
    <t>888</t>
  </si>
  <si>
    <t xml:space="preserve">KS2-3      </t>
  </si>
  <si>
    <t>12d08949-7876-11eb-9bfd-101f74f87b9c</t>
  </si>
  <si>
    <t>889</t>
  </si>
  <si>
    <t xml:space="preserve">KS2-2      </t>
  </si>
  <si>
    <t>12d08943-7876-11eb-9bfd-101f74f87b9c</t>
  </si>
  <si>
    <t>890</t>
  </si>
  <si>
    <t xml:space="preserve">KS2-1      </t>
  </si>
  <si>
    <t>12d08940-7876-11eb-9bfd-101f74f87b9c</t>
  </si>
  <si>
    <t>891</t>
  </si>
  <si>
    <t xml:space="preserve">KS64-45    </t>
  </si>
  <si>
    <t>1934cf35-7876-11eb-9bfd-101f74f87b9c</t>
  </si>
  <si>
    <t>892</t>
  </si>
  <si>
    <t xml:space="preserve">KS78-2     </t>
  </si>
  <si>
    <t>1ff57dd0-7876-11eb-9bfd-101f74f87b9c</t>
  </si>
  <si>
    <t>893</t>
  </si>
  <si>
    <t xml:space="preserve">KS78-3     </t>
  </si>
  <si>
    <t>1ff57dd2-7876-11eb-9bfd-101f74f87b9c</t>
  </si>
  <si>
    <t>894</t>
  </si>
  <si>
    <t xml:space="preserve">KS49-4     </t>
  </si>
  <si>
    <t>1934ce71-7876-11eb-9bfd-101f74f87b9c</t>
  </si>
  <si>
    <t>895</t>
  </si>
  <si>
    <t xml:space="preserve">KS49-1     </t>
  </si>
  <si>
    <t>1934ce5d-7876-11eb-9bfd-101f74f87b9c</t>
  </si>
  <si>
    <t>896</t>
  </si>
  <si>
    <t xml:space="preserve">KS49-2     </t>
  </si>
  <si>
    <t>1934ce67-7876-11eb-9bfd-101f74f87b9c</t>
  </si>
  <si>
    <t>897</t>
  </si>
  <si>
    <t xml:space="preserve">KS49-5     </t>
  </si>
  <si>
    <t>1934ce72-7876-11eb-9bfd-101f74f87b9c</t>
  </si>
  <si>
    <t>898</t>
  </si>
  <si>
    <t xml:space="preserve">KS49-6     </t>
  </si>
  <si>
    <t>1934ce73-7876-11eb-9bfd-101f74f87b9c</t>
  </si>
  <si>
    <t>899</t>
  </si>
  <si>
    <t xml:space="preserve">KS11-57    </t>
  </si>
  <si>
    <t>12d088e5-7876-11eb-9bfd-101f74f87b9c</t>
  </si>
  <si>
    <t>900</t>
  </si>
  <si>
    <t xml:space="preserve">KS11-53    </t>
  </si>
  <si>
    <t>12d088e1-7876-11eb-9bfd-101f74f87b9c</t>
  </si>
  <si>
    <t>901</t>
  </si>
  <si>
    <t xml:space="preserve">KS11-55    </t>
  </si>
  <si>
    <t>12d088e3-7876-11eb-9bfd-101f74f87b9c</t>
  </si>
  <si>
    <t>902</t>
  </si>
  <si>
    <t xml:space="preserve">KS11-54    </t>
  </si>
  <si>
    <t>12d088e2-7876-11eb-9bfd-101f74f87b9c</t>
  </si>
  <si>
    <t>903</t>
  </si>
  <si>
    <t xml:space="preserve">KS42-1     </t>
  </si>
  <si>
    <t>1934ce26-7876-11eb-9bfd-101f74f87b9c</t>
  </si>
  <si>
    <t>904</t>
  </si>
  <si>
    <t xml:space="preserve">KS42-10    </t>
  </si>
  <si>
    <t>1934ce28-7876-11eb-9bfd-101f74f87b9c</t>
  </si>
  <si>
    <t>905</t>
  </si>
  <si>
    <t xml:space="preserve">KS42-12    </t>
  </si>
  <si>
    <t>1934ce2a-7876-11eb-9bfd-101f74f87b9c</t>
  </si>
  <si>
    <t>906</t>
  </si>
  <si>
    <t xml:space="preserve">KS42-2     </t>
  </si>
  <si>
    <t>1934ce2b-7876-11eb-9bfd-101f74f87b9c</t>
  </si>
  <si>
    <t>907</t>
  </si>
  <si>
    <t xml:space="preserve">KS42-3     </t>
  </si>
  <si>
    <t>1934ce2d-7876-11eb-9bfd-101f74f87b9c</t>
  </si>
  <si>
    <t>908</t>
  </si>
  <si>
    <t xml:space="preserve">KS42-4     </t>
  </si>
  <si>
    <t>1934ce2f-7876-11eb-9bfd-101f74f87b9c</t>
  </si>
  <si>
    <t>909</t>
  </si>
  <si>
    <t xml:space="preserve">KS42-5     </t>
  </si>
  <si>
    <t>1934ce30-7876-11eb-9bfd-101f74f87b9c</t>
  </si>
  <si>
    <t>910</t>
  </si>
  <si>
    <t xml:space="preserve">KS42-6     </t>
  </si>
  <si>
    <t>1934ce31-7876-11eb-9bfd-101f74f87b9c</t>
  </si>
  <si>
    <t>911</t>
  </si>
  <si>
    <t xml:space="preserve">KS42-7     </t>
  </si>
  <si>
    <t>1934ce32-7876-11eb-9bfd-101f74f87b9c</t>
  </si>
  <si>
    <t>912</t>
  </si>
  <si>
    <t xml:space="preserve">KS42-8     </t>
  </si>
  <si>
    <t>1934ce33-7876-11eb-9bfd-101f74f87b9c</t>
  </si>
  <si>
    <t>913</t>
  </si>
  <si>
    <t xml:space="preserve">KS42-9     </t>
  </si>
  <si>
    <t>1934ce34-7876-11eb-9bfd-101f74f87b9c</t>
  </si>
  <si>
    <t>914</t>
  </si>
  <si>
    <t xml:space="preserve">KS73-7     </t>
  </si>
  <si>
    <t>1ff57cfc-7876-11eb-9bfd-101f74f87b9c</t>
  </si>
  <si>
    <t>915</t>
  </si>
  <si>
    <t xml:space="preserve">KS73-8     </t>
  </si>
  <si>
    <t>1ff57cfd-7876-11eb-9bfd-101f74f87b9c</t>
  </si>
  <si>
    <t>916</t>
  </si>
  <si>
    <t xml:space="preserve">KS64-9     </t>
  </si>
  <si>
    <t>1934cf3b-7876-11eb-9bfd-101f74f87b9c</t>
  </si>
  <si>
    <t>917</t>
  </si>
  <si>
    <t xml:space="preserve">KS64-10    </t>
  </si>
  <si>
    <t>1934cf13-7876-11eb-9bfd-101f74f87b9c</t>
  </si>
  <si>
    <t>918</t>
  </si>
  <si>
    <t xml:space="preserve">KS11-28    </t>
  </si>
  <si>
    <t>c5f6a701-7873-11eb-9bfd-101f74f87b9c</t>
  </si>
  <si>
    <t>919</t>
  </si>
  <si>
    <t xml:space="preserve">KS27-16    </t>
  </si>
  <si>
    <t>12d08969-7876-11eb-9bfd-101f74f87b9c</t>
  </si>
  <si>
    <t>920</t>
  </si>
  <si>
    <t xml:space="preserve">KS27-15    </t>
  </si>
  <si>
    <t>12d08968-7876-11eb-9bfd-101f74f87b9c</t>
  </si>
  <si>
    <t>921</t>
  </si>
  <si>
    <t xml:space="preserve">KS32-10    </t>
  </si>
  <si>
    <t>12d089c7-7876-11eb-9bfd-101f74f87b9c</t>
  </si>
  <si>
    <t>922</t>
  </si>
  <si>
    <t xml:space="preserve">KS32-11    </t>
  </si>
  <si>
    <t>12d089c8-7876-11eb-9bfd-101f74f87b9c</t>
  </si>
  <si>
    <t>923</t>
  </si>
  <si>
    <t xml:space="preserve">KS32-12    </t>
  </si>
  <si>
    <t>12d089c9-7876-11eb-9bfd-101f74f87b9c</t>
  </si>
  <si>
    <t>924</t>
  </si>
  <si>
    <t xml:space="preserve">KS32-8     </t>
  </si>
  <si>
    <t>12d089d0-7876-11eb-9bfd-101f74f87b9c</t>
  </si>
  <si>
    <t>925</t>
  </si>
  <si>
    <t xml:space="preserve">KS32-9     </t>
  </si>
  <si>
    <t>12d089d1-7876-11eb-9bfd-101f74f87b9c</t>
  </si>
  <si>
    <t>926</t>
  </si>
  <si>
    <t xml:space="preserve">KS43-4     </t>
  </si>
  <si>
    <t>1934ce40-7876-11eb-9bfd-101f74f87b9c</t>
  </si>
  <si>
    <t>927</t>
  </si>
  <si>
    <t xml:space="preserve">KS27-19    </t>
  </si>
  <si>
    <t>12d0896c-7876-11eb-9bfd-101f74f87b9c</t>
  </si>
  <si>
    <t>928</t>
  </si>
  <si>
    <t xml:space="preserve">KS63-6     </t>
  </si>
  <si>
    <t>1934cf11-7876-11eb-9bfd-101f74f87b9c</t>
  </si>
  <si>
    <t>929</t>
  </si>
  <si>
    <t xml:space="preserve">KS27-18    </t>
  </si>
  <si>
    <t>12d0896b-7876-11eb-9bfd-101f74f87b9c</t>
  </si>
  <si>
    <t>930</t>
  </si>
  <si>
    <t xml:space="preserve">KS27-17    </t>
  </si>
  <si>
    <t>12d0896a-7876-11eb-9bfd-101f74f87b9c</t>
  </si>
  <si>
    <t>931</t>
  </si>
  <si>
    <t xml:space="preserve">KS32-7     </t>
  </si>
  <si>
    <t>12d089cf-7876-11eb-9bfd-101f74f87b9c</t>
  </si>
  <si>
    <t>Մետաղական քամիչ 42սմ</t>
  </si>
  <si>
    <t>932</t>
  </si>
  <si>
    <t xml:space="preserve">KS32-1     </t>
  </si>
  <si>
    <t>12d089c6-7876-11eb-9bfd-101f74f87b9c</t>
  </si>
  <si>
    <t>933</t>
  </si>
  <si>
    <t xml:space="preserve">KS32-2     </t>
  </si>
  <si>
    <t>12d089ca-7876-11eb-9bfd-101f74f87b9c</t>
  </si>
  <si>
    <t>934</t>
  </si>
  <si>
    <t xml:space="preserve">KS32-3     </t>
  </si>
  <si>
    <t>12d089cb-7876-11eb-9bfd-101f74f87b9c</t>
  </si>
  <si>
    <t>935</t>
  </si>
  <si>
    <t xml:space="preserve">KS32-4     </t>
  </si>
  <si>
    <t>12d089cc-7876-11eb-9bfd-101f74f87b9c</t>
  </si>
  <si>
    <t>936</t>
  </si>
  <si>
    <t xml:space="preserve">KS32-5     </t>
  </si>
  <si>
    <t>12d089cd-7876-11eb-9bfd-101f74f87b9c</t>
  </si>
  <si>
    <t>937</t>
  </si>
  <si>
    <t xml:space="preserve">KS32-6     </t>
  </si>
  <si>
    <t>12d089ce-7876-11eb-9bfd-101f74f87b9c</t>
  </si>
  <si>
    <t>938</t>
  </si>
  <si>
    <t xml:space="preserve">KS30-16    </t>
  </si>
  <si>
    <t>12d089a9-7876-11eb-9bfd-101f74f87b9c</t>
  </si>
  <si>
    <t>939</t>
  </si>
  <si>
    <t xml:space="preserve">KS30-17    </t>
  </si>
  <si>
    <t>12d089aa-7876-11eb-9bfd-101f74f87b9c</t>
  </si>
  <si>
    <t>940</t>
  </si>
  <si>
    <t xml:space="preserve">KS30-15    </t>
  </si>
  <si>
    <t>12d089a8-7876-11eb-9bfd-101f74f87b9c</t>
  </si>
  <si>
    <t>941</t>
  </si>
  <si>
    <t xml:space="preserve">KS43-1     </t>
  </si>
  <si>
    <t>1934ce36-7876-11eb-9bfd-101f74f87b9c</t>
  </si>
  <si>
    <t>942</t>
  </si>
  <si>
    <t xml:space="preserve">KS43-2     </t>
  </si>
  <si>
    <t>1934ce3e-7876-11eb-9bfd-101f74f87b9c</t>
  </si>
  <si>
    <t>943</t>
  </si>
  <si>
    <t xml:space="preserve">KS43-3     </t>
  </si>
  <si>
    <t>1934ce3f-7876-11eb-9bfd-101f74f87b9c</t>
  </si>
  <si>
    <t>944</t>
  </si>
  <si>
    <t xml:space="preserve">KS43-5     </t>
  </si>
  <si>
    <t>1934ce41-7876-11eb-9bfd-101f74f87b9c</t>
  </si>
  <si>
    <t>945</t>
  </si>
  <si>
    <t xml:space="preserve">KS43-6     </t>
  </si>
  <si>
    <t>1934ce42-7876-11eb-9bfd-101f74f87b9c</t>
  </si>
  <si>
    <t>946</t>
  </si>
  <si>
    <t xml:space="preserve">KS43-7     </t>
  </si>
  <si>
    <t>1934ce43-7876-11eb-9bfd-101f74f87b9c</t>
  </si>
  <si>
    <t>947</t>
  </si>
  <si>
    <t xml:space="preserve">KS43-8     </t>
  </si>
  <si>
    <t>1934ce44-7876-11eb-9bfd-101f74f87b9c</t>
  </si>
  <si>
    <t>948</t>
  </si>
  <si>
    <t xml:space="preserve">KS43-11    </t>
  </si>
  <si>
    <t>1934ce38-7876-11eb-9bfd-101f74f87b9c</t>
  </si>
  <si>
    <t>949</t>
  </si>
  <si>
    <t xml:space="preserve">KS43-12    </t>
  </si>
  <si>
    <t>1934ce39-7876-11eb-9bfd-101f74f87b9c</t>
  </si>
  <si>
    <t>950</t>
  </si>
  <si>
    <t xml:space="preserve">KS43-13    </t>
  </si>
  <si>
    <t>1934ce3a-7876-11eb-9bfd-101f74f87b9c</t>
  </si>
  <si>
    <t>951</t>
  </si>
  <si>
    <t xml:space="preserve">KS43-14    </t>
  </si>
  <si>
    <t>1934ce3b-7876-11eb-9bfd-101f74f87b9c</t>
  </si>
  <si>
    <t>952</t>
  </si>
  <si>
    <t xml:space="preserve">KS43-9     </t>
  </si>
  <si>
    <t>1934ce45-7876-11eb-9bfd-101f74f87b9c</t>
  </si>
  <si>
    <t>953</t>
  </si>
  <si>
    <t xml:space="preserve">KS31-6     </t>
  </si>
  <si>
    <t>12d089bf-7876-11eb-9bfd-101f74f87b9c</t>
  </si>
  <si>
    <t>954</t>
  </si>
  <si>
    <t xml:space="preserve">KS43-15    </t>
  </si>
  <si>
    <t>1934ce3c-7876-11eb-9bfd-101f74f87b9c</t>
  </si>
  <si>
    <t>955</t>
  </si>
  <si>
    <t xml:space="preserve">KS43-16    </t>
  </si>
  <si>
    <t>1934ce3d-7876-11eb-9bfd-101f74f87b9c</t>
  </si>
  <si>
    <t>956</t>
  </si>
  <si>
    <t xml:space="preserve">KS76-226   </t>
  </si>
  <si>
    <t>2b0233d5-df3b-11eb-a3f7-101f74f87b9c</t>
  </si>
  <si>
    <t>957</t>
  </si>
  <si>
    <t xml:space="preserve">KS76-225   </t>
  </si>
  <si>
    <t>2b0233d6-df3b-11eb-a3f7-101f74f87b9c</t>
  </si>
  <si>
    <t>ՄԻՆԻ ԹԱՎԱ ՄԻՋԻՆ</t>
  </si>
  <si>
    <t>958</t>
  </si>
  <si>
    <t xml:space="preserve">KS76-224   </t>
  </si>
  <si>
    <t>2b0233d7-df3b-11eb-a3f7-101f74f87b9c</t>
  </si>
  <si>
    <t>959</t>
  </si>
  <si>
    <t xml:space="preserve">KS64-41    </t>
  </si>
  <si>
    <t>1934cf31-7876-11eb-9bfd-101f74f87b9c</t>
  </si>
  <si>
    <t>960</t>
  </si>
  <si>
    <t xml:space="preserve">KS64-42    </t>
  </si>
  <si>
    <t>1934cf32-7876-11eb-9bfd-101f74f87b9c</t>
  </si>
  <si>
    <t>961</t>
  </si>
  <si>
    <t xml:space="preserve">KS61-11    </t>
  </si>
  <si>
    <t>1934ceeb-7876-11eb-9bfd-101f74f87b9c</t>
  </si>
  <si>
    <t>962</t>
  </si>
  <si>
    <t xml:space="preserve">KS61-21    </t>
  </si>
  <si>
    <t>1934cef6-7876-11eb-9bfd-101f74f87b9c</t>
  </si>
  <si>
    <t>963</t>
  </si>
  <si>
    <t xml:space="preserve">KS64-23    </t>
  </si>
  <si>
    <t>1934cf21-7876-11eb-9bfd-101f74f87b9c</t>
  </si>
  <si>
    <t>964</t>
  </si>
  <si>
    <t xml:space="preserve">KS26-13    </t>
  </si>
  <si>
    <t>12d0895a-7876-11eb-9bfd-101f74f87b9c</t>
  </si>
  <si>
    <t>965</t>
  </si>
  <si>
    <t xml:space="preserve">KS17-2     </t>
  </si>
  <si>
    <t>12d08929-7876-11eb-9bfd-101f74f87b9c</t>
  </si>
  <si>
    <t>966</t>
  </si>
  <si>
    <t xml:space="preserve">KS91-043   </t>
  </si>
  <si>
    <t>99bc2f55-eacb-11eb-a3fd-101f74f87b9c</t>
  </si>
  <si>
    <t>ՆԱՐԺԻՑ ՍԵԴԿԱ 55*35</t>
  </si>
  <si>
    <t>967</t>
  </si>
  <si>
    <t xml:space="preserve">KS3-7      </t>
  </si>
  <si>
    <t>12d089f0-7876-11eb-9bfd-101f74f87b9c</t>
  </si>
  <si>
    <t>968</t>
  </si>
  <si>
    <t xml:space="preserve">KS72-6     </t>
  </si>
  <si>
    <t>1ff57ce6-7876-11eb-9bfd-101f74f87b9c</t>
  </si>
  <si>
    <t>969</t>
  </si>
  <si>
    <t xml:space="preserve">KS72-1     </t>
  </si>
  <si>
    <t>1934cf76-7876-11eb-9bfd-101f74f87b9c</t>
  </si>
  <si>
    <t>970</t>
  </si>
  <si>
    <t xml:space="preserve">KS3-20     </t>
  </si>
  <si>
    <t>12d089c5-7876-11eb-9bfd-101f74f87b9c</t>
  </si>
  <si>
    <t>971</t>
  </si>
  <si>
    <t xml:space="preserve">KS91-37    </t>
  </si>
  <si>
    <t>1ff57e5a-7876-11eb-9bfd-101f74f87b9c</t>
  </si>
  <si>
    <t>972</t>
  </si>
  <si>
    <t xml:space="preserve">KS72-21    </t>
  </si>
  <si>
    <t>1934cf83-7876-11eb-9bfd-101f74f87b9c</t>
  </si>
  <si>
    <t>973</t>
  </si>
  <si>
    <t xml:space="preserve">KS72-29    </t>
  </si>
  <si>
    <t>1ff57ce0-7876-11eb-9bfd-101f74f87b9c</t>
  </si>
  <si>
    <t>974</t>
  </si>
  <si>
    <t xml:space="preserve">KS72-30    </t>
  </si>
  <si>
    <t>1ff57ce2-7876-11eb-9bfd-101f74f87b9c</t>
  </si>
  <si>
    <t>975</t>
  </si>
  <si>
    <t xml:space="preserve">KS72-31    </t>
  </si>
  <si>
    <t>1ff57ce3-7876-11eb-9bfd-101f74f87b9c</t>
  </si>
  <si>
    <t>976</t>
  </si>
  <si>
    <t xml:space="preserve">KS3-19     </t>
  </si>
  <si>
    <t>12d089c3-7876-11eb-9bfd-101f74f87b9c</t>
  </si>
  <si>
    <t>977</t>
  </si>
  <si>
    <t xml:space="preserve">KS3-18     </t>
  </si>
  <si>
    <t>12d089c2-7876-11eb-9bfd-101f74f87b9c</t>
  </si>
  <si>
    <t>978</t>
  </si>
  <si>
    <t xml:space="preserve">KS3-14     </t>
  </si>
  <si>
    <t>12d089bc-7876-11eb-9bfd-101f74f87b9c</t>
  </si>
  <si>
    <t>979</t>
  </si>
  <si>
    <t xml:space="preserve">KS3-13     </t>
  </si>
  <si>
    <t>12d089ba-7876-11eb-9bfd-101f74f87b9c</t>
  </si>
  <si>
    <t>980</t>
  </si>
  <si>
    <t xml:space="preserve">KS91-12    </t>
  </si>
  <si>
    <t>1ff57e3f-7876-11eb-9bfd-101f74f87b9c</t>
  </si>
  <si>
    <t>981</t>
  </si>
  <si>
    <t xml:space="preserve">KS91-13    </t>
  </si>
  <si>
    <t>1ff57e40-7876-11eb-9bfd-101f74f87b9c</t>
  </si>
  <si>
    <t>982</t>
  </si>
  <si>
    <t xml:space="preserve">KS91-14    </t>
  </si>
  <si>
    <t>1ff57e41-7876-11eb-9bfd-101f74f87b9c</t>
  </si>
  <si>
    <t>983</t>
  </si>
  <si>
    <t xml:space="preserve">KS72-16    </t>
  </si>
  <si>
    <t>1934cf7d-7876-11eb-9bfd-101f74f87b9c</t>
  </si>
  <si>
    <t>984</t>
  </si>
  <si>
    <t xml:space="preserve">KS91-15    </t>
  </si>
  <si>
    <t>1ff57e42-7876-11eb-9bfd-101f74f87b9c</t>
  </si>
  <si>
    <t>985</t>
  </si>
  <si>
    <t xml:space="preserve">KS72-15    </t>
  </si>
  <si>
    <t>1934cf7c-7876-11eb-9bfd-101f74f87b9c</t>
  </si>
  <si>
    <t>986</t>
  </si>
  <si>
    <t xml:space="preserve">KS72-14    </t>
  </si>
  <si>
    <t>1934cf7b-7876-11eb-9bfd-101f74f87b9c</t>
  </si>
  <si>
    <t>987</t>
  </si>
  <si>
    <t xml:space="preserve">KS91-16    </t>
  </si>
  <si>
    <t>1ff57e43-7876-11eb-9bfd-101f74f87b9c</t>
  </si>
  <si>
    <t>988</t>
  </si>
  <si>
    <t xml:space="preserve">KS91-17    </t>
  </si>
  <si>
    <t>1ff57e44-7876-11eb-9bfd-101f74f87b9c</t>
  </si>
  <si>
    <t>989</t>
  </si>
  <si>
    <t xml:space="preserve">KS3-12/1   </t>
  </si>
  <si>
    <t>12d089b8-7876-11eb-9bfd-101f74f87b9c</t>
  </si>
  <si>
    <t>990</t>
  </si>
  <si>
    <t xml:space="preserve">KS72-13    </t>
  </si>
  <si>
    <t>1934cf7a-7876-11eb-9bfd-101f74f87b9c</t>
  </si>
  <si>
    <t>991</t>
  </si>
  <si>
    <t xml:space="preserve">KS91-18    </t>
  </si>
  <si>
    <t>1ff57e45-7876-11eb-9bfd-101f74f87b9c</t>
  </si>
  <si>
    <t>992</t>
  </si>
  <si>
    <t xml:space="preserve">KS72-12    </t>
  </si>
  <si>
    <t>1934cf79-7876-11eb-9bfd-101f74f87b9c</t>
  </si>
  <si>
    <t>993</t>
  </si>
  <si>
    <t xml:space="preserve">KS91-19    </t>
  </si>
  <si>
    <t>1ff57e46-7876-11eb-9bfd-101f74f87b9c</t>
  </si>
  <si>
    <t>994</t>
  </si>
  <si>
    <t xml:space="preserve">KS72-11    </t>
  </si>
  <si>
    <t>1934cf78-7876-11eb-9bfd-101f74f87b9c</t>
  </si>
  <si>
    <t>995</t>
  </si>
  <si>
    <t xml:space="preserve">KS91-20    </t>
  </si>
  <si>
    <t>1ff57e48-7876-11eb-9bfd-101f74f87b9c</t>
  </si>
  <si>
    <t>996</t>
  </si>
  <si>
    <t xml:space="preserve">KS72-10    </t>
  </si>
  <si>
    <t>1934cf77-7876-11eb-9bfd-101f74f87b9c</t>
  </si>
  <si>
    <t>997</t>
  </si>
  <si>
    <t xml:space="preserve">KS72-9     </t>
  </si>
  <si>
    <t>1ff57ce9-7876-11eb-9bfd-101f74f87b9c</t>
  </si>
  <si>
    <t>998</t>
  </si>
  <si>
    <t xml:space="preserve">KS91-21    </t>
  </si>
  <si>
    <t>1ff57e49-7876-11eb-9bfd-101f74f87b9c</t>
  </si>
  <si>
    <t>999</t>
  </si>
  <si>
    <t xml:space="preserve">KS72-8     </t>
  </si>
  <si>
    <t>1ff57ce8-7876-11eb-9bfd-101f74f87b9c</t>
  </si>
  <si>
    <t>1000</t>
  </si>
  <si>
    <t xml:space="preserve">KS72-7     </t>
  </si>
  <si>
    <t>1ff57ce7-7876-11eb-9bfd-101f74f87b9c</t>
  </si>
  <si>
    <t>1001</t>
  </si>
  <si>
    <t xml:space="preserve">KS72-5     </t>
  </si>
  <si>
    <t>1ff57ce5-7876-11eb-9bfd-101f74f87b9c</t>
  </si>
  <si>
    <t>1002</t>
  </si>
  <si>
    <t xml:space="preserve">KS72-4     </t>
  </si>
  <si>
    <t>1ff57ce4-7876-11eb-9bfd-101f74f87b9c</t>
  </si>
  <si>
    <t>1003</t>
  </si>
  <si>
    <t xml:space="preserve">KS3-2      </t>
  </si>
  <si>
    <t>12d089c4-7876-11eb-9bfd-101f74f87b9c</t>
  </si>
  <si>
    <t>1004</t>
  </si>
  <si>
    <t xml:space="preserve">KS3-3      </t>
  </si>
  <si>
    <t>12d089d2-7876-11eb-9bfd-101f74f87b9c</t>
  </si>
  <si>
    <t>1005</t>
  </si>
  <si>
    <t xml:space="preserve">KS72-3     </t>
  </si>
  <si>
    <t>1ff57ce1-7876-11eb-9bfd-101f74f87b9c</t>
  </si>
  <si>
    <t>1006</t>
  </si>
  <si>
    <t xml:space="preserve">KS3-4      </t>
  </si>
  <si>
    <t>12d089d7-7876-11eb-9bfd-101f74f87b9c</t>
  </si>
  <si>
    <t>1007</t>
  </si>
  <si>
    <t xml:space="preserve">KS3-5      </t>
  </si>
  <si>
    <t>12d089dd-7876-11eb-9bfd-101f74f87b9c</t>
  </si>
  <si>
    <t>1008</t>
  </si>
  <si>
    <t xml:space="preserve">KS91-3     </t>
  </si>
  <si>
    <t>1ff57e52-7876-11eb-9bfd-101f74f87b9c</t>
  </si>
  <si>
    <t>1009</t>
  </si>
  <si>
    <t xml:space="preserve">KS76-165   </t>
  </si>
  <si>
    <t>1ff57d50-7876-11eb-9bfd-101f74f87b9c</t>
  </si>
  <si>
    <t>1010</t>
  </si>
  <si>
    <t xml:space="preserve">KS3-12     </t>
  </si>
  <si>
    <t>12d089b7-7876-11eb-9bfd-101f74f87b9c</t>
  </si>
  <si>
    <t>1011</t>
  </si>
  <si>
    <t xml:space="preserve">KS72-28    </t>
  </si>
  <si>
    <t>1ff57cdf-7876-11eb-9bfd-101f74f87b9c</t>
  </si>
  <si>
    <t>1012</t>
  </si>
  <si>
    <t xml:space="preserve">KS91-9     </t>
  </si>
  <si>
    <t>2698e83e-7876-11eb-9bfd-101f74f87b9c</t>
  </si>
  <si>
    <t>1013</t>
  </si>
  <si>
    <t xml:space="preserve">KS72-22    </t>
  </si>
  <si>
    <t>1934cf84-7876-11eb-9bfd-101f74f87b9c</t>
  </si>
  <si>
    <t>1014</t>
  </si>
  <si>
    <t xml:space="preserve">ks61-28    </t>
  </si>
  <si>
    <t>abb79a6f-5e4f-11ec-a430-101f74f87b9c</t>
  </si>
  <si>
    <t>ՆԵՐԺԻՑ ԿԱՐՏՈՖԻԼ ՄԱՔՐԻՉ</t>
  </si>
  <si>
    <t>1015</t>
  </si>
  <si>
    <t xml:space="preserve">KS72-23    </t>
  </si>
  <si>
    <t>1934cf85-7876-11eb-9bfd-101f74f87b9c</t>
  </si>
  <si>
    <t>1016</t>
  </si>
  <si>
    <t xml:space="preserve">KS91-33    </t>
  </si>
  <si>
    <t>1ff57e56-7876-11eb-9bfd-101f74f87b9c</t>
  </si>
  <si>
    <t>1017</t>
  </si>
  <si>
    <t xml:space="preserve">KS91-35    </t>
  </si>
  <si>
    <t>1ff57e58-7876-11eb-9bfd-101f74f87b9c</t>
  </si>
  <si>
    <t>1018</t>
  </si>
  <si>
    <t xml:space="preserve">KS91-36    </t>
  </si>
  <si>
    <t>1ff57e59-7876-11eb-9bfd-101f74f87b9c</t>
  </si>
  <si>
    <t>1019</t>
  </si>
  <si>
    <t xml:space="preserve">KS91-38    </t>
  </si>
  <si>
    <t>2698e837-7876-11eb-9bfd-101f74f87b9c</t>
  </si>
  <si>
    <t>1020</t>
  </si>
  <si>
    <t xml:space="preserve">KS91-27    </t>
  </si>
  <si>
    <t>1ff57e4f-7876-11eb-9bfd-101f74f87b9c</t>
  </si>
  <si>
    <t>1021</t>
  </si>
  <si>
    <t xml:space="preserve">KS91-28    </t>
  </si>
  <si>
    <t>1ff57e50-7876-11eb-9bfd-101f74f87b9c</t>
  </si>
  <si>
    <t>1022</t>
  </si>
  <si>
    <t xml:space="preserve">KS91-29    </t>
  </si>
  <si>
    <t>1ff57e51-7876-11eb-9bfd-101f74f87b9c</t>
  </si>
  <si>
    <t>1023</t>
  </si>
  <si>
    <t xml:space="preserve">KS91-30    </t>
  </si>
  <si>
    <t>1ff57e53-7876-11eb-9bfd-101f74f87b9c</t>
  </si>
  <si>
    <t>1024</t>
  </si>
  <si>
    <t xml:space="preserve">KS91-31    </t>
  </si>
  <si>
    <t>1ff57e54-7876-11eb-9bfd-101f74f87b9c</t>
  </si>
  <si>
    <t>1025</t>
  </si>
  <si>
    <t xml:space="preserve">KS91-32    </t>
  </si>
  <si>
    <t>1ff57e55-7876-11eb-9bfd-101f74f87b9c</t>
  </si>
  <si>
    <t>1026</t>
  </si>
  <si>
    <t xml:space="preserve">KS91-34    </t>
  </si>
  <si>
    <t>1ff57e57-7876-11eb-9bfd-101f74f87b9c</t>
  </si>
  <si>
    <t>1027</t>
  </si>
  <si>
    <t xml:space="preserve">KS72-20    </t>
  </si>
  <si>
    <t>1934cf82-7876-11eb-9bfd-101f74f87b9c</t>
  </si>
  <si>
    <t>1028</t>
  </si>
  <si>
    <t xml:space="preserve">KS91-22    </t>
  </si>
  <si>
    <t>1ff57e4a-7876-11eb-9bfd-101f74f87b9c</t>
  </si>
  <si>
    <t>1029</t>
  </si>
  <si>
    <t xml:space="preserve">KS91-23    </t>
  </si>
  <si>
    <t>1ff57e4b-7876-11eb-9bfd-101f74f87b9c</t>
  </si>
  <si>
    <t>1030</t>
  </si>
  <si>
    <t xml:space="preserve">KS91-24    </t>
  </si>
  <si>
    <t>1ff57e4c-7876-11eb-9bfd-101f74f87b9c</t>
  </si>
  <si>
    <t>1031</t>
  </si>
  <si>
    <t xml:space="preserve">KS91-25    </t>
  </si>
  <si>
    <t>1ff57e4d-7876-11eb-9bfd-101f74f87b9c</t>
  </si>
  <si>
    <t>1032</t>
  </si>
  <si>
    <t xml:space="preserve">KS91-26    </t>
  </si>
  <si>
    <t>1ff57e4e-7876-11eb-9bfd-101f74f87b9c</t>
  </si>
  <si>
    <t>1033</t>
  </si>
  <si>
    <t xml:space="preserve">KS72-24    </t>
  </si>
  <si>
    <t>1ff57cdb-7876-11eb-9bfd-101f74f87b9c</t>
  </si>
  <si>
    <t>1034</t>
  </si>
  <si>
    <t xml:space="preserve">KS72-25    </t>
  </si>
  <si>
    <t>1ff57cdc-7876-11eb-9bfd-101f74f87b9c</t>
  </si>
  <si>
    <t>1035</t>
  </si>
  <si>
    <t xml:space="preserve">KS72-26    </t>
  </si>
  <si>
    <t>1ff57cdd-7876-11eb-9bfd-101f74f87b9c</t>
  </si>
  <si>
    <t>1036</t>
  </si>
  <si>
    <t xml:space="preserve">KS72-27    </t>
  </si>
  <si>
    <t>1ff57cde-7876-11eb-9bfd-101f74f87b9c</t>
  </si>
  <si>
    <t>1037</t>
  </si>
  <si>
    <t xml:space="preserve">KS91-10    </t>
  </si>
  <si>
    <t>1ff57e3d-7876-11eb-9bfd-101f74f87b9c</t>
  </si>
  <si>
    <t>1038</t>
  </si>
  <si>
    <t xml:space="preserve">KS72-19    </t>
  </si>
  <si>
    <t>1934cf80-7876-11eb-9bfd-101f74f87b9c</t>
  </si>
  <si>
    <t>1039</t>
  </si>
  <si>
    <t xml:space="preserve">KS3-17     </t>
  </si>
  <si>
    <t>12d089c1-7876-11eb-9bfd-101f74f87b9c</t>
  </si>
  <si>
    <t>1040</t>
  </si>
  <si>
    <t xml:space="preserve">KS3-15     </t>
  </si>
  <si>
    <t>12d089be-7876-11eb-9bfd-101f74f87b9c</t>
  </si>
  <si>
    <t>1041</t>
  </si>
  <si>
    <t xml:space="preserve">KS3-11     </t>
  </si>
  <si>
    <t>12d089b5-7876-11eb-9bfd-101f74f87b9c</t>
  </si>
  <si>
    <t>1042</t>
  </si>
  <si>
    <t xml:space="preserve">KS3-10     </t>
  </si>
  <si>
    <t>12d089b3-7876-11eb-9bfd-101f74f87b9c</t>
  </si>
  <si>
    <t>1043</t>
  </si>
  <si>
    <t xml:space="preserve">KS3-9      </t>
  </si>
  <si>
    <t>12d08a00-7876-11eb-9bfd-101f74f87b9c</t>
  </si>
  <si>
    <t>1044</t>
  </si>
  <si>
    <t xml:space="preserve">KS3-8      </t>
  </si>
  <si>
    <t>12d089f9-7876-11eb-9bfd-101f74f87b9c</t>
  </si>
  <si>
    <t>1045</t>
  </si>
  <si>
    <t xml:space="preserve">KS11-61    </t>
  </si>
  <si>
    <t>12d088ea-7876-11eb-9bfd-101f74f87b9c</t>
  </si>
  <si>
    <t>1046</t>
  </si>
  <si>
    <t xml:space="preserve">KS11-62    </t>
  </si>
  <si>
    <t>12d088eb-7876-11eb-9bfd-101f74f87b9c</t>
  </si>
  <si>
    <t>1047</t>
  </si>
  <si>
    <t xml:space="preserve">KS68       </t>
  </si>
  <si>
    <t>1934cf5c-7876-11eb-9bfd-101f74f87b9c</t>
  </si>
  <si>
    <t>1048</t>
  </si>
  <si>
    <t xml:space="preserve">ks89       </t>
  </si>
  <si>
    <t>1ff57e35-7876-11eb-9bfd-101f74f87b9c</t>
  </si>
  <si>
    <t>1049</t>
  </si>
  <si>
    <t xml:space="preserve">KS76-271   </t>
  </si>
  <si>
    <t>2b0233f4-df3b-11eb-a3f7-101f74f87b9c</t>
  </si>
  <si>
    <t>ՇԱԳԱՆԱԿ ՄԱՔՐՈՂ</t>
  </si>
  <si>
    <t>1050</t>
  </si>
  <si>
    <t xml:space="preserve">ks83-2     </t>
  </si>
  <si>
    <t>1ff57dfd-7876-11eb-9bfd-101f74f87b9c</t>
  </si>
  <si>
    <t>1051</t>
  </si>
  <si>
    <t xml:space="preserve">KS83-1     </t>
  </si>
  <si>
    <t>1ff57dfc-7876-11eb-9bfd-101f74f87b9c</t>
  </si>
  <si>
    <t>1052</t>
  </si>
  <si>
    <t xml:space="preserve">KS83-3     </t>
  </si>
  <si>
    <t>1ff57dfe-7876-11eb-9bfd-101f74f87b9c</t>
  </si>
  <si>
    <t>1053</t>
  </si>
  <si>
    <t xml:space="preserve">KS83-4     </t>
  </si>
  <si>
    <t>1ff57dff-7876-11eb-9bfd-101f74f87b9c</t>
  </si>
  <si>
    <t>1054</t>
  </si>
  <si>
    <t xml:space="preserve">KS83-7     </t>
  </si>
  <si>
    <t>1ff57e02-7876-11eb-9bfd-101f74f87b9c</t>
  </si>
  <si>
    <t>1055</t>
  </si>
  <si>
    <t xml:space="preserve">KS83-6     </t>
  </si>
  <si>
    <t>1ff57e01-7876-11eb-9bfd-101f74f87b9c</t>
  </si>
  <si>
    <t>1056</t>
  </si>
  <si>
    <t xml:space="preserve">KS64-6     </t>
  </si>
  <si>
    <t>1934cf39-7876-11eb-9bfd-101f74f87b9c</t>
  </si>
  <si>
    <t>1057</t>
  </si>
  <si>
    <t xml:space="preserve">KS11-13    </t>
  </si>
  <si>
    <t>c5f6a6f2-7873-11eb-9bfd-101f74f87b9c</t>
  </si>
  <si>
    <t>1058</t>
  </si>
  <si>
    <t xml:space="preserve">KS11-14    </t>
  </si>
  <si>
    <t>c5f6a6f3-7873-11eb-9bfd-101f74f87b9c</t>
  </si>
  <si>
    <t>1059</t>
  </si>
  <si>
    <t xml:space="preserve">KS11-42    </t>
  </si>
  <si>
    <t>12d088d6-7876-11eb-9bfd-101f74f87b9c</t>
  </si>
  <si>
    <t>1060</t>
  </si>
  <si>
    <t xml:space="preserve">KS11-48    </t>
  </si>
  <si>
    <t>12d088dc-7876-11eb-9bfd-101f74f87b9c</t>
  </si>
  <si>
    <t>1061</t>
  </si>
  <si>
    <t xml:space="preserve">KS11-43    </t>
  </si>
  <si>
    <t>12d088d7-7876-11eb-9bfd-101f74f87b9c</t>
  </si>
  <si>
    <t>1062</t>
  </si>
  <si>
    <t xml:space="preserve">KS11-49    </t>
  </si>
  <si>
    <t>12d088dd-7876-11eb-9bfd-101f74f87b9c</t>
  </si>
  <si>
    <t>1063</t>
  </si>
  <si>
    <t xml:space="preserve">KS16-7     </t>
  </si>
  <si>
    <t>12d08924-7876-11eb-9bfd-101f74f87b9c</t>
  </si>
  <si>
    <t>1064</t>
  </si>
  <si>
    <t xml:space="preserve">KS11-16    </t>
  </si>
  <si>
    <t>c5f6a6f5-7873-11eb-9bfd-101f74f87b9c</t>
  </si>
  <si>
    <t>1065</t>
  </si>
  <si>
    <t xml:space="preserve">KS11-44    </t>
  </si>
  <si>
    <t>12d088d8-7876-11eb-9bfd-101f74f87b9c</t>
  </si>
  <si>
    <t>1066</t>
  </si>
  <si>
    <t xml:space="preserve">KS80-10    </t>
  </si>
  <si>
    <t>1ff57de3-7876-11eb-9bfd-101f74f87b9c</t>
  </si>
  <si>
    <t>1067</t>
  </si>
  <si>
    <t xml:space="preserve">KS80-11    </t>
  </si>
  <si>
    <t>1ff57de4-7876-11eb-9bfd-101f74f87b9c</t>
  </si>
  <si>
    <t>1068</t>
  </si>
  <si>
    <t xml:space="preserve">KS80-8     </t>
  </si>
  <si>
    <t>1ff57df0-7876-11eb-9bfd-101f74f87b9c</t>
  </si>
  <si>
    <t>1069</t>
  </si>
  <si>
    <t xml:space="preserve">KS80-9     </t>
  </si>
  <si>
    <t>1ff57df1-7876-11eb-9bfd-101f74f87b9c</t>
  </si>
  <si>
    <t>1070</t>
  </si>
  <si>
    <t xml:space="preserve">KS93-16    </t>
  </si>
  <si>
    <t>2698e84c-7876-11eb-9bfd-101f74f87b9c</t>
  </si>
  <si>
    <t>1071</t>
  </si>
  <si>
    <t xml:space="preserve">KS93-17    </t>
  </si>
  <si>
    <t>2698e84d-7876-11eb-9bfd-101f74f87b9c</t>
  </si>
  <si>
    <t>1072</t>
  </si>
  <si>
    <t xml:space="preserve">KS93-18    </t>
  </si>
  <si>
    <t>2698e84e-7876-11eb-9bfd-101f74f87b9c</t>
  </si>
  <si>
    <t>1073</t>
  </si>
  <si>
    <t xml:space="preserve">KS2-5      </t>
  </si>
  <si>
    <t>12d08951-7876-11eb-9bfd-101f74f87b9c</t>
  </si>
  <si>
    <t>1074</t>
  </si>
  <si>
    <t xml:space="preserve">KS2-4      </t>
  </si>
  <si>
    <t>12d08950-7876-11eb-9bfd-101f74f87b9c</t>
  </si>
  <si>
    <t>1075</t>
  </si>
  <si>
    <t xml:space="preserve">KS91-42    </t>
  </si>
  <si>
    <t>2b0233e7-df3b-11eb-a3f7-101f74f87b9c</t>
  </si>
  <si>
    <t>ՈՒՂՂԱՆԿՅՈՒՆ ՑԱՆՑ ՆԵՐԺԻՑ 30*40</t>
  </si>
  <si>
    <t>1076</t>
  </si>
  <si>
    <t xml:space="preserve">KS76-161   </t>
  </si>
  <si>
    <t>1ff57d4c-7876-11eb-9bfd-101f74f87b9c</t>
  </si>
  <si>
    <t>1077</t>
  </si>
  <si>
    <t xml:space="preserve">KS76-159   </t>
  </si>
  <si>
    <t>1ff57d49-7876-11eb-9bfd-101f74f87b9c</t>
  </si>
  <si>
    <t>1078</t>
  </si>
  <si>
    <t xml:space="preserve">KS27-50    </t>
  </si>
  <si>
    <t>12d08984-7876-11eb-9bfd-101f74f87b9c</t>
  </si>
  <si>
    <t>1079</t>
  </si>
  <si>
    <t xml:space="preserve">KS64-37    </t>
  </si>
  <si>
    <t>1934cf2c-7876-11eb-9bfd-101f74f87b9c</t>
  </si>
  <si>
    <t>1080</t>
  </si>
  <si>
    <t xml:space="preserve">KS11-5     </t>
  </si>
  <si>
    <t>12d088de-7876-11eb-9bfd-101f74f87b9c</t>
  </si>
  <si>
    <t>1081</t>
  </si>
  <si>
    <t xml:space="preserve">KS93-7     </t>
  </si>
  <si>
    <t>2698e865-7876-11eb-9bfd-101f74f87b9c</t>
  </si>
  <si>
    <t>1082</t>
  </si>
  <si>
    <t xml:space="preserve">KS93-11    </t>
  </si>
  <si>
    <t>2698e847-7876-11eb-9bfd-101f74f87b9c</t>
  </si>
  <si>
    <t>1083</t>
  </si>
  <si>
    <t xml:space="preserve">KS64-2     </t>
  </si>
  <si>
    <t>1934cf1d-7876-11eb-9bfd-101f74f87b9c</t>
  </si>
  <si>
    <t>1084</t>
  </si>
  <si>
    <t xml:space="preserve">KS64-5     </t>
  </si>
  <si>
    <t>1934cf38-7876-11eb-9bfd-101f74f87b9c</t>
  </si>
  <si>
    <t>1085</t>
  </si>
  <si>
    <t xml:space="preserve">KS22-1     </t>
  </si>
  <si>
    <t>12d08944-7876-11eb-9bfd-101f74f87b9c</t>
  </si>
  <si>
    <t>1086</t>
  </si>
  <si>
    <t xml:space="preserve">KS22-2     </t>
  </si>
  <si>
    <t>12d08945-7876-11eb-9bfd-101f74f87b9c</t>
  </si>
  <si>
    <t>1087</t>
  </si>
  <si>
    <t xml:space="preserve">KS22-3     </t>
  </si>
  <si>
    <t>12d08946-7876-11eb-9bfd-101f74f87b9c</t>
  </si>
  <si>
    <t>1088</t>
  </si>
  <si>
    <t xml:space="preserve">KS22-4     </t>
  </si>
  <si>
    <t>12d08947-7876-11eb-9bfd-101f74f87b9c</t>
  </si>
  <si>
    <t>1089</t>
  </si>
  <si>
    <t xml:space="preserve">KS36-1     </t>
  </si>
  <si>
    <t>12d089e8-7876-11eb-9bfd-101f74f87b9c</t>
  </si>
  <si>
    <t>1090</t>
  </si>
  <si>
    <t xml:space="preserve">KS36-2     </t>
  </si>
  <si>
    <t>12d089e9-7876-11eb-9bfd-101f74f87b9c</t>
  </si>
  <si>
    <t>1091</t>
  </si>
  <si>
    <t xml:space="preserve">KS36-3     </t>
  </si>
  <si>
    <t>12d089ea-7876-11eb-9bfd-101f74f87b9c</t>
  </si>
  <si>
    <t>1092</t>
  </si>
  <si>
    <t xml:space="preserve">KS36-4     </t>
  </si>
  <si>
    <t>12d089eb-7876-11eb-9bfd-101f74f87b9c</t>
  </si>
  <si>
    <t>1093</t>
  </si>
  <si>
    <t xml:space="preserve">KS36-7     </t>
  </si>
  <si>
    <t>12d089ee-7876-11eb-9bfd-101f74f87b9c</t>
  </si>
  <si>
    <t>1094</t>
  </si>
  <si>
    <t xml:space="preserve">KS36-8     </t>
  </si>
  <si>
    <t>12d089ef-7876-11eb-9bfd-101f74f87b9c</t>
  </si>
  <si>
    <t>1095</t>
  </si>
  <si>
    <t xml:space="preserve">KS36-5     </t>
  </si>
  <si>
    <t>12d089ec-7876-11eb-9bfd-101f74f87b9c</t>
  </si>
  <si>
    <t>1096</t>
  </si>
  <si>
    <t xml:space="preserve">KS36-6     </t>
  </si>
  <si>
    <t>12d089ed-7876-11eb-9bfd-101f74f87b9c</t>
  </si>
  <si>
    <t>1097</t>
  </si>
  <si>
    <t xml:space="preserve">KS22-5     </t>
  </si>
  <si>
    <t>12d08948-7876-11eb-9bfd-101f74f87b9c</t>
  </si>
  <si>
    <t>1098</t>
  </si>
  <si>
    <t xml:space="preserve">KS76-86    </t>
  </si>
  <si>
    <t>1ff57d8b-7876-11eb-9bfd-101f74f87b9c</t>
  </si>
  <si>
    <t>1099</t>
  </si>
  <si>
    <t xml:space="preserve">KS76-87    </t>
  </si>
  <si>
    <t>1ff57d8c-7876-11eb-9bfd-101f74f87b9c</t>
  </si>
  <si>
    <t>1100</t>
  </si>
  <si>
    <t xml:space="preserve">KS76-85    </t>
  </si>
  <si>
    <t>1ff57d8a-7876-11eb-9bfd-101f74f87b9c</t>
  </si>
  <si>
    <t>1101</t>
  </si>
  <si>
    <t xml:space="preserve">KS76-75    </t>
  </si>
  <si>
    <t>1ff57d7f-7876-11eb-9bfd-101f74f87b9c</t>
  </si>
  <si>
    <t>1102</t>
  </si>
  <si>
    <t xml:space="preserve">KS76-81    </t>
  </si>
  <si>
    <t>1ff57d86-7876-11eb-9bfd-101f74f87b9c</t>
  </si>
  <si>
    <t>1103</t>
  </si>
  <si>
    <t xml:space="preserve">KS76-55    </t>
  </si>
  <si>
    <t>1ff57d6a-7876-11eb-9bfd-101f74f87b9c</t>
  </si>
  <si>
    <t>1104</t>
  </si>
  <si>
    <t xml:space="preserve">KS80-12    </t>
  </si>
  <si>
    <t>1ff57de5-7876-11eb-9bfd-101f74f87b9c</t>
  </si>
  <si>
    <t>1105</t>
  </si>
  <si>
    <t xml:space="preserve">KS80-13    </t>
  </si>
  <si>
    <t>1ff57de6-7876-11eb-9bfd-101f74f87b9c</t>
  </si>
  <si>
    <t>1106</t>
  </si>
  <si>
    <t xml:space="preserve">KS11-51    </t>
  </si>
  <si>
    <t>12d088df-7876-11eb-9bfd-101f74f87b9c</t>
  </si>
  <si>
    <t>1107</t>
  </si>
  <si>
    <t xml:space="preserve">KS11-52    </t>
  </si>
  <si>
    <t>12d088e0-7876-11eb-9bfd-101f74f87b9c</t>
  </si>
  <si>
    <t>1108</t>
  </si>
  <si>
    <t xml:space="preserve">KS11-56    </t>
  </si>
  <si>
    <t>12d088e4-7876-11eb-9bfd-101f74f87b9c</t>
  </si>
  <si>
    <t>1109</t>
  </si>
  <si>
    <t xml:space="preserve">KS64-31    </t>
  </si>
  <si>
    <t>1934cf28-7876-11eb-9bfd-101f74f87b9c</t>
  </si>
  <si>
    <t>1110</t>
  </si>
  <si>
    <t xml:space="preserve">KS64-32    </t>
  </si>
  <si>
    <t>1934cf29-7876-11eb-9bfd-101f74f87b9c</t>
  </si>
  <si>
    <t>1111</t>
  </si>
  <si>
    <t xml:space="preserve">KS64-40    </t>
  </si>
  <si>
    <t>1934cf30-7876-11eb-9bfd-101f74f87b9c</t>
  </si>
  <si>
    <t>1112</t>
  </si>
  <si>
    <t xml:space="preserve">KS76-88    </t>
  </si>
  <si>
    <t>1ff57d8d-7876-11eb-9bfd-101f74f87b9c</t>
  </si>
  <si>
    <t>1113</t>
  </si>
  <si>
    <t xml:space="preserve">KS76-74    </t>
  </si>
  <si>
    <t>1ff57d7e-7876-11eb-9bfd-101f74f87b9c</t>
  </si>
  <si>
    <t>1114</t>
  </si>
  <si>
    <t xml:space="preserve">KS76-80    </t>
  </si>
  <si>
    <t>1ff57d85-7876-11eb-9bfd-101f74f87b9c</t>
  </si>
  <si>
    <t>1115</t>
  </si>
  <si>
    <t xml:space="preserve">KS76-52    </t>
  </si>
  <si>
    <t>1ff57d67-7876-11eb-9bfd-101f74f87b9c</t>
  </si>
  <si>
    <t>1116</t>
  </si>
  <si>
    <t xml:space="preserve">KS11-37    </t>
  </si>
  <si>
    <t>12d088d1-7876-11eb-9bfd-101f74f87b9c</t>
  </si>
  <si>
    <t>1117</t>
  </si>
  <si>
    <t xml:space="preserve">KS11-36    </t>
  </si>
  <si>
    <t>12d088d0-7876-11eb-9bfd-101f74f87b9c</t>
  </si>
  <si>
    <t>1118</t>
  </si>
  <si>
    <t xml:space="preserve">KS11-38    </t>
  </si>
  <si>
    <t>12d088d2-7876-11eb-9bfd-101f74f87b9c</t>
  </si>
  <si>
    <t>1119</t>
  </si>
  <si>
    <t xml:space="preserve">ks61-53    </t>
  </si>
  <si>
    <t>c9527ccd-3562-11ec-a422-101f74f87b9c</t>
  </si>
  <si>
    <t>ՊԼԱՍՄԱՍԵ ՀԱՎԱՔԱԾՈ</t>
  </si>
  <si>
    <t>1120</t>
  </si>
  <si>
    <t xml:space="preserve">KS4-1      </t>
  </si>
  <si>
    <t>1934ce18-7876-11eb-9bfd-101f74f87b9c</t>
  </si>
  <si>
    <t>1121</t>
  </si>
  <si>
    <t xml:space="preserve">KS4-4      </t>
  </si>
  <si>
    <t>1934ce46-7876-11eb-9bfd-101f74f87b9c</t>
  </si>
  <si>
    <t>1122</t>
  </si>
  <si>
    <t xml:space="preserve">KS4-17     </t>
  </si>
  <si>
    <t>1934ce21-7876-11eb-9bfd-101f74f87b9c</t>
  </si>
  <si>
    <t>1123</t>
  </si>
  <si>
    <t xml:space="preserve">KS4-7      </t>
  </si>
  <si>
    <t>1934ce58-7876-11eb-9bfd-101f74f87b9c</t>
  </si>
  <si>
    <t>1124</t>
  </si>
  <si>
    <t xml:space="preserve">KS4-10     </t>
  </si>
  <si>
    <t>1934ce19-7876-11eb-9bfd-101f74f87b9c</t>
  </si>
  <si>
    <t>1125</t>
  </si>
  <si>
    <t xml:space="preserve">KS4-8      </t>
  </si>
  <si>
    <t>1934ce5b-7876-11eb-9bfd-101f74f87b9c</t>
  </si>
  <si>
    <t>1126</t>
  </si>
  <si>
    <t xml:space="preserve">KS4-5      </t>
  </si>
  <si>
    <t>1934ce4b-7876-11eb-9bfd-101f74f87b9c</t>
  </si>
  <si>
    <t>1127</t>
  </si>
  <si>
    <t xml:space="preserve">KS4-11     </t>
  </si>
  <si>
    <t>1934ce1b-7876-11eb-9bfd-101f74f87b9c</t>
  </si>
  <si>
    <t>1128</t>
  </si>
  <si>
    <t xml:space="preserve">KS4-3      </t>
  </si>
  <si>
    <t>1934ce35-7876-11eb-9bfd-101f74f87b9c</t>
  </si>
  <si>
    <t>1129</t>
  </si>
  <si>
    <t xml:space="preserve">KS4-18     </t>
  </si>
  <si>
    <t>1934ce22-7876-11eb-9bfd-101f74f87b9c</t>
  </si>
  <si>
    <t>1130</t>
  </si>
  <si>
    <t xml:space="preserve">KS4-19     </t>
  </si>
  <si>
    <t>1934ce23-7876-11eb-9bfd-101f74f87b9c</t>
  </si>
  <si>
    <t>1131</t>
  </si>
  <si>
    <t xml:space="preserve">KS4-6      </t>
  </si>
  <si>
    <t>1934ce53-7876-11eb-9bfd-101f74f87b9c</t>
  </si>
  <si>
    <t>1132</t>
  </si>
  <si>
    <t xml:space="preserve">KS4-9      </t>
  </si>
  <si>
    <t>1934ce5c-7876-11eb-9bfd-101f74f87b9c</t>
  </si>
  <si>
    <t>1133</t>
  </si>
  <si>
    <t xml:space="preserve">KS4-12     </t>
  </si>
  <si>
    <t>1934ce1d-7876-11eb-9bfd-101f74f87b9c</t>
  </si>
  <si>
    <t>1134</t>
  </si>
  <si>
    <t xml:space="preserve">KS4-16     </t>
  </si>
  <si>
    <t>1934ce20-7876-11eb-9bfd-101f74f87b9c</t>
  </si>
  <si>
    <t>1135</t>
  </si>
  <si>
    <t xml:space="preserve">KS4-2      </t>
  </si>
  <si>
    <t>1934ce24-7876-11eb-9bfd-101f74f87b9c</t>
  </si>
  <si>
    <t>1136</t>
  </si>
  <si>
    <t xml:space="preserve">KS52-11    </t>
  </si>
  <si>
    <t>1934ce90-7876-11eb-9bfd-101f74f87b9c</t>
  </si>
  <si>
    <t>1137</t>
  </si>
  <si>
    <t xml:space="preserve">KS52-12    </t>
  </si>
  <si>
    <t>1934ce91-7876-11eb-9bfd-101f74f87b9c</t>
  </si>
  <si>
    <t>1138</t>
  </si>
  <si>
    <t xml:space="preserve">KS52-13    </t>
  </si>
  <si>
    <t>1934ce92-7876-11eb-9bfd-101f74f87b9c</t>
  </si>
  <si>
    <t>1139</t>
  </si>
  <si>
    <t xml:space="preserve">KS52-14    </t>
  </si>
  <si>
    <t>1934ce93-7876-11eb-9bfd-101f74f87b9c</t>
  </si>
  <si>
    <t>1140</t>
  </si>
  <si>
    <t xml:space="preserve">KS52-3     </t>
  </si>
  <si>
    <t>1934ce95-7876-11eb-9bfd-101f74f87b9c</t>
  </si>
  <si>
    <t>1141</t>
  </si>
  <si>
    <t xml:space="preserve">KS52-4     </t>
  </si>
  <si>
    <t>1934ce96-7876-11eb-9bfd-101f74f87b9c</t>
  </si>
  <si>
    <t>1142</t>
  </si>
  <si>
    <t xml:space="preserve">KS52-5     </t>
  </si>
  <si>
    <t>1934ce97-7876-11eb-9bfd-101f74f87b9c</t>
  </si>
  <si>
    <t>1143</t>
  </si>
  <si>
    <t xml:space="preserve">KS30-1     </t>
  </si>
  <si>
    <t>12d089a2-7876-11eb-9bfd-101f74f87b9c</t>
  </si>
  <si>
    <t>1144</t>
  </si>
  <si>
    <t xml:space="preserve">KS30-10    </t>
  </si>
  <si>
    <t>12d089a3-7876-11eb-9bfd-101f74f87b9c</t>
  </si>
  <si>
    <t>1145</t>
  </si>
  <si>
    <t xml:space="preserve">KS30-11    </t>
  </si>
  <si>
    <t>12d089a4-7876-11eb-9bfd-101f74f87b9c</t>
  </si>
  <si>
    <t>1146</t>
  </si>
  <si>
    <t xml:space="preserve">KS30-12    </t>
  </si>
  <si>
    <t>12d089a5-7876-11eb-9bfd-101f74f87b9c</t>
  </si>
  <si>
    <t>1147</t>
  </si>
  <si>
    <t xml:space="preserve">KS30-13    </t>
  </si>
  <si>
    <t>12d089a6-7876-11eb-9bfd-101f74f87b9c</t>
  </si>
  <si>
    <t>1148</t>
  </si>
  <si>
    <t xml:space="preserve">KS30-14    </t>
  </si>
  <si>
    <t>12d089a7-7876-11eb-9bfd-101f74f87b9c</t>
  </si>
  <si>
    <t>1149</t>
  </si>
  <si>
    <t xml:space="preserve">KS30-2     </t>
  </si>
  <si>
    <t>12d089ab-7876-11eb-9bfd-101f74f87b9c</t>
  </si>
  <si>
    <t>1150</t>
  </si>
  <si>
    <t xml:space="preserve">KS30-3     </t>
  </si>
  <si>
    <t>12d089ac-7876-11eb-9bfd-101f74f87b9c</t>
  </si>
  <si>
    <t>1151</t>
  </si>
  <si>
    <t xml:space="preserve">KS30-4     </t>
  </si>
  <si>
    <t>12d089ad-7876-11eb-9bfd-101f74f87b9c</t>
  </si>
  <si>
    <t>1152</t>
  </si>
  <si>
    <t xml:space="preserve">KS30-5     </t>
  </si>
  <si>
    <t>12d089ae-7876-11eb-9bfd-101f74f87b9c</t>
  </si>
  <si>
    <t>1153</t>
  </si>
  <si>
    <t xml:space="preserve">KS30-6     </t>
  </si>
  <si>
    <t>12d089af-7876-11eb-9bfd-101f74f87b9c</t>
  </si>
  <si>
    <t>1154</t>
  </si>
  <si>
    <t xml:space="preserve">KS30-7     </t>
  </si>
  <si>
    <t>12d089b0-7876-11eb-9bfd-101f74f87b9c</t>
  </si>
  <si>
    <t>1155</t>
  </si>
  <si>
    <t xml:space="preserve">KS30-8     </t>
  </si>
  <si>
    <t>12d089b1-7876-11eb-9bfd-101f74f87b9c</t>
  </si>
  <si>
    <t>1156</t>
  </si>
  <si>
    <t xml:space="preserve">KS30-9     </t>
  </si>
  <si>
    <t>12d089b2-7876-11eb-9bfd-101f74f87b9c</t>
  </si>
  <si>
    <t>1157</t>
  </si>
  <si>
    <t xml:space="preserve">KS64-26    </t>
  </si>
  <si>
    <t>1934cf22-7876-11eb-9bfd-101f74f87b9c</t>
  </si>
  <si>
    <t>1158</t>
  </si>
  <si>
    <t xml:space="preserve">KS11-20    </t>
  </si>
  <si>
    <t>c5f6a6f9-7873-11eb-9bfd-101f74f87b9c</t>
  </si>
  <si>
    <t>1159</t>
  </si>
  <si>
    <t xml:space="preserve">KS64-16    </t>
  </si>
  <si>
    <t>1934cf19-7876-11eb-9bfd-101f74f87b9c</t>
  </si>
  <si>
    <t>1160</t>
  </si>
  <si>
    <t xml:space="preserve">KS64-20    </t>
  </si>
  <si>
    <t>1934cf1e-7876-11eb-9bfd-101f74f87b9c</t>
  </si>
  <si>
    <t>1161</t>
  </si>
  <si>
    <t xml:space="preserve">KS91-4     </t>
  </si>
  <si>
    <t>2698e83a-7876-11eb-9bfd-101f74f87b9c</t>
  </si>
  <si>
    <t>1162</t>
  </si>
  <si>
    <t xml:space="preserve">KS67-2     </t>
  </si>
  <si>
    <t>1934cf58-7876-11eb-9bfd-101f74f87b9c</t>
  </si>
  <si>
    <t>1163</t>
  </si>
  <si>
    <t xml:space="preserve">KS64-28    </t>
  </si>
  <si>
    <t>1934cf24-7876-11eb-9bfd-101f74f87b9c</t>
  </si>
  <si>
    <t>1164</t>
  </si>
  <si>
    <t xml:space="preserve">KS64-29    </t>
  </si>
  <si>
    <t>1934cf25-7876-11eb-9bfd-101f74f87b9c</t>
  </si>
  <si>
    <t>1165</t>
  </si>
  <si>
    <t xml:space="preserve">KS27A-10   </t>
  </si>
  <si>
    <t>12d0898a-7876-11eb-9bfd-101f74f87b9c</t>
  </si>
  <si>
    <t>1166</t>
  </si>
  <si>
    <t xml:space="preserve">KS83-5     </t>
  </si>
  <si>
    <t>1ff57e00-7876-11eb-9bfd-101f74f87b9c</t>
  </si>
  <si>
    <t>1167</t>
  </si>
  <si>
    <t xml:space="preserve">KS83-8     </t>
  </si>
  <si>
    <t>1ff57e03-7876-11eb-9bfd-101f74f87b9c</t>
  </si>
  <si>
    <t>1168</t>
  </si>
  <si>
    <t xml:space="preserve">KS27A-9    </t>
  </si>
  <si>
    <t>12d08993-7876-11eb-9bfd-101f74f87b9c</t>
  </si>
  <si>
    <t>1169</t>
  </si>
  <si>
    <t xml:space="preserve">50-100     </t>
  </si>
  <si>
    <t>b7de3850-7bf7-11eb-9bfe-101f74f87b9c</t>
  </si>
  <si>
    <t>ռետինե գորգ 50x100</t>
  </si>
  <si>
    <t>1170</t>
  </si>
  <si>
    <t xml:space="preserve">KS27A-5    </t>
  </si>
  <si>
    <t>12d0898f-7876-11eb-9bfd-101f74f87b9c</t>
  </si>
  <si>
    <t>1171</t>
  </si>
  <si>
    <t xml:space="preserve">KS93-4     </t>
  </si>
  <si>
    <t>2698e85e-7876-11eb-9bfd-101f74f87b9c</t>
  </si>
  <si>
    <t>1172</t>
  </si>
  <si>
    <t xml:space="preserve">KS11-11    </t>
  </si>
  <si>
    <t>c5f6a6f0-7873-11eb-9bfd-101f74f87b9c</t>
  </si>
  <si>
    <t>1173</t>
  </si>
  <si>
    <t xml:space="preserve">KS11-12    </t>
  </si>
  <si>
    <t>c5f6a6f1-7873-11eb-9bfd-101f74f87b9c</t>
  </si>
  <si>
    <t>1174</t>
  </si>
  <si>
    <t xml:space="preserve">KS11-10    </t>
  </si>
  <si>
    <t>c5f6a6ef-7873-11eb-9bfd-101f74f87b9c</t>
  </si>
  <si>
    <t>1175</t>
  </si>
  <si>
    <t xml:space="preserve">KS73-11    </t>
  </si>
  <si>
    <t>1ff57cef-7876-11eb-9bfd-101f74f87b9c</t>
  </si>
  <si>
    <t>1176</t>
  </si>
  <si>
    <t xml:space="preserve">KS73-10    </t>
  </si>
  <si>
    <t>1ff57cee-7876-11eb-9bfd-101f74f87b9c</t>
  </si>
  <si>
    <t>1177</t>
  </si>
  <si>
    <t xml:space="preserve">KS17-11    </t>
  </si>
  <si>
    <t>12d08928-7876-11eb-9bfd-101f74f87b9c</t>
  </si>
  <si>
    <t>1178</t>
  </si>
  <si>
    <t xml:space="preserve">KS76-229   </t>
  </si>
  <si>
    <t>2b0ae56e-fe9e-11eb-a405-101f74f87b9c</t>
  </si>
  <si>
    <t>ՍԹԵՅՔ 20ՍՄ</t>
  </si>
  <si>
    <t>1179</t>
  </si>
  <si>
    <t xml:space="preserve">KS76-227   </t>
  </si>
  <si>
    <t>2b0233e4-df3b-11eb-a3f7-101f74f87b9c</t>
  </si>
  <si>
    <t>1180</t>
  </si>
  <si>
    <t xml:space="preserve">KS76-228   </t>
  </si>
  <si>
    <t>9748cf81-051c-11ec-a406-101f74f87b9c</t>
  </si>
  <si>
    <t>ՍԹԵՅՔ 28ՍՄ</t>
  </si>
  <si>
    <t>1181</t>
  </si>
  <si>
    <t xml:space="preserve">KS76-164   </t>
  </si>
  <si>
    <t>1ff57d4f-7876-11eb-9bfd-101f74f87b9c</t>
  </si>
  <si>
    <t>1182</t>
  </si>
  <si>
    <t xml:space="preserve">KS76-155   </t>
  </si>
  <si>
    <t>1ff57d45-7876-11eb-9bfd-101f74f87b9c</t>
  </si>
  <si>
    <t>1183</t>
  </si>
  <si>
    <t xml:space="preserve">KS76-282   </t>
  </si>
  <si>
    <t>9f722b19-622b-11ec-a435-101f74f87b9c</t>
  </si>
  <si>
    <t>ՍԻԼԻԿՈՆԵ ԳՈՐԳ 70*70</t>
  </si>
  <si>
    <t>1184</t>
  </si>
  <si>
    <t xml:space="preserve">KS76-273   </t>
  </si>
  <si>
    <t>9ce60910-df70-11eb-a3f8-101f74f87b9c</t>
  </si>
  <si>
    <t>ՍԻԼԻԿՈՆԵ ԳՈՐԳ ՓՈՔՐ</t>
  </si>
  <si>
    <t>1185</t>
  </si>
  <si>
    <t xml:space="preserve">KS02       </t>
  </si>
  <si>
    <t>9ce6090f-df70-11eb-a3f8-101f74f87b9c</t>
  </si>
  <si>
    <t>ՍԻԼԻԿՈՆԵ ԳՈՐԳԻԿ</t>
  </si>
  <si>
    <t>1186</t>
  </si>
  <si>
    <t xml:space="preserve">KS93-41    </t>
  </si>
  <si>
    <t>2698e860-7876-11eb-9bfd-101f74f87b9c</t>
  </si>
  <si>
    <t>1187</t>
  </si>
  <si>
    <t xml:space="preserve">KS01       </t>
  </si>
  <si>
    <t>2b0233d1-df3b-11eb-a3f7-101f74f87b9c</t>
  </si>
  <si>
    <t>ՍԻԼԻԿՈՆԵ ՇԵՐԵՓՆԵՐԻ ՀԱՎԱՔԱԾՈՒ</t>
  </si>
  <si>
    <t>1188</t>
  </si>
  <si>
    <t xml:space="preserve">KS16-8     </t>
  </si>
  <si>
    <t>12d08925-7876-11eb-9bfd-101f74f87b9c</t>
  </si>
  <si>
    <t>1189</t>
  </si>
  <si>
    <t xml:space="preserve">KS76-156   </t>
  </si>
  <si>
    <t>1ff57d46-7876-11eb-9bfd-101f74f87b9c</t>
  </si>
  <si>
    <t>1190</t>
  </si>
  <si>
    <t xml:space="preserve">KS76-157   </t>
  </si>
  <si>
    <t>1ff57d47-7876-11eb-9bfd-101f74f87b9c</t>
  </si>
  <si>
    <t>1191</t>
  </si>
  <si>
    <t xml:space="preserve">KS93-5     </t>
  </si>
  <si>
    <t>2698e863-7876-11eb-9bfd-101f74f87b9c</t>
  </si>
  <si>
    <t>1192</t>
  </si>
  <si>
    <t xml:space="preserve">KS76-163   </t>
  </si>
  <si>
    <t>1ff57d4e-7876-11eb-9bfd-101f74f87b9c</t>
  </si>
  <si>
    <t>1193</t>
  </si>
  <si>
    <t xml:space="preserve">KS31-1     </t>
  </si>
  <si>
    <t>12d089b4-7876-11eb-9bfd-101f74f87b9c</t>
  </si>
  <si>
    <t>1194</t>
  </si>
  <si>
    <t xml:space="preserve">KS16-1     </t>
  </si>
  <si>
    <t>12d0891e-7876-11eb-9bfd-101f74f87b9c</t>
  </si>
  <si>
    <t>1195</t>
  </si>
  <si>
    <t xml:space="preserve">KS31-2     </t>
  </si>
  <si>
    <t>12d089b6-7876-11eb-9bfd-101f74f87b9c</t>
  </si>
  <si>
    <t>1196</t>
  </si>
  <si>
    <t xml:space="preserve">KS16-2     </t>
  </si>
  <si>
    <t>12d0891f-7876-11eb-9bfd-101f74f87b9c</t>
  </si>
  <si>
    <t>1197</t>
  </si>
  <si>
    <t xml:space="preserve">KS16-3     </t>
  </si>
  <si>
    <t>12d08920-7876-11eb-9bfd-101f74f87b9c</t>
  </si>
  <si>
    <t>1198</t>
  </si>
  <si>
    <t xml:space="preserve">KS16-4     </t>
  </si>
  <si>
    <t>12d08921-7876-11eb-9bfd-101f74f87b9c</t>
  </si>
  <si>
    <t>1199</t>
  </si>
  <si>
    <t xml:space="preserve">KS16-5     </t>
  </si>
  <si>
    <t>12d08922-7876-11eb-9bfd-101f74f87b9c</t>
  </si>
  <si>
    <t>1200</t>
  </si>
  <si>
    <t xml:space="preserve">KS31-3     </t>
  </si>
  <si>
    <t>12d089b9-7876-11eb-9bfd-101f74f87b9c</t>
  </si>
  <si>
    <t>1201</t>
  </si>
  <si>
    <t xml:space="preserve">KS31-4     </t>
  </si>
  <si>
    <t>12d089bb-7876-11eb-9bfd-101f74f87b9c</t>
  </si>
  <si>
    <t>1202</t>
  </si>
  <si>
    <t xml:space="preserve">KS76-218   </t>
  </si>
  <si>
    <t>99bc2f74-eacb-11eb-a3fd-101f74f87b9c</t>
  </si>
  <si>
    <t>1203</t>
  </si>
  <si>
    <t xml:space="preserve">KS11-19    </t>
  </si>
  <si>
    <t>c5f6a6f7-7873-11eb-9bfd-101f74f87b9c</t>
  </si>
  <si>
    <t>1204</t>
  </si>
  <si>
    <t xml:space="preserve">KS11-23    </t>
  </si>
  <si>
    <t>c5f6a6fc-7873-11eb-9bfd-101f74f87b9c</t>
  </si>
  <si>
    <t>1205</t>
  </si>
  <si>
    <t xml:space="preserve">KS64-18    </t>
  </si>
  <si>
    <t>1934cf1b-7876-11eb-9bfd-101f74f87b9c</t>
  </si>
  <si>
    <t>1206</t>
  </si>
  <si>
    <t xml:space="preserve">KS64-38    </t>
  </si>
  <si>
    <t>1934cf2d-7876-11eb-9bfd-101f74f87b9c</t>
  </si>
  <si>
    <t>1207</t>
  </si>
  <si>
    <t xml:space="preserve">KS52-1     </t>
  </si>
  <si>
    <t>1934ce8e-7876-11eb-9bfd-101f74f87b9c</t>
  </si>
  <si>
    <t>1208</t>
  </si>
  <si>
    <t xml:space="preserve">KS52-10    </t>
  </si>
  <si>
    <t>1934ce8f-7876-11eb-9bfd-101f74f87b9c</t>
  </si>
  <si>
    <t>1209</t>
  </si>
  <si>
    <t xml:space="preserve">KS52-2     </t>
  </si>
  <si>
    <t>1934ce94-7876-11eb-9bfd-101f74f87b9c</t>
  </si>
  <si>
    <t>1210</t>
  </si>
  <si>
    <t xml:space="preserve">KS52-6     </t>
  </si>
  <si>
    <t>1934ce98-7876-11eb-9bfd-101f74f87b9c</t>
  </si>
  <si>
    <t>1211</t>
  </si>
  <si>
    <t xml:space="preserve">KS52-7     </t>
  </si>
  <si>
    <t>1934ce99-7876-11eb-9bfd-101f74f87b9c</t>
  </si>
  <si>
    <t>1212</t>
  </si>
  <si>
    <t xml:space="preserve">KS52-8     </t>
  </si>
  <si>
    <t>1934ce9a-7876-11eb-9bfd-101f74f87b9c</t>
  </si>
  <si>
    <t>1213</t>
  </si>
  <si>
    <t xml:space="preserve">KS52-9     </t>
  </si>
  <si>
    <t>1934ce9b-7876-11eb-9bfd-101f74f87b9c</t>
  </si>
  <si>
    <t>1214</t>
  </si>
  <si>
    <t xml:space="preserve">KS91-50    </t>
  </si>
  <si>
    <t>79931a5a-f6c0-11ec-a474-101f74f87b9c</t>
  </si>
  <si>
    <t>ՍԿՈՒՏԵՂ ՈՎԱԼ ՆԵՐԺԻՑ 30ՍՄ</t>
  </si>
  <si>
    <t>1215</t>
  </si>
  <si>
    <t xml:space="preserve">KS91-51    </t>
  </si>
  <si>
    <t>79931a5b-f6c0-11ec-a474-101f74f87b9c</t>
  </si>
  <si>
    <t>ՍԿՈՒՏԵՂ ՈՎԱԼ ՆԵՐԺԻՑ 35ՍՄ</t>
  </si>
  <si>
    <t>1216</t>
  </si>
  <si>
    <t xml:space="preserve">KS94-19    </t>
  </si>
  <si>
    <t>2698e872-7876-11eb-9bfd-101f74f87b9c</t>
  </si>
  <si>
    <t>1217</t>
  </si>
  <si>
    <t xml:space="preserve">KS94-20    </t>
  </si>
  <si>
    <t>2698e874-7876-11eb-9bfd-101f74f87b9c</t>
  </si>
  <si>
    <t>1218</t>
  </si>
  <si>
    <t xml:space="preserve">KS94-21    </t>
  </si>
  <si>
    <t>2698e875-7876-11eb-9bfd-101f74f87b9c</t>
  </si>
  <si>
    <t>1219</t>
  </si>
  <si>
    <t xml:space="preserve">KS76-132   </t>
  </si>
  <si>
    <t>1ff57d2c-7876-11eb-9bfd-101f74f87b9c</t>
  </si>
  <si>
    <t>1220</t>
  </si>
  <si>
    <t xml:space="preserve">KS11-1     </t>
  </si>
  <si>
    <t>c5f6a6ee-7873-11eb-9bfd-101f74f87b9c</t>
  </si>
  <si>
    <t>1221</t>
  </si>
  <si>
    <t xml:space="preserve">KS11-2     </t>
  </si>
  <si>
    <t>c5f6a6f8-7873-11eb-9bfd-101f74f87b9c</t>
  </si>
  <si>
    <t>1222</t>
  </si>
  <si>
    <t xml:space="preserve">KS77-25    </t>
  </si>
  <si>
    <t>1ff57dac-7876-11eb-9bfd-101f74f87b9c</t>
  </si>
  <si>
    <t>1223</t>
  </si>
  <si>
    <t xml:space="preserve">KS7-4      </t>
  </si>
  <si>
    <t>1ff57cff-7876-11eb-9bfd-101f74f87b9c</t>
  </si>
  <si>
    <t>1224</t>
  </si>
  <si>
    <t xml:space="preserve">KS7-5      </t>
  </si>
  <si>
    <t>1ff57d03-7876-11eb-9bfd-101f74f87b9c</t>
  </si>
  <si>
    <t>1225</t>
  </si>
  <si>
    <t xml:space="preserve">KS7-6      </t>
  </si>
  <si>
    <t>1ff57d0b-7876-11eb-9bfd-101f74f87b9c</t>
  </si>
  <si>
    <t>1226</t>
  </si>
  <si>
    <t xml:space="preserve">KS7-7      </t>
  </si>
  <si>
    <t>1ff57d9a-7876-11eb-9bfd-101f74f87b9c</t>
  </si>
  <si>
    <t>1227</t>
  </si>
  <si>
    <t xml:space="preserve">KS13-2     </t>
  </si>
  <si>
    <t>12d088fe-7876-11eb-9bfd-101f74f87b9c</t>
  </si>
  <si>
    <t>1228</t>
  </si>
  <si>
    <t xml:space="preserve">KS13-1     </t>
  </si>
  <si>
    <t>12d088fd-7876-11eb-9bfd-101f74f87b9c</t>
  </si>
  <si>
    <t>1229</t>
  </si>
  <si>
    <t xml:space="preserve">KS84-16    </t>
  </si>
  <si>
    <t>1ff57e06-7876-11eb-9bfd-101f74f87b9c</t>
  </si>
  <si>
    <t>1230</t>
  </si>
  <si>
    <t xml:space="preserve">KS81-2     </t>
  </si>
  <si>
    <t>1ff57df4-7876-11eb-9bfd-101f74f87b9c</t>
  </si>
  <si>
    <t>1231</t>
  </si>
  <si>
    <t xml:space="preserve">KS70-1     </t>
  </si>
  <si>
    <t>1934cf66-7876-11eb-9bfd-101f74f87b9c</t>
  </si>
  <si>
    <t>1232</t>
  </si>
  <si>
    <t xml:space="preserve">KS70-2     </t>
  </si>
  <si>
    <t>1934cf6c-7876-11eb-9bfd-101f74f87b9c</t>
  </si>
  <si>
    <t>1233</t>
  </si>
  <si>
    <t xml:space="preserve">KS70-3     </t>
  </si>
  <si>
    <t>1934cf6d-7876-11eb-9bfd-101f74f87b9c</t>
  </si>
  <si>
    <t>1234</t>
  </si>
  <si>
    <t xml:space="preserve">KS70-4     </t>
  </si>
  <si>
    <t>1934cf6e-7876-11eb-9bfd-101f74f87b9c</t>
  </si>
  <si>
    <t>1235</t>
  </si>
  <si>
    <t xml:space="preserve">KS70-6     </t>
  </si>
  <si>
    <t>1934cf70-7876-11eb-9bfd-101f74f87b9c</t>
  </si>
  <si>
    <t>1236</t>
  </si>
  <si>
    <t xml:space="preserve">KS70-9     </t>
  </si>
  <si>
    <t>1934cf73-7876-11eb-9bfd-101f74f87b9c</t>
  </si>
  <si>
    <t>1237</t>
  </si>
  <si>
    <t xml:space="preserve">KS77-15    </t>
  </si>
  <si>
    <t>1ff57da1-7876-11eb-9bfd-101f74f87b9c</t>
  </si>
  <si>
    <t>1238</t>
  </si>
  <si>
    <t xml:space="preserve">KS77-20    </t>
  </si>
  <si>
    <t>1ff57da7-7876-11eb-9bfd-101f74f87b9c</t>
  </si>
  <si>
    <t>1239</t>
  </si>
  <si>
    <t xml:space="preserve">KS77-22    </t>
  </si>
  <si>
    <t>1ff57da9-7876-11eb-9bfd-101f74f87b9c</t>
  </si>
  <si>
    <t>1240</t>
  </si>
  <si>
    <t xml:space="preserve">KS77-23    </t>
  </si>
  <si>
    <t>1ff57daa-7876-11eb-9bfd-101f74f87b9c</t>
  </si>
  <si>
    <t>1241</t>
  </si>
  <si>
    <t xml:space="preserve">KS77-24    </t>
  </si>
  <si>
    <t>1ff57dab-7876-11eb-9bfd-101f74f87b9c</t>
  </si>
  <si>
    <t>1242</t>
  </si>
  <si>
    <t xml:space="preserve">KS77-26    </t>
  </si>
  <si>
    <t>1ff57dad-7876-11eb-9bfd-101f74f87b9c</t>
  </si>
  <si>
    <t>1243</t>
  </si>
  <si>
    <t xml:space="preserve">KS77-27    </t>
  </si>
  <si>
    <t>1ff57dae-7876-11eb-9bfd-101f74f87b9c</t>
  </si>
  <si>
    <t>1244</t>
  </si>
  <si>
    <t xml:space="preserve">KS77-29    </t>
  </si>
  <si>
    <t>1ff57db0-7876-11eb-9bfd-101f74f87b9c</t>
  </si>
  <si>
    <t>1245</t>
  </si>
  <si>
    <t xml:space="preserve">KS77-31    </t>
  </si>
  <si>
    <t>1ff57db3-7876-11eb-9bfd-101f74f87b9c</t>
  </si>
  <si>
    <t>1246</t>
  </si>
  <si>
    <t xml:space="preserve">KS77-33    </t>
  </si>
  <si>
    <t>1ff57db5-7876-11eb-9bfd-101f74f87b9c</t>
  </si>
  <si>
    <t>1247</t>
  </si>
  <si>
    <t xml:space="preserve">KS77-34    </t>
  </si>
  <si>
    <t>1ff57db6-7876-11eb-9bfd-101f74f87b9c</t>
  </si>
  <si>
    <t>1248</t>
  </si>
  <si>
    <t xml:space="preserve">KS77-35    </t>
  </si>
  <si>
    <t>1ff57db7-7876-11eb-9bfd-101f74f87b9c</t>
  </si>
  <si>
    <t>1249</t>
  </si>
  <si>
    <t xml:space="preserve">KS87-4     </t>
  </si>
  <si>
    <t>1ff57e16-7876-11eb-9bfd-101f74f87b9c</t>
  </si>
  <si>
    <t>1250</t>
  </si>
  <si>
    <t xml:space="preserve">KS87-5     </t>
  </si>
  <si>
    <t>1ff57e17-7876-11eb-9bfd-101f74f87b9c</t>
  </si>
  <si>
    <t>1251</t>
  </si>
  <si>
    <t xml:space="preserve">KS87-6     </t>
  </si>
  <si>
    <t>1ff57e18-7876-11eb-9bfd-101f74f87b9c</t>
  </si>
  <si>
    <t>1252</t>
  </si>
  <si>
    <t xml:space="preserve">KS82-5     </t>
  </si>
  <si>
    <t>1ff57dfb-7876-11eb-9bfd-101f74f87b9c</t>
  </si>
  <si>
    <t>1253</t>
  </si>
  <si>
    <t xml:space="preserve">KS90-6     </t>
  </si>
  <si>
    <t>626b1628-e8c1-11eb-a3fc-101f74f87b9c</t>
  </si>
  <si>
    <t>ՍՈՒՐՃԻ ԲԱԺԱԿ 6 ՀԱՏ</t>
  </si>
  <si>
    <t>1254</t>
  </si>
  <si>
    <t xml:space="preserve">KS70-5     </t>
  </si>
  <si>
    <t>1934cf6f-7876-11eb-9bfd-101f74f87b9c</t>
  </si>
  <si>
    <t>1255</t>
  </si>
  <si>
    <t xml:space="preserve">KS70-16    </t>
  </si>
  <si>
    <t>79931a53-f6c0-11ec-a474-101f74f87b9c</t>
  </si>
  <si>
    <t>ՍՈՒՐՃԻ ԲԱԺԱԿ KS70-16</t>
  </si>
  <si>
    <t>1256</t>
  </si>
  <si>
    <t xml:space="preserve">KS77-21    </t>
  </si>
  <si>
    <t>1ff57da8-7876-11eb-9bfd-101f74f87b9c</t>
  </si>
  <si>
    <t>1257</t>
  </si>
  <si>
    <t xml:space="preserve">KS70-15    </t>
  </si>
  <si>
    <t>88a04487-5f08-11ec-a434-101f74f87b9c</t>
  </si>
  <si>
    <t>ՍՈՒՐՃԻ ԲԱԺԱԿ LOVE YOU</t>
  </si>
  <si>
    <t>1258</t>
  </si>
  <si>
    <t xml:space="preserve">KS77-36    </t>
  </si>
  <si>
    <t>1ff57db8-7876-11eb-9bfd-101f74f87b9c</t>
  </si>
  <si>
    <t>1259</t>
  </si>
  <si>
    <t xml:space="preserve">KS90-10    </t>
  </si>
  <si>
    <t>1ff57e37-7876-11eb-9bfd-101f74f87b9c</t>
  </si>
  <si>
    <t>1260</t>
  </si>
  <si>
    <t xml:space="preserve">KS77-30    </t>
  </si>
  <si>
    <t>1ff57db2-7876-11eb-9bfd-101f74f87b9c</t>
  </si>
  <si>
    <t>1261</t>
  </si>
  <si>
    <t xml:space="preserve">KS82-4     </t>
  </si>
  <si>
    <t>1ff57dfa-7876-11eb-9bfd-101f74f87b9c</t>
  </si>
  <si>
    <t>1262</t>
  </si>
  <si>
    <t xml:space="preserve">KS87-10    </t>
  </si>
  <si>
    <t>1ff57e0e-7876-11eb-9bfd-101f74f87b9c</t>
  </si>
  <si>
    <t>1263</t>
  </si>
  <si>
    <t xml:space="preserve">KS87-11    </t>
  </si>
  <si>
    <t>1ff57e0f-7876-11eb-9bfd-101f74f87b9c</t>
  </si>
  <si>
    <t>1264</t>
  </si>
  <si>
    <t xml:space="preserve">KS87-13    </t>
  </si>
  <si>
    <t>1ff57e11-7876-11eb-9bfd-101f74f87b9c</t>
  </si>
  <si>
    <t>1265</t>
  </si>
  <si>
    <t xml:space="preserve">KS87-14    </t>
  </si>
  <si>
    <t>1ff57e12-7876-11eb-9bfd-101f74f87b9c</t>
  </si>
  <si>
    <t>1266</t>
  </si>
  <si>
    <t xml:space="preserve">KS87-15    </t>
  </si>
  <si>
    <t>1ff57e13-7876-11eb-9bfd-101f74f87b9c</t>
  </si>
  <si>
    <t>1267</t>
  </si>
  <si>
    <t xml:space="preserve">KS87-7     </t>
  </si>
  <si>
    <t>1ff57e19-7876-11eb-9bfd-101f74f87b9c</t>
  </si>
  <si>
    <t>1268</t>
  </si>
  <si>
    <t xml:space="preserve">KS87-8     </t>
  </si>
  <si>
    <t>1ff57e1a-7876-11eb-9bfd-101f74f87b9c</t>
  </si>
  <si>
    <t>1269</t>
  </si>
  <si>
    <t xml:space="preserve">KS87-9     </t>
  </si>
  <si>
    <t>1ff57e1b-7876-11eb-9bfd-101f74f87b9c</t>
  </si>
  <si>
    <t>1270</t>
  </si>
  <si>
    <t xml:space="preserve">KS77-37    </t>
  </si>
  <si>
    <t>1ff57db9-7876-11eb-9bfd-101f74f87b9c</t>
  </si>
  <si>
    <t>1271</t>
  </si>
  <si>
    <t xml:space="preserve">KS90-8     </t>
  </si>
  <si>
    <t>626b1627-e8c1-11eb-a3fc-101f74f87b9c</t>
  </si>
  <si>
    <t>ՍՈՒՐՃԻ ԲԱԺԱԿ ԳՐԱՆԻՏ</t>
  </si>
  <si>
    <t>1272</t>
  </si>
  <si>
    <t xml:space="preserve">KS44-1     </t>
  </si>
  <si>
    <t>1934ce47-7876-11eb-9bfd-101f74f87b9c</t>
  </si>
  <si>
    <t>1273</t>
  </si>
  <si>
    <t xml:space="preserve">KS44-2     </t>
  </si>
  <si>
    <t>1934ce48-7876-11eb-9bfd-101f74f87b9c</t>
  </si>
  <si>
    <t>1274</t>
  </si>
  <si>
    <t xml:space="preserve">KS45-2     </t>
  </si>
  <si>
    <t>1934ce4d-7876-11eb-9bfd-101f74f87b9c</t>
  </si>
  <si>
    <t>1275</t>
  </si>
  <si>
    <t xml:space="preserve">KS45-4     </t>
  </si>
  <si>
    <t>1934ce4f-7876-11eb-9bfd-101f74f87b9c</t>
  </si>
  <si>
    <t>1276</t>
  </si>
  <si>
    <t xml:space="preserve">KS45-5     </t>
  </si>
  <si>
    <t>1934ce50-7876-11eb-9bfd-101f74f87b9c</t>
  </si>
  <si>
    <t>1277</t>
  </si>
  <si>
    <t xml:space="preserve">KS45-6     </t>
  </si>
  <si>
    <t>1934ce51-7876-11eb-9bfd-101f74f87b9c</t>
  </si>
  <si>
    <t>1278</t>
  </si>
  <si>
    <t xml:space="preserve">KS45-7     </t>
  </si>
  <si>
    <t>1934ce52-7876-11eb-9bfd-101f74f87b9c</t>
  </si>
  <si>
    <t>1279</t>
  </si>
  <si>
    <t xml:space="preserve">KS70-19    </t>
  </si>
  <si>
    <t>88a04488-5f08-11ec-a434-101f74f87b9c</t>
  </si>
  <si>
    <t>ՍՈՒՐՃԻ ԲԱԺԱԿ ՀԱՐԿԵՐՈՎ 4 ՀԱՏ</t>
  </si>
  <si>
    <t>1280</t>
  </si>
  <si>
    <t xml:space="preserve">KS81-3     </t>
  </si>
  <si>
    <t>1ff57df5-7876-11eb-9bfd-101f74f87b9c</t>
  </si>
  <si>
    <t>1281</t>
  </si>
  <si>
    <t xml:space="preserve">KS77-32    </t>
  </si>
  <si>
    <t>1ff57db4-7876-11eb-9bfd-101f74f87b9c</t>
  </si>
  <si>
    <t>1282</t>
  </si>
  <si>
    <t xml:space="preserve">KS90-170   </t>
  </si>
  <si>
    <t>79931a52-f6c0-11ec-a474-101f74f87b9c</t>
  </si>
  <si>
    <t>ՍՈՒՐՃԻ ԲԱԺԱԿ ՈՍԿԵԳՈՒՅՆ</t>
  </si>
  <si>
    <t>1283</t>
  </si>
  <si>
    <t xml:space="preserve">KS70-8     </t>
  </si>
  <si>
    <t>1934cf72-7876-11eb-9bfd-101f74f87b9c</t>
  </si>
  <si>
    <t>1284</t>
  </si>
  <si>
    <t xml:space="preserve">KS87-21    </t>
  </si>
  <si>
    <t>1ff57e15-7876-11eb-9bfd-101f74f87b9c</t>
  </si>
  <si>
    <t>1285</t>
  </si>
  <si>
    <t xml:space="preserve">ks90-31    </t>
  </si>
  <si>
    <t>496b7473-5bf4-11ec-a42b-101f74f87b9c</t>
  </si>
  <si>
    <t>ՍՈՒՐՃԻ ԲԱԺԱԿ Սև  ՏՈՒՓ</t>
  </si>
  <si>
    <t>1286</t>
  </si>
  <si>
    <t xml:space="preserve">KS90-5     </t>
  </si>
  <si>
    <t>2b0233e8-df3b-11eb-a3f7-101f74f87b9c</t>
  </si>
  <si>
    <t>ՍՈՒՐՃԻ ԲԱԺԱԿ Սև ՏՈՒՓ</t>
  </si>
  <si>
    <t>1287</t>
  </si>
  <si>
    <t xml:space="preserve">KS70-10    </t>
  </si>
  <si>
    <t>1934cf67-7876-11eb-9bfd-101f74f87b9c</t>
  </si>
  <si>
    <t>1288</t>
  </si>
  <si>
    <t xml:space="preserve">KS70-11    </t>
  </si>
  <si>
    <t>1934cf68-7876-11eb-9bfd-101f74f87b9c</t>
  </si>
  <si>
    <t>1289</t>
  </si>
  <si>
    <t xml:space="preserve">KS70-12    </t>
  </si>
  <si>
    <t>1934cf69-7876-11eb-9bfd-101f74f87b9c</t>
  </si>
  <si>
    <t>1290</t>
  </si>
  <si>
    <t xml:space="preserve">KS70-13    </t>
  </si>
  <si>
    <t>1934cf6a-7876-11eb-9bfd-101f74f87b9c</t>
  </si>
  <si>
    <t>1291</t>
  </si>
  <si>
    <t xml:space="preserve">KS70-14    </t>
  </si>
  <si>
    <t>1934cf6b-7876-11eb-9bfd-101f74f87b9c</t>
  </si>
  <si>
    <t>1292</t>
  </si>
  <si>
    <t xml:space="preserve">ks77-10    </t>
  </si>
  <si>
    <t>1ff57d9c-7876-11eb-9bfd-101f74f87b9c</t>
  </si>
  <si>
    <t>1293</t>
  </si>
  <si>
    <t xml:space="preserve">KS77-10    </t>
  </si>
  <si>
    <t>1ff57d9d-7876-11eb-9bfd-101f74f87b9c</t>
  </si>
  <si>
    <t>1294</t>
  </si>
  <si>
    <t xml:space="preserve">KS77-11    </t>
  </si>
  <si>
    <t>1ff57d9e-7876-11eb-9bfd-101f74f87b9c</t>
  </si>
  <si>
    <t>1295</t>
  </si>
  <si>
    <t xml:space="preserve">KS77-12    </t>
  </si>
  <si>
    <t>1ff57d9f-7876-11eb-9bfd-101f74f87b9c</t>
  </si>
  <si>
    <t>1296</t>
  </si>
  <si>
    <t xml:space="preserve">KS77-13    </t>
  </si>
  <si>
    <t>1ff57da0-7876-11eb-9bfd-101f74f87b9c</t>
  </si>
  <si>
    <t>1297</t>
  </si>
  <si>
    <t xml:space="preserve">KS77-5     </t>
  </si>
  <si>
    <t>1ff57dbc-7876-11eb-9bfd-101f74f87b9c</t>
  </si>
  <si>
    <t>1298</t>
  </si>
  <si>
    <t xml:space="preserve">ks77-6     </t>
  </si>
  <si>
    <t>1ff57dbd-7876-11eb-9bfd-101f74f87b9c</t>
  </si>
  <si>
    <t>1299</t>
  </si>
  <si>
    <t xml:space="preserve">KS77-6     </t>
  </si>
  <si>
    <t>1ff57dbe-7876-11eb-9bfd-101f74f87b9c</t>
  </si>
  <si>
    <t>1300</t>
  </si>
  <si>
    <t xml:space="preserve">ks77-7     </t>
  </si>
  <si>
    <t>1ff57dbf-7876-11eb-9bfd-101f74f87b9c</t>
  </si>
  <si>
    <t>1301</t>
  </si>
  <si>
    <t xml:space="preserve">KS77-7     </t>
  </si>
  <si>
    <t>1ff57dc0-7876-11eb-9bfd-101f74f87b9c</t>
  </si>
  <si>
    <t>1302</t>
  </si>
  <si>
    <t xml:space="preserve">ks77-9     </t>
  </si>
  <si>
    <t>1ff57dc2-7876-11eb-9bfd-101f74f87b9c</t>
  </si>
  <si>
    <t>1303</t>
  </si>
  <si>
    <t xml:space="preserve">KS77-9     </t>
  </si>
  <si>
    <t>1ff57dc3-7876-11eb-9bfd-101f74f87b9c</t>
  </si>
  <si>
    <t>1304</t>
  </si>
  <si>
    <t xml:space="preserve">KS77-38    </t>
  </si>
  <si>
    <t>1ff57dba-7876-11eb-9bfd-101f74f87b9c</t>
  </si>
  <si>
    <t>1305</t>
  </si>
  <si>
    <t xml:space="preserve">KS9-1      </t>
  </si>
  <si>
    <t>1ff57e3b-7876-11eb-9bfd-101f74f87b9c</t>
  </si>
  <si>
    <t>1306</t>
  </si>
  <si>
    <t xml:space="preserve">KS9-2      </t>
  </si>
  <si>
    <t>2698e83f-7876-11eb-9bfd-101f74f87b9c</t>
  </si>
  <si>
    <t>1307</t>
  </si>
  <si>
    <t xml:space="preserve">KS57-1     </t>
  </si>
  <si>
    <t>1934ceb5-7876-11eb-9bfd-101f74f87b9c</t>
  </si>
  <si>
    <t>1308</t>
  </si>
  <si>
    <t xml:space="preserve">KS5-2      </t>
  </si>
  <si>
    <t>1934ce8d-7876-11eb-9bfd-101f74f87b9c</t>
  </si>
  <si>
    <t>1309</t>
  </si>
  <si>
    <t xml:space="preserve">KS5-1      </t>
  </si>
  <si>
    <t>1934ce7b-7876-11eb-9bfd-101f74f87b9c</t>
  </si>
  <si>
    <t>1310</t>
  </si>
  <si>
    <t xml:space="preserve">KS5-3      </t>
  </si>
  <si>
    <t>1934ce9c-7876-11eb-9bfd-101f74f87b9c</t>
  </si>
  <si>
    <t>1311</t>
  </si>
  <si>
    <t xml:space="preserve">KS39-3     </t>
  </si>
  <si>
    <t>1934ce0b-7876-11eb-9bfd-101f74f87b9c</t>
  </si>
  <si>
    <t>1312</t>
  </si>
  <si>
    <t xml:space="preserve">KS5-4      </t>
  </si>
  <si>
    <t>1934cea9-7876-11eb-9bfd-101f74f87b9c</t>
  </si>
  <si>
    <t>1313</t>
  </si>
  <si>
    <t xml:space="preserve">KS20-1     </t>
  </si>
  <si>
    <t>12d0893e-7876-11eb-9bfd-101f74f87b9c</t>
  </si>
  <si>
    <t>1314</t>
  </si>
  <si>
    <t xml:space="preserve">KS20-2     </t>
  </si>
  <si>
    <t>12d0893f-7876-11eb-9bfd-101f74f87b9c</t>
  </si>
  <si>
    <t>1315</t>
  </si>
  <si>
    <t xml:space="preserve">KS16-6     </t>
  </si>
  <si>
    <t>12d08923-7876-11eb-9bfd-101f74f87b9c</t>
  </si>
  <si>
    <t>1316</t>
  </si>
  <si>
    <t xml:space="preserve">KS7-2      </t>
  </si>
  <si>
    <t>1934cf75-7876-11eb-9bfd-101f74f87b9c</t>
  </si>
  <si>
    <t>1317</t>
  </si>
  <si>
    <t xml:space="preserve">KS7-1      </t>
  </si>
  <si>
    <t>1934cf74-7876-11eb-9bfd-101f74f87b9c</t>
  </si>
  <si>
    <t>1318</t>
  </si>
  <si>
    <t xml:space="preserve">KS45-1     </t>
  </si>
  <si>
    <t>1934ce4c-7876-11eb-9bfd-101f74f87b9c</t>
  </si>
  <si>
    <t>1319</t>
  </si>
  <si>
    <t xml:space="preserve">KS45-3     </t>
  </si>
  <si>
    <t>1934ce4e-7876-11eb-9bfd-101f74f87b9c</t>
  </si>
  <si>
    <t>1320</t>
  </si>
  <si>
    <t xml:space="preserve">KS29-1     </t>
  </si>
  <si>
    <t>12d0899b-7876-11eb-9bfd-101f74f87b9c</t>
  </si>
  <si>
    <t>1321</t>
  </si>
  <si>
    <t xml:space="preserve">KS29-2     </t>
  </si>
  <si>
    <t>12d0899c-7876-11eb-9bfd-101f74f87b9c</t>
  </si>
  <si>
    <t>1322</t>
  </si>
  <si>
    <t xml:space="preserve">KS29-3     </t>
  </si>
  <si>
    <t>12d0899d-7876-11eb-9bfd-101f74f87b9c</t>
  </si>
  <si>
    <t>1323</t>
  </si>
  <si>
    <t xml:space="preserve">KS29-4     </t>
  </si>
  <si>
    <t>12d0899e-7876-11eb-9bfd-101f74f87b9c</t>
  </si>
  <si>
    <t>1324</t>
  </si>
  <si>
    <t xml:space="preserve">KS29-6     </t>
  </si>
  <si>
    <t>12d0899f-7876-11eb-9bfd-101f74f87b9c</t>
  </si>
  <si>
    <t>1325</t>
  </si>
  <si>
    <t xml:space="preserve">KS29-7     </t>
  </si>
  <si>
    <t>12d089a0-7876-11eb-9bfd-101f74f87b9c</t>
  </si>
  <si>
    <t>1326</t>
  </si>
  <si>
    <t xml:space="preserve">KS29-8     </t>
  </si>
  <si>
    <t>12d089a1-7876-11eb-9bfd-101f74f87b9c</t>
  </si>
  <si>
    <t>1327</t>
  </si>
  <si>
    <t xml:space="preserve">KS91-041   </t>
  </si>
  <si>
    <t>2b0233f1-df3b-11eb-a3f7-101f74f87b9c</t>
  </si>
  <si>
    <t>ՑԱՆԱՑ  ՆԵՐԺԻՑ 40*28</t>
  </si>
  <si>
    <t>1328</t>
  </si>
  <si>
    <t xml:space="preserve">KS91-042   </t>
  </si>
  <si>
    <t>2b0233f2-df3b-11eb-a3f7-101f74f87b9c</t>
  </si>
  <si>
    <t>ՑԱՆԱՑ ՆԵՐԺԻՑ 44*28</t>
  </si>
  <si>
    <t>1329</t>
  </si>
  <si>
    <t xml:space="preserve">KS76-15    </t>
  </si>
  <si>
    <t>1ff57d3f-7876-11eb-9bfd-101f74f87b9c</t>
  </si>
  <si>
    <t>1330</t>
  </si>
  <si>
    <t xml:space="preserve">KS98-11    </t>
  </si>
  <si>
    <t>2698e883-7876-11eb-9bfd-101f74f87b9c</t>
  </si>
  <si>
    <t>1331</t>
  </si>
  <si>
    <t xml:space="preserve">KS93-28    </t>
  </si>
  <si>
    <t>2698e859-7876-11eb-9bfd-101f74f87b9c</t>
  </si>
  <si>
    <t>1332</t>
  </si>
  <si>
    <t xml:space="preserve">KS40-1     </t>
  </si>
  <si>
    <t>1934ce16-7876-11eb-9bfd-101f74f87b9c</t>
  </si>
  <si>
    <t>1333</t>
  </si>
  <si>
    <t xml:space="preserve">KS40-2     </t>
  </si>
  <si>
    <t>1934ce17-7876-11eb-9bfd-101f74f87b9c</t>
  </si>
  <si>
    <t>1334</t>
  </si>
  <si>
    <t xml:space="preserve">KS12-10    </t>
  </si>
  <si>
    <t>12d088f3-7876-11eb-9bfd-101f74f87b9c</t>
  </si>
  <si>
    <t>1335</t>
  </si>
  <si>
    <t xml:space="preserve">KS92-4     </t>
  </si>
  <si>
    <t>2698e843-7876-11eb-9bfd-101f74f87b9c</t>
  </si>
  <si>
    <t>1336</t>
  </si>
  <si>
    <t xml:space="preserve">KS78-14    </t>
  </si>
  <si>
    <t>1ff57dcc-7876-11eb-9bfd-101f74f87b9c</t>
  </si>
  <si>
    <t>1337</t>
  </si>
  <si>
    <t xml:space="preserve">KS46-3     </t>
  </si>
  <si>
    <t>1934ce56-7876-11eb-9bfd-101f74f87b9c</t>
  </si>
  <si>
    <t>1338</t>
  </si>
  <si>
    <t xml:space="preserve">KS46-2     </t>
  </si>
  <si>
    <t>1934ce55-7876-11eb-9bfd-101f74f87b9c</t>
  </si>
  <si>
    <t>1339</t>
  </si>
  <si>
    <t xml:space="preserve">KS46-4     </t>
  </si>
  <si>
    <t>1934ce57-7876-11eb-9bfd-101f74f87b9c</t>
  </si>
  <si>
    <t>1340</t>
  </si>
  <si>
    <t xml:space="preserve">KS46-1     </t>
  </si>
  <si>
    <t>1934ce54-7876-11eb-9bfd-101f74f87b9c</t>
  </si>
  <si>
    <t>1341</t>
  </si>
  <si>
    <t xml:space="preserve">KS12-5     </t>
  </si>
  <si>
    <t>12d088f8-7876-11eb-9bfd-101f74f87b9c</t>
  </si>
  <si>
    <t>1342</t>
  </si>
  <si>
    <t xml:space="preserve">KS62-4     </t>
  </si>
  <si>
    <t>1934cf06-7876-11eb-9bfd-101f74f87b9c</t>
  </si>
  <si>
    <t>1343</t>
  </si>
  <si>
    <t xml:space="preserve">KS12-6     </t>
  </si>
  <si>
    <t>12d088f9-7876-11eb-9bfd-101f74f87b9c</t>
  </si>
  <si>
    <t>1344</t>
  </si>
  <si>
    <t xml:space="preserve">KS62-3     </t>
  </si>
  <si>
    <t>1934cf05-7876-11eb-9bfd-101f74f87b9c</t>
  </si>
  <si>
    <t>1345</t>
  </si>
  <si>
    <t xml:space="preserve">KS62-2     </t>
  </si>
  <si>
    <t>1934cf04-7876-11eb-9bfd-101f74f87b9c</t>
  </si>
  <si>
    <t>1346</t>
  </si>
  <si>
    <t xml:space="preserve">KS12-7     </t>
  </si>
  <si>
    <t>12d088fa-7876-11eb-9bfd-101f74f87b9c</t>
  </si>
  <si>
    <t>1347</t>
  </si>
  <si>
    <t xml:space="preserve">KS12-8     </t>
  </si>
  <si>
    <t>12d088fb-7876-11eb-9bfd-101f74f87b9c</t>
  </si>
  <si>
    <t>1348</t>
  </si>
  <si>
    <t xml:space="preserve">KS62-1     </t>
  </si>
  <si>
    <t>1934cf02-7876-11eb-9bfd-101f74f87b9c</t>
  </si>
  <si>
    <t>1349</t>
  </si>
  <si>
    <t xml:space="preserve">KS62-9     </t>
  </si>
  <si>
    <t>1934cf0b-7876-11eb-9bfd-101f74f87b9c</t>
  </si>
  <si>
    <t>Քամիչ 3կտոր 16; 18; 20</t>
  </si>
  <si>
    <t>1350</t>
  </si>
  <si>
    <t xml:space="preserve">KS62-7     </t>
  </si>
  <si>
    <t>1934cf09-7876-11eb-9bfd-101f74f87b9c</t>
  </si>
  <si>
    <t>Քամիչ կլոր 11*11*8 սմ</t>
  </si>
  <si>
    <t>1351</t>
  </si>
  <si>
    <t xml:space="preserve">KS62-8     </t>
  </si>
  <si>
    <t>1934cf0a-7876-11eb-9bfd-101f74f87b9c</t>
  </si>
  <si>
    <t>Քամիչ կլոր 9*9*8 սմ</t>
  </si>
  <si>
    <t>1352</t>
  </si>
  <si>
    <t xml:space="preserve">KS64-8     </t>
  </si>
  <si>
    <t>1934cf3a-7876-11eb-9bfd-101f74f87b9c</t>
  </si>
  <si>
    <t>1353</t>
  </si>
  <si>
    <t xml:space="preserve">KS62-6     </t>
  </si>
  <si>
    <t>1934cf08-7876-11eb-9bfd-101f74f87b9c</t>
  </si>
  <si>
    <t>Քամիչ ուղղանկյուն 10*8.4*6 սմ</t>
  </si>
  <si>
    <t>1354</t>
  </si>
  <si>
    <t xml:space="preserve">KS62-5     </t>
  </si>
  <si>
    <t>1934cf07-7876-11eb-9bfd-101f74f87b9c</t>
  </si>
  <si>
    <t>1355</t>
  </si>
  <si>
    <t xml:space="preserve">KS12-1     </t>
  </si>
  <si>
    <t>12d088f2-7876-11eb-9bfd-101f74f87b9c</t>
  </si>
  <si>
    <t>1356</t>
  </si>
  <si>
    <t xml:space="preserve">KS12-2     </t>
  </si>
  <si>
    <t>12d088f5-7876-11eb-9bfd-101f74f87b9c</t>
  </si>
  <si>
    <t>1357</t>
  </si>
  <si>
    <t xml:space="preserve">KS12-3     </t>
  </si>
  <si>
    <t>12d088f6-7876-11eb-9bfd-101f74f87b9c</t>
  </si>
  <si>
    <t>1358</t>
  </si>
  <si>
    <t xml:space="preserve">KS93-40    </t>
  </si>
  <si>
    <t>2698e85f-7876-11eb-9bfd-101f74f87b9c</t>
  </si>
  <si>
    <t>1359</t>
  </si>
  <si>
    <t xml:space="preserve">KS31-5     </t>
  </si>
  <si>
    <t>12d089bd-7876-11eb-9bfd-101f74f87b9c</t>
  </si>
  <si>
    <t>1360</t>
  </si>
  <si>
    <t xml:space="preserve">KS64-49    </t>
  </si>
  <si>
    <t>1934cf37-7876-11eb-9bfd-101f74f87b9c</t>
  </si>
  <si>
    <t>1361</t>
  </si>
  <si>
    <t xml:space="preserve">KS67-3     </t>
  </si>
  <si>
    <t>1934cf59-7876-11eb-9bfd-101f74f87b9c</t>
  </si>
  <si>
    <t>1362</t>
  </si>
  <si>
    <t xml:space="preserve">KS67-4     </t>
  </si>
  <si>
    <t>1934cf5a-7876-11eb-9bfd-101f74f87b9c</t>
  </si>
  <si>
    <t>1363</t>
  </si>
  <si>
    <t xml:space="preserve">KS67-5     </t>
  </si>
  <si>
    <t>1934cf5b-7876-11eb-9bfd-101f74f87b9c</t>
  </si>
  <si>
    <t>1364</t>
  </si>
  <si>
    <t xml:space="preserve">KS88-11    </t>
  </si>
  <si>
    <t>1ff57e1e-7876-11eb-9bfd-101f74f87b9c</t>
  </si>
  <si>
    <t>1365</t>
  </si>
  <si>
    <t xml:space="preserve">KS88-12    </t>
  </si>
  <si>
    <t>1ff57e1f-7876-11eb-9bfd-101f74f87b9c</t>
  </si>
  <si>
    <t>1366</t>
  </si>
  <si>
    <t xml:space="preserve">KS88-13    </t>
  </si>
  <si>
    <t>1ff57e20-7876-11eb-9bfd-101f74f87b9c</t>
  </si>
  <si>
    <t>1367</t>
  </si>
  <si>
    <t xml:space="preserve">KS88-14    </t>
  </si>
  <si>
    <t>1ff57e21-7876-11eb-9bfd-101f74f87b9c</t>
  </si>
  <si>
    <t>1368</t>
  </si>
  <si>
    <t xml:space="preserve">KS88-15    </t>
  </si>
  <si>
    <t>1ff57e22-7876-11eb-9bfd-101f74f87b9c</t>
  </si>
  <si>
    <t>1369</t>
  </si>
  <si>
    <t xml:space="preserve">KS88-16    </t>
  </si>
  <si>
    <t>1ff57e23-7876-11eb-9bfd-101f74f87b9c</t>
  </si>
  <si>
    <t>1370</t>
  </si>
  <si>
    <t xml:space="preserve">KS88-17    </t>
  </si>
  <si>
    <t>1ff57e24-7876-11eb-9bfd-101f74f87b9c</t>
  </si>
  <si>
    <t>1371</t>
  </si>
  <si>
    <t xml:space="preserve">KS88-18    </t>
  </si>
  <si>
    <t>1ff57e25-7876-11eb-9bfd-101f74f87b9c</t>
  </si>
  <si>
    <t>1372</t>
  </si>
  <si>
    <t xml:space="preserve">KS88-19    </t>
  </si>
  <si>
    <t>1ff57e26-7876-11eb-9bfd-101f74f87b9c</t>
  </si>
  <si>
    <t>1373</t>
  </si>
  <si>
    <t xml:space="preserve">KS88-20    </t>
  </si>
  <si>
    <t>1ff57e28-7876-11eb-9bfd-101f74f87b9c</t>
  </si>
  <si>
    <t>1374</t>
  </si>
  <si>
    <t xml:space="preserve">KS88-21    </t>
  </si>
  <si>
    <t>1ff57e29-7876-11eb-9bfd-101f74f87b9c</t>
  </si>
  <si>
    <t>1375</t>
  </si>
  <si>
    <t xml:space="preserve">KS88-23    </t>
  </si>
  <si>
    <t>1ff57e2b-7876-11eb-9bfd-101f74f87b9c</t>
  </si>
  <si>
    <t>1376</t>
  </si>
  <si>
    <t xml:space="preserve">KS88-26    </t>
  </si>
  <si>
    <t>1ff57e2d-7876-11eb-9bfd-101f74f87b9c</t>
  </si>
  <si>
    <t>1377</t>
  </si>
  <si>
    <t xml:space="preserve">KS88-51    </t>
  </si>
  <si>
    <t>92d3b959-2a6c-11ec-a41a-101f74f87b9c</t>
  </si>
  <si>
    <t>ՕՃԱՌԱՄԱՆԻ ՀԱՎԱՔԱԾՈՒ 4 ԿՏՈՐ</t>
  </si>
  <si>
    <t>1378</t>
  </si>
  <si>
    <t xml:space="preserve">KS76-23    </t>
  </si>
  <si>
    <t>1ff57d58-7876-11eb-9bfd-101f74f87b9c</t>
  </si>
  <si>
    <t>1379</t>
  </si>
  <si>
    <t xml:space="preserve">KS76-3     </t>
  </si>
  <si>
    <t>1ff57d5f-7876-11eb-9bfd-101f74f87b9c</t>
  </si>
  <si>
    <t>1380</t>
  </si>
  <si>
    <t xml:space="preserve">KS76-8     </t>
  </si>
  <si>
    <t>1ff57d84-7876-11eb-9bfd-101f74f87b9c</t>
  </si>
  <si>
    <t>1381</t>
  </si>
  <si>
    <t xml:space="preserve">KS76-9     </t>
  </si>
  <si>
    <t>1ff57d8f-7876-11eb-9bfd-101f74f87b9c</t>
  </si>
  <si>
    <t>1382</t>
  </si>
  <si>
    <t xml:space="preserve">KS76-124   </t>
  </si>
  <si>
    <t>1ff57d23-7876-11eb-9bfd-101f74f87b9c</t>
  </si>
  <si>
    <t>ֆորմա խմորեղենի 15X7X5սմ</t>
  </si>
  <si>
    <t>1383</t>
  </si>
  <si>
    <t xml:space="preserve">KS76-24    </t>
  </si>
  <si>
    <t>1ff57d59-7876-11eb-9bfd-101f74f87b9c</t>
  </si>
  <si>
    <t>1384</t>
  </si>
  <si>
    <t xml:space="preserve">KS76-14    </t>
  </si>
  <si>
    <t>1ff57d34-7876-11eb-9bfd-101f74f87b9c</t>
  </si>
  <si>
    <t>1385</t>
  </si>
  <si>
    <t xml:space="preserve">KS76-10    </t>
  </si>
  <si>
    <t>1ff57d0d-7876-11eb-9bfd-101f74f87b9c</t>
  </si>
  <si>
    <t>1386</t>
  </si>
  <si>
    <t xml:space="preserve">KS76-147   </t>
  </si>
  <si>
    <t>1ff57d3c-7876-11eb-9bfd-101f74f87b9c</t>
  </si>
  <si>
    <t>Ֆորմա խմորեղենի կլոր 28x5սմ</t>
  </si>
  <si>
    <t>1387</t>
  </si>
  <si>
    <t xml:space="preserve">KS76-84    </t>
  </si>
  <si>
    <t>1ff57d89-7876-11eb-9bfd-101f74f87b9c</t>
  </si>
  <si>
    <t>Ֆորմա խմորեղենի կլոր անցքով 26 սմ</t>
  </si>
  <si>
    <t>1388</t>
  </si>
  <si>
    <t xml:space="preserve">KS76-5     </t>
  </si>
  <si>
    <t>1ff57d64-7876-11eb-9bfd-101f74f87b9c</t>
  </si>
  <si>
    <t>1389</t>
  </si>
  <si>
    <t xml:space="preserve">KS76-6     </t>
  </si>
  <si>
    <t>1ff57d6f-7876-11eb-9bfd-101f74f87b9c</t>
  </si>
  <si>
    <t>1390</t>
  </si>
  <si>
    <t xml:space="preserve">KS76-7     </t>
  </si>
  <si>
    <t>1ff57d79-7876-11eb-9bfd-101f74f87b9c</t>
  </si>
  <si>
    <t>1391</t>
  </si>
  <si>
    <t xml:space="preserve">KS76-90    </t>
  </si>
  <si>
    <t>1ff57d90-7876-11eb-9bfd-101f74f87b9c</t>
  </si>
  <si>
    <t>ֆորմա խմորեղենի սիրտ 28x27x4սմ</t>
  </si>
  <si>
    <t>1392</t>
  </si>
  <si>
    <t xml:space="preserve">KS76-107   </t>
  </si>
  <si>
    <t>1ff57d12-7876-11eb-9bfd-101f74f87b9c</t>
  </si>
  <si>
    <t>Ֆորմա խմորեղենի տակը բացվող կլոր 20 սմ</t>
  </si>
  <si>
    <t>1393</t>
  </si>
  <si>
    <t xml:space="preserve">KS76-108   </t>
  </si>
  <si>
    <t>1ff57d13-7876-11eb-9bfd-101f74f87b9c</t>
  </si>
  <si>
    <t>Ֆորմա խմորեղենի տակը բացվող կլոր 22CM</t>
  </si>
  <si>
    <t>1394</t>
  </si>
  <si>
    <t xml:space="preserve">KS76-109   </t>
  </si>
  <si>
    <t>1ff57d14-7876-11eb-9bfd-101f74f87b9c</t>
  </si>
  <si>
    <t>Ֆորմա խմորեղենի տակը բացվող կլոր 24CM</t>
  </si>
  <si>
    <t>1395</t>
  </si>
  <si>
    <t xml:space="preserve">KS76-110   </t>
  </si>
  <si>
    <t>1ff57d16-7876-11eb-9bfd-101f74f87b9c</t>
  </si>
  <si>
    <t>Ֆորմա խմորեղենի տակը բացվող կլոր 26CM</t>
  </si>
  <si>
    <t>1396</t>
  </si>
  <si>
    <t xml:space="preserve">KS76-111   </t>
  </si>
  <si>
    <t>1ff57d17-7876-11eb-9bfd-101f74f87b9c</t>
  </si>
  <si>
    <t>Ֆորմա խմորեղենի տակը բացվող կլոր 28CM</t>
  </si>
  <si>
    <t>1397</t>
  </si>
  <si>
    <t xml:space="preserve">KS76-112   </t>
  </si>
  <si>
    <t>1ff57d18-7876-11eb-9bfd-101f74f87b9c</t>
  </si>
  <si>
    <t>Ֆորմա խմորեղենի տակը բացվող կլոր 30CM</t>
  </si>
  <si>
    <t>1398</t>
  </si>
  <si>
    <t xml:space="preserve">KS76-119   </t>
  </si>
  <si>
    <t>1ff57d1f-7876-11eb-9bfd-101f74f87b9c</t>
  </si>
  <si>
    <t>ֆորմա կեքսի 12 տեղ 35X27</t>
  </si>
  <si>
    <t>1399</t>
  </si>
  <si>
    <t xml:space="preserve">KS76-28    </t>
  </si>
  <si>
    <t>1ff57d5d-7876-11eb-9bfd-101f74f87b9c</t>
  </si>
  <si>
    <t>1400</t>
  </si>
  <si>
    <t xml:space="preserve">KS76-22    </t>
  </si>
  <si>
    <t>1ff57d57-7876-11eb-9bfd-101f74f87b9c</t>
  </si>
  <si>
    <t>1401</t>
  </si>
  <si>
    <t xml:space="preserve">KS76-133   </t>
  </si>
  <si>
    <t>1ff57d2d-7876-11eb-9bfd-101f74f87b9c</t>
  </si>
  <si>
    <t>Ֆորմա հացի 20x11.5x7սմ</t>
  </si>
  <si>
    <t>1402</t>
  </si>
  <si>
    <t xml:space="preserve">KS76-134   </t>
  </si>
  <si>
    <t>1ff57d2e-7876-11eb-9bfd-101f74f87b9c</t>
  </si>
  <si>
    <t>ֆորմա հացի 25x11.5x7.5 սմ</t>
  </si>
  <si>
    <t>1403</t>
  </si>
  <si>
    <t xml:space="preserve">KS76-11    </t>
  </si>
  <si>
    <t>1ff57d15-7876-11eb-9bfd-101f74f87b9c</t>
  </si>
  <si>
    <t>1404</t>
  </si>
  <si>
    <t xml:space="preserve">KS76-77    </t>
  </si>
  <si>
    <t>1ff57d81-7876-11eb-9bfd-101f74f87b9c</t>
  </si>
  <si>
    <t>ֆորմա պիցայի 23CM</t>
  </si>
  <si>
    <t>1405</t>
  </si>
  <si>
    <t xml:space="preserve">KS76-73    </t>
  </si>
  <si>
    <t>1ff57d7d-7876-11eb-9bfd-101f74f87b9c</t>
  </si>
  <si>
    <t>Ֆորմա պիցայի 26 սմ</t>
  </si>
  <si>
    <t>1406</t>
  </si>
  <si>
    <t xml:space="preserve">KS76-58    </t>
  </si>
  <si>
    <t>1ff57d6d-7876-11eb-9bfd-101f74f87b9c</t>
  </si>
  <si>
    <t>ֆորմա պիցայի անցքերով 24X2.5 սմ</t>
  </si>
  <si>
    <t>1407</t>
  </si>
  <si>
    <t xml:space="preserve">KS76-59    </t>
  </si>
  <si>
    <t>1ff57d6e-7876-11eb-9bfd-101f74f87b9c</t>
  </si>
  <si>
    <t>ֆորմա պիցայի անցքերով 26x2.5սմ</t>
  </si>
  <si>
    <t>1408</t>
  </si>
  <si>
    <t xml:space="preserve">KS76-78    </t>
  </si>
  <si>
    <t>1ff57d82-7876-11eb-9bfd-101f74f87b9c</t>
  </si>
  <si>
    <t>Ֆորմա պիցայի հաստ 26 սմ</t>
  </si>
  <si>
    <t>1409</t>
  </si>
  <si>
    <t xml:space="preserve">KS76-79    </t>
  </si>
  <si>
    <t>1ff57d83-7876-11eb-9bfd-101f74f87b9c</t>
  </si>
  <si>
    <t>ֆորմա պիցայի հաստ 29CM</t>
  </si>
  <si>
    <t>1410</t>
  </si>
  <si>
    <t xml:space="preserve">KS76-275   </t>
  </si>
  <si>
    <t>24859fc9-fab0-11eb-a404-101f74f87b9c</t>
  </si>
  <si>
    <t>ՖՈՐՄԱ ՍԻԼԻԿՈՆԵ ՈՒՂՂԱՆԿՅՈՒՆ</t>
  </si>
  <si>
    <t>1411</t>
  </si>
  <si>
    <t xml:space="preserve">KS12-4     </t>
  </si>
  <si>
    <t>12d088f7-7876-11eb-9bfd-101f74f87b9c</t>
  </si>
  <si>
    <t>1412</t>
  </si>
  <si>
    <t xml:space="preserve">KS76-25    </t>
  </si>
  <si>
    <t>1ff57d5a-7876-11eb-9bfd-101f74f87b9c</t>
  </si>
  <si>
    <t>147-S</t>
  </si>
  <si>
    <t>314-L</t>
  </si>
  <si>
    <t>129-L</t>
  </si>
  <si>
    <t>134-L</t>
  </si>
  <si>
    <t>202-S</t>
  </si>
  <si>
    <t>313-L</t>
  </si>
  <si>
    <t>313-M</t>
  </si>
  <si>
    <t>318-L</t>
  </si>
  <si>
    <t>402-L</t>
  </si>
  <si>
    <t>402-S</t>
  </si>
  <si>
    <t>502-L</t>
  </si>
  <si>
    <t>132-S</t>
  </si>
  <si>
    <t>132-M</t>
  </si>
  <si>
    <t>133-L</t>
  </si>
  <si>
    <t>133-M</t>
  </si>
  <si>
    <t>133-S</t>
  </si>
  <si>
    <t>136-L</t>
  </si>
  <si>
    <t>137-L</t>
  </si>
  <si>
    <t>138-A</t>
  </si>
  <si>
    <t>147-L</t>
  </si>
  <si>
    <t>315-L</t>
  </si>
  <si>
    <t>316-L</t>
  </si>
  <si>
    <t>400-L</t>
  </si>
  <si>
    <t>400-S</t>
  </si>
  <si>
    <t>401-L</t>
  </si>
  <si>
    <t>401-S</t>
  </si>
  <si>
    <t>403-L</t>
  </si>
  <si>
    <t>403-S</t>
  </si>
  <si>
    <t>501-L</t>
  </si>
  <si>
    <t>501-S</t>
  </si>
  <si>
    <t>503-L</t>
  </si>
  <si>
    <t>503-S</t>
  </si>
  <si>
    <t>505-L</t>
  </si>
  <si>
    <t>505-M</t>
  </si>
  <si>
    <t>507-S</t>
  </si>
  <si>
    <t>107-M</t>
  </si>
  <si>
    <t>107-S</t>
  </si>
  <si>
    <t>112-L</t>
  </si>
  <si>
    <t>112-S</t>
  </si>
  <si>
    <t>129-S</t>
  </si>
  <si>
    <t>134-S</t>
  </si>
  <si>
    <t>136-S</t>
  </si>
  <si>
    <t>137-S</t>
  </si>
  <si>
    <t>315-S</t>
  </si>
  <si>
    <t>505-S</t>
  </si>
  <si>
    <t>108-L</t>
  </si>
  <si>
    <t>109-L</t>
  </si>
  <si>
    <t>131-S</t>
  </si>
  <si>
    <t>138-B</t>
  </si>
  <si>
    <t>138-C</t>
  </si>
  <si>
    <t>146-L</t>
  </si>
  <si>
    <t>146-S</t>
  </si>
  <si>
    <t>202-L</t>
  </si>
  <si>
    <t>313-S</t>
  </si>
  <si>
    <t>500-L</t>
  </si>
  <si>
    <t>500-S</t>
  </si>
  <si>
    <t>ks61-66</t>
  </si>
  <si>
    <t>ks61-29</t>
  </si>
  <si>
    <t>ks61-63</t>
  </si>
  <si>
    <t>ks61-70</t>
  </si>
  <si>
    <t>ks90-26</t>
  </si>
  <si>
    <t>ks61-28</t>
  </si>
  <si>
    <t>ks61-53</t>
  </si>
  <si>
    <t>ks90-31</t>
  </si>
  <si>
    <t>ks76-201</t>
  </si>
  <si>
    <t>ks94-8</t>
  </si>
  <si>
    <t>ks94-5</t>
  </si>
  <si>
    <t>KS76-286</t>
  </si>
  <si>
    <t>N</t>
  </si>
  <si>
    <t>KOD</t>
  </si>
  <si>
    <t>NAME</t>
  </si>
  <si>
    <t>price</t>
  </si>
  <si>
    <t>purchaseprice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</si>
</sst>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#,###,##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3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 wrapText="1"/>
    </xf>
    <xf numFmtId="0" fontId="0" fillId="3" borderId="12" xfId="0" applyFill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horizontal="right" vertical="top" wrapText="1"/>
    </xf>
    <xf numFmtId="0" fontId="0" fillId="3" borderId="15" xfId="0" applyFill="1" applyBorder="1" applyAlignment="1">
      <alignment horizontal="right" vertical="top"/>
    </xf>
    <xf numFmtId="2" fontId="0" fillId="0" borderId="14" xfId="0" applyNumberFormat="1" applyBorder="1" applyAlignment="1">
      <alignment horizontal="right" vertical="top"/>
    </xf>
    <xf numFmtId="2" fontId="0" fillId="0" borderId="12" xfId="0" applyNumberFormat="1" applyBorder="1" applyAlignment="1">
      <alignment horizontal="right" vertical="top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E1508"/>
  <sheetViews>
    <sheetView showGridLines="0" tabSelected="1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8.7109375" style="1" customWidth="1"/>
    <col min="2" max="2" width="12.85546875" style="1" customWidth="1"/>
    <col min="3" max="3" width="43.28515625" style="1" customWidth="1"/>
    <col min="4" max="4" width="28.140625" style="1" customWidth="1"/>
    <col min="5" max="5" width="24.42578125" style="2" customWidth="1"/>
  </cols>
  <sheetData>
    <row r="1" spans="1:5" x14ac:dyDescent="0.25">
      <c r="A1" s="1" t="s">
        <v>7108</v>
      </c>
      <c r="B1" s="1" t="s">
        <v>7109</v>
      </c>
      <c r="C1" s="1" t="s">
        <v>7110</v>
      </c>
      <c r="D1" s="1" t="s">
        <v>7111</v>
      </c>
      <c r="E1" s="1" t="s">
        <v>7112</v>
      </c>
    </row>
    <row r="2" spans="1:5" x14ac:dyDescent="0.25">
      <c r="A2" s="1">
        <v>1</v>
      </c>
      <c r="B2" s="1" t="s">
        <v>1560</v>
      </c>
      <c r="C2" s="1" t="s">
        <v>1561</v>
      </c>
      <c r="D2" s="1">
        <v>632.5</v>
      </c>
      <c r="E2" s="2">
        <v>550</v>
      </c>
    </row>
    <row r="3" spans="1:5" x14ac:dyDescent="0.25">
      <c r="A3" s="1">
        <v>2</v>
      </c>
      <c r="B3" s="1" t="s">
        <v>1007</v>
      </c>
      <c r="C3" s="1" t="s">
        <v>1008</v>
      </c>
      <c r="D3" s="1">
        <v>9740.5</v>
      </c>
      <c r="E3" s="2">
        <v>8470</v>
      </c>
    </row>
    <row r="4" spans="1:5" x14ac:dyDescent="0.25">
      <c r="A4" s="1">
        <v>3</v>
      </c>
      <c r="B4" s="1" t="s">
        <v>1580</v>
      </c>
      <c r="C4" s="1" t="s">
        <v>1581</v>
      </c>
      <c r="D4" s="1">
        <v>575</v>
      </c>
      <c r="E4" s="2">
        <v>500</v>
      </c>
    </row>
    <row r="5" spans="1:5" x14ac:dyDescent="0.25">
      <c r="A5" s="1">
        <v>4</v>
      </c>
      <c r="B5" s="1" t="s">
        <v>991</v>
      </c>
      <c r="C5" s="1" t="s">
        <v>992</v>
      </c>
      <c r="D5" s="1">
        <v>9361</v>
      </c>
      <c r="E5" s="2">
        <v>8140</v>
      </c>
    </row>
    <row r="6" spans="1:5" x14ac:dyDescent="0.25">
      <c r="A6" s="1">
        <v>5</v>
      </c>
      <c r="B6" s="1" t="s">
        <v>1526</v>
      </c>
      <c r="C6" s="1" t="s">
        <v>1527</v>
      </c>
      <c r="D6" s="1">
        <v>1138.5</v>
      </c>
      <c r="E6" s="2">
        <v>990</v>
      </c>
    </row>
    <row r="7" spans="1:5" x14ac:dyDescent="0.25">
      <c r="A7" s="1">
        <v>6</v>
      </c>
      <c r="B7" s="1" t="s">
        <v>1883</v>
      </c>
      <c r="C7" s="1" t="s">
        <v>1884</v>
      </c>
      <c r="D7" s="1">
        <v>822.24999999999989</v>
      </c>
      <c r="E7" s="2">
        <v>715</v>
      </c>
    </row>
    <row r="8" spans="1:5" x14ac:dyDescent="0.25">
      <c r="A8" s="1">
        <v>7</v>
      </c>
      <c r="B8" s="1" t="s">
        <v>1009</v>
      </c>
      <c r="C8" s="1" t="s">
        <v>1010</v>
      </c>
      <c r="D8" s="1">
        <v>11385</v>
      </c>
      <c r="E8" s="2">
        <v>9900</v>
      </c>
    </row>
    <row r="9" spans="1:5" x14ac:dyDescent="0.25">
      <c r="A9" s="1">
        <v>8</v>
      </c>
      <c r="B9" s="1" t="s">
        <v>1001</v>
      </c>
      <c r="C9" s="1" t="s">
        <v>1002</v>
      </c>
      <c r="D9" s="1">
        <v>11385</v>
      </c>
      <c r="E9" s="2">
        <v>9900</v>
      </c>
    </row>
    <row r="10" spans="1:5" x14ac:dyDescent="0.25">
      <c r="A10" s="1">
        <v>9</v>
      </c>
      <c r="B10" s="1" t="s">
        <v>1528</v>
      </c>
      <c r="C10" s="1" t="s">
        <v>1529</v>
      </c>
      <c r="D10" s="1">
        <v>1201.75</v>
      </c>
      <c r="E10" s="2">
        <v>1045</v>
      </c>
    </row>
    <row r="11" spans="1:5" x14ac:dyDescent="0.25">
      <c r="A11" s="1">
        <v>10</v>
      </c>
      <c r="B11" s="1" t="s">
        <v>1846</v>
      </c>
      <c r="C11" s="1" t="s">
        <v>1847</v>
      </c>
      <c r="D11" s="1">
        <v>1517.9999999999998</v>
      </c>
      <c r="E11" s="2">
        <v>1320</v>
      </c>
    </row>
    <row r="12" spans="1:5" x14ac:dyDescent="0.25">
      <c r="A12" s="1">
        <v>11</v>
      </c>
      <c r="B12" s="1" t="s">
        <v>1582</v>
      </c>
      <c r="C12" s="1" t="s">
        <v>1583</v>
      </c>
      <c r="D12" s="1">
        <v>632.5</v>
      </c>
      <c r="E12" s="2">
        <v>550</v>
      </c>
    </row>
    <row r="13" spans="1:5" x14ac:dyDescent="0.25">
      <c r="A13" s="1">
        <v>12</v>
      </c>
      <c r="B13" s="1" t="s">
        <v>1003</v>
      </c>
      <c r="C13" s="1" t="s">
        <v>1004</v>
      </c>
      <c r="D13" s="1">
        <v>12396.999999999998</v>
      </c>
      <c r="E13" s="2">
        <v>10780</v>
      </c>
    </row>
    <row r="14" spans="1:5" x14ac:dyDescent="0.25">
      <c r="A14" s="1">
        <v>13</v>
      </c>
      <c r="B14" s="1" t="s">
        <v>1532</v>
      </c>
      <c r="C14" s="1" t="s">
        <v>1533</v>
      </c>
      <c r="D14" s="1">
        <v>1265</v>
      </c>
      <c r="E14" s="2">
        <v>1100</v>
      </c>
    </row>
    <row r="15" spans="1:5" x14ac:dyDescent="0.25">
      <c r="A15" s="1">
        <v>14</v>
      </c>
      <c r="B15" s="1" t="s">
        <v>1876</v>
      </c>
      <c r="C15" s="1" t="s">
        <v>1533</v>
      </c>
      <c r="D15" s="1">
        <v>632.5</v>
      </c>
      <c r="E15" s="2">
        <v>550</v>
      </c>
    </row>
    <row r="16" spans="1:5" x14ac:dyDescent="0.25">
      <c r="A16" s="1">
        <v>15</v>
      </c>
      <c r="B16" s="1" t="s">
        <v>1885</v>
      </c>
      <c r="C16" s="1" t="s">
        <v>1533</v>
      </c>
      <c r="D16" s="1">
        <v>885.49999999999989</v>
      </c>
      <c r="E16" s="2">
        <v>770</v>
      </c>
    </row>
    <row r="17" spans="1:5" x14ac:dyDescent="0.25">
      <c r="A17" s="1">
        <v>16</v>
      </c>
      <c r="B17" s="1" t="s">
        <v>1898</v>
      </c>
      <c r="C17" s="1" t="s">
        <v>1533</v>
      </c>
      <c r="D17" s="1">
        <v>1707.7499999999998</v>
      </c>
      <c r="E17" s="2">
        <v>1485</v>
      </c>
    </row>
    <row r="18" spans="1:5" x14ac:dyDescent="0.25">
      <c r="A18" s="1">
        <v>17</v>
      </c>
      <c r="B18" s="1" t="s">
        <v>1848</v>
      </c>
      <c r="C18" s="1" t="s">
        <v>1849</v>
      </c>
      <c r="D18" s="1">
        <v>1644.4999999999998</v>
      </c>
      <c r="E18" s="2">
        <v>1430</v>
      </c>
    </row>
    <row r="19" spans="1:5" x14ac:dyDescent="0.25">
      <c r="A19" s="1">
        <v>18</v>
      </c>
      <c r="B19" s="1" t="s">
        <v>1011</v>
      </c>
      <c r="C19" s="1" t="s">
        <v>1012</v>
      </c>
      <c r="D19" s="1">
        <v>13282.499999999998</v>
      </c>
      <c r="E19" s="2">
        <v>11550</v>
      </c>
    </row>
    <row r="20" spans="1:5" x14ac:dyDescent="0.25">
      <c r="A20" s="1">
        <v>19</v>
      </c>
      <c r="B20" s="1" t="s">
        <v>1005</v>
      </c>
      <c r="C20" s="1" t="s">
        <v>1006</v>
      </c>
      <c r="D20" s="1">
        <v>13661.999999999998</v>
      </c>
      <c r="E20" s="2">
        <v>11880</v>
      </c>
    </row>
    <row r="21" spans="1:5" x14ac:dyDescent="0.25">
      <c r="A21" s="1">
        <v>20</v>
      </c>
      <c r="B21" s="1" t="s">
        <v>1534</v>
      </c>
      <c r="C21" s="1" t="s">
        <v>1535</v>
      </c>
      <c r="D21" s="1">
        <v>1391.5</v>
      </c>
      <c r="E21" s="2">
        <v>1210</v>
      </c>
    </row>
    <row r="22" spans="1:5" x14ac:dyDescent="0.25">
      <c r="A22" s="1">
        <v>21</v>
      </c>
      <c r="B22" s="1" t="s">
        <v>1911</v>
      </c>
      <c r="C22" s="1" t="s">
        <v>1912</v>
      </c>
      <c r="D22" s="1">
        <v>822.24999999999989</v>
      </c>
      <c r="E22" s="2">
        <v>715</v>
      </c>
    </row>
    <row r="23" spans="1:5" x14ac:dyDescent="0.25">
      <c r="A23" s="1">
        <v>22</v>
      </c>
      <c r="B23" s="1" t="s">
        <v>1610</v>
      </c>
      <c r="C23" s="1" t="s">
        <v>1611</v>
      </c>
      <c r="D23" s="1">
        <v>1644.4999999999998</v>
      </c>
      <c r="E23" s="2">
        <v>1430</v>
      </c>
    </row>
    <row r="24" spans="1:5" x14ac:dyDescent="0.25">
      <c r="A24" s="1">
        <v>23</v>
      </c>
      <c r="B24" s="1" t="s">
        <v>1886</v>
      </c>
      <c r="C24" s="1" t="s">
        <v>1887</v>
      </c>
      <c r="D24" s="1">
        <v>1075.25</v>
      </c>
      <c r="E24" s="2">
        <v>935</v>
      </c>
    </row>
    <row r="25" spans="1:5" x14ac:dyDescent="0.25">
      <c r="A25" s="1">
        <v>24</v>
      </c>
      <c r="B25" s="1" t="s">
        <v>217</v>
      </c>
      <c r="C25" s="1" t="s">
        <v>218</v>
      </c>
      <c r="D25" s="1">
        <v>4174.5</v>
      </c>
      <c r="E25" s="2">
        <v>3630</v>
      </c>
    </row>
    <row r="26" spans="1:5" x14ac:dyDescent="0.25">
      <c r="A26" s="1">
        <v>25</v>
      </c>
      <c r="B26" s="1" t="s">
        <v>1536</v>
      </c>
      <c r="C26" s="1" t="s">
        <v>1537</v>
      </c>
      <c r="D26" s="1">
        <v>1517.9999999999998</v>
      </c>
      <c r="E26" s="2">
        <v>1320</v>
      </c>
    </row>
    <row r="27" spans="1:5" x14ac:dyDescent="0.25">
      <c r="A27" s="1">
        <v>26</v>
      </c>
      <c r="B27" s="1" t="s">
        <v>1013</v>
      </c>
      <c r="C27" s="1" t="s">
        <v>1014</v>
      </c>
      <c r="D27" s="1">
        <v>17710</v>
      </c>
      <c r="E27" s="2">
        <v>15400</v>
      </c>
    </row>
    <row r="28" spans="1:5" x14ac:dyDescent="0.25">
      <c r="A28" s="1">
        <v>27</v>
      </c>
      <c r="B28" s="1" t="s">
        <v>1515</v>
      </c>
      <c r="C28" s="1" t="s">
        <v>1516</v>
      </c>
      <c r="D28" s="1">
        <v>822.24999999999989</v>
      </c>
      <c r="E28" s="2">
        <v>715</v>
      </c>
    </row>
    <row r="29" spans="1:5" x14ac:dyDescent="0.25">
      <c r="A29" s="1">
        <v>28</v>
      </c>
      <c r="B29" s="1" t="s">
        <v>1562</v>
      </c>
      <c r="C29" s="1" t="s">
        <v>1563</v>
      </c>
      <c r="D29" s="1">
        <v>3921.4999999999995</v>
      </c>
      <c r="E29" s="2">
        <v>3410</v>
      </c>
    </row>
    <row r="30" spans="1:5" x14ac:dyDescent="0.25">
      <c r="A30" s="1">
        <v>29</v>
      </c>
      <c r="B30" s="1" t="s">
        <v>1550</v>
      </c>
      <c r="C30" s="1" t="s">
        <v>1551</v>
      </c>
      <c r="D30" s="1">
        <v>1201.75</v>
      </c>
      <c r="E30" s="2">
        <v>1045</v>
      </c>
    </row>
    <row r="31" spans="1:5" x14ac:dyDescent="0.25">
      <c r="A31" s="1">
        <v>30</v>
      </c>
      <c r="B31" s="1" t="s">
        <v>1881</v>
      </c>
      <c r="C31" s="1" t="s">
        <v>1882</v>
      </c>
      <c r="D31" s="1">
        <v>948.74999999999989</v>
      </c>
      <c r="E31" s="2">
        <v>825</v>
      </c>
    </row>
    <row r="32" spans="1:5" x14ac:dyDescent="0.25">
      <c r="A32" s="1">
        <v>31</v>
      </c>
      <c r="B32" s="1" t="s">
        <v>1870</v>
      </c>
      <c r="C32" s="1" t="s">
        <v>1871</v>
      </c>
      <c r="D32" s="1">
        <v>1150</v>
      </c>
      <c r="E32" s="2">
        <v>1000</v>
      </c>
    </row>
    <row r="33" spans="1:5" x14ac:dyDescent="0.25">
      <c r="A33" s="1">
        <v>32</v>
      </c>
      <c r="B33" s="1" t="s">
        <v>1836</v>
      </c>
      <c r="C33" s="1" t="s">
        <v>1837</v>
      </c>
      <c r="D33" s="1">
        <v>1644.4999999999998</v>
      </c>
      <c r="E33" s="2">
        <v>1430</v>
      </c>
    </row>
    <row r="34" spans="1:5" x14ac:dyDescent="0.25">
      <c r="A34" s="1">
        <v>33</v>
      </c>
      <c r="B34" s="1" t="s">
        <v>212</v>
      </c>
      <c r="C34" s="1" t="s">
        <v>213</v>
      </c>
      <c r="D34" s="1">
        <v>12649.999999999998</v>
      </c>
      <c r="E34" s="2">
        <v>11000</v>
      </c>
    </row>
    <row r="35" spans="1:5" x14ac:dyDescent="0.25">
      <c r="A35" s="1">
        <v>34</v>
      </c>
      <c r="B35" s="1" t="s">
        <v>214</v>
      </c>
      <c r="C35" s="1" t="s">
        <v>213</v>
      </c>
      <c r="D35" s="1">
        <v>12649.999999999998</v>
      </c>
      <c r="E35" s="2">
        <v>11000</v>
      </c>
    </row>
    <row r="36" spans="1:5" x14ac:dyDescent="0.25">
      <c r="A36" s="1">
        <v>35</v>
      </c>
      <c r="B36" s="1" t="s">
        <v>278</v>
      </c>
      <c r="C36" s="1" t="s">
        <v>279</v>
      </c>
      <c r="D36" s="1">
        <v>948.74999999999989</v>
      </c>
      <c r="E36" s="2">
        <v>825</v>
      </c>
    </row>
    <row r="37" spans="1:5" x14ac:dyDescent="0.25">
      <c r="A37" s="1">
        <v>36</v>
      </c>
      <c r="B37" s="1" t="s">
        <v>1872</v>
      </c>
      <c r="C37" s="1" t="s">
        <v>1873</v>
      </c>
      <c r="D37" s="1">
        <v>1380</v>
      </c>
      <c r="E37" s="2">
        <v>1200</v>
      </c>
    </row>
    <row r="38" spans="1:5" x14ac:dyDescent="0.25">
      <c r="A38" s="1">
        <v>37</v>
      </c>
      <c r="B38" s="1" t="s">
        <v>843</v>
      </c>
      <c r="C38" s="1" t="s">
        <v>844</v>
      </c>
      <c r="D38" s="1">
        <v>4554</v>
      </c>
      <c r="E38" s="2">
        <v>3960</v>
      </c>
    </row>
    <row r="39" spans="1:5" x14ac:dyDescent="0.25">
      <c r="A39" s="1">
        <v>38</v>
      </c>
      <c r="B39" s="1" t="s">
        <v>845</v>
      </c>
      <c r="C39" s="1" t="s">
        <v>844</v>
      </c>
      <c r="D39" s="1">
        <v>4870.25</v>
      </c>
      <c r="E39" s="2">
        <v>4235</v>
      </c>
    </row>
    <row r="40" spans="1:5" x14ac:dyDescent="0.25">
      <c r="A40" s="1">
        <v>39</v>
      </c>
      <c r="B40" s="1" t="s">
        <v>1825</v>
      </c>
      <c r="C40" s="1" t="s">
        <v>1825</v>
      </c>
      <c r="D40" s="1">
        <v>0</v>
      </c>
      <c r="E40" s="2">
        <v>0</v>
      </c>
    </row>
    <row r="41" spans="1:5" x14ac:dyDescent="0.25">
      <c r="A41" s="1">
        <v>40</v>
      </c>
      <c r="B41" s="1" t="s">
        <v>1826</v>
      </c>
      <c r="C41" s="1" t="s">
        <v>1826</v>
      </c>
      <c r="D41" s="1">
        <v>0</v>
      </c>
      <c r="E41" s="2">
        <v>0</v>
      </c>
    </row>
    <row r="42" spans="1:5" x14ac:dyDescent="0.25">
      <c r="A42" s="1">
        <v>41</v>
      </c>
      <c r="B42" s="1" t="s">
        <v>1831</v>
      </c>
      <c r="C42" s="1" t="s">
        <v>1831</v>
      </c>
      <c r="D42" s="1">
        <v>0</v>
      </c>
      <c r="E42" s="2">
        <v>0</v>
      </c>
    </row>
    <row r="43" spans="1:5" x14ac:dyDescent="0.25">
      <c r="A43" s="1">
        <v>42</v>
      </c>
      <c r="B43" s="1" t="s">
        <v>1944</v>
      </c>
      <c r="C43" s="1" t="s">
        <v>1944</v>
      </c>
      <c r="D43" s="1">
        <v>0</v>
      </c>
      <c r="E43" s="2">
        <v>0</v>
      </c>
    </row>
    <row r="44" spans="1:5" x14ac:dyDescent="0.25">
      <c r="A44" s="1">
        <v>43</v>
      </c>
      <c r="B44" s="1" t="s">
        <v>1961</v>
      </c>
      <c r="C44" s="1" t="s">
        <v>1961</v>
      </c>
      <c r="D44" s="1">
        <v>0</v>
      </c>
      <c r="E44" s="2">
        <v>0</v>
      </c>
    </row>
    <row r="45" spans="1:5" x14ac:dyDescent="0.25">
      <c r="A45" s="1">
        <v>44</v>
      </c>
      <c r="B45" s="1" t="s">
        <v>2171</v>
      </c>
      <c r="C45" s="1" t="s">
        <v>2172</v>
      </c>
      <c r="D45" s="1">
        <v>3219.9999999999995</v>
      </c>
      <c r="E45" s="2">
        <v>2800</v>
      </c>
    </row>
    <row r="46" spans="1:5" x14ac:dyDescent="0.25">
      <c r="A46" s="1">
        <v>45</v>
      </c>
      <c r="B46" s="1" t="s">
        <v>2</v>
      </c>
      <c r="C46" s="1" t="s">
        <v>3</v>
      </c>
      <c r="D46" s="1">
        <v>0</v>
      </c>
      <c r="E46" s="2">
        <v>0</v>
      </c>
    </row>
    <row r="47" spans="1:5" x14ac:dyDescent="0.25">
      <c r="A47" s="1">
        <v>46</v>
      </c>
      <c r="B47" s="1" t="s">
        <v>1214</v>
      </c>
      <c r="C47" s="1" t="s">
        <v>1215</v>
      </c>
      <c r="D47" s="1">
        <v>442.74999999999994</v>
      </c>
      <c r="E47" s="2">
        <v>385</v>
      </c>
    </row>
    <row r="48" spans="1:5" x14ac:dyDescent="0.25">
      <c r="A48" s="1">
        <v>47</v>
      </c>
      <c r="B48" s="1" t="s">
        <v>2175</v>
      </c>
      <c r="C48" s="1" t="s">
        <v>2176</v>
      </c>
      <c r="D48" s="1">
        <v>1207.5</v>
      </c>
      <c r="E48" s="2">
        <v>1050</v>
      </c>
    </row>
    <row r="49" spans="1:5" x14ac:dyDescent="0.25">
      <c r="A49" s="1">
        <v>48</v>
      </c>
      <c r="B49" s="1" t="s">
        <v>2075</v>
      </c>
      <c r="C49" s="1" t="s">
        <v>2076</v>
      </c>
      <c r="D49" s="1">
        <v>948.74999999999989</v>
      </c>
      <c r="E49" s="2">
        <v>825</v>
      </c>
    </row>
    <row r="50" spans="1:5" x14ac:dyDescent="0.25">
      <c r="A50" s="1">
        <v>49</v>
      </c>
      <c r="B50" s="1" t="s">
        <v>2077</v>
      </c>
      <c r="C50" s="1" t="s">
        <v>2076</v>
      </c>
      <c r="D50" s="1">
        <v>948.74999999999989</v>
      </c>
      <c r="E50" s="2">
        <v>825</v>
      </c>
    </row>
    <row r="51" spans="1:5" x14ac:dyDescent="0.25">
      <c r="A51" s="1">
        <v>50</v>
      </c>
      <c r="B51" s="1" t="s">
        <v>1993</v>
      </c>
      <c r="C51" s="1" t="s">
        <v>1994</v>
      </c>
      <c r="D51" s="1">
        <v>1707.7499999999998</v>
      </c>
      <c r="E51" s="2">
        <v>1485</v>
      </c>
    </row>
    <row r="52" spans="1:5" x14ac:dyDescent="0.25">
      <c r="A52" s="1">
        <v>51</v>
      </c>
      <c r="B52" s="1" t="s">
        <v>215</v>
      </c>
      <c r="C52" s="1" t="s">
        <v>216</v>
      </c>
      <c r="D52" s="1">
        <v>695.75</v>
      </c>
      <c r="E52" s="2">
        <v>605</v>
      </c>
    </row>
    <row r="53" spans="1:5" x14ac:dyDescent="0.25">
      <c r="A53" s="1">
        <v>52</v>
      </c>
      <c r="B53" s="1" t="s">
        <v>1988</v>
      </c>
      <c r="C53" s="1" t="s">
        <v>216</v>
      </c>
      <c r="D53" s="1">
        <v>632.5</v>
      </c>
      <c r="E53" s="2">
        <v>550</v>
      </c>
    </row>
    <row r="54" spans="1:5" x14ac:dyDescent="0.25">
      <c r="A54" s="1">
        <v>53</v>
      </c>
      <c r="B54" s="1" t="s">
        <v>2173</v>
      </c>
      <c r="C54" s="1" t="s">
        <v>2174</v>
      </c>
      <c r="D54" s="1">
        <v>1207.5</v>
      </c>
      <c r="E54" s="2">
        <v>1050</v>
      </c>
    </row>
    <row r="55" spans="1:5" x14ac:dyDescent="0.25">
      <c r="A55" s="1">
        <v>54</v>
      </c>
      <c r="B55" s="1" t="s">
        <v>2006</v>
      </c>
      <c r="C55" s="1" t="s">
        <v>2007</v>
      </c>
      <c r="D55" s="1">
        <v>6439.9999999999991</v>
      </c>
      <c r="E55" s="2">
        <v>5600</v>
      </c>
    </row>
    <row r="56" spans="1:5" x14ac:dyDescent="0.25">
      <c r="A56" s="1">
        <v>55</v>
      </c>
      <c r="B56" s="1" t="s">
        <v>2387</v>
      </c>
      <c r="C56" s="1" t="s">
        <v>2388</v>
      </c>
      <c r="D56" s="1">
        <v>2185</v>
      </c>
      <c r="E56" s="2">
        <v>1900</v>
      </c>
    </row>
    <row r="57" spans="1:5" x14ac:dyDescent="0.25">
      <c r="A57" s="1">
        <v>56</v>
      </c>
      <c r="B57" s="1" t="s">
        <v>230</v>
      </c>
      <c r="C57" s="1" t="s">
        <v>231</v>
      </c>
      <c r="D57" s="1">
        <v>2530</v>
      </c>
      <c r="E57" s="2">
        <v>2200</v>
      </c>
    </row>
    <row r="58" spans="1:5" x14ac:dyDescent="0.25">
      <c r="A58" s="1">
        <v>57</v>
      </c>
      <c r="B58" s="1" t="s">
        <v>232</v>
      </c>
      <c r="C58" s="1" t="s">
        <v>231</v>
      </c>
      <c r="D58" s="1">
        <v>2530</v>
      </c>
      <c r="E58" s="2">
        <v>2200</v>
      </c>
    </row>
    <row r="59" spans="1:5" x14ac:dyDescent="0.25">
      <c r="A59" s="1">
        <v>58</v>
      </c>
      <c r="B59" s="1" t="s">
        <v>226</v>
      </c>
      <c r="C59" s="1" t="s">
        <v>227</v>
      </c>
      <c r="D59" s="1">
        <v>1391.5</v>
      </c>
      <c r="E59" s="2">
        <v>1210</v>
      </c>
    </row>
    <row r="60" spans="1:5" x14ac:dyDescent="0.25">
      <c r="A60" s="1">
        <v>59</v>
      </c>
      <c r="B60" s="1" t="s">
        <v>228</v>
      </c>
      <c r="C60" s="1" t="s">
        <v>229</v>
      </c>
      <c r="D60" s="1">
        <v>885.49999999999989</v>
      </c>
      <c r="E60" s="2">
        <v>770</v>
      </c>
    </row>
    <row r="61" spans="1:5" x14ac:dyDescent="0.25">
      <c r="A61" s="1">
        <v>60</v>
      </c>
      <c r="B61" s="1" t="s">
        <v>222</v>
      </c>
      <c r="C61" s="1" t="s">
        <v>223</v>
      </c>
      <c r="D61" s="1">
        <v>2846.25</v>
      </c>
      <c r="E61" s="2">
        <v>2475</v>
      </c>
    </row>
    <row r="62" spans="1:5" x14ac:dyDescent="0.25">
      <c r="A62" s="1">
        <v>61</v>
      </c>
      <c r="B62" s="1" t="s">
        <v>224</v>
      </c>
      <c r="C62" s="1" t="s">
        <v>225</v>
      </c>
      <c r="D62" s="1">
        <v>3035.9999999999995</v>
      </c>
      <c r="E62" s="2">
        <v>2640</v>
      </c>
    </row>
    <row r="63" spans="1:5" x14ac:dyDescent="0.25">
      <c r="A63" s="1">
        <v>62</v>
      </c>
      <c r="B63" s="1" t="s">
        <v>812</v>
      </c>
      <c r="C63" s="1" t="s">
        <v>813</v>
      </c>
      <c r="D63" s="1">
        <v>569.25</v>
      </c>
      <c r="E63" s="2">
        <v>495</v>
      </c>
    </row>
    <row r="64" spans="1:5" x14ac:dyDescent="0.25">
      <c r="A64" s="1">
        <v>63</v>
      </c>
      <c r="B64" s="1" t="s">
        <v>818</v>
      </c>
      <c r="C64" s="1" t="s">
        <v>819</v>
      </c>
      <c r="D64" s="1">
        <v>2783</v>
      </c>
      <c r="E64" s="2">
        <v>2420</v>
      </c>
    </row>
    <row r="65" spans="1:5" x14ac:dyDescent="0.25">
      <c r="A65" s="1">
        <v>64</v>
      </c>
      <c r="B65" s="1" t="s">
        <v>820</v>
      </c>
      <c r="C65" s="1" t="s">
        <v>819</v>
      </c>
      <c r="D65" s="1">
        <v>885.49999999999989</v>
      </c>
      <c r="E65" s="2">
        <v>770</v>
      </c>
    </row>
    <row r="66" spans="1:5" x14ac:dyDescent="0.25">
      <c r="A66" s="1">
        <v>65</v>
      </c>
      <c r="B66" s="1" t="s">
        <v>821</v>
      </c>
      <c r="C66" s="1" t="s">
        <v>819</v>
      </c>
      <c r="D66" s="1">
        <v>2783</v>
      </c>
      <c r="E66" s="2">
        <v>2420</v>
      </c>
    </row>
    <row r="67" spans="1:5" x14ac:dyDescent="0.25">
      <c r="A67" s="1">
        <v>66</v>
      </c>
      <c r="B67" s="1" t="s">
        <v>822</v>
      </c>
      <c r="C67" s="1" t="s">
        <v>819</v>
      </c>
      <c r="D67" s="1">
        <v>3162.4999999999995</v>
      </c>
      <c r="E67" s="2">
        <v>2750</v>
      </c>
    </row>
    <row r="68" spans="1:5" x14ac:dyDescent="0.25">
      <c r="A68" s="1">
        <v>67</v>
      </c>
      <c r="B68" s="1" t="s">
        <v>823</v>
      </c>
      <c r="C68" s="1" t="s">
        <v>819</v>
      </c>
      <c r="D68" s="1">
        <v>3162.4999999999995</v>
      </c>
      <c r="E68" s="2">
        <v>2750</v>
      </c>
    </row>
    <row r="69" spans="1:5" x14ac:dyDescent="0.25">
      <c r="A69" s="1">
        <v>68</v>
      </c>
      <c r="B69" s="1" t="s">
        <v>824</v>
      </c>
      <c r="C69" s="1" t="s">
        <v>819</v>
      </c>
      <c r="D69" s="1">
        <v>2783</v>
      </c>
      <c r="E69" s="2">
        <v>2420</v>
      </c>
    </row>
    <row r="70" spans="1:5" x14ac:dyDescent="0.25">
      <c r="A70" s="1">
        <v>69</v>
      </c>
      <c r="B70" s="1" t="s">
        <v>825</v>
      </c>
      <c r="C70" s="1" t="s">
        <v>819</v>
      </c>
      <c r="D70" s="1">
        <v>4427.5</v>
      </c>
      <c r="E70" s="2">
        <v>3850</v>
      </c>
    </row>
    <row r="71" spans="1:5" x14ac:dyDescent="0.25">
      <c r="A71" s="1">
        <v>70</v>
      </c>
      <c r="B71" s="1" t="s">
        <v>2065</v>
      </c>
      <c r="C71" s="1" t="s">
        <v>2066</v>
      </c>
      <c r="D71" s="1">
        <v>862.49999999999989</v>
      </c>
      <c r="E71" s="2">
        <v>750</v>
      </c>
    </row>
    <row r="72" spans="1:5" x14ac:dyDescent="0.25">
      <c r="A72" s="1">
        <v>71</v>
      </c>
      <c r="B72" s="1" t="s">
        <v>1999</v>
      </c>
      <c r="C72" s="1" t="s">
        <v>2000</v>
      </c>
      <c r="D72" s="1">
        <v>3449.9999999999995</v>
      </c>
      <c r="E72" s="2">
        <v>3000</v>
      </c>
    </row>
    <row r="73" spans="1:5" x14ac:dyDescent="0.25">
      <c r="A73" s="1">
        <v>72</v>
      </c>
      <c r="B73" s="1" t="s">
        <v>2001</v>
      </c>
      <c r="C73" s="1" t="s">
        <v>2000</v>
      </c>
      <c r="D73" s="1">
        <v>3541.9999999999995</v>
      </c>
      <c r="E73" s="2">
        <v>3080</v>
      </c>
    </row>
    <row r="74" spans="1:5" x14ac:dyDescent="0.25">
      <c r="A74" s="1">
        <v>73</v>
      </c>
      <c r="B74" s="1" t="s">
        <v>2004</v>
      </c>
      <c r="C74" s="1" t="s">
        <v>2000</v>
      </c>
      <c r="D74" s="1">
        <v>2875</v>
      </c>
      <c r="E74" s="2">
        <v>2500</v>
      </c>
    </row>
    <row r="75" spans="1:5" x14ac:dyDescent="0.25">
      <c r="A75" s="1">
        <v>74</v>
      </c>
      <c r="B75" s="1" t="s">
        <v>2005</v>
      </c>
      <c r="C75" s="1" t="s">
        <v>2000</v>
      </c>
      <c r="D75" s="1">
        <v>3035.9999999999995</v>
      </c>
      <c r="E75" s="2">
        <v>2640</v>
      </c>
    </row>
    <row r="76" spans="1:5" x14ac:dyDescent="0.25">
      <c r="A76" s="1">
        <v>75</v>
      </c>
      <c r="B76" s="1" t="s">
        <v>1496</v>
      </c>
      <c r="C76" s="1" t="s">
        <v>1497</v>
      </c>
      <c r="D76" s="1">
        <v>2340.25</v>
      </c>
      <c r="E76" s="2">
        <v>2035</v>
      </c>
    </row>
    <row r="77" spans="1:5" x14ac:dyDescent="0.25">
      <c r="A77" s="1">
        <v>76</v>
      </c>
      <c r="B77" s="1" t="s">
        <v>1498</v>
      </c>
      <c r="C77" s="1" t="s">
        <v>1499</v>
      </c>
      <c r="D77" s="1">
        <v>2530</v>
      </c>
      <c r="E77" s="2">
        <v>2200</v>
      </c>
    </row>
    <row r="78" spans="1:5" x14ac:dyDescent="0.25">
      <c r="A78" s="1">
        <v>77</v>
      </c>
      <c r="B78" s="1" t="s">
        <v>1500</v>
      </c>
      <c r="C78" s="1" t="s">
        <v>1501</v>
      </c>
      <c r="D78" s="1">
        <v>2783</v>
      </c>
      <c r="E78" s="2">
        <v>2420</v>
      </c>
    </row>
    <row r="79" spans="1:5" x14ac:dyDescent="0.25">
      <c r="A79" s="1">
        <v>78</v>
      </c>
      <c r="B79" s="1" t="s">
        <v>1502</v>
      </c>
      <c r="C79" s="1" t="s">
        <v>1503</v>
      </c>
      <c r="D79" s="1">
        <v>2972.7499999999995</v>
      </c>
      <c r="E79" s="2">
        <v>2585</v>
      </c>
    </row>
    <row r="80" spans="1:5" x14ac:dyDescent="0.25">
      <c r="A80" s="1">
        <v>79</v>
      </c>
      <c r="B80" s="1" t="s">
        <v>1504</v>
      </c>
      <c r="C80" s="1" t="s">
        <v>1505</v>
      </c>
      <c r="D80" s="1">
        <v>3162.4999999999995</v>
      </c>
      <c r="E80" s="2">
        <v>2750</v>
      </c>
    </row>
    <row r="81" spans="1:5" x14ac:dyDescent="0.25">
      <c r="A81" s="1">
        <v>80</v>
      </c>
      <c r="B81" s="1" t="s">
        <v>1506</v>
      </c>
      <c r="C81" s="1" t="s">
        <v>1507</v>
      </c>
      <c r="D81" s="1">
        <v>3352.2499999999995</v>
      </c>
      <c r="E81" s="2">
        <v>2915</v>
      </c>
    </row>
    <row r="82" spans="1:5" x14ac:dyDescent="0.25">
      <c r="A82" s="1">
        <v>81</v>
      </c>
      <c r="B82" s="1" t="s">
        <v>1508</v>
      </c>
      <c r="C82" s="1" t="s">
        <v>1509</v>
      </c>
      <c r="D82" s="1">
        <v>3668.4999999999995</v>
      </c>
      <c r="E82" s="2">
        <v>3190</v>
      </c>
    </row>
    <row r="83" spans="1:5" x14ac:dyDescent="0.25">
      <c r="A83" s="1">
        <v>82</v>
      </c>
      <c r="B83" s="1" t="s">
        <v>439</v>
      </c>
      <c r="C83" s="1" t="s">
        <v>440</v>
      </c>
      <c r="D83" s="1">
        <v>695.75</v>
      </c>
      <c r="E83" s="2">
        <v>605</v>
      </c>
    </row>
    <row r="84" spans="1:5" x14ac:dyDescent="0.25">
      <c r="A84" s="1">
        <v>83</v>
      </c>
      <c r="B84" s="1" t="s">
        <v>441</v>
      </c>
      <c r="C84" s="1" t="s">
        <v>440</v>
      </c>
      <c r="D84" s="1">
        <v>6957.4999999999991</v>
      </c>
      <c r="E84" s="2">
        <v>6050</v>
      </c>
    </row>
    <row r="85" spans="1:5" x14ac:dyDescent="0.25">
      <c r="A85" s="1">
        <v>84</v>
      </c>
      <c r="B85" s="1" t="s">
        <v>442</v>
      </c>
      <c r="C85" s="1" t="s">
        <v>440</v>
      </c>
      <c r="D85" s="1">
        <v>6957.4999999999991</v>
      </c>
      <c r="E85" s="2">
        <v>6050</v>
      </c>
    </row>
    <row r="86" spans="1:5" x14ac:dyDescent="0.25">
      <c r="A86" s="1">
        <v>85</v>
      </c>
      <c r="B86" s="1" t="s">
        <v>443</v>
      </c>
      <c r="C86" s="1" t="s">
        <v>440</v>
      </c>
      <c r="D86" s="1">
        <v>6957.4999999999991</v>
      </c>
      <c r="E86" s="2">
        <v>6050</v>
      </c>
    </row>
    <row r="87" spans="1:5" x14ac:dyDescent="0.25">
      <c r="A87" s="1">
        <v>86</v>
      </c>
      <c r="B87" s="1" t="s">
        <v>444</v>
      </c>
      <c r="C87" s="1" t="s">
        <v>440</v>
      </c>
      <c r="D87" s="1">
        <v>12649.999999999998</v>
      </c>
      <c r="E87" s="2">
        <v>11000</v>
      </c>
    </row>
    <row r="88" spans="1:5" x14ac:dyDescent="0.25">
      <c r="A88" s="1">
        <v>87</v>
      </c>
      <c r="B88" s="1" t="s">
        <v>445</v>
      </c>
      <c r="C88" s="1" t="s">
        <v>440</v>
      </c>
      <c r="D88" s="1">
        <v>13914.999999999998</v>
      </c>
      <c r="E88" s="2">
        <v>12100</v>
      </c>
    </row>
    <row r="89" spans="1:5" x14ac:dyDescent="0.25">
      <c r="A89" s="1">
        <v>88</v>
      </c>
      <c r="B89" s="1" t="s">
        <v>446</v>
      </c>
      <c r="C89" s="1" t="s">
        <v>440</v>
      </c>
      <c r="D89" s="1">
        <v>9487.5</v>
      </c>
      <c r="E89" s="2">
        <v>8250</v>
      </c>
    </row>
    <row r="90" spans="1:5" x14ac:dyDescent="0.25">
      <c r="A90" s="1">
        <v>89</v>
      </c>
      <c r="B90" s="1" t="s">
        <v>1235</v>
      </c>
      <c r="C90" s="1" t="s">
        <v>1236</v>
      </c>
      <c r="D90" s="1">
        <v>1770.9999999999998</v>
      </c>
      <c r="E90" s="2">
        <v>1540</v>
      </c>
    </row>
    <row r="91" spans="1:5" x14ac:dyDescent="0.25">
      <c r="A91" s="1">
        <v>90</v>
      </c>
      <c r="B91" s="1" t="s">
        <v>209</v>
      </c>
      <c r="C91" s="1" t="s">
        <v>210</v>
      </c>
      <c r="D91" s="1">
        <v>5439.5</v>
      </c>
      <c r="E91" s="2">
        <v>4730</v>
      </c>
    </row>
    <row r="92" spans="1:5" x14ac:dyDescent="0.25">
      <c r="A92" s="1">
        <v>91</v>
      </c>
      <c r="B92" s="1" t="s">
        <v>211</v>
      </c>
      <c r="C92" s="1" t="s">
        <v>210</v>
      </c>
      <c r="D92" s="1">
        <v>5439.5</v>
      </c>
      <c r="E92" s="2">
        <v>4730</v>
      </c>
    </row>
    <row r="93" spans="1:5" x14ac:dyDescent="0.25">
      <c r="A93" s="1">
        <v>92</v>
      </c>
      <c r="B93" s="1" t="s">
        <v>233</v>
      </c>
      <c r="C93" s="1" t="s">
        <v>210</v>
      </c>
      <c r="D93" s="1">
        <v>4427.5</v>
      </c>
      <c r="E93" s="2">
        <v>3850</v>
      </c>
    </row>
    <row r="94" spans="1:5" x14ac:dyDescent="0.25">
      <c r="A94" s="1">
        <v>93</v>
      </c>
      <c r="B94" s="1" t="s">
        <v>1989</v>
      </c>
      <c r="C94" s="1" t="s">
        <v>1990</v>
      </c>
      <c r="D94" s="1">
        <v>11638</v>
      </c>
      <c r="E94" s="2">
        <v>10120</v>
      </c>
    </row>
    <row r="95" spans="1:5" x14ac:dyDescent="0.25">
      <c r="A95" s="1">
        <v>94</v>
      </c>
      <c r="B95" s="1" t="s">
        <v>2023</v>
      </c>
      <c r="C95" s="1" t="s">
        <v>1990</v>
      </c>
      <c r="D95" s="1">
        <v>12270.499999999998</v>
      </c>
      <c r="E95" s="2">
        <v>10670</v>
      </c>
    </row>
    <row r="96" spans="1:5" x14ac:dyDescent="0.25">
      <c r="A96" s="1">
        <v>95</v>
      </c>
      <c r="B96" s="1" t="s">
        <v>2016</v>
      </c>
      <c r="C96" s="1" t="s">
        <v>2017</v>
      </c>
      <c r="D96" s="1">
        <v>4554</v>
      </c>
      <c r="E96" s="2">
        <v>3960</v>
      </c>
    </row>
    <row r="97" spans="1:5" x14ac:dyDescent="0.25">
      <c r="A97" s="1">
        <v>96</v>
      </c>
      <c r="B97" s="1" t="s">
        <v>2018</v>
      </c>
      <c r="C97" s="1" t="s">
        <v>2017</v>
      </c>
      <c r="D97" s="1">
        <v>4600</v>
      </c>
      <c r="E97" s="2">
        <v>4000</v>
      </c>
    </row>
    <row r="98" spans="1:5" x14ac:dyDescent="0.25">
      <c r="A98" s="1">
        <v>97</v>
      </c>
      <c r="B98" s="1" t="s">
        <v>2019</v>
      </c>
      <c r="C98" s="1" t="s">
        <v>2017</v>
      </c>
      <c r="D98" s="1">
        <v>2875</v>
      </c>
      <c r="E98" s="2">
        <v>2500</v>
      </c>
    </row>
    <row r="99" spans="1:5" x14ac:dyDescent="0.25">
      <c r="A99" s="1">
        <v>98</v>
      </c>
      <c r="B99" s="1" t="s">
        <v>1995</v>
      </c>
      <c r="C99" s="1" t="s">
        <v>1996</v>
      </c>
      <c r="D99" s="1">
        <v>3162.4999999999995</v>
      </c>
      <c r="E99" s="2">
        <v>2750</v>
      </c>
    </row>
    <row r="100" spans="1:5" x14ac:dyDescent="0.25">
      <c r="A100" s="1">
        <v>99</v>
      </c>
      <c r="B100" s="1" t="s">
        <v>2020</v>
      </c>
      <c r="C100" s="1" t="s">
        <v>2021</v>
      </c>
      <c r="D100" s="1">
        <v>9660</v>
      </c>
      <c r="E100" s="2">
        <v>8400</v>
      </c>
    </row>
    <row r="101" spans="1:5" x14ac:dyDescent="0.25">
      <c r="A101" s="1">
        <v>100</v>
      </c>
      <c r="B101" s="1" t="s">
        <v>2022</v>
      </c>
      <c r="C101" s="1" t="s">
        <v>2021</v>
      </c>
      <c r="D101" s="1">
        <v>9660</v>
      </c>
      <c r="E101" s="2">
        <v>8400</v>
      </c>
    </row>
    <row r="102" spans="1:5" x14ac:dyDescent="0.25">
      <c r="A102" s="1">
        <v>101</v>
      </c>
      <c r="B102" s="1" t="s">
        <v>375</v>
      </c>
      <c r="C102" s="1" t="s">
        <v>376</v>
      </c>
      <c r="D102" s="1">
        <v>2530</v>
      </c>
      <c r="E102" s="2">
        <v>2200</v>
      </c>
    </row>
    <row r="103" spans="1:5" x14ac:dyDescent="0.25">
      <c r="A103" s="1">
        <v>102</v>
      </c>
      <c r="B103" s="1" t="s">
        <v>397</v>
      </c>
      <c r="C103" s="1" t="s">
        <v>376</v>
      </c>
      <c r="D103" s="1">
        <v>3035.9999999999995</v>
      </c>
      <c r="E103" s="2">
        <v>2640</v>
      </c>
    </row>
    <row r="104" spans="1:5" x14ac:dyDescent="0.25">
      <c r="A104" s="1">
        <v>103</v>
      </c>
      <c r="B104" s="1" t="s">
        <v>411</v>
      </c>
      <c r="C104" s="1" t="s">
        <v>376</v>
      </c>
      <c r="D104" s="1">
        <v>6957.4999999999991</v>
      </c>
      <c r="E104" s="2">
        <v>6050</v>
      </c>
    </row>
    <row r="105" spans="1:5" x14ac:dyDescent="0.25">
      <c r="A105" s="1">
        <v>104</v>
      </c>
      <c r="B105" s="1" t="s">
        <v>415</v>
      </c>
      <c r="C105" s="1" t="s">
        <v>376</v>
      </c>
      <c r="D105" s="1">
        <v>14547.499999999998</v>
      </c>
      <c r="E105" s="2">
        <v>12650</v>
      </c>
    </row>
    <row r="106" spans="1:5" x14ac:dyDescent="0.25">
      <c r="A106" s="1">
        <v>105</v>
      </c>
      <c r="B106" s="1" t="s">
        <v>417</v>
      </c>
      <c r="C106" s="1" t="s">
        <v>376</v>
      </c>
      <c r="D106" s="1">
        <v>12649.999999999998</v>
      </c>
      <c r="E106" s="2">
        <v>11000</v>
      </c>
    </row>
    <row r="107" spans="1:5" x14ac:dyDescent="0.25">
      <c r="A107" s="1">
        <v>106</v>
      </c>
      <c r="B107" s="1" t="s">
        <v>2347</v>
      </c>
      <c r="C107" s="1" t="s">
        <v>2348</v>
      </c>
      <c r="D107" s="1">
        <v>2645</v>
      </c>
      <c r="E107" s="2">
        <v>2300</v>
      </c>
    </row>
    <row r="108" spans="1:5" x14ac:dyDescent="0.25">
      <c r="A108" s="1">
        <v>107</v>
      </c>
      <c r="B108" s="1" t="s">
        <v>2349</v>
      </c>
      <c r="C108" s="1" t="s">
        <v>2350</v>
      </c>
      <c r="D108" s="1">
        <v>1897.4999999999998</v>
      </c>
      <c r="E108" s="2">
        <v>1650</v>
      </c>
    </row>
    <row r="109" spans="1:5" x14ac:dyDescent="0.25">
      <c r="A109" s="1">
        <v>108</v>
      </c>
      <c r="B109" s="1" t="s">
        <v>2351</v>
      </c>
      <c r="C109" s="1" t="s">
        <v>2352</v>
      </c>
      <c r="D109" s="1">
        <v>2185</v>
      </c>
      <c r="E109" s="2">
        <v>1900</v>
      </c>
    </row>
    <row r="110" spans="1:5" x14ac:dyDescent="0.25">
      <c r="A110" s="1">
        <v>109</v>
      </c>
      <c r="B110" s="1" t="s">
        <v>557</v>
      </c>
      <c r="C110" s="1" t="s">
        <v>558</v>
      </c>
      <c r="D110" s="1">
        <v>2783</v>
      </c>
      <c r="E110" s="2">
        <v>2420</v>
      </c>
    </row>
    <row r="111" spans="1:5" x14ac:dyDescent="0.25">
      <c r="A111" s="1">
        <v>110</v>
      </c>
      <c r="B111" s="1" t="s">
        <v>559</v>
      </c>
      <c r="C111" s="1" t="s">
        <v>558</v>
      </c>
      <c r="D111" s="1">
        <v>2087.25</v>
      </c>
      <c r="E111" s="2">
        <v>1815</v>
      </c>
    </row>
    <row r="112" spans="1:5" x14ac:dyDescent="0.25">
      <c r="A112" s="1">
        <v>111</v>
      </c>
      <c r="B112" s="1" t="s">
        <v>560</v>
      </c>
      <c r="C112" s="1" t="s">
        <v>558</v>
      </c>
      <c r="D112" s="1">
        <v>1897.4999999999998</v>
      </c>
      <c r="E112" s="2">
        <v>1650</v>
      </c>
    </row>
    <row r="113" spans="1:5" x14ac:dyDescent="0.25">
      <c r="A113" s="1">
        <v>112</v>
      </c>
      <c r="B113" s="1" t="s">
        <v>2311</v>
      </c>
      <c r="C113" s="1" t="s">
        <v>2312</v>
      </c>
      <c r="D113" s="1">
        <v>4174.5</v>
      </c>
      <c r="E113" s="2">
        <v>3630</v>
      </c>
    </row>
    <row r="114" spans="1:5" x14ac:dyDescent="0.25">
      <c r="A114" s="1">
        <v>113</v>
      </c>
      <c r="B114" s="1" t="s">
        <v>358</v>
      </c>
      <c r="C114" s="1" t="s">
        <v>359</v>
      </c>
      <c r="D114" s="1">
        <v>3162.4999999999995</v>
      </c>
      <c r="E114" s="2">
        <v>2750</v>
      </c>
    </row>
    <row r="115" spans="1:5" x14ac:dyDescent="0.25">
      <c r="A115" s="1">
        <v>114</v>
      </c>
      <c r="B115" s="1" t="s">
        <v>360</v>
      </c>
      <c r="C115" s="1" t="s">
        <v>359</v>
      </c>
      <c r="D115" s="1">
        <v>13282.499999999998</v>
      </c>
      <c r="E115" s="2">
        <v>11550</v>
      </c>
    </row>
    <row r="116" spans="1:5" x14ac:dyDescent="0.25">
      <c r="A116" s="1">
        <v>115</v>
      </c>
      <c r="B116" s="1" t="s">
        <v>361</v>
      </c>
      <c r="C116" s="1" t="s">
        <v>359</v>
      </c>
      <c r="D116" s="1">
        <v>17077.5</v>
      </c>
      <c r="E116" s="2">
        <v>14850</v>
      </c>
    </row>
    <row r="117" spans="1:5" x14ac:dyDescent="0.25">
      <c r="A117" s="1">
        <v>116</v>
      </c>
      <c r="B117" s="1" t="s">
        <v>362</v>
      </c>
      <c r="C117" s="1" t="s">
        <v>359</v>
      </c>
      <c r="D117" s="1">
        <v>18975</v>
      </c>
      <c r="E117" s="2">
        <v>16500</v>
      </c>
    </row>
    <row r="118" spans="1:5" x14ac:dyDescent="0.25">
      <c r="A118" s="1">
        <v>117</v>
      </c>
      <c r="B118" s="1" t="s">
        <v>363</v>
      </c>
      <c r="C118" s="1" t="s">
        <v>359</v>
      </c>
      <c r="D118" s="1">
        <v>20872.5</v>
      </c>
      <c r="E118" s="2">
        <v>18150</v>
      </c>
    </row>
    <row r="119" spans="1:5" x14ac:dyDescent="0.25">
      <c r="A119" s="1">
        <v>118</v>
      </c>
      <c r="B119" s="1" t="s">
        <v>364</v>
      </c>
      <c r="C119" s="1" t="s">
        <v>359</v>
      </c>
      <c r="D119" s="1">
        <v>15812.499999999998</v>
      </c>
      <c r="E119" s="2">
        <v>13750</v>
      </c>
    </row>
    <row r="120" spans="1:5" x14ac:dyDescent="0.25">
      <c r="A120" s="1">
        <v>119</v>
      </c>
      <c r="B120" s="1" t="s">
        <v>393</v>
      </c>
      <c r="C120" s="1" t="s">
        <v>359</v>
      </c>
      <c r="D120" s="1">
        <v>569.25</v>
      </c>
      <c r="E120" s="2">
        <v>495</v>
      </c>
    </row>
    <row r="121" spans="1:5" x14ac:dyDescent="0.25">
      <c r="A121" s="1">
        <v>120</v>
      </c>
      <c r="B121" s="1" t="s">
        <v>394</v>
      </c>
      <c r="C121" s="1" t="s">
        <v>359</v>
      </c>
      <c r="D121" s="1">
        <v>695.75</v>
      </c>
      <c r="E121" s="2">
        <v>605</v>
      </c>
    </row>
    <row r="122" spans="1:5" x14ac:dyDescent="0.25">
      <c r="A122" s="1">
        <v>121</v>
      </c>
      <c r="B122" s="1" t="s">
        <v>404</v>
      </c>
      <c r="C122" s="1" t="s">
        <v>359</v>
      </c>
      <c r="D122" s="1">
        <v>1011.9999999999999</v>
      </c>
      <c r="E122" s="2">
        <v>880</v>
      </c>
    </row>
    <row r="123" spans="1:5" x14ac:dyDescent="0.25">
      <c r="A123" s="1">
        <v>122</v>
      </c>
      <c r="B123" s="1" t="s">
        <v>405</v>
      </c>
      <c r="C123" s="1" t="s">
        <v>359</v>
      </c>
      <c r="D123" s="1">
        <v>1201.75</v>
      </c>
      <c r="E123" s="2">
        <v>1045</v>
      </c>
    </row>
    <row r="124" spans="1:5" x14ac:dyDescent="0.25">
      <c r="A124" s="1">
        <v>123</v>
      </c>
      <c r="B124" s="1" t="s">
        <v>406</v>
      </c>
      <c r="C124" s="1" t="s">
        <v>359</v>
      </c>
      <c r="D124" s="1">
        <v>1138.5</v>
      </c>
      <c r="E124" s="2">
        <v>990</v>
      </c>
    </row>
    <row r="125" spans="1:5" x14ac:dyDescent="0.25">
      <c r="A125" s="1">
        <v>124</v>
      </c>
      <c r="B125" s="1" t="s">
        <v>407</v>
      </c>
      <c r="C125" s="1" t="s">
        <v>359</v>
      </c>
      <c r="D125" s="1">
        <v>1581.2499999999998</v>
      </c>
      <c r="E125" s="2">
        <v>1375</v>
      </c>
    </row>
    <row r="126" spans="1:5" x14ac:dyDescent="0.25">
      <c r="A126" s="1">
        <v>125</v>
      </c>
      <c r="B126" s="1" t="s">
        <v>408</v>
      </c>
      <c r="C126" s="1" t="s">
        <v>359</v>
      </c>
      <c r="D126" s="1">
        <v>1138.5</v>
      </c>
      <c r="E126" s="2">
        <v>990</v>
      </c>
    </row>
    <row r="127" spans="1:5" x14ac:dyDescent="0.25">
      <c r="A127" s="1">
        <v>126</v>
      </c>
      <c r="B127" s="1" t="s">
        <v>414</v>
      </c>
      <c r="C127" s="1" t="s">
        <v>359</v>
      </c>
      <c r="D127" s="1">
        <v>9740.5</v>
      </c>
      <c r="E127" s="2">
        <v>8470</v>
      </c>
    </row>
    <row r="128" spans="1:5" x14ac:dyDescent="0.25">
      <c r="A128" s="1">
        <v>127</v>
      </c>
      <c r="B128" s="1" t="s">
        <v>416</v>
      </c>
      <c r="C128" s="1" t="s">
        <v>359</v>
      </c>
      <c r="D128" s="1">
        <v>15179.999999999998</v>
      </c>
      <c r="E128" s="2">
        <v>13200</v>
      </c>
    </row>
    <row r="129" spans="1:5" x14ac:dyDescent="0.25">
      <c r="A129" s="1">
        <v>128</v>
      </c>
      <c r="B129" s="1" t="s">
        <v>2313</v>
      </c>
      <c r="C129" s="1" t="s">
        <v>2314</v>
      </c>
      <c r="D129" s="1">
        <v>0</v>
      </c>
      <c r="E129" s="2">
        <v>0</v>
      </c>
    </row>
    <row r="130" spans="1:5" x14ac:dyDescent="0.25">
      <c r="A130" s="1">
        <v>129</v>
      </c>
      <c r="B130" s="1" t="s">
        <v>409</v>
      </c>
      <c r="C130" s="1" t="s">
        <v>410</v>
      </c>
      <c r="D130" s="1">
        <v>5313</v>
      </c>
      <c r="E130" s="2">
        <v>4620</v>
      </c>
    </row>
    <row r="131" spans="1:5" x14ac:dyDescent="0.25">
      <c r="A131" s="1">
        <v>130</v>
      </c>
      <c r="B131" s="1" t="s">
        <v>892</v>
      </c>
      <c r="C131" s="1" t="s">
        <v>893</v>
      </c>
      <c r="D131" s="1">
        <v>569.25</v>
      </c>
      <c r="E131" s="2">
        <v>495</v>
      </c>
    </row>
    <row r="132" spans="1:5" x14ac:dyDescent="0.25">
      <c r="A132" s="1">
        <v>131</v>
      </c>
      <c r="B132" s="1" t="s">
        <v>894</v>
      </c>
      <c r="C132" s="1" t="s">
        <v>893</v>
      </c>
      <c r="D132" s="1">
        <v>505.99999999999994</v>
      </c>
      <c r="E132" s="2">
        <v>440</v>
      </c>
    </row>
    <row r="133" spans="1:5" x14ac:dyDescent="0.25">
      <c r="A133" s="1">
        <v>132</v>
      </c>
      <c r="B133" s="1" t="s">
        <v>895</v>
      </c>
      <c r="C133" s="1" t="s">
        <v>893</v>
      </c>
      <c r="D133" s="1">
        <v>505.99999999999994</v>
      </c>
      <c r="E133" s="2">
        <v>440</v>
      </c>
    </row>
    <row r="134" spans="1:5" x14ac:dyDescent="0.25">
      <c r="A134" s="1">
        <v>133</v>
      </c>
      <c r="B134" s="1" t="s">
        <v>896</v>
      </c>
      <c r="C134" s="1" t="s">
        <v>893</v>
      </c>
      <c r="D134" s="1">
        <v>442.74999999999994</v>
      </c>
      <c r="E134" s="2">
        <v>385</v>
      </c>
    </row>
    <row r="135" spans="1:5" x14ac:dyDescent="0.25">
      <c r="A135" s="1">
        <v>134</v>
      </c>
      <c r="B135" s="1" t="s">
        <v>400</v>
      </c>
      <c r="C135" s="1" t="s">
        <v>401</v>
      </c>
      <c r="D135" s="1">
        <v>1011.9999999999999</v>
      </c>
      <c r="E135" s="2">
        <v>880</v>
      </c>
    </row>
    <row r="136" spans="1:5" x14ac:dyDescent="0.25">
      <c r="A136" s="1">
        <v>135</v>
      </c>
      <c r="B136" s="1" t="s">
        <v>402</v>
      </c>
      <c r="C136" s="1" t="s">
        <v>403</v>
      </c>
      <c r="D136" s="1">
        <v>569.25</v>
      </c>
      <c r="E136" s="2">
        <v>495</v>
      </c>
    </row>
    <row r="137" spans="1:5" x14ac:dyDescent="0.25">
      <c r="A137" s="1">
        <v>136</v>
      </c>
      <c r="B137" s="1" t="s">
        <v>2040</v>
      </c>
      <c r="C137" s="1" t="s">
        <v>2041</v>
      </c>
      <c r="D137" s="1">
        <v>442.74999999999994</v>
      </c>
      <c r="E137" s="2">
        <v>385</v>
      </c>
    </row>
    <row r="138" spans="1:5" x14ac:dyDescent="0.25">
      <c r="A138" s="1">
        <v>137</v>
      </c>
      <c r="B138" s="1" t="s">
        <v>2055</v>
      </c>
      <c r="C138" s="1" t="s">
        <v>2041</v>
      </c>
      <c r="D138" s="1">
        <v>442.74999999999994</v>
      </c>
      <c r="E138" s="2">
        <v>385</v>
      </c>
    </row>
    <row r="139" spans="1:5" x14ac:dyDescent="0.25">
      <c r="A139" s="1">
        <v>138</v>
      </c>
      <c r="B139" s="1" t="s">
        <v>2056</v>
      </c>
      <c r="C139" s="1" t="s">
        <v>2041</v>
      </c>
      <c r="D139" s="1">
        <v>442.74999999999994</v>
      </c>
      <c r="E139" s="2">
        <v>385</v>
      </c>
    </row>
    <row r="140" spans="1:5" x14ac:dyDescent="0.25">
      <c r="A140" s="1">
        <v>139</v>
      </c>
      <c r="B140" s="1" t="s">
        <v>2057</v>
      </c>
      <c r="C140" s="1" t="s">
        <v>2041</v>
      </c>
      <c r="D140" s="1">
        <v>442.74999999999994</v>
      </c>
      <c r="E140" s="2">
        <v>385</v>
      </c>
    </row>
    <row r="141" spans="1:5" x14ac:dyDescent="0.25">
      <c r="A141" s="1">
        <v>140</v>
      </c>
      <c r="B141" s="1" t="s">
        <v>2118</v>
      </c>
      <c r="C141" s="1" t="s">
        <v>2119</v>
      </c>
      <c r="D141" s="1">
        <v>2403.5</v>
      </c>
      <c r="E141" s="2">
        <v>2090</v>
      </c>
    </row>
    <row r="142" spans="1:5" x14ac:dyDescent="0.25">
      <c r="A142" s="1">
        <v>141</v>
      </c>
      <c r="B142" s="1" t="s">
        <v>282</v>
      </c>
      <c r="C142" s="1" t="s">
        <v>283</v>
      </c>
      <c r="D142" s="1">
        <v>632.5</v>
      </c>
      <c r="E142" s="2">
        <v>550</v>
      </c>
    </row>
    <row r="143" spans="1:5" x14ac:dyDescent="0.25">
      <c r="A143" s="1">
        <v>142</v>
      </c>
      <c r="B143" s="1" t="s">
        <v>1978</v>
      </c>
      <c r="C143" s="1" t="s">
        <v>1936</v>
      </c>
      <c r="D143" s="1">
        <v>5945.4999999999991</v>
      </c>
      <c r="E143" s="2">
        <v>5170</v>
      </c>
    </row>
    <row r="144" spans="1:5" x14ac:dyDescent="0.25">
      <c r="A144" s="1">
        <v>143</v>
      </c>
      <c r="B144" s="1" t="s">
        <v>699</v>
      </c>
      <c r="C144" s="1" t="s">
        <v>700</v>
      </c>
      <c r="D144" s="1">
        <v>1644.4999999999998</v>
      </c>
      <c r="E144" s="2">
        <v>1430</v>
      </c>
    </row>
    <row r="145" spans="1:5" x14ac:dyDescent="0.25">
      <c r="A145" s="1">
        <v>144</v>
      </c>
      <c r="B145" s="1" t="s">
        <v>272</v>
      </c>
      <c r="C145" s="1" t="s">
        <v>273</v>
      </c>
      <c r="D145" s="1">
        <v>3541.9999999999995</v>
      </c>
      <c r="E145" s="2">
        <v>3080</v>
      </c>
    </row>
    <row r="146" spans="1:5" x14ac:dyDescent="0.25">
      <c r="A146" s="1">
        <v>145</v>
      </c>
      <c r="B146" s="1" t="s">
        <v>284</v>
      </c>
      <c r="C146" s="1" t="s">
        <v>273</v>
      </c>
      <c r="D146" s="1">
        <v>632.5</v>
      </c>
      <c r="E146" s="2">
        <v>550</v>
      </c>
    </row>
    <row r="147" spans="1:5" x14ac:dyDescent="0.25">
      <c r="A147" s="1">
        <v>146</v>
      </c>
      <c r="B147" s="1" t="s">
        <v>285</v>
      </c>
      <c r="C147" s="1" t="s">
        <v>273</v>
      </c>
      <c r="D147" s="1">
        <v>632.5</v>
      </c>
      <c r="E147" s="2">
        <v>550</v>
      </c>
    </row>
    <row r="148" spans="1:5" x14ac:dyDescent="0.25">
      <c r="A148" s="1">
        <v>147</v>
      </c>
      <c r="B148" s="1" t="s">
        <v>270</v>
      </c>
      <c r="C148" s="1" t="s">
        <v>271</v>
      </c>
      <c r="D148" s="1">
        <v>632.5</v>
      </c>
      <c r="E148" s="2">
        <v>550</v>
      </c>
    </row>
    <row r="149" spans="1:5" x14ac:dyDescent="0.25">
      <c r="A149" s="1">
        <v>148</v>
      </c>
      <c r="B149" s="1" t="s">
        <v>286</v>
      </c>
      <c r="C149" s="1" t="s">
        <v>271</v>
      </c>
      <c r="D149" s="1">
        <v>632.5</v>
      </c>
      <c r="E149" s="2">
        <v>550</v>
      </c>
    </row>
    <row r="150" spans="1:5" x14ac:dyDescent="0.25">
      <c r="A150" s="1">
        <v>149</v>
      </c>
      <c r="B150" s="1" t="s">
        <v>207</v>
      </c>
      <c r="C150" s="1" t="s">
        <v>208</v>
      </c>
      <c r="D150" s="1">
        <v>442.74999999999994</v>
      </c>
      <c r="E150" s="2">
        <v>385</v>
      </c>
    </row>
    <row r="151" spans="1:5" x14ac:dyDescent="0.25">
      <c r="A151" s="1">
        <v>150</v>
      </c>
      <c r="B151" s="1" t="s">
        <v>2379</v>
      </c>
      <c r="C151" s="1" t="s">
        <v>2380</v>
      </c>
      <c r="D151" s="1">
        <v>1552.4999999999998</v>
      </c>
      <c r="E151" s="2">
        <v>1350</v>
      </c>
    </row>
    <row r="152" spans="1:5" x14ac:dyDescent="0.25">
      <c r="A152" s="1">
        <v>151</v>
      </c>
      <c r="B152" s="1" t="s">
        <v>280</v>
      </c>
      <c r="C152" s="1" t="s">
        <v>281</v>
      </c>
      <c r="D152" s="1">
        <v>632.5</v>
      </c>
      <c r="E152" s="2">
        <v>550</v>
      </c>
    </row>
    <row r="153" spans="1:5" x14ac:dyDescent="0.25">
      <c r="A153" s="1">
        <v>152</v>
      </c>
      <c r="B153" s="1" t="s">
        <v>2078</v>
      </c>
      <c r="C153" s="1" t="s">
        <v>2079</v>
      </c>
      <c r="D153" s="1">
        <v>1834.2499999999998</v>
      </c>
      <c r="E153" s="2">
        <v>1595</v>
      </c>
    </row>
    <row r="154" spans="1:5" x14ac:dyDescent="0.25">
      <c r="A154" s="1">
        <v>153</v>
      </c>
      <c r="B154" s="1" t="s">
        <v>1933</v>
      </c>
      <c r="C154" s="1" t="s">
        <v>1934</v>
      </c>
      <c r="D154" s="1">
        <v>4047.9999999999995</v>
      </c>
      <c r="E154" s="2">
        <v>3520</v>
      </c>
    </row>
    <row r="155" spans="1:5" x14ac:dyDescent="0.25">
      <c r="A155" s="1">
        <v>154</v>
      </c>
      <c r="B155" s="1" t="s">
        <v>1963</v>
      </c>
      <c r="C155" s="1" t="s">
        <v>1934</v>
      </c>
      <c r="D155" s="1">
        <v>4047.9999999999995</v>
      </c>
      <c r="E155" s="2">
        <v>3520</v>
      </c>
    </row>
    <row r="156" spans="1:5" x14ac:dyDescent="0.25">
      <c r="A156" s="1">
        <v>155</v>
      </c>
      <c r="B156" s="1" t="s">
        <v>2185</v>
      </c>
      <c r="C156" s="1" t="s">
        <v>1934</v>
      </c>
      <c r="D156" s="1">
        <v>2213.75</v>
      </c>
      <c r="E156" s="2">
        <v>1925</v>
      </c>
    </row>
    <row r="157" spans="1:5" x14ac:dyDescent="0.25">
      <c r="A157" s="1">
        <v>156</v>
      </c>
      <c r="B157" s="1" t="s">
        <v>2210</v>
      </c>
      <c r="C157" s="1" t="s">
        <v>1934</v>
      </c>
      <c r="D157" s="1">
        <v>2087.25</v>
      </c>
      <c r="E157" s="2">
        <v>1815</v>
      </c>
    </row>
    <row r="158" spans="1:5" x14ac:dyDescent="0.25">
      <c r="A158" s="1">
        <v>157</v>
      </c>
      <c r="B158" s="1" t="s">
        <v>2229</v>
      </c>
      <c r="C158" s="1" t="s">
        <v>1934</v>
      </c>
      <c r="D158" s="1">
        <v>2213.75</v>
      </c>
      <c r="E158" s="2">
        <v>1925</v>
      </c>
    </row>
    <row r="159" spans="1:5" x14ac:dyDescent="0.25">
      <c r="A159" s="1">
        <v>158</v>
      </c>
      <c r="B159" s="1" t="s">
        <v>2237</v>
      </c>
      <c r="C159" s="1" t="s">
        <v>2238</v>
      </c>
      <c r="D159" s="1">
        <v>1011.9999999999999</v>
      </c>
      <c r="E159" s="2">
        <v>880</v>
      </c>
    </row>
    <row r="160" spans="1:5" x14ac:dyDescent="0.25">
      <c r="A160" s="1">
        <v>159</v>
      </c>
      <c r="B160" s="1" t="s">
        <v>2339</v>
      </c>
      <c r="C160" s="1" t="s">
        <v>2340</v>
      </c>
      <c r="D160" s="1">
        <v>822.24999999999989</v>
      </c>
      <c r="E160" s="2">
        <v>715</v>
      </c>
    </row>
    <row r="161" spans="1:5" x14ac:dyDescent="0.25">
      <c r="A161" s="1">
        <v>160</v>
      </c>
      <c r="B161" s="1" t="s">
        <v>2341</v>
      </c>
      <c r="C161" s="1" t="s">
        <v>2342</v>
      </c>
      <c r="D161" s="1">
        <v>1011.9999999999999</v>
      </c>
      <c r="E161" s="2">
        <v>880</v>
      </c>
    </row>
    <row r="162" spans="1:5" x14ac:dyDescent="0.25">
      <c r="A162" s="1">
        <v>161</v>
      </c>
      <c r="B162" s="1" t="s">
        <v>2343</v>
      </c>
      <c r="C162" s="1" t="s">
        <v>2344</v>
      </c>
      <c r="D162" s="1">
        <v>1138.5</v>
      </c>
      <c r="E162" s="2">
        <v>990</v>
      </c>
    </row>
    <row r="163" spans="1:5" x14ac:dyDescent="0.25">
      <c r="A163" s="1">
        <v>162</v>
      </c>
      <c r="B163" s="1" t="s">
        <v>183</v>
      </c>
      <c r="C163" s="1" t="s">
        <v>184</v>
      </c>
      <c r="D163" s="1">
        <v>3288.9999999999995</v>
      </c>
      <c r="E163" s="2">
        <v>2860</v>
      </c>
    </row>
    <row r="164" spans="1:5" x14ac:dyDescent="0.25">
      <c r="A164" s="1">
        <v>163</v>
      </c>
      <c r="B164" s="1" t="s">
        <v>179</v>
      </c>
      <c r="C164" s="1" t="s">
        <v>180</v>
      </c>
      <c r="D164" s="1">
        <v>5566</v>
      </c>
      <c r="E164" s="2">
        <v>4840</v>
      </c>
    </row>
    <row r="165" spans="1:5" x14ac:dyDescent="0.25">
      <c r="A165" s="1">
        <v>164</v>
      </c>
      <c r="B165" s="1" t="s">
        <v>249</v>
      </c>
      <c r="C165" s="1" t="s">
        <v>250</v>
      </c>
      <c r="D165" s="1">
        <v>1138.5</v>
      </c>
      <c r="E165" s="2">
        <v>990</v>
      </c>
    </row>
    <row r="166" spans="1:5" x14ac:dyDescent="0.25">
      <c r="A166" s="1">
        <v>165</v>
      </c>
      <c r="B166" s="1" t="s">
        <v>259</v>
      </c>
      <c r="C166" s="1" t="s">
        <v>250</v>
      </c>
      <c r="D166" s="1">
        <v>1581.2499999999998</v>
      </c>
      <c r="E166" s="2">
        <v>1375</v>
      </c>
    </row>
    <row r="167" spans="1:5" x14ac:dyDescent="0.25">
      <c r="A167" s="1">
        <v>166</v>
      </c>
      <c r="B167" s="1" t="s">
        <v>260</v>
      </c>
      <c r="C167" s="1" t="s">
        <v>250</v>
      </c>
      <c r="D167" s="1">
        <v>1454.75</v>
      </c>
      <c r="E167" s="2">
        <v>1265</v>
      </c>
    </row>
    <row r="168" spans="1:5" x14ac:dyDescent="0.25">
      <c r="A168" s="1">
        <v>167</v>
      </c>
      <c r="B168" s="1" t="s">
        <v>261</v>
      </c>
      <c r="C168" s="1" t="s">
        <v>250</v>
      </c>
      <c r="D168" s="1">
        <v>1265</v>
      </c>
      <c r="E168" s="2">
        <v>1100</v>
      </c>
    </row>
    <row r="169" spans="1:5" x14ac:dyDescent="0.25">
      <c r="A169" s="1">
        <v>168</v>
      </c>
      <c r="B169" s="1" t="s">
        <v>263</v>
      </c>
      <c r="C169" s="1" t="s">
        <v>250</v>
      </c>
      <c r="D169" s="1">
        <v>1265</v>
      </c>
      <c r="E169" s="2">
        <v>1100</v>
      </c>
    </row>
    <row r="170" spans="1:5" x14ac:dyDescent="0.25">
      <c r="A170" s="1">
        <v>169</v>
      </c>
      <c r="B170" s="1" t="s">
        <v>385</v>
      </c>
      <c r="C170" s="1" t="s">
        <v>386</v>
      </c>
      <c r="D170" s="1">
        <v>3794.9999999999995</v>
      </c>
      <c r="E170" s="2">
        <v>3300</v>
      </c>
    </row>
    <row r="171" spans="1:5" x14ac:dyDescent="0.25">
      <c r="A171" s="1">
        <v>170</v>
      </c>
      <c r="B171" s="1" t="s">
        <v>383</v>
      </c>
      <c r="C171" s="1" t="s">
        <v>384</v>
      </c>
      <c r="D171" s="1">
        <v>5313</v>
      </c>
      <c r="E171" s="2">
        <v>4620</v>
      </c>
    </row>
    <row r="172" spans="1:5" x14ac:dyDescent="0.25">
      <c r="A172" s="1">
        <v>171</v>
      </c>
      <c r="B172" s="1" t="s">
        <v>247</v>
      </c>
      <c r="C172" s="1" t="s">
        <v>248</v>
      </c>
      <c r="D172" s="1">
        <v>21505</v>
      </c>
      <c r="E172" s="2">
        <v>18700</v>
      </c>
    </row>
    <row r="173" spans="1:5" x14ac:dyDescent="0.25">
      <c r="A173" s="1">
        <v>172</v>
      </c>
      <c r="B173" s="1" t="s">
        <v>340</v>
      </c>
      <c r="C173" s="1" t="s">
        <v>341</v>
      </c>
      <c r="D173" s="1">
        <v>2150.5</v>
      </c>
      <c r="E173" s="2">
        <v>1870</v>
      </c>
    </row>
    <row r="174" spans="1:5" x14ac:dyDescent="0.25">
      <c r="A174" s="1">
        <v>173</v>
      </c>
      <c r="B174" s="1" t="s">
        <v>342</v>
      </c>
      <c r="C174" s="1" t="s">
        <v>343</v>
      </c>
      <c r="D174" s="1">
        <v>1644.4999999999998</v>
      </c>
      <c r="E174" s="2">
        <v>1430</v>
      </c>
    </row>
    <row r="175" spans="1:5" x14ac:dyDescent="0.25">
      <c r="A175" s="1">
        <v>174</v>
      </c>
      <c r="B175" s="1" t="s">
        <v>344</v>
      </c>
      <c r="C175" s="1" t="s">
        <v>343</v>
      </c>
      <c r="D175" s="1">
        <v>1644.4999999999998</v>
      </c>
      <c r="E175" s="2">
        <v>1430</v>
      </c>
    </row>
    <row r="176" spans="1:5" x14ac:dyDescent="0.25">
      <c r="A176" s="1">
        <v>175</v>
      </c>
      <c r="B176" s="1" t="s">
        <v>351</v>
      </c>
      <c r="C176" s="1" t="s">
        <v>343</v>
      </c>
      <c r="D176" s="1">
        <v>1644.4999999999998</v>
      </c>
      <c r="E176" s="2">
        <v>1430</v>
      </c>
    </row>
    <row r="177" spans="1:5" x14ac:dyDescent="0.25">
      <c r="A177" s="1">
        <v>176</v>
      </c>
      <c r="B177" s="1" t="s">
        <v>352</v>
      </c>
      <c r="C177" s="1" t="s">
        <v>343</v>
      </c>
      <c r="D177" s="1">
        <v>1644.4999999999998</v>
      </c>
      <c r="E177" s="2">
        <v>1430</v>
      </c>
    </row>
    <row r="178" spans="1:5" x14ac:dyDescent="0.25">
      <c r="A178" s="1">
        <v>177</v>
      </c>
      <c r="B178" s="1" t="s">
        <v>353</v>
      </c>
      <c r="C178" s="1" t="s">
        <v>343</v>
      </c>
      <c r="D178" s="1">
        <v>1707.7499999999998</v>
      </c>
      <c r="E178" s="2">
        <v>1485</v>
      </c>
    </row>
    <row r="179" spans="1:5" x14ac:dyDescent="0.25">
      <c r="A179" s="1">
        <v>178</v>
      </c>
      <c r="B179" s="1" t="s">
        <v>356</v>
      </c>
      <c r="C179" s="1" t="s">
        <v>343</v>
      </c>
      <c r="D179" s="1">
        <v>1391.5</v>
      </c>
      <c r="E179" s="2">
        <v>1210</v>
      </c>
    </row>
    <row r="180" spans="1:5" x14ac:dyDescent="0.25">
      <c r="A180" s="1">
        <v>179</v>
      </c>
      <c r="B180" s="1" t="s">
        <v>357</v>
      </c>
      <c r="C180" s="1" t="s">
        <v>343</v>
      </c>
      <c r="D180" s="1">
        <v>1770.9999999999998</v>
      </c>
      <c r="E180" s="2">
        <v>1540</v>
      </c>
    </row>
    <row r="181" spans="1:5" x14ac:dyDescent="0.25">
      <c r="A181" s="1">
        <v>180</v>
      </c>
      <c r="B181" s="1" t="s">
        <v>345</v>
      </c>
      <c r="C181" s="1" t="s">
        <v>346</v>
      </c>
      <c r="D181" s="1">
        <v>21045</v>
      </c>
      <c r="E181" s="2">
        <v>18300</v>
      </c>
    </row>
    <row r="182" spans="1:5" x14ac:dyDescent="0.25">
      <c r="A182" s="1">
        <v>181</v>
      </c>
      <c r="B182" s="1" t="s">
        <v>1212</v>
      </c>
      <c r="C182" s="1" t="s">
        <v>1213</v>
      </c>
      <c r="D182" s="1">
        <v>1141.03</v>
      </c>
      <c r="E182" s="2">
        <v>992.2</v>
      </c>
    </row>
    <row r="183" spans="1:5" x14ac:dyDescent="0.25">
      <c r="A183" s="1">
        <v>182</v>
      </c>
      <c r="B183" s="1" t="s">
        <v>2373</v>
      </c>
      <c r="C183" s="1" t="s">
        <v>1213</v>
      </c>
      <c r="D183" s="1">
        <v>1075.25</v>
      </c>
      <c r="E183" s="2">
        <v>935</v>
      </c>
    </row>
    <row r="184" spans="1:5" x14ac:dyDescent="0.25">
      <c r="A184" s="1">
        <v>183</v>
      </c>
      <c r="B184" s="1" t="s">
        <v>2383</v>
      </c>
      <c r="C184" s="1" t="s">
        <v>2384</v>
      </c>
      <c r="D184" s="1">
        <v>1138.5</v>
      </c>
      <c r="E184" s="2">
        <v>990</v>
      </c>
    </row>
    <row r="185" spans="1:5" x14ac:dyDescent="0.25">
      <c r="A185" s="1">
        <v>184</v>
      </c>
      <c r="B185" s="1" t="s">
        <v>2532</v>
      </c>
      <c r="C185" s="1" t="s">
        <v>2533</v>
      </c>
      <c r="D185" s="1">
        <v>5117.5</v>
      </c>
      <c r="E185" s="2">
        <v>4450</v>
      </c>
    </row>
    <row r="186" spans="1:5" x14ac:dyDescent="0.25">
      <c r="A186" s="1">
        <v>185</v>
      </c>
      <c r="B186" s="1" t="s">
        <v>1055</v>
      </c>
      <c r="C186" s="1" t="s">
        <v>1056</v>
      </c>
      <c r="D186" s="1">
        <v>575</v>
      </c>
      <c r="E186" s="2">
        <v>500</v>
      </c>
    </row>
    <row r="187" spans="1:5" x14ac:dyDescent="0.25">
      <c r="A187" s="1">
        <v>186</v>
      </c>
      <c r="B187" s="1" t="s">
        <v>8</v>
      </c>
      <c r="C187" s="1" t="s">
        <v>9</v>
      </c>
      <c r="D187" s="1">
        <v>2300</v>
      </c>
      <c r="E187" s="2">
        <v>2000</v>
      </c>
    </row>
    <row r="188" spans="1:5" x14ac:dyDescent="0.25">
      <c r="A188" s="1">
        <v>187</v>
      </c>
      <c r="B188" s="1" t="s">
        <v>349</v>
      </c>
      <c r="C188" s="1" t="s">
        <v>350</v>
      </c>
      <c r="D188" s="1">
        <v>1897.4999999999998</v>
      </c>
      <c r="E188" s="2">
        <v>1650</v>
      </c>
    </row>
    <row r="189" spans="1:5" x14ac:dyDescent="0.25">
      <c r="A189" s="1">
        <v>188</v>
      </c>
      <c r="B189" s="1" t="s">
        <v>1199</v>
      </c>
      <c r="C189" s="1" t="s">
        <v>1200</v>
      </c>
      <c r="D189" s="1">
        <v>113.85</v>
      </c>
      <c r="E189" s="2">
        <v>99</v>
      </c>
    </row>
    <row r="190" spans="1:5" x14ac:dyDescent="0.25">
      <c r="A190" s="1">
        <v>189</v>
      </c>
      <c r="B190" s="1" t="s">
        <v>135</v>
      </c>
      <c r="C190" s="1" t="s">
        <v>136</v>
      </c>
      <c r="D190" s="1">
        <v>63.249999999999993</v>
      </c>
      <c r="E190" s="2">
        <v>55</v>
      </c>
    </row>
    <row r="191" spans="1:5" x14ac:dyDescent="0.25">
      <c r="A191" s="1">
        <v>190</v>
      </c>
      <c r="B191" s="1" t="s">
        <v>139</v>
      </c>
      <c r="C191" s="1" t="s">
        <v>136</v>
      </c>
      <c r="D191" s="1">
        <v>56.924999999999997</v>
      </c>
      <c r="E191" s="2">
        <v>49.5</v>
      </c>
    </row>
    <row r="192" spans="1:5" x14ac:dyDescent="0.25">
      <c r="A192" s="1">
        <v>191</v>
      </c>
      <c r="B192" s="1" t="s">
        <v>871</v>
      </c>
      <c r="C192" s="1" t="s">
        <v>872</v>
      </c>
      <c r="D192" s="1">
        <v>1454.75</v>
      </c>
      <c r="E192" s="2">
        <v>1265</v>
      </c>
    </row>
    <row r="193" spans="1:5" x14ac:dyDescent="0.25">
      <c r="A193" s="1">
        <v>192</v>
      </c>
      <c r="B193" s="1" t="s">
        <v>873</v>
      </c>
      <c r="C193" s="1" t="s">
        <v>872</v>
      </c>
      <c r="D193" s="1">
        <v>1581.2499999999998</v>
      </c>
      <c r="E193" s="2">
        <v>1375</v>
      </c>
    </row>
    <row r="194" spans="1:5" x14ac:dyDescent="0.25">
      <c r="A194" s="1">
        <v>193</v>
      </c>
      <c r="B194" s="1" t="s">
        <v>1057</v>
      </c>
      <c r="C194" s="1" t="s">
        <v>1058</v>
      </c>
      <c r="D194" s="1">
        <v>632.5</v>
      </c>
      <c r="E194" s="2">
        <v>550</v>
      </c>
    </row>
    <row r="195" spans="1:5" x14ac:dyDescent="0.25">
      <c r="A195" s="1">
        <v>194</v>
      </c>
      <c r="B195" s="1" t="s">
        <v>1061</v>
      </c>
      <c r="C195" s="1" t="s">
        <v>1062</v>
      </c>
      <c r="D195" s="1">
        <v>632.5</v>
      </c>
      <c r="E195" s="2">
        <v>550</v>
      </c>
    </row>
    <row r="196" spans="1:5" x14ac:dyDescent="0.25">
      <c r="A196" s="1">
        <v>195</v>
      </c>
      <c r="B196" s="1" t="s">
        <v>1867</v>
      </c>
      <c r="C196" s="1" t="s">
        <v>1868</v>
      </c>
      <c r="D196" s="1">
        <v>1000.4999999999999</v>
      </c>
      <c r="E196" s="2">
        <v>870</v>
      </c>
    </row>
    <row r="197" spans="1:5" x14ac:dyDescent="0.25">
      <c r="A197" s="1">
        <v>196</v>
      </c>
      <c r="B197" s="1" t="s">
        <v>2412</v>
      </c>
      <c r="C197" s="1" t="s">
        <v>2413</v>
      </c>
      <c r="D197" s="1">
        <v>1644.4999999999998</v>
      </c>
      <c r="E197" s="2">
        <v>1430</v>
      </c>
    </row>
    <row r="198" spans="1:5" x14ac:dyDescent="0.25">
      <c r="A198" s="1">
        <v>197</v>
      </c>
      <c r="B198" s="1" t="s">
        <v>1803</v>
      </c>
      <c r="C198" s="1" t="s">
        <v>1804</v>
      </c>
      <c r="D198" s="1">
        <v>402.49999999999994</v>
      </c>
      <c r="E198" s="2">
        <v>350</v>
      </c>
    </row>
    <row r="199" spans="1:5" x14ac:dyDescent="0.25">
      <c r="A199" s="1">
        <v>198</v>
      </c>
      <c r="B199" s="1" t="s">
        <v>1801</v>
      </c>
      <c r="C199" s="1" t="s">
        <v>1802</v>
      </c>
      <c r="D199" s="1">
        <v>345</v>
      </c>
      <c r="E199" s="2">
        <v>300</v>
      </c>
    </row>
    <row r="200" spans="1:5" x14ac:dyDescent="0.25">
      <c r="A200" s="1">
        <v>199</v>
      </c>
      <c r="B200" s="1" t="s">
        <v>1795</v>
      </c>
      <c r="C200" s="1" t="s">
        <v>1796</v>
      </c>
      <c r="D200" s="1">
        <v>977.49999999999989</v>
      </c>
      <c r="E200" s="2">
        <v>850</v>
      </c>
    </row>
    <row r="201" spans="1:5" x14ac:dyDescent="0.25">
      <c r="A201" s="1">
        <v>200</v>
      </c>
      <c r="B201" s="1" t="s">
        <v>1797</v>
      </c>
      <c r="C201" s="1" t="s">
        <v>1798</v>
      </c>
      <c r="D201" s="1">
        <v>862.49999999999989</v>
      </c>
      <c r="E201" s="2">
        <v>750</v>
      </c>
    </row>
    <row r="202" spans="1:5" x14ac:dyDescent="0.25">
      <c r="A202" s="1">
        <v>201</v>
      </c>
      <c r="B202" s="1" t="s">
        <v>79</v>
      </c>
      <c r="C202" s="1" t="s">
        <v>80</v>
      </c>
      <c r="D202" s="1">
        <v>1265</v>
      </c>
      <c r="E202" s="2">
        <v>1100</v>
      </c>
    </row>
    <row r="203" spans="1:5" x14ac:dyDescent="0.25">
      <c r="A203" s="1">
        <v>202</v>
      </c>
      <c r="B203" s="1" t="s">
        <v>1176</v>
      </c>
      <c r="C203" s="1" t="s">
        <v>1177</v>
      </c>
      <c r="D203" s="1">
        <v>1454.75</v>
      </c>
      <c r="E203" s="2">
        <v>1265</v>
      </c>
    </row>
    <row r="204" spans="1:5" x14ac:dyDescent="0.25">
      <c r="A204" s="1">
        <v>203</v>
      </c>
      <c r="B204" s="1" t="s">
        <v>2485</v>
      </c>
      <c r="C204" s="1" t="s">
        <v>2486</v>
      </c>
      <c r="D204" s="1">
        <v>1092.5</v>
      </c>
      <c r="E204" s="2">
        <v>950</v>
      </c>
    </row>
    <row r="205" spans="1:5" x14ac:dyDescent="0.25">
      <c r="A205" s="1">
        <v>204</v>
      </c>
      <c r="B205" s="1" t="s">
        <v>2366</v>
      </c>
      <c r="C205" s="1" t="s">
        <v>2367</v>
      </c>
      <c r="D205" s="1">
        <v>919.99999999999989</v>
      </c>
      <c r="E205" s="2">
        <v>800</v>
      </c>
    </row>
    <row r="206" spans="1:5" x14ac:dyDescent="0.25">
      <c r="A206" s="1">
        <v>205</v>
      </c>
      <c r="B206" s="1" t="s">
        <v>1205</v>
      </c>
      <c r="C206" s="1" t="s">
        <v>1206</v>
      </c>
      <c r="D206" s="1">
        <v>227.7</v>
      </c>
      <c r="E206" s="2">
        <v>198</v>
      </c>
    </row>
    <row r="207" spans="1:5" x14ac:dyDescent="0.25">
      <c r="A207" s="1">
        <v>206</v>
      </c>
      <c r="B207" s="1" t="s">
        <v>1222</v>
      </c>
      <c r="C207" s="1" t="s">
        <v>1223</v>
      </c>
      <c r="D207" s="1">
        <v>175.83499999999998</v>
      </c>
      <c r="E207" s="2">
        <v>152.9</v>
      </c>
    </row>
    <row r="208" spans="1:5" x14ac:dyDescent="0.25">
      <c r="A208" s="1">
        <v>207</v>
      </c>
      <c r="B208" s="1" t="s">
        <v>2358</v>
      </c>
      <c r="C208" s="1" t="s">
        <v>2359</v>
      </c>
      <c r="D208" s="1">
        <v>1380</v>
      </c>
      <c r="E208" s="2">
        <v>1200</v>
      </c>
    </row>
    <row r="209" spans="1:5" x14ac:dyDescent="0.25">
      <c r="A209" s="1">
        <v>208</v>
      </c>
      <c r="B209" s="1" t="s">
        <v>2364</v>
      </c>
      <c r="C209" s="1" t="s">
        <v>2365</v>
      </c>
      <c r="D209" s="1">
        <v>1150</v>
      </c>
      <c r="E209" s="2">
        <v>1000</v>
      </c>
    </row>
    <row r="210" spans="1:5" x14ac:dyDescent="0.25">
      <c r="A210" s="1">
        <v>209</v>
      </c>
      <c r="B210" s="1" t="s">
        <v>149</v>
      </c>
      <c r="C210" s="1" t="s">
        <v>150</v>
      </c>
      <c r="D210" s="1">
        <v>1075.25</v>
      </c>
      <c r="E210" s="2">
        <v>935</v>
      </c>
    </row>
    <row r="211" spans="1:5" x14ac:dyDescent="0.25">
      <c r="A211" s="1">
        <v>210</v>
      </c>
      <c r="B211" s="1" t="s">
        <v>59</v>
      </c>
      <c r="C211" s="1" t="s">
        <v>60</v>
      </c>
      <c r="D211" s="1">
        <v>2277</v>
      </c>
      <c r="E211" s="2">
        <v>1980</v>
      </c>
    </row>
    <row r="212" spans="1:5" x14ac:dyDescent="0.25">
      <c r="A212" s="1">
        <v>211</v>
      </c>
      <c r="B212" s="1" t="s">
        <v>66</v>
      </c>
      <c r="C212" s="1" t="s">
        <v>60</v>
      </c>
      <c r="D212" s="1">
        <v>1391.5</v>
      </c>
      <c r="E212" s="2">
        <v>1210</v>
      </c>
    </row>
    <row r="213" spans="1:5" x14ac:dyDescent="0.25">
      <c r="A213" s="1">
        <v>212</v>
      </c>
      <c r="B213" s="1" t="s">
        <v>1186</v>
      </c>
      <c r="C213" s="1" t="s">
        <v>60</v>
      </c>
      <c r="D213" s="1">
        <v>2242.5</v>
      </c>
      <c r="E213" s="2">
        <v>1950</v>
      </c>
    </row>
    <row r="214" spans="1:5" x14ac:dyDescent="0.25">
      <c r="A214" s="1">
        <v>213</v>
      </c>
      <c r="B214" s="1" t="s">
        <v>1188</v>
      </c>
      <c r="C214" s="1" t="s">
        <v>60</v>
      </c>
      <c r="D214" s="1">
        <v>1207.5</v>
      </c>
      <c r="E214" s="2">
        <v>1050</v>
      </c>
    </row>
    <row r="215" spans="1:5" x14ac:dyDescent="0.25">
      <c r="A215" s="1">
        <v>214</v>
      </c>
      <c r="B215" s="1" t="s">
        <v>2447</v>
      </c>
      <c r="C215" s="1" t="s">
        <v>60</v>
      </c>
      <c r="D215" s="1">
        <v>345</v>
      </c>
      <c r="E215" s="2">
        <v>300</v>
      </c>
    </row>
    <row r="216" spans="1:5" x14ac:dyDescent="0.25">
      <c r="A216" s="1">
        <v>215</v>
      </c>
      <c r="B216" s="1" t="s">
        <v>2448</v>
      </c>
      <c r="C216" s="1" t="s">
        <v>60</v>
      </c>
      <c r="D216" s="1">
        <v>804.99999999999989</v>
      </c>
      <c r="E216" s="2">
        <v>700</v>
      </c>
    </row>
    <row r="217" spans="1:5" x14ac:dyDescent="0.25">
      <c r="A217" s="1">
        <v>216</v>
      </c>
      <c r="B217" s="1" t="s">
        <v>2449</v>
      </c>
      <c r="C217" s="1" t="s">
        <v>60</v>
      </c>
      <c r="D217" s="1">
        <v>747.49999999999989</v>
      </c>
      <c r="E217" s="2">
        <v>650</v>
      </c>
    </row>
    <row r="218" spans="1:5" x14ac:dyDescent="0.25">
      <c r="A218" s="1">
        <v>217</v>
      </c>
      <c r="B218" s="1" t="s">
        <v>328</v>
      </c>
      <c r="C218" s="1" t="s">
        <v>329</v>
      </c>
      <c r="D218" s="1">
        <v>2702.5</v>
      </c>
      <c r="E218" s="2">
        <v>2350</v>
      </c>
    </row>
    <row r="219" spans="1:5" x14ac:dyDescent="0.25">
      <c r="A219" s="1">
        <v>218</v>
      </c>
      <c r="B219" s="1" t="s">
        <v>418</v>
      </c>
      <c r="C219" s="1" t="s">
        <v>419</v>
      </c>
      <c r="D219" s="1">
        <v>5060</v>
      </c>
      <c r="E219" s="2">
        <v>4400</v>
      </c>
    </row>
    <row r="220" spans="1:5" x14ac:dyDescent="0.25">
      <c r="A220" s="1">
        <v>219</v>
      </c>
      <c r="B220" s="1" t="s">
        <v>336</v>
      </c>
      <c r="C220" s="1" t="s">
        <v>337</v>
      </c>
      <c r="D220" s="1">
        <v>2185</v>
      </c>
      <c r="E220" s="2">
        <v>1900</v>
      </c>
    </row>
    <row r="221" spans="1:5" x14ac:dyDescent="0.25">
      <c r="A221" s="1">
        <v>220</v>
      </c>
      <c r="B221" s="1" t="s">
        <v>422</v>
      </c>
      <c r="C221" s="1" t="s">
        <v>423</v>
      </c>
      <c r="D221" s="1">
        <v>1075.25</v>
      </c>
      <c r="E221" s="2">
        <v>935</v>
      </c>
    </row>
    <row r="222" spans="1:5" x14ac:dyDescent="0.25">
      <c r="A222" s="1">
        <v>221</v>
      </c>
      <c r="B222" s="1" t="s">
        <v>424</v>
      </c>
      <c r="C222" s="1" t="s">
        <v>423</v>
      </c>
      <c r="D222" s="1">
        <v>1517.9999999999998</v>
      </c>
      <c r="E222" s="2">
        <v>1320</v>
      </c>
    </row>
    <row r="223" spans="1:5" x14ac:dyDescent="0.25">
      <c r="A223" s="1">
        <v>222</v>
      </c>
      <c r="B223" s="1" t="s">
        <v>428</v>
      </c>
      <c r="C223" s="1" t="s">
        <v>429</v>
      </c>
      <c r="D223" s="1">
        <v>1770.9999999999998</v>
      </c>
      <c r="E223" s="2">
        <v>1540</v>
      </c>
    </row>
    <row r="224" spans="1:5" x14ac:dyDescent="0.25">
      <c r="A224" s="1">
        <v>223</v>
      </c>
      <c r="B224" s="1" t="s">
        <v>432</v>
      </c>
      <c r="C224" s="1" t="s">
        <v>429</v>
      </c>
      <c r="D224" s="1">
        <v>2783</v>
      </c>
      <c r="E224" s="2">
        <v>2420</v>
      </c>
    </row>
    <row r="225" spans="1:5" x14ac:dyDescent="0.25">
      <c r="A225" s="1">
        <v>224</v>
      </c>
      <c r="B225" s="1" t="s">
        <v>433</v>
      </c>
      <c r="C225" s="1" t="s">
        <v>434</v>
      </c>
      <c r="D225" s="1">
        <v>9200</v>
      </c>
      <c r="E225" s="2">
        <v>8000</v>
      </c>
    </row>
    <row r="226" spans="1:5" x14ac:dyDescent="0.25">
      <c r="A226" s="1">
        <v>225</v>
      </c>
      <c r="B226" s="1" t="s">
        <v>395</v>
      </c>
      <c r="C226" s="1" t="s">
        <v>396</v>
      </c>
      <c r="D226" s="1">
        <v>1075.25</v>
      </c>
      <c r="E226" s="2">
        <v>935</v>
      </c>
    </row>
    <row r="227" spans="1:5" x14ac:dyDescent="0.25">
      <c r="A227" s="1">
        <v>226</v>
      </c>
      <c r="B227" s="1" t="s">
        <v>1997</v>
      </c>
      <c r="C227" s="1" t="s">
        <v>1998</v>
      </c>
      <c r="D227" s="1">
        <v>3541.9999999999995</v>
      </c>
      <c r="E227" s="2">
        <v>3080</v>
      </c>
    </row>
    <row r="228" spans="1:5" x14ac:dyDescent="0.25">
      <c r="A228" s="1">
        <v>227</v>
      </c>
      <c r="B228" s="1" t="s">
        <v>643</v>
      </c>
      <c r="C228" s="1" t="s">
        <v>644</v>
      </c>
      <c r="D228" s="1">
        <v>9775</v>
      </c>
      <c r="E228" s="2">
        <v>8500</v>
      </c>
    </row>
    <row r="229" spans="1:5" x14ac:dyDescent="0.25">
      <c r="A229" s="1">
        <v>228</v>
      </c>
      <c r="B229" s="1" t="s">
        <v>1663</v>
      </c>
      <c r="C229" s="1" t="s">
        <v>1664</v>
      </c>
      <c r="D229" s="1">
        <v>5175</v>
      </c>
      <c r="E229" s="2">
        <v>4500</v>
      </c>
    </row>
    <row r="230" spans="1:5" x14ac:dyDescent="0.25">
      <c r="A230" s="1">
        <v>229</v>
      </c>
      <c r="B230" s="1" t="s">
        <v>1777</v>
      </c>
      <c r="C230" s="1" t="s">
        <v>1778</v>
      </c>
      <c r="D230" s="1">
        <v>3162.4999999999995</v>
      </c>
      <c r="E230" s="2">
        <v>2750</v>
      </c>
    </row>
    <row r="231" spans="1:5" x14ac:dyDescent="0.25">
      <c r="A231" s="1">
        <v>230</v>
      </c>
      <c r="B231" s="1" t="s">
        <v>32</v>
      </c>
      <c r="C231" s="1" t="s">
        <v>33</v>
      </c>
      <c r="D231" s="1">
        <v>1954.9999999999998</v>
      </c>
      <c r="E231" s="2">
        <v>1700</v>
      </c>
    </row>
    <row r="232" spans="1:5" x14ac:dyDescent="0.25">
      <c r="A232" s="1">
        <v>231</v>
      </c>
      <c r="B232" s="1" t="s">
        <v>2061</v>
      </c>
      <c r="C232" s="1" t="s">
        <v>2062</v>
      </c>
      <c r="D232" s="1">
        <v>1707.7499999999998</v>
      </c>
      <c r="E232" s="2">
        <v>1485</v>
      </c>
    </row>
    <row r="233" spans="1:5" x14ac:dyDescent="0.25">
      <c r="A233" s="1">
        <v>232</v>
      </c>
      <c r="B233" s="1" t="s">
        <v>97</v>
      </c>
      <c r="C233" s="1" t="s">
        <v>98</v>
      </c>
      <c r="D233" s="1">
        <v>1897.4999999999998</v>
      </c>
      <c r="E233" s="2">
        <v>1650</v>
      </c>
    </row>
    <row r="234" spans="1:5" x14ac:dyDescent="0.25">
      <c r="A234" s="1">
        <v>233</v>
      </c>
      <c r="B234" s="1" t="s">
        <v>1052</v>
      </c>
      <c r="C234" s="1" t="s">
        <v>98</v>
      </c>
      <c r="D234" s="1">
        <v>459.99999999999994</v>
      </c>
      <c r="E234" s="2">
        <v>400</v>
      </c>
    </row>
    <row r="235" spans="1:5" x14ac:dyDescent="0.25">
      <c r="A235" s="1">
        <v>234</v>
      </c>
      <c r="B235" s="1" t="s">
        <v>2469</v>
      </c>
      <c r="C235" s="1" t="s">
        <v>98</v>
      </c>
      <c r="D235" s="1">
        <v>1897.4999999999998</v>
      </c>
      <c r="E235" s="2">
        <v>1650</v>
      </c>
    </row>
    <row r="236" spans="1:5" x14ac:dyDescent="0.25">
      <c r="A236" s="1">
        <v>235</v>
      </c>
      <c r="B236" s="1" t="s">
        <v>1304</v>
      </c>
      <c r="C236" s="1" t="s">
        <v>1305</v>
      </c>
      <c r="D236" s="1">
        <v>3668.4999999999995</v>
      </c>
      <c r="E236" s="2">
        <v>3190</v>
      </c>
    </row>
    <row r="237" spans="1:5" x14ac:dyDescent="0.25">
      <c r="A237" s="1">
        <v>236</v>
      </c>
      <c r="B237" s="1" t="s">
        <v>1306</v>
      </c>
      <c r="C237" s="1" t="s">
        <v>1307</v>
      </c>
      <c r="D237" s="1">
        <v>3541.9999999999995</v>
      </c>
      <c r="E237" s="2">
        <v>3080</v>
      </c>
    </row>
    <row r="238" spans="1:5" x14ac:dyDescent="0.25">
      <c r="A238" s="1">
        <v>237</v>
      </c>
      <c r="B238" s="1" t="s">
        <v>1308</v>
      </c>
      <c r="C238" s="1" t="s">
        <v>1309</v>
      </c>
      <c r="D238" s="1">
        <v>404.79999999999995</v>
      </c>
      <c r="E238" s="2">
        <v>352</v>
      </c>
    </row>
    <row r="239" spans="1:5" x14ac:dyDescent="0.25">
      <c r="A239" s="1">
        <v>238</v>
      </c>
      <c r="B239" s="1" t="s">
        <v>1310</v>
      </c>
      <c r="C239" s="1" t="s">
        <v>1309</v>
      </c>
      <c r="D239" s="1">
        <v>404.79999999999995</v>
      </c>
      <c r="E239" s="2">
        <v>352</v>
      </c>
    </row>
    <row r="240" spans="1:5" x14ac:dyDescent="0.25">
      <c r="A240" s="1">
        <v>239</v>
      </c>
      <c r="B240" s="1" t="s">
        <v>1170</v>
      </c>
      <c r="C240" s="1" t="s">
        <v>1171</v>
      </c>
      <c r="D240" s="1">
        <v>331.42999999999995</v>
      </c>
      <c r="E240" s="2">
        <v>288.2</v>
      </c>
    </row>
    <row r="241" spans="1:5" x14ac:dyDescent="0.25">
      <c r="A241" s="1">
        <v>240</v>
      </c>
      <c r="B241" s="1" t="s">
        <v>111</v>
      </c>
      <c r="C241" s="1" t="s">
        <v>112</v>
      </c>
      <c r="D241" s="1">
        <v>758.99999999999989</v>
      </c>
      <c r="E241" s="2">
        <v>660</v>
      </c>
    </row>
    <row r="242" spans="1:5" x14ac:dyDescent="0.25">
      <c r="A242" s="1">
        <v>241</v>
      </c>
      <c r="B242" s="1" t="s">
        <v>113</v>
      </c>
      <c r="C242" s="1" t="s">
        <v>114</v>
      </c>
      <c r="D242" s="1">
        <v>758.99999999999989</v>
      </c>
      <c r="E242" s="2">
        <v>660</v>
      </c>
    </row>
    <row r="243" spans="1:5" x14ac:dyDescent="0.25">
      <c r="A243" s="1">
        <v>242</v>
      </c>
      <c r="B243" s="1" t="s">
        <v>87</v>
      </c>
      <c r="C243" s="1" t="s">
        <v>88</v>
      </c>
      <c r="D243" s="1">
        <v>632.5</v>
      </c>
      <c r="E243" s="2">
        <v>550</v>
      </c>
    </row>
    <row r="244" spans="1:5" x14ac:dyDescent="0.25">
      <c r="A244" s="1">
        <v>243</v>
      </c>
      <c r="B244" s="1" t="s">
        <v>89</v>
      </c>
      <c r="C244" s="1" t="s">
        <v>90</v>
      </c>
      <c r="D244" s="1">
        <v>758.99999999999989</v>
      </c>
      <c r="E244" s="2">
        <v>660</v>
      </c>
    </row>
    <row r="245" spans="1:5" x14ac:dyDescent="0.25">
      <c r="A245" s="1">
        <v>244</v>
      </c>
      <c r="B245" s="1" t="s">
        <v>1021</v>
      </c>
      <c r="C245" s="1" t="s">
        <v>1022</v>
      </c>
      <c r="D245" s="1">
        <v>1897.4999999999998</v>
      </c>
      <c r="E245" s="2">
        <v>1650</v>
      </c>
    </row>
    <row r="246" spans="1:5" x14ac:dyDescent="0.25">
      <c r="A246" s="1">
        <v>245</v>
      </c>
      <c r="B246" s="1" t="s">
        <v>1023</v>
      </c>
      <c r="C246" s="1" t="s">
        <v>1024</v>
      </c>
      <c r="D246" s="1">
        <v>1707.7499999999998</v>
      </c>
      <c r="E246" s="2">
        <v>1485</v>
      </c>
    </row>
    <row r="247" spans="1:5" x14ac:dyDescent="0.25">
      <c r="A247" s="1">
        <v>246</v>
      </c>
      <c r="B247" s="1" t="s">
        <v>1319</v>
      </c>
      <c r="C247" s="1" t="s">
        <v>1320</v>
      </c>
      <c r="D247" s="1">
        <v>948.74999999999989</v>
      </c>
      <c r="E247" s="2">
        <v>825</v>
      </c>
    </row>
    <row r="248" spans="1:5" x14ac:dyDescent="0.25">
      <c r="A248" s="1">
        <v>247</v>
      </c>
      <c r="B248" s="1" t="s">
        <v>1133</v>
      </c>
      <c r="C248" s="1" t="s">
        <v>1134</v>
      </c>
      <c r="D248" s="1">
        <v>459.99999999999994</v>
      </c>
      <c r="E248" s="2">
        <v>400</v>
      </c>
    </row>
    <row r="249" spans="1:5" x14ac:dyDescent="0.25">
      <c r="A249" s="1">
        <v>248</v>
      </c>
      <c r="B249" s="1" t="s">
        <v>1120</v>
      </c>
      <c r="C249" s="1" t="s">
        <v>1121</v>
      </c>
      <c r="D249" s="1">
        <v>517.5</v>
      </c>
      <c r="E249" s="2">
        <v>450</v>
      </c>
    </row>
    <row r="250" spans="1:5" x14ac:dyDescent="0.25">
      <c r="A250" s="1">
        <v>249</v>
      </c>
      <c r="B250" s="1" t="s">
        <v>1135</v>
      </c>
      <c r="C250" s="1" t="s">
        <v>1121</v>
      </c>
      <c r="D250" s="1">
        <v>517.5</v>
      </c>
      <c r="E250" s="2">
        <v>450</v>
      </c>
    </row>
    <row r="251" spans="1:5" x14ac:dyDescent="0.25">
      <c r="A251" s="1">
        <v>250</v>
      </c>
      <c r="B251" s="1" t="s">
        <v>1122</v>
      </c>
      <c r="C251" s="1" t="s">
        <v>1123</v>
      </c>
      <c r="D251" s="1">
        <v>575</v>
      </c>
      <c r="E251" s="2">
        <v>500</v>
      </c>
    </row>
    <row r="252" spans="1:5" x14ac:dyDescent="0.25">
      <c r="A252" s="1">
        <v>251</v>
      </c>
      <c r="B252" s="1" t="s">
        <v>1136</v>
      </c>
      <c r="C252" s="1" t="s">
        <v>1123</v>
      </c>
      <c r="D252" s="1">
        <v>575</v>
      </c>
      <c r="E252" s="2">
        <v>500</v>
      </c>
    </row>
    <row r="253" spans="1:5" x14ac:dyDescent="0.25">
      <c r="A253" s="1">
        <v>252</v>
      </c>
      <c r="B253" s="1" t="s">
        <v>1124</v>
      </c>
      <c r="C253" s="1" t="s">
        <v>1125</v>
      </c>
      <c r="D253" s="1">
        <v>632.5</v>
      </c>
      <c r="E253" s="2">
        <v>550</v>
      </c>
    </row>
    <row r="254" spans="1:5" x14ac:dyDescent="0.25">
      <c r="A254" s="1">
        <v>253</v>
      </c>
      <c r="B254" s="1" t="s">
        <v>1137</v>
      </c>
      <c r="C254" s="1" t="s">
        <v>1125</v>
      </c>
      <c r="D254" s="1">
        <v>632.5</v>
      </c>
      <c r="E254" s="2">
        <v>550</v>
      </c>
    </row>
    <row r="255" spans="1:5" x14ac:dyDescent="0.25">
      <c r="A255" s="1">
        <v>254</v>
      </c>
      <c r="B255" s="1" t="s">
        <v>1043</v>
      </c>
      <c r="C255" s="1" t="s">
        <v>1044</v>
      </c>
      <c r="D255" s="1">
        <v>632.5</v>
      </c>
      <c r="E255" s="2">
        <v>550</v>
      </c>
    </row>
    <row r="256" spans="1:5" x14ac:dyDescent="0.25">
      <c r="A256" s="1">
        <v>255</v>
      </c>
      <c r="B256" s="1" t="s">
        <v>1315</v>
      </c>
      <c r="C256" s="1" t="s">
        <v>1316</v>
      </c>
      <c r="D256" s="1">
        <v>3478.7499999999995</v>
      </c>
      <c r="E256" s="2">
        <v>3025</v>
      </c>
    </row>
    <row r="257" spans="1:5" x14ac:dyDescent="0.25">
      <c r="A257" s="1">
        <v>256</v>
      </c>
      <c r="B257" s="1" t="s">
        <v>1313</v>
      </c>
      <c r="C257" s="1" t="s">
        <v>1314</v>
      </c>
      <c r="D257" s="1">
        <v>3478.7499999999995</v>
      </c>
      <c r="E257" s="2">
        <v>3025</v>
      </c>
    </row>
    <row r="258" spans="1:5" x14ac:dyDescent="0.25">
      <c r="A258" s="1">
        <v>257</v>
      </c>
      <c r="B258" s="1" t="s">
        <v>1311</v>
      </c>
      <c r="C258" s="1" t="s">
        <v>1312</v>
      </c>
      <c r="D258" s="1">
        <v>442.74999999999994</v>
      </c>
      <c r="E258" s="2">
        <v>385</v>
      </c>
    </row>
    <row r="259" spans="1:5" x14ac:dyDescent="0.25">
      <c r="A259" s="1">
        <v>258</v>
      </c>
      <c r="B259" s="1" t="s">
        <v>196</v>
      </c>
      <c r="C259" s="1" t="s">
        <v>197</v>
      </c>
      <c r="D259" s="1">
        <v>505.99999999999994</v>
      </c>
      <c r="E259" s="2">
        <v>440</v>
      </c>
    </row>
    <row r="260" spans="1:5" x14ac:dyDescent="0.25">
      <c r="A260" s="1">
        <v>259</v>
      </c>
      <c r="B260" s="1" t="s">
        <v>198</v>
      </c>
      <c r="C260" s="1" t="s">
        <v>197</v>
      </c>
      <c r="D260" s="1">
        <v>505.99999999999994</v>
      </c>
      <c r="E260" s="2">
        <v>440</v>
      </c>
    </row>
    <row r="261" spans="1:5" x14ac:dyDescent="0.25">
      <c r="A261" s="1">
        <v>260</v>
      </c>
      <c r="B261" s="1" t="s">
        <v>2362</v>
      </c>
      <c r="C261" s="1" t="s">
        <v>2363</v>
      </c>
      <c r="D261" s="1">
        <v>1724.9999999999998</v>
      </c>
      <c r="E261" s="2">
        <v>1500</v>
      </c>
    </row>
    <row r="262" spans="1:5" x14ac:dyDescent="0.25">
      <c r="A262" s="1">
        <v>261</v>
      </c>
      <c r="B262" s="1" t="s">
        <v>185</v>
      </c>
      <c r="C262" s="1" t="s">
        <v>186</v>
      </c>
      <c r="D262" s="1">
        <v>1265</v>
      </c>
      <c r="E262" s="2">
        <v>1100</v>
      </c>
    </row>
    <row r="263" spans="1:5" x14ac:dyDescent="0.25">
      <c r="A263" s="1">
        <v>262</v>
      </c>
      <c r="B263" s="1" t="s">
        <v>1038</v>
      </c>
      <c r="C263" s="1" t="s">
        <v>1039</v>
      </c>
      <c r="D263" s="1">
        <v>1011.9999999999999</v>
      </c>
      <c r="E263" s="2">
        <v>880</v>
      </c>
    </row>
    <row r="264" spans="1:5" x14ac:dyDescent="0.25">
      <c r="A264" s="1">
        <v>263</v>
      </c>
      <c r="B264" s="1" t="s">
        <v>1040</v>
      </c>
      <c r="C264" s="1" t="s">
        <v>1039</v>
      </c>
      <c r="D264" s="1">
        <v>885.49999999999989</v>
      </c>
      <c r="E264" s="2">
        <v>770</v>
      </c>
    </row>
    <row r="265" spans="1:5" x14ac:dyDescent="0.25">
      <c r="A265" s="1">
        <v>264</v>
      </c>
      <c r="B265" s="1" t="s">
        <v>1041</v>
      </c>
      <c r="C265" s="1" t="s">
        <v>1039</v>
      </c>
      <c r="D265" s="1">
        <v>569.25</v>
      </c>
      <c r="E265" s="2">
        <v>495</v>
      </c>
    </row>
    <row r="266" spans="1:5" x14ac:dyDescent="0.25">
      <c r="A266" s="1">
        <v>265</v>
      </c>
      <c r="B266" s="1" t="s">
        <v>1042</v>
      </c>
      <c r="C266" s="1" t="s">
        <v>1039</v>
      </c>
      <c r="D266" s="1">
        <v>569.25</v>
      </c>
      <c r="E266" s="2">
        <v>495</v>
      </c>
    </row>
    <row r="267" spans="1:5" x14ac:dyDescent="0.25">
      <c r="A267" s="1">
        <v>266</v>
      </c>
      <c r="B267" s="1" t="s">
        <v>199</v>
      </c>
      <c r="C267" s="1" t="s">
        <v>200</v>
      </c>
      <c r="D267" s="1">
        <v>442.74999999999994</v>
      </c>
      <c r="E267" s="2">
        <v>385</v>
      </c>
    </row>
    <row r="268" spans="1:5" x14ac:dyDescent="0.25">
      <c r="A268" s="1">
        <v>267</v>
      </c>
      <c r="B268" s="1" t="s">
        <v>2051</v>
      </c>
      <c r="C268" s="1" t="s">
        <v>2052</v>
      </c>
      <c r="D268" s="1">
        <v>1075.25</v>
      </c>
      <c r="E268" s="2">
        <v>935</v>
      </c>
    </row>
    <row r="269" spans="1:5" x14ac:dyDescent="0.25">
      <c r="A269" s="1">
        <v>268</v>
      </c>
      <c r="B269" s="1" t="s">
        <v>2053</v>
      </c>
      <c r="C269" s="1" t="s">
        <v>2054</v>
      </c>
      <c r="D269" s="1">
        <v>2213.75</v>
      </c>
      <c r="E269" s="2">
        <v>1925</v>
      </c>
    </row>
    <row r="270" spans="1:5" x14ac:dyDescent="0.25">
      <c r="A270" s="1">
        <v>269</v>
      </c>
      <c r="B270" s="1" t="s">
        <v>1178</v>
      </c>
      <c r="C270" s="1" t="s">
        <v>1179</v>
      </c>
      <c r="D270" s="1">
        <v>569.25</v>
      </c>
      <c r="E270" s="2">
        <v>495</v>
      </c>
    </row>
    <row r="271" spans="1:5" x14ac:dyDescent="0.25">
      <c r="A271" s="1">
        <v>270</v>
      </c>
      <c r="B271" s="1" t="s">
        <v>1049</v>
      </c>
      <c r="C271" s="1" t="s">
        <v>1050</v>
      </c>
      <c r="D271" s="1">
        <v>459.99999999999994</v>
      </c>
      <c r="E271" s="2">
        <v>400</v>
      </c>
    </row>
    <row r="272" spans="1:5" x14ac:dyDescent="0.25">
      <c r="A272" s="1">
        <v>271</v>
      </c>
      <c r="B272" s="1" t="s">
        <v>1027</v>
      </c>
      <c r="C272" s="1" t="s">
        <v>1028</v>
      </c>
      <c r="D272" s="1">
        <v>3668.4999999999995</v>
      </c>
      <c r="E272" s="2">
        <v>3190</v>
      </c>
    </row>
    <row r="273" spans="1:5" x14ac:dyDescent="0.25">
      <c r="A273" s="1">
        <v>272</v>
      </c>
      <c r="B273" s="1" t="s">
        <v>1029</v>
      </c>
      <c r="C273" s="1" t="s">
        <v>1028</v>
      </c>
      <c r="D273" s="1">
        <v>3288.9999999999995</v>
      </c>
      <c r="E273" s="2">
        <v>2860</v>
      </c>
    </row>
    <row r="274" spans="1:5" x14ac:dyDescent="0.25">
      <c r="A274" s="1">
        <v>273</v>
      </c>
      <c r="B274" s="1" t="s">
        <v>173</v>
      </c>
      <c r="C274" s="1" t="s">
        <v>174</v>
      </c>
      <c r="D274" s="1">
        <v>1644.4999999999998</v>
      </c>
      <c r="E274" s="2">
        <v>1430</v>
      </c>
    </row>
    <row r="275" spans="1:5" x14ac:dyDescent="0.25">
      <c r="A275" s="1">
        <v>274</v>
      </c>
      <c r="B275" s="1" t="s">
        <v>2483</v>
      </c>
      <c r="C275" s="1" t="s">
        <v>2484</v>
      </c>
      <c r="D275" s="1">
        <v>12074.999999999998</v>
      </c>
      <c r="E275" s="2">
        <v>10500</v>
      </c>
    </row>
    <row r="276" spans="1:5" x14ac:dyDescent="0.25">
      <c r="A276" s="1">
        <v>275</v>
      </c>
      <c r="B276" s="1" t="s">
        <v>2487</v>
      </c>
      <c r="C276" s="1" t="s">
        <v>2484</v>
      </c>
      <c r="D276" s="1">
        <v>13224.999999999998</v>
      </c>
      <c r="E276" s="2">
        <v>11500</v>
      </c>
    </row>
    <row r="277" spans="1:5" x14ac:dyDescent="0.25">
      <c r="A277" s="1">
        <v>276</v>
      </c>
      <c r="B277" s="1" t="s">
        <v>2488</v>
      </c>
      <c r="C277" s="1" t="s">
        <v>2484</v>
      </c>
      <c r="D277" s="1">
        <v>15524.999999999998</v>
      </c>
      <c r="E277" s="2">
        <v>13500</v>
      </c>
    </row>
    <row r="278" spans="1:5" x14ac:dyDescent="0.25">
      <c r="A278" s="1">
        <v>277</v>
      </c>
      <c r="B278" s="1" t="s">
        <v>1114</v>
      </c>
      <c r="C278" s="1" t="s">
        <v>1115</v>
      </c>
      <c r="D278" s="1">
        <v>747.49999999999989</v>
      </c>
      <c r="E278" s="2">
        <v>650</v>
      </c>
    </row>
    <row r="279" spans="1:5" x14ac:dyDescent="0.25">
      <c r="A279" s="1">
        <v>278</v>
      </c>
      <c r="B279" s="1" t="s">
        <v>1116</v>
      </c>
      <c r="C279" s="1" t="s">
        <v>1117</v>
      </c>
      <c r="D279" s="1">
        <v>690</v>
      </c>
      <c r="E279" s="2">
        <v>600</v>
      </c>
    </row>
    <row r="280" spans="1:5" x14ac:dyDescent="0.25">
      <c r="A280" s="1">
        <v>279</v>
      </c>
      <c r="B280" s="1" t="s">
        <v>1118</v>
      </c>
      <c r="C280" s="1" t="s">
        <v>1119</v>
      </c>
      <c r="D280" s="1">
        <v>632.5</v>
      </c>
      <c r="E280" s="2">
        <v>550</v>
      </c>
    </row>
    <row r="281" spans="1:5" x14ac:dyDescent="0.25">
      <c r="A281" s="1">
        <v>280</v>
      </c>
      <c r="B281" s="1" t="s">
        <v>187</v>
      </c>
      <c r="C281" s="1" t="s">
        <v>188</v>
      </c>
      <c r="D281" s="1">
        <v>575</v>
      </c>
      <c r="E281" s="2">
        <v>500</v>
      </c>
    </row>
    <row r="282" spans="1:5" x14ac:dyDescent="0.25">
      <c r="A282" s="1">
        <v>281</v>
      </c>
      <c r="B282" s="1" t="s">
        <v>189</v>
      </c>
      <c r="C282" s="1" t="s">
        <v>190</v>
      </c>
      <c r="D282" s="1">
        <v>632.5</v>
      </c>
      <c r="E282" s="2">
        <v>550</v>
      </c>
    </row>
    <row r="283" spans="1:5" x14ac:dyDescent="0.25">
      <c r="A283" s="1">
        <v>282</v>
      </c>
      <c r="B283" s="1" t="s">
        <v>191</v>
      </c>
      <c r="C283" s="1" t="s">
        <v>192</v>
      </c>
      <c r="D283" s="1">
        <v>690</v>
      </c>
      <c r="E283" s="2">
        <v>600</v>
      </c>
    </row>
    <row r="284" spans="1:5" x14ac:dyDescent="0.25">
      <c r="A284" s="1">
        <v>283</v>
      </c>
      <c r="B284" s="1" t="s">
        <v>1045</v>
      </c>
      <c r="C284" s="1" t="s">
        <v>1046</v>
      </c>
      <c r="D284" s="1">
        <v>459.99999999999994</v>
      </c>
      <c r="E284" s="2">
        <v>400</v>
      </c>
    </row>
    <row r="285" spans="1:5" x14ac:dyDescent="0.25">
      <c r="A285" s="1">
        <v>284</v>
      </c>
      <c r="B285" s="1" t="s">
        <v>1025</v>
      </c>
      <c r="C285" s="1" t="s">
        <v>1026</v>
      </c>
      <c r="D285" s="1">
        <v>1897.4999999999998</v>
      </c>
      <c r="E285" s="2">
        <v>1650</v>
      </c>
    </row>
    <row r="286" spans="1:5" x14ac:dyDescent="0.25">
      <c r="A286" s="1">
        <v>285</v>
      </c>
      <c r="B286" s="1" t="s">
        <v>888</v>
      </c>
      <c r="C286" s="1" t="s">
        <v>889</v>
      </c>
      <c r="D286" s="1">
        <v>4617.25</v>
      </c>
      <c r="E286" s="2">
        <v>4015</v>
      </c>
    </row>
    <row r="287" spans="1:5" x14ac:dyDescent="0.25">
      <c r="A287" s="1">
        <v>286</v>
      </c>
      <c r="B287" s="1" t="s">
        <v>879</v>
      </c>
      <c r="C287" s="1" t="s">
        <v>880</v>
      </c>
      <c r="D287" s="1">
        <v>1960.7499999999998</v>
      </c>
      <c r="E287" s="2">
        <v>1705</v>
      </c>
    </row>
    <row r="288" spans="1:5" x14ac:dyDescent="0.25">
      <c r="A288" s="1">
        <v>287</v>
      </c>
      <c r="B288" s="1" t="s">
        <v>869</v>
      </c>
      <c r="C288" s="1" t="s">
        <v>870</v>
      </c>
      <c r="D288" s="1">
        <v>2150.5</v>
      </c>
      <c r="E288" s="2">
        <v>1870</v>
      </c>
    </row>
    <row r="289" spans="1:5" x14ac:dyDescent="0.25">
      <c r="A289" s="1">
        <v>288</v>
      </c>
      <c r="B289" s="1" t="s">
        <v>883</v>
      </c>
      <c r="C289" s="1" t="s">
        <v>884</v>
      </c>
      <c r="D289" s="1">
        <v>2656.5</v>
      </c>
      <c r="E289" s="2">
        <v>2310</v>
      </c>
    </row>
    <row r="290" spans="1:5" x14ac:dyDescent="0.25">
      <c r="A290" s="1">
        <v>289</v>
      </c>
      <c r="B290" s="1" t="s">
        <v>881</v>
      </c>
      <c r="C290" s="1" t="s">
        <v>882</v>
      </c>
      <c r="D290" s="1">
        <v>3035.9999999999995</v>
      </c>
      <c r="E290" s="2">
        <v>2640</v>
      </c>
    </row>
    <row r="291" spans="1:5" x14ac:dyDescent="0.25">
      <c r="A291" s="1">
        <v>290</v>
      </c>
      <c r="B291" s="1" t="s">
        <v>1131</v>
      </c>
      <c r="C291" s="1" t="s">
        <v>1132</v>
      </c>
      <c r="D291" s="1">
        <v>747.49999999999989</v>
      </c>
      <c r="E291" s="2">
        <v>650</v>
      </c>
    </row>
    <row r="292" spans="1:5" x14ac:dyDescent="0.25">
      <c r="A292" s="1">
        <v>291</v>
      </c>
      <c r="B292" s="1" t="s">
        <v>1129</v>
      </c>
      <c r="C292" s="1" t="s">
        <v>1130</v>
      </c>
      <c r="D292" s="1">
        <v>690</v>
      </c>
      <c r="E292" s="2">
        <v>600</v>
      </c>
    </row>
    <row r="293" spans="1:5" x14ac:dyDescent="0.25">
      <c r="A293" s="1">
        <v>292</v>
      </c>
      <c r="B293" s="1" t="s">
        <v>1126</v>
      </c>
      <c r="C293" s="1" t="s">
        <v>1127</v>
      </c>
      <c r="D293" s="1">
        <v>575</v>
      </c>
      <c r="E293" s="2">
        <v>500</v>
      </c>
    </row>
    <row r="294" spans="1:5" x14ac:dyDescent="0.25">
      <c r="A294" s="1">
        <v>293</v>
      </c>
      <c r="B294" s="1" t="s">
        <v>70</v>
      </c>
      <c r="C294" s="1" t="s">
        <v>71</v>
      </c>
      <c r="D294" s="1">
        <v>2087.25</v>
      </c>
      <c r="E294" s="2">
        <v>1815</v>
      </c>
    </row>
    <row r="295" spans="1:5" x14ac:dyDescent="0.25">
      <c r="A295" s="1">
        <v>294</v>
      </c>
      <c r="B295" s="1" t="s">
        <v>72</v>
      </c>
      <c r="C295" s="1" t="s">
        <v>71</v>
      </c>
      <c r="D295" s="1">
        <v>1960.7499999999998</v>
      </c>
      <c r="E295" s="2">
        <v>1705</v>
      </c>
    </row>
    <row r="296" spans="1:5" x14ac:dyDescent="0.25">
      <c r="A296" s="1">
        <v>295</v>
      </c>
      <c r="B296" s="1" t="s">
        <v>73</v>
      </c>
      <c r="C296" s="1" t="s">
        <v>71</v>
      </c>
      <c r="D296" s="1">
        <v>1897.4999999999998</v>
      </c>
      <c r="E296" s="2">
        <v>1650</v>
      </c>
    </row>
    <row r="297" spans="1:5" x14ac:dyDescent="0.25">
      <c r="A297" s="1">
        <v>296</v>
      </c>
      <c r="B297" s="1" t="s">
        <v>74</v>
      </c>
      <c r="C297" s="1" t="s">
        <v>71</v>
      </c>
      <c r="D297" s="1">
        <v>1770.9999999999998</v>
      </c>
      <c r="E297" s="2">
        <v>1540</v>
      </c>
    </row>
    <row r="298" spans="1:5" x14ac:dyDescent="0.25">
      <c r="A298" s="1">
        <v>297</v>
      </c>
      <c r="B298" s="1" t="s">
        <v>1032</v>
      </c>
      <c r="C298" s="1" t="s">
        <v>1033</v>
      </c>
      <c r="D298" s="1">
        <v>505.99999999999994</v>
      </c>
      <c r="E298" s="2">
        <v>440</v>
      </c>
    </row>
    <row r="299" spans="1:5" x14ac:dyDescent="0.25">
      <c r="A299" s="1">
        <v>298</v>
      </c>
      <c r="B299" s="1" t="s">
        <v>201</v>
      </c>
      <c r="C299" s="1" t="s">
        <v>202</v>
      </c>
      <c r="D299" s="1">
        <v>632.5</v>
      </c>
      <c r="E299" s="2">
        <v>550</v>
      </c>
    </row>
    <row r="300" spans="1:5" x14ac:dyDescent="0.25">
      <c r="A300" s="1">
        <v>299</v>
      </c>
      <c r="B300" s="1" t="s">
        <v>1034</v>
      </c>
      <c r="C300" s="1" t="s">
        <v>202</v>
      </c>
      <c r="D300" s="1">
        <v>569.25</v>
      </c>
      <c r="E300" s="2">
        <v>495</v>
      </c>
    </row>
    <row r="301" spans="1:5" x14ac:dyDescent="0.25">
      <c r="A301" s="1">
        <v>300</v>
      </c>
      <c r="B301" s="1" t="s">
        <v>203</v>
      </c>
      <c r="C301" s="1" t="s">
        <v>204</v>
      </c>
      <c r="D301" s="1">
        <v>695.75</v>
      </c>
      <c r="E301" s="2">
        <v>605</v>
      </c>
    </row>
    <row r="302" spans="1:5" x14ac:dyDescent="0.25">
      <c r="A302" s="1">
        <v>301</v>
      </c>
      <c r="B302" s="1" t="s">
        <v>1036</v>
      </c>
      <c r="C302" s="1" t="s">
        <v>204</v>
      </c>
      <c r="D302" s="1">
        <v>632.5</v>
      </c>
      <c r="E302" s="2">
        <v>550</v>
      </c>
    </row>
    <row r="303" spans="1:5" x14ac:dyDescent="0.25">
      <c r="A303" s="1">
        <v>302</v>
      </c>
      <c r="B303" s="1" t="s">
        <v>205</v>
      </c>
      <c r="C303" s="1" t="s">
        <v>206</v>
      </c>
      <c r="D303" s="1">
        <v>758.99999999999989</v>
      </c>
      <c r="E303" s="2">
        <v>660</v>
      </c>
    </row>
    <row r="304" spans="1:5" x14ac:dyDescent="0.25">
      <c r="A304" s="1">
        <v>303</v>
      </c>
      <c r="B304" s="1" t="s">
        <v>1030</v>
      </c>
      <c r="C304" s="1" t="s">
        <v>1031</v>
      </c>
      <c r="D304" s="1">
        <v>3984.7499999999995</v>
      </c>
      <c r="E304" s="2">
        <v>3465</v>
      </c>
    </row>
    <row r="305" spans="1:5" x14ac:dyDescent="0.25">
      <c r="A305" s="1">
        <v>304</v>
      </c>
      <c r="B305" s="1" t="s">
        <v>885</v>
      </c>
      <c r="C305" s="1" t="s">
        <v>886</v>
      </c>
      <c r="D305" s="1">
        <v>1075.25</v>
      </c>
      <c r="E305" s="2">
        <v>935</v>
      </c>
    </row>
    <row r="306" spans="1:5" x14ac:dyDescent="0.25">
      <c r="A306" s="1">
        <v>305</v>
      </c>
      <c r="B306" s="1" t="s">
        <v>887</v>
      </c>
      <c r="C306" s="1" t="s">
        <v>886</v>
      </c>
      <c r="D306" s="1">
        <v>0</v>
      </c>
      <c r="E306" s="2">
        <v>0</v>
      </c>
    </row>
    <row r="307" spans="1:5" x14ac:dyDescent="0.25">
      <c r="A307" s="1">
        <v>306</v>
      </c>
      <c r="B307" s="1" t="s">
        <v>193</v>
      </c>
      <c r="C307" s="1" t="s">
        <v>194</v>
      </c>
      <c r="D307" s="1">
        <v>5692.5</v>
      </c>
      <c r="E307" s="2">
        <v>4950</v>
      </c>
    </row>
    <row r="308" spans="1:5" x14ac:dyDescent="0.25">
      <c r="A308" s="1">
        <v>307</v>
      </c>
      <c r="B308" s="1" t="s">
        <v>195</v>
      </c>
      <c r="C308" s="1" t="s">
        <v>194</v>
      </c>
      <c r="D308" s="1">
        <v>5692.5</v>
      </c>
      <c r="E308" s="2">
        <v>4950</v>
      </c>
    </row>
    <row r="309" spans="1:5" x14ac:dyDescent="0.25">
      <c r="A309" s="1">
        <v>308</v>
      </c>
      <c r="B309" s="1" t="s">
        <v>877</v>
      </c>
      <c r="C309" s="1" t="s">
        <v>878</v>
      </c>
      <c r="D309" s="1">
        <v>1265</v>
      </c>
      <c r="E309" s="2">
        <v>1100</v>
      </c>
    </row>
    <row r="310" spans="1:5" x14ac:dyDescent="0.25">
      <c r="A310" s="1">
        <v>309</v>
      </c>
      <c r="B310" s="1" t="s">
        <v>1101</v>
      </c>
      <c r="C310" s="1" t="s">
        <v>1102</v>
      </c>
      <c r="D310" s="1">
        <v>12649.999999999998</v>
      </c>
      <c r="E310" s="2">
        <v>11000</v>
      </c>
    </row>
    <row r="311" spans="1:5" x14ac:dyDescent="0.25">
      <c r="A311" s="1">
        <v>310</v>
      </c>
      <c r="B311" s="1" t="s">
        <v>1103</v>
      </c>
      <c r="C311" s="1" t="s">
        <v>1102</v>
      </c>
      <c r="D311" s="1">
        <v>12649.999999999998</v>
      </c>
      <c r="E311" s="2">
        <v>11000</v>
      </c>
    </row>
    <row r="312" spans="1:5" x14ac:dyDescent="0.25">
      <c r="A312" s="1">
        <v>311</v>
      </c>
      <c r="B312" s="1" t="s">
        <v>1104</v>
      </c>
      <c r="C312" s="1" t="s">
        <v>1102</v>
      </c>
      <c r="D312" s="1">
        <v>126499.99999999999</v>
      </c>
      <c r="E312" s="2">
        <v>110000</v>
      </c>
    </row>
    <row r="313" spans="1:5" x14ac:dyDescent="0.25">
      <c r="A313" s="1">
        <v>312</v>
      </c>
      <c r="B313" s="1" t="s">
        <v>1105</v>
      </c>
      <c r="C313" s="1" t="s">
        <v>1106</v>
      </c>
      <c r="D313" s="1">
        <v>6209.9999999999991</v>
      </c>
      <c r="E313" s="2">
        <v>5400</v>
      </c>
    </row>
    <row r="314" spans="1:5" x14ac:dyDescent="0.25">
      <c r="A314" s="1">
        <v>313</v>
      </c>
      <c r="B314" s="1" t="s">
        <v>1108</v>
      </c>
      <c r="C314" s="1" t="s">
        <v>1109</v>
      </c>
      <c r="D314" s="1">
        <v>5175</v>
      </c>
      <c r="E314" s="2">
        <v>4500</v>
      </c>
    </row>
    <row r="315" spans="1:5" x14ac:dyDescent="0.25">
      <c r="A315" s="1">
        <v>314</v>
      </c>
      <c r="B315" s="1" t="s">
        <v>1110</v>
      </c>
      <c r="C315" s="1" t="s">
        <v>1111</v>
      </c>
      <c r="D315" s="1">
        <v>6209.9999999999991</v>
      </c>
      <c r="E315" s="2">
        <v>5400</v>
      </c>
    </row>
    <row r="316" spans="1:5" x14ac:dyDescent="0.25">
      <c r="A316" s="1">
        <v>315</v>
      </c>
      <c r="B316" s="1" t="s">
        <v>1099</v>
      </c>
      <c r="C316" s="1" t="s">
        <v>1100</v>
      </c>
      <c r="D316" s="1">
        <v>12649.999999999998</v>
      </c>
      <c r="E316" s="2">
        <v>11000</v>
      </c>
    </row>
    <row r="317" spans="1:5" x14ac:dyDescent="0.25">
      <c r="A317" s="1">
        <v>316</v>
      </c>
      <c r="B317" s="1" t="s">
        <v>1112</v>
      </c>
      <c r="C317" s="1" t="s">
        <v>1113</v>
      </c>
      <c r="D317" s="1">
        <v>4024.9999999999995</v>
      </c>
      <c r="E317" s="2">
        <v>3500</v>
      </c>
    </row>
    <row r="318" spans="1:5" x14ac:dyDescent="0.25">
      <c r="A318" s="1">
        <v>317</v>
      </c>
      <c r="B318" s="1" t="s">
        <v>1317</v>
      </c>
      <c r="C318" s="1" t="s">
        <v>1318</v>
      </c>
      <c r="D318" s="1">
        <v>5186.5</v>
      </c>
      <c r="E318" s="2">
        <v>4510</v>
      </c>
    </row>
    <row r="319" spans="1:5" x14ac:dyDescent="0.25">
      <c r="A319" s="1">
        <v>318</v>
      </c>
      <c r="B319" s="1" t="s">
        <v>510</v>
      </c>
      <c r="C319" s="1" t="s">
        <v>499</v>
      </c>
      <c r="D319" s="1">
        <v>3415.4999999999995</v>
      </c>
      <c r="E319" s="2">
        <v>2970</v>
      </c>
    </row>
    <row r="320" spans="1:5" x14ac:dyDescent="0.25">
      <c r="A320" s="1">
        <v>319</v>
      </c>
      <c r="B320" s="1" t="s">
        <v>2104</v>
      </c>
      <c r="C320" s="1" t="s">
        <v>2105</v>
      </c>
      <c r="D320" s="1">
        <v>9361</v>
      </c>
      <c r="E320" s="2">
        <v>8140</v>
      </c>
    </row>
    <row r="321" spans="1:5" x14ac:dyDescent="0.25">
      <c r="A321" s="1">
        <v>320</v>
      </c>
      <c r="B321" s="1" t="s">
        <v>1493</v>
      </c>
      <c r="C321" s="1" t="s">
        <v>1494</v>
      </c>
      <c r="D321" s="1">
        <v>7083.9999999999991</v>
      </c>
      <c r="E321" s="2">
        <v>6160</v>
      </c>
    </row>
    <row r="322" spans="1:5" x14ac:dyDescent="0.25">
      <c r="A322" s="1">
        <v>321</v>
      </c>
      <c r="B322" s="1" t="s">
        <v>2098</v>
      </c>
      <c r="C322" s="1" t="s">
        <v>2099</v>
      </c>
      <c r="D322" s="1">
        <v>10752.5</v>
      </c>
      <c r="E322" s="2">
        <v>9350</v>
      </c>
    </row>
    <row r="323" spans="1:5" x14ac:dyDescent="0.25">
      <c r="A323" s="1">
        <v>322</v>
      </c>
      <c r="B323" s="1" t="s">
        <v>2106</v>
      </c>
      <c r="C323" s="1" t="s">
        <v>2107</v>
      </c>
      <c r="D323" s="1">
        <v>11385</v>
      </c>
      <c r="E323" s="2">
        <v>9900</v>
      </c>
    </row>
    <row r="324" spans="1:5" x14ac:dyDescent="0.25">
      <c r="A324" s="1">
        <v>323</v>
      </c>
      <c r="B324" s="1" t="s">
        <v>563</v>
      </c>
      <c r="C324" s="1" t="s">
        <v>564</v>
      </c>
      <c r="D324" s="1">
        <v>4680.5</v>
      </c>
      <c r="E324" s="2">
        <v>4070</v>
      </c>
    </row>
    <row r="325" spans="1:5" x14ac:dyDescent="0.25">
      <c r="A325" s="1">
        <v>324</v>
      </c>
      <c r="B325" s="1" t="s">
        <v>567</v>
      </c>
      <c r="C325" s="1" t="s">
        <v>564</v>
      </c>
      <c r="D325" s="1">
        <v>6071.9999999999991</v>
      </c>
      <c r="E325" s="2">
        <v>5280</v>
      </c>
    </row>
    <row r="326" spans="1:5" x14ac:dyDescent="0.25">
      <c r="A326" s="1">
        <v>325</v>
      </c>
      <c r="B326" s="1" t="s">
        <v>570</v>
      </c>
      <c r="C326" s="1" t="s">
        <v>564</v>
      </c>
      <c r="D326" s="1">
        <v>7969.4999999999991</v>
      </c>
      <c r="E326" s="2">
        <v>6930</v>
      </c>
    </row>
    <row r="327" spans="1:5" x14ac:dyDescent="0.25">
      <c r="A327" s="1">
        <v>326</v>
      </c>
      <c r="B327" s="1" t="s">
        <v>571</v>
      </c>
      <c r="C327" s="1" t="s">
        <v>564</v>
      </c>
      <c r="D327" s="1">
        <v>7463.4999999999991</v>
      </c>
      <c r="E327" s="2">
        <v>6490</v>
      </c>
    </row>
    <row r="328" spans="1:5" x14ac:dyDescent="0.25">
      <c r="A328" s="1">
        <v>327</v>
      </c>
      <c r="B328" s="1" t="s">
        <v>572</v>
      </c>
      <c r="C328" s="1" t="s">
        <v>564</v>
      </c>
      <c r="D328" s="1">
        <v>10120</v>
      </c>
      <c r="E328" s="2">
        <v>8800</v>
      </c>
    </row>
    <row r="329" spans="1:5" x14ac:dyDescent="0.25">
      <c r="A329" s="1">
        <v>328</v>
      </c>
      <c r="B329" s="1" t="s">
        <v>573</v>
      </c>
      <c r="C329" s="1" t="s">
        <v>564</v>
      </c>
      <c r="D329" s="1">
        <v>3288.9999999999995</v>
      </c>
      <c r="E329" s="2">
        <v>2860</v>
      </c>
    </row>
    <row r="330" spans="1:5" x14ac:dyDescent="0.25">
      <c r="A330" s="1">
        <v>329</v>
      </c>
      <c r="B330" s="1" t="s">
        <v>574</v>
      </c>
      <c r="C330" s="1" t="s">
        <v>564</v>
      </c>
      <c r="D330" s="1">
        <v>12396.999999999998</v>
      </c>
      <c r="E330" s="2">
        <v>10780</v>
      </c>
    </row>
    <row r="331" spans="1:5" x14ac:dyDescent="0.25">
      <c r="A331" s="1">
        <v>330</v>
      </c>
      <c r="B331" s="1" t="s">
        <v>565</v>
      </c>
      <c r="C331" s="1" t="s">
        <v>566</v>
      </c>
      <c r="D331" s="1">
        <v>3415.4999999999995</v>
      </c>
      <c r="E331" s="2">
        <v>2970</v>
      </c>
    </row>
    <row r="332" spans="1:5" x14ac:dyDescent="0.25">
      <c r="A332" s="1">
        <v>331</v>
      </c>
      <c r="B332" s="1" t="s">
        <v>575</v>
      </c>
      <c r="C332" s="1" t="s">
        <v>566</v>
      </c>
      <c r="D332" s="1">
        <v>3794.9999999999995</v>
      </c>
      <c r="E332" s="2">
        <v>3300</v>
      </c>
    </row>
    <row r="333" spans="1:5" x14ac:dyDescent="0.25">
      <c r="A333" s="1">
        <v>332</v>
      </c>
      <c r="B333" s="1" t="s">
        <v>703</v>
      </c>
      <c r="C333" s="1" t="s">
        <v>704</v>
      </c>
      <c r="D333" s="1">
        <v>3794.9999999999995</v>
      </c>
      <c r="E333" s="2">
        <v>3300</v>
      </c>
    </row>
    <row r="334" spans="1:5" x14ac:dyDescent="0.25">
      <c r="A334" s="1">
        <v>333</v>
      </c>
      <c r="B334" s="1" t="s">
        <v>706</v>
      </c>
      <c r="C334" s="1" t="s">
        <v>707</v>
      </c>
      <c r="D334" s="1">
        <v>5060</v>
      </c>
      <c r="E334" s="2">
        <v>4400</v>
      </c>
    </row>
    <row r="335" spans="1:5" x14ac:dyDescent="0.25">
      <c r="A335" s="1">
        <v>334</v>
      </c>
      <c r="B335" s="1" t="s">
        <v>696</v>
      </c>
      <c r="C335" s="1" t="s">
        <v>697</v>
      </c>
      <c r="D335" s="1">
        <v>3415.4999999999995</v>
      </c>
      <c r="E335" s="2">
        <v>2970</v>
      </c>
    </row>
    <row r="336" spans="1:5" x14ac:dyDescent="0.25">
      <c r="A336" s="1">
        <v>335</v>
      </c>
      <c r="B336" s="1" t="s">
        <v>692</v>
      </c>
      <c r="C336" s="1" t="s">
        <v>693</v>
      </c>
      <c r="D336" s="1">
        <v>2530</v>
      </c>
      <c r="E336" s="2">
        <v>2200</v>
      </c>
    </row>
    <row r="337" spans="1:5" x14ac:dyDescent="0.25">
      <c r="A337" s="1">
        <v>336</v>
      </c>
      <c r="B337" s="1" t="s">
        <v>2524</v>
      </c>
      <c r="C337" s="1" t="s">
        <v>2525</v>
      </c>
      <c r="D337" s="1">
        <v>4933.5</v>
      </c>
      <c r="E337" s="2">
        <v>4290</v>
      </c>
    </row>
    <row r="338" spans="1:5" x14ac:dyDescent="0.25">
      <c r="A338" s="1">
        <v>337</v>
      </c>
      <c r="B338" s="1" t="s">
        <v>2520</v>
      </c>
      <c r="C338" s="1" t="s">
        <v>2521</v>
      </c>
      <c r="D338" s="1">
        <v>3162.4999999999995</v>
      </c>
      <c r="E338" s="2">
        <v>2750</v>
      </c>
    </row>
    <row r="339" spans="1:5" x14ac:dyDescent="0.25">
      <c r="A339" s="1">
        <v>338</v>
      </c>
      <c r="B339" s="1" t="s">
        <v>2522</v>
      </c>
      <c r="C339" s="1" t="s">
        <v>2523</v>
      </c>
      <c r="D339" s="1">
        <v>3921.4999999999995</v>
      </c>
      <c r="E339" s="2">
        <v>3410</v>
      </c>
    </row>
    <row r="340" spans="1:5" x14ac:dyDescent="0.25">
      <c r="A340" s="1">
        <v>339</v>
      </c>
      <c r="B340" s="1" t="s">
        <v>381</v>
      </c>
      <c r="C340" s="1" t="s">
        <v>382</v>
      </c>
      <c r="D340" s="1">
        <v>1454.75</v>
      </c>
      <c r="E340" s="2">
        <v>1265</v>
      </c>
    </row>
    <row r="341" spans="1:5" x14ac:dyDescent="0.25">
      <c r="A341" s="1">
        <v>340</v>
      </c>
      <c r="B341" s="1" t="s">
        <v>379</v>
      </c>
      <c r="C341" s="1" t="s">
        <v>380</v>
      </c>
      <c r="D341" s="1">
        <v>1265</v>
      </c>
      <c r="E341" s="2">
        <v>1100</v>
      </c>
    </row>
    <row r="342" spans="1:5" x14ac:dyDescent="0.25">
      <c r="A342" s="1">
        <v>341</v>
      </c>
      <c r="B342" s="1" t="s">
        <v>377</v>
      </c>
      <c r="C342" s="1" t="s">
        <v>378</v>
      </c>
      <c r="D342" s="1">
        <v>1011.9999999999999</v>
      </c>
      <c r="E342" s="2">
        <v>880</v>
      </c>
    </row>
    <row r="343" spans="1:5" x14ac:dyDescent="0.25">
      <c r="A343" s="1">
        <v>342</v>
      </c>
      <c r="B343" s="1" t="s">
        <v>932</v>
      </c>
      <c r="C343" s="1" t="s">
        <v>933</v>
      </c>
      <c r="D343" s="1">
        <v>4979.04</v>
      </c>
      <c r="E343" s="2">
        <v>4329.6000000000004</v>
      </c>
    </row>
    <row r="344" spans="1:5" x14ac:dyDescent="0.25">
      <c r="A344" s="1">
        <v>343</v>
      </c>
      <c r="B344" s="1" t="s">
        <v>928</v>
      </c>
      <c r="C344" s="1" t="s">
        <v>929</v>
      </c>
      <c r="D344" s="1">
        <v>3215.6299999999997</v>
      </c>
      <c r="E344" s="2">
        <v>2796.2</v>
      </c>
    </row>
    <row r="345" spans="1:5" x14ac:dyDescent="0.25">
      <c r="A345" s="1">
        <v>344</v>
      </c>
      <c r="B345" s="1" t="s">
        <v>930</v>
      </c>
      <c r="C345" s="1" t="s">
        <v>931</v>
      </c>
      <c r="D345" s="1">
        <v>3941.74</v>
      </c>
      <c r="E345" s="2">
        <v>3427.6</v>
      </c>
    </row>
    <row r="346" spans="1:5" x14ac:dyDescent="0.25">
      <c r="A346" s="1">
        <v>345</v>
      </c>
      <c r="B346" s="1" t="s">
        <v>34</v>
      </c>
      <c r="C346" s="1" t="s">
        <v>35</v>
      </c>
      <c r="D346" s="1">
        <v>9775</v>
      </c>
      <c r="E346" s="2">
        <v>8500</v>
      </c>
    </row>
    <row r="347" spans="1:5" x14ac:dyDescent="0.25">
      <c r="A347" s="1">
        <v>346</v>
      </c>
      <c r="B347" s="1" t="s">
        <v>55</v>
      </c>
      <c r="C347" s="1" t="s">
        <v>56</v>
      </c>
      <c r="D347" s="1">
        <v>430.09999999999997</v>
      </c>
      <c r="E347" s="2">
        <v>374</v>
      </c>
    </row>
    <row r="348" spans="1:5" x14ac:dyDescent="0.25">
      <c r="A348" s="1">
        <v>347</v>
      </c>
      <c r="B348" s="1" t="s">
        <v>1180</v>
      </c>
      <c r="C348" s="1" t="s">
        <v>1181</v>
      </c>
      <c r="D348" s="1">
        <v>1770.9999999999998</v>
      </c>
      <c r="E348" s="2">
        <v>1540</v>
      </c>
    </row>
    <row r="349" spans="1:5" x14ac:dyDescent="0.25">
      <c r="A349" s="1">
        <v>348</v>
      </c>
      <c r="B349" s="1" t="s">
        <v>4</v>
      </c>
      <c r="C349" s="1" t="s">
        <v>5</v>
      </c>
      <c r="D349" s="1">
        <v>1724.9999999999998</v>
      </c>
      <c r="E349" s="2">
        <v>1500</v>
      </c>
    </row>
    <row r="350" spans="1:5" x14ac:dyDescent="0.25">
      <c r="A350" s="1">
        <v>349</v>
      </c>
      <c r="B350" s="1" t="s">
        <v>22</v>
      </c>
      <c r="C350" s="1" t="s">
        <v>23</v>
      </c>
      <c r="D350" s="1">
        <v>1494.9999999999998</v>
      </c>
      <c r="E350" s="2">
        <v>1300</v>
      </c>
    </row>
    <row r="351" spans="1:5" x14ac:dyDescent="0.25">
      <c r="A351" s="1">
        <v>350</v>
      </c>
      <c r="B351" s="1" t="s">
        <v>1466</v>
      </c>
      <c r="C351" s="1" t="s">
        <v>1467</v>
      </c>
      <c r="D351" s="1">
        <v>0</v>
      </c>
      <c r="E351" s="2">
        <v>0</v>
      </c>
    </row>
    <row r="352" spans="1:5" x14ac:dyDescent="0.25">
      <c r="A352" s="1">
        <v>351</v>
      </c>
      <c r="B352" s="1" t="s">
        <v>1470</v>
      </c>
      <c r="C352" s="1" t="s">
        <v>1467</v>
      </c>
      <c r="D352" s="1">
        <v>0</v>
      </c>
      <c r="E352" s="2">
        <v>0</v>
      </c>
    </row>
    <row r="353" spans="1:5" x14ac:dyDescent="0.25">
      <c r="A353" s="1">
        <v>352</v>
      </c>
      <c r="B353" s="1" t="s">
        <v>1458</v>
      </c>
      <c r="C353" s="1" t="s">
        <v>1459</v>
      </c>
      <c r="D353" s="1">
        <v>0</v>
      </c>
      <c r="E353" s="2">
        <v>0</v>
      </c>
    </row>
    <row r="354" spans="1:5" x14ac:dyDescent="0.25">
      <c r="A354" s="1">
        <v>353</v>
      </c>
      <c r="B354" s="1" t="s">
        <v>1294</v>
      </c>
      <c r="C354" s="1" t="s">
        <v>1295</v>
      </c>
      <c r="D354" s="1">
        <v>13661.999999999998</v>
      </c>
      <c r="E354" s="2">
        <v>11880</v>
      </c>
    </row>
    <row r="355" spans="1:5" x14ac:dyDescent="0.25">
      <c r="A355" s="1">
        <v>354</v>
      </c>
      <c r="B355" s="1" t="s">
        <v>1473</v>
      </c>
      <c r="C355" s="1" t="s">
        <v>1457</v>
      </c>
      <c r="D355" s="1">
        <v>22405.68</v>
      </c>
      <c r="E355" s="2">
        <v>19483.2</v>
      </c>
    </row>
    <row r="356" spans="1:5" x14ac:dyDescent="0.25">
      <c r="A356" s="1">
        <v>355</v>
      </c>
      <c r="B356" s="1" t="s">
        <v>1476</v>
      </c>
      <c r="C356" s="1" t="s">
        <v>1457</v>
      </c>
      <c r="D356" s="1">
        <v>38795.019999999997</v>
      </c>
      <c r="E356" s="2">
        <v>33734.800000000003</v>
      </c>
    </row>
    <row r="357" spans="1:5" x14ac:dyDescent="0.25">
      <c r="A357" s="1">
        <v>356</v>
      </c>
      <c r="B357" s="1" t="s">
        <v>1479</v>
      </c>
      <c r="C357" s="1" t="s">
        <v>1480</v>
      </c>
      <c r="D357" s="1">
        <v>1306.7449999999999</v>
      </c>
      <c r="E357" s="2">
        <v>1136.3</v>
      </c>
    </row>
    <row r="358" spans="1:5" x14ac:dyDescent="0.25">
      <c r="A358" s="1">
        <v>357</v>
      </c>
      <c r="B358" s="1" t="s">
        <v>67</v>
      </c>
      <c r="C358" s="1" t="s">
        <v>68</v>
      </c>
      <c r="D358" s="1">
        <v>1011.9999999999999</v>
      </c>
      <c r="E358" s="2">
        <v>880</v>
      </c>
    </row>
    <row r="359" spans="1:5" x14ac:dyDescent="0.25">
      <c r="A359" s="1">
        <v>358</v>
      </c>
      <c r="B359" s="1" t="s">
        <v>1220</v>
      </c>
      <c r="C359" s="1" t="s">
        <v>1221</v>
      </c>
      <c r="D359" s="1">
        <v>1011.9999999999999</v>
      </c>
      <c r="E359" s="2">
        <v>880</v>
      </c>
    </row>
    <row r="360" spans="1:5" x14ac:dyDescent="0.25">
      <c r="A360" s="1">
        <v>359</v>
      </c>
      <c r="B360" s="1" t="s">
        <v>874</v>
      </c>
      <c r="C360" s="1" t="s">
        <v>875</v>
      </c>
      <c r="D360" s="1">
        <v>379.49999999999994</v>
      </c>
      <c r="E360" s="2">
        <v>330</v>
      </c>
    </row>
    <row r="361" spans="1:5" x14ac:dyDescent="0.25">
      <c r="A361" s="1">
        <v>360</v>
      </c>
      <c r="B361" s="1" t="s">
        <v>876</v>
      </c>
      <c r="C361" s="1" t="s">
        <v>875</v>
      </c>
      <c r="D361" s="1">
        <v>442.74999999999994</v>
      </c>
      <c r="E361" s="2">
        <v>385</v>
      </c>
    </row>
    <row r="362" spans="1:5" x14ac:dyDescent="0.25">
      <c r="A362" s="1">
        <v>361</v>
      </c>
      <c r="B362" s="1" t="s">
        <v>1372</v>
      </c>
      <c r="C362" s="1" t="s">
        <v>1373</v>
      </c>
      <c r="D362" s="1">
        <v>1552.4999999999998</v>
      </c>
      <c r="E362" s="2">
        <v>1350</v>
      </c>
    </row>
    <row r="363" spans="1:5" x14ac:dyDescent="0.25">
      <c r="A363" s="1">
        <v>362</v>
      </c>
      <c r="B363" s="1" t="s">
        <v>1370</v>
      </c>
      <c r="C363" s="1" t="s">
        <v>1371</v>
      </c>
      <c r="D363" s="1">
        <v>1839.9999999999998</v>
      </c>
      <c r="E363" s="2">
        <v>1600</v>
      </c>
    </row>
    <row r="364" spans="1:5" x14ac:dyDescent="0.25">
      <c r="A364" s="1">
        <v>363</v>
      </c>
      <c r="B364" s="1" t="s">
        <v>1376</v>
      </c>
      <c r="C364" s="1" t="s">
        <v>1377</v>
      </c>
      <c r="D364" s="1">
        <v>7704.9999999999991</v>
      </c>
      <c r="E364" s="2">
        <v>6700</v>
      </c>
    </row>
    <row r="365" spans="1:5" x14ac:dyDescent="0.25">
      <c r="A365" s="1">
        <v>364</v>
      </c>
      <c r="B365" s="1" t="s">
        <v>1247</v>
      </c>
      <c r="C365" s="1" t="s">
        <v>1248</v>
      </c>
      <c r="D365" s="1">
        <v>4427.5</v>
      </c>
      <c r="E365" s="2">
        <v>3850</v>
      </c>
    </row>
    <row r="366" spans="1:5" x14ac:dyDescent="0.25">
      <c r="A366" s="1">
        <v>365</v>
      </c>
      <c r="B366" s="1" t="s">
        <v>1717</v>
      </c>
      <c r="C366" s="1" t="s">
        <v>1718</v>
      </c>
      <c r="D366" s="1">
        <v>3679.9999999999995</v>
      </c>
      <c r="E366" s="2">
        <v>3200</v>
      </c>
    </row>
    <row r="367" spans="1:5" x14ac:dyDescent="0.25">
      <c r="A367" s="1">
        <v>366</v>
      </c>
      <c r="B367" s="1" t="s">
        <v>1719</v>
      </c>
      <c r="C367" s="1" t="s">
        <v>1720</v>
      </c>
      <c r="D367" s="1">
        <v>4024.9999999999995</v>
      </c>
      <c r="E367" s="2">
        <v>3500</v>
      </c>
    </row>
    <row r="368" spans="1:5" x14ac:dyDescent="0.25">
      <c r="A368" s="1">
        <v>367</v>
      </c>
      <c r="B368" s="1" t="s">
        <v>1259</v>
      </c>
      <c r="C368" s="1" t="s">
        <v>1260</v>
      </c>
      <c r="D368" s="1">
        <v>6071.9999999999991</v>
      </c>
      <c r="E368" s="2">
        <v>5280</v>
      </c>
    </row>
    <row r="369" spans="1:5" x14ac:dyDescent="0.25">
      <c r="A369" s="1">
        <v>368</v>
      </c>
      <c r="B369" s="1" t="s">
        <v>1267</v>
      </c>
      <c r="C369" s="1" t="s">
        <v>1260</v>
      </c>
      <c r="D369" s="1">
        <v>6071.9999999999991</v>
      </c>
      <c r="E369" s="2">
        <v>5280</v>
      </c>
    </row>
    <row r="370" spans="1:5" x14ac:dyDescent="0.25">
      <c r="A370" s="1">
        <v>369</v>
      </c>
      <c r="B370" s="1" t="s">
        <v>1721</v>
      </c>
      <c r="C370" s="1" t="s">
        <v>1722</v>
      </c>
      <c r="D370" s="1">
        <v>4485</v>
      </c>
      <c r="E370" s="2">
        <v>3900</v>
      </c>
    </row>
    <row r="371" spans="1:5" x14ac:dyDescent="0.25">
      <c r="A371" s="1">
        <v>370</v>
      </c>
      <c r="B371" s="1" t="s">
        <v>1261</v>
      </c>
      <c r="C371" s="1" t="s">
        <v>1262</v>
      </c>
      <c r="D371" s="1">
        <v>6324.9999999999991</v>
      </c>
      <c r="E371" s="2">
        <v>5500</v>
      </c>
    </row>
    <row r="372" spans="1:5" x14ac:dyDescent="0.25">
      <c r="A372" s="1">
        <v>371</v>
      </c>
      <c r="B372" s="1" t="s">
        <v>1268</v>
      </c>
      <c r="C372" s="1" t="s">
        <v>1262</v>
      </c>
      <c r="D372" s="1">
        <v>6324.9999999999991</v>
      </c>
      <c r="E372" s="2">
        <v>5500</v>
      </c>
    </row>
    <row r="373" spans="1:5" x14ac:dyDescent="0.25">
      <c r="A373" s="1">
        <v>372</v>
      </c>
      <c r="B373" s="1" t="s">
        <v>1263</v>
      </c>
      <c r="C373" s="1" t="s">
        <v>1264</v>
      </c>
      <c r="D373" s="1">
        <v>6957.4999999999991</v>
      </c>
      <c r="E373" s="2">
        <v>6050</v>
      </c>
    </row>
    <row r="374" spans="1:5" x14ac:dyDescent="0.25">
      <c r="A374" s="1">
        <v>373</v>
      </c>
      <c r="B374" s="1" t="s">
        <v>2024</v>
      </c>
      <c r="C374" s="1" t="s">
        <v>2025</v>
      </c>
      <c r="D374" s="1">
        <v>5566</v>
      </c>
      <c r="E374" s="2">
        <v>4840</v>
      </c>
    </row>
    <row r="375" spans="1:5" x14ac:dyDescent="0.25">
      <c r="A375" s="1">
        <v>374</v>
      </c>
      <c r="B375" s="1" t="s">
        <v>2026</v>
      </c>
      <c r="C375" s="1" t="s">
        <v>2027</v>
      </c>
      <c r="D375" s="1">
        <v>6612.4999999999991</v>
      </c>
      <c r="E375" s="2">
        <v>5750</v>
      </c>
    </row>
    <row r="376" spans="1:5" x14ac:dyDescent="0.25">
      <c r="A376" s="1">
        <v>375</v>
      </c>
      <c r="B376" s="1" t="s">
        <v>2028</v>
      </c>
      <c r="C376" s="1" t="s">
        <v>2029</v>
      </c>
      <c r="D376" s="1">
        <v>7129.9999999999991</v>
      </c>
      <c r="E376" s="2">
        <v>6200</v>
      </c>
    </row>
    <row r="377" spans="1:5" x14ac:dyDescent="0.25">
      <c r="A377" s="1">
        <v>376</v>
      </c>
      <c r="B377" s="1" t="s">
        <v>2030</v>
      </c>
      <c r="C377" s="1" t="s">
        <v>2031</v>
      </c>
      <c r="D377" s="1">
        <v>8049.9999999999991</v>
      </c>
      <c r="E377" s="2">
        <v>7000</v>
      </c>
    </row>
    <row r="378" spans="1:5" x14ac:dyDescent="0.25">
      <c r="A378" s="1">
        <v>377</v>
      </c>
      <c r="B378" s="1" t="s">
        <v>2032</v>
      </c>
      <c r="C378" s="1" t="s">
        <v>2033</v>
      </c>
      <c r="D378" s="1">
        <v>8740</v>
      </c>
      <c r="E378" s="2">
        <v>7600</v>
      </c>
    </row>
    <row r="379" spans="1:5" x14ac:dyDescent="0.25">
      <c r="A379" s="1">
        <v>378</v>
      </c>
      <c r="B379" s="1" t="s">
        <v>2034</v>
      </c>
      <c r="C379" s="1" t="s">
        <v>2035</v>
      </c>
      <c r="D379" s="1">
        <v>9315</v>
      </c>
      <c r="E379" s="2">
        <v>8100</v>
      </c>
    </row>
    <row r="380" spans="1:5" x14ac:dyDescent="0.25">
      <c r="A380" s="1">
        <v>379</v>
      </c>
      <c r="B380" s="1" t="s">
        <v>2036</v>
      </c>
      <c r="C380" s="1" t="s">
        <v>2037</v>
      </c>
      <c r="D380" s="1">
        <v>10350</v>
      </c>
      <c r="E380" s="2">
        <v>9000</v>
      </c>
    </row>
    <row r="381" spans="1:5" x14ac:dyDescent="0.25">
      <c r="A381" s="1">
        <v>380</v>
      </c>
      <c r="B381" s="1" t="s">
        <v>2038</v>
      </c>
      <c r="C381" s="1" t="s">
        <v>2039</v>
      </c>
      <c r="D381" s="1">
        <v>11500</v>
      </c>
      <c r="E381" s="2">
        <v>10000</v>
      </c>
    </row>
    <row r="382" spans="1:5" x14ac:dyDescent="0.25">
      <c r="A382" s="1">
        <v>381</v>
      </c>
      <c r="B382" s="1" t="s">
        <v>639</v>
      </c>
      <c r="C382" s="1" t="s">
        <v>640</v>
      </c>
      <c r="D382" s="1">
        <v>15524.999999999998</v>
      </c>
      <c r="E382" s="2">
        <v>13500</v>
      </c>
    </row>
    <row r="383" spans="1:5" x14ac:dyDescent="0.25">
      <c r="A383" s="1">
        <v>382</v>
      </c>
      <c r="B383" s="1" t="s">
        <v>637</v>
      </c>
      <c r="C383" s="1" t="s">
        <v>638</v>
      </c>
      <c r="D383" s="1">
        <v>13799.999999999998</v>
      </c>
      <c r="E383" s="2">
        <v>12000</v>
      </c>
    </row>
    <row r="384" spans="1:5" x14ac:dyDescent="0.25">
      <c r="A384" s="1">
        <v>383</v>
      </c>
      <c r="B384" s="1" t="s">
        <v>647</v>
      </c>
      <c r="C384" s="1" t="s">
        <v>648</v>
      </c>
      <c r="D384" s="1">
        <v>6577.9999999999991</v>
      </c>
      <c r="E384" s="2">
        <v>5720</v>
      </c>
    </row>
    <row r="385" spans="1:5" x14ac:dyDescent="0.25">
      <c r="A385" s="1">
        <v>384</v>
      </c>
      <c r="B385" s="1" t="s">
        <v>650</v>
      </c>
      <c r="C385" s="1" t="s">
        <v>651</v>
      </c>
      <c r="D385" s="1">
        <v>3794.9999999999995</v>
      </c>
      <c r="E385" s="2">
        <v>3300</v>
      </c>
    </row>
    <row r="386" spans="1:5" x14ac:dyDescent="0.25">
      <c r="A386" s="1">
        <v>385</v>
      </c>
      <c r="B386" s="1" t="s">
        <v>653</v>
      </c>
      <c r="C386" s="1" t="s">
        <v>654</v>
      </c>
      <c r="D386" s="1">
        <v>4174.5</v>
      </c>
      <c r="E386" s="2">
        <v>3630</v>
      </c>
    </row>
    <row r="387" spans="1:5" x14ac:dyDescent="0.25">
      <c r="A387" s="1">
        <v>386</v>
      </c>
      <c r="B387" s="1" t="s">
        <v>656</v>
      </c>
      <c r="C387" s="1" t="s">
        <v>657</v>
      </c>
      <c r="D387" s="1">
        <v>4554</v>
      </c>
      <c r="E387" s="2">
        <v>3960</v>
      </c>
    </row>
    <row r="388" spans="1:5" x14ac:dyDescent="0.25">
      <c r="A388" s="1">
        <v>387</v>
      </c>
      <c r="B388" s="1" t="s">
        <v>658</v>
      </c>
      <c r="C388" s="1" t="s">
        <v>659</v>
      </c>
      <c r="D388" s="1">
        <v>4933.5</v>
      </c>
      <c r="E388" s="2">
        <v>4290</v>
      </c>
    </row>
    <row r="389" spans="1:5" x14ac:dyDescent="0.25">
      <c r="A389" s="1">
        <v>388</v>
      </c>
      <c r="B389" s="1" t="s">
        <v>1249</v>
      </c>
      <c r="C389" s="1" t="s">
        <v>1250</v>
      </c>
      <c r="D389" s="1">
        <v>5060</v>
      </c>
      <c r="E389" s="2">
        <v>4400</v>
      </c>
    </row>
    <row r="390" spans="1:5" x14ac:dyDescent="0.25">
      <c r="A390" s="1">
        <v>389</v>
      </c>
      <c r="B390" s="1" t="s">
        <v>1271</v>
      </c>
      <c r="C390" s="1" t="s">
        <v>1272</v>
      </c>
      <c r="D390" s="1">
        <v>5819</v>
      </c>
      <c r="E390" s="2">
        <v>5060</v>
      </c>
    </row>
    <row r="391" spans="1:5" x14ac:dyDescent="0.25">
      <c r="A391" s="1">
        <v>390</v>
      </c>
      <c r="B391" s="1" t="s">
        <v>1273</v>
      </c>
      <c r="C391" s="1" t="s">
        <v>1274</v>
      </c>
      <c r="D391" s="1">
        <v>6324.9999999999991</v>
      </c>
      <c r="E391" s="2">
        <v>5500</v>
      </c>
    </row>
    <row r="392" spans="1:5" x14ac:dyDescent="0.25">
      <c r="A392" s="1">
        <v>391</v>
      </c>
      <c r="B392" s="1" t="s">
        <v>1275</v>
      </c>
      <c r="C392" s="1" t="s">
        <v>1276</v>
      </c>
      <c r="D392" s="1">
        <v>7301.579999999999</v>
      </c>
      <c r="E392" s="2">
        <v>6349.2</v>
      </c>
    </row>
    <row r="393" spans="1:5" x14ac:dyDescent="0.25">
      <c r="A393" s="1">
        <v>392</v>
      </c>
      <c r="B393" s="1" t="s">
        <v>1277</v>
      </c>
      <c r="C393" s="1" t="s">
        <v>1278</v>
      </c>
      <c r="D393" s="1">
        <v>7969.4999999999991</v>
      </c>
      <c r="E393" s="2">
        <v>6930</v>
      </c>
    </row>
    <row r="394" spans="1:5" x14ac:dyDescent="0.25">
      <c r="A394" s="1">
        <v>393</v>
      </c>
      <c r="B394" s="1" t="s">
        <v>1279</v>
      </c>
      <c r="C394" s="1" t="s">
        <v>1280</v>
      </c>
      <c r="D394" s="1">
        <v>8855</v>
      </c>
      <c r="E394" s="2">
        <v>7700</v>
      </c>
    </row>
    <row r="395" spans="1:5" x14ac:dyDescent="0.25">
      <c r="A395" s="1">
        <v>394</v>
      </c>
      <c r="B395" s="1" t="s">
        <v>1281</v>
      </c>
      <c r="C395" s="1" t="s">
        <v>1282</v>
      </c>
      <c r="D395" s="1">
        <v>9234.5</v>
      </c>
      <c r="E395" s="2">
        <v>8030</v>
      </c>
    </row>
    <row r="396" spans="1:5" x14ac:dyDescent="0.25">
      <c r="A396" s="1">
        <v>395</v>
      </c>
      <c r="B396" s="1" t="s">
        <v>1283</v>
      </c>
      <c r="C396" s="1" t="s">
        <v>1284</v>
      </c>
      <c r="D396" s="1">
        <v>10120</v>
      </c>
      <c r="E396" s="2">
        <v>8800</v>
      </c>
    </row>
    <row r="397" spans="1:5" x14ac:dyDescent="0.25">
      <c r="A397" s="1">
        <v>396</v>
      </c>
      <c r="B397" s="1" t="s">
        <v>593</v>
      </c>
      <c r="C397" s="1" t="s">
        <v>594</v>
      </c>
      <c r="D397" s="1">
        <v>9487.5</v>
      </c>
      <c r="E397" s="2">
        <v>8250</v>
      </c>
    </row>
    <row r="398" spans="1:5" x14ac:dyDescent="0.25">
      <c r="A398" s="1">
        <v>397</v>
      </c>
      <c r="B398" s="1" t="s">
        <v>595</v>
      </c>
      <c r="C398" s="1" t="s">
        <v>594</v>
      </c>
      <c r="D398" s="1">
        <v>11385</v>
      </c>
      <c r="E398" s="2">
        <v>9900</v>
      </c>
    </row>
    <row r="399" spans="1:5" x14ac:dyDescent="0.25">
      <c r="A399" s="1">
        <v>398</v>
      </c>
      <c r="B399" s="1" t="s">
        <v>596</v>
      </c>
      <c r="C399" s="1" t="s">
        <v>594</v>
      </c>
      <c r="D399" s="1">
        <v>12460.249999999998</v>
      </c>
      <c r="E399" s="2">
        <v>10835</v>
      </c>
    </row>
    <row r="400" spans="1:5" x14ac:dyDescent="0.25">
      <c r="A400" s="1">
        <v>399</v>
      </c>
      <c r="B400" s="1" t="s">
        <v>597</v>
      </c>
      <c r="C400" s="1" t="s">
        <v>594</v>
      </c>
      <c r="D400" s="1">
        <v>13535.499999999998</v>
      </c>
      <c r="E400" s="2">
        <v>11770</v>
      </c>
    </row>
    <row r="401" spans="1:5" x14ac:dyDescent="0.25">
      <c r="A401" s="1">
        <v>400</v>
      </c>
      <c r="B401" s="1" t="s">
        <v>618</v>
      </c>
      <c r="C401" s="1" t="s">
        <v>619</v>
      </c>
      <c r="D401" s="1">
        <v>5692.5</v>
      </c>
      <c r="E401" s="2">
        <v>4950</v>
      </c>
    </row>
    <row r="402" spans="1:5" x14ac:dyDescent="0.25">
      <c r="A402" s="1">
        <v>401</v>
      </c>
      <c r="B402" s="1" t="s">
        <v>633</v>
      </c>
      <c r="C402" s="1" t="s">
        <v>634</v>
      </c>
      <c r="D402" s="1">
        <v>6071.9999999999991</v>
      </c>
      <c r="E402" s="2">
        <v>5280</v>
      </c>
    </row>
    <row r="403" spans="1:5" x14ac:dyDescent="0.25">
      <c r="A403" s="1">
        <v>402</v>
      </c>
      <c r="B403" s="1" t="s">
        <v>1257</v>
      </c>
      <c r="C403" s="1" t="s">
        <v>1258</v>
      </c>
      <c r="D403" s="1">
        <v>6704.4999999999991</v>
      </c>
      <c r="E403" s="2">
        <v>5830</v>
      </c>
    </row>
    <row r="404" spans="1:5" x14ac:dyDescent="0.25">
      <c r="A404" s="1">
        <v>403</v>
      </c>
      <c r="B404" s="1" t="s">
        <v>1255</v>
      </c>
      <c r="C404" s="1" t="s">
        <v>1256</v>
      </c>
      <c r="D404" s="1">
        <v>7589.9999999999991</v>
      </c>
      <c r="E404" s="2">
        <v>6600</v>
      </c>
    </row>
    <row r="405" spans="1:5" x14ac:dyDescent="0.25">
      <c r="A405" s="1">
        <v>404</v>
      </c>
      <c r="B405" s="1" t="s">
        <v>1253</v>
      </c>
      <c r="C405" s="1" t="s">
        <v>1254</v>
      </c>
      <c r="D405" s="1">
        <v>8222.5</v>
      </c>
      <c r="E405" s="2">
        <v>7150</v>
      </c>
    </row>
    <row r="406" spans="1:5" x14ac:dyDescent="0.25">
      <c r="A406" s="1">
        <v>405</v>
      </c>
      <c r="B406" s="1" t="s">
        <v>1292</v>
      </c>
      <c r="C406" s="1" t="s">
        <v>1293</v>
      </c>
      <c r="D406" s="1">
        <v>8728.5</v>
      </c>
      <c r="E406" s="2">
        <v>7590</v>
      </c>
    </row>
    <row r="407" spans="1:5" x14ac:dyDescent="0.25">
      <c r="A407" s="1">
        <v>406</v>
      </c>
      <c r="B407" s="1" t="s">
        <v>997</v>
      </c>
      <c r="C407" s="1" t="s">
        <v>998</v>
      </c>
      <c r="D407" s="1">
        <v>13224.999999999998</v>
      </c>
      <c r="E407" s="2">
        <v>11500</v>
      </c>
    </row>
    <row r="408" spans="1:5" x14ac:dyDescent="0.25">
      <c r="A408" s="1">
        <v>407</v>
      </c>
      <c r="B408" s="1" t="s">
        <v>999</v>
      </c>
      <c r="C408" s="1" t="s">
        <v>1000</v>
      </c>
      <c r="D408" s="1">
        <v>15179.999999999998</v>
      </c>
      <c r="E408" s="2">
        <v>13200</v>
      </c>
    </row>
    <row r="409" spans="1:5" x14ac:dyDescent="0.25">
      <c r="A409" s="1">
        <v>408</v>
      </c>
      <c r="B409" s="1" t="s">
        <v>612</v>
      </c>
      <c r="C409" s="1" t="s">
        <v>613</v>
      </c>
      <c r="D409" s="1">
        <v>46805</v>
      </c>
      <c r="E409" s="2">
        <v>40700</v>
      </c>
    </row>
    <row r="410" spans="1:5" x14ac:dyDescent="0.25">
      <c r="A410" s="1">
        <v>409</v>
      </c>
      <c r="B410" s="1" t="s">
        <v>1265</v>
      </c>
      <c r="C410" s="1" t="s">
        <v>1266</v>
      </c>
      <c r="D410" s="1">
        <v>15179.999999999998</v>
      </c>
      <c r="E410" s="2">
        <v>13200</v>
      </c>
    </row>
    <row r="411" spans="1:5" x14ac:dyDescent="0.25">
      <c r="A411" s="1">
        <v>410</v>
      </c>
      <c r="B411" s="1" t="s">
        <v>602</v>
      </c>
      <c r="C411" s="1" t="s">
        <v>603</v>
      </c>
      <c r="D411" s="1">
        <v>22770</v>
      </c>
      <c r="E411" s="2">
        <v>19800</v>
      </c>
    </row>
    <row r="412" spans="1:5" x14ac:dyDescent="0.25">
      <c r="A412" s="1">
        <v>411</v>
      </c>
      <c r="B412" s="1" t="s">
        <v>604</v>
      </c>
      <c r="C412" s="1" t="s">
        <v>603</v>
      </c>
      <c r="D412" s="1">
        <v>25299.999999999996</v>
      </c>
      <c r="E412" s="2">
        <v>22000</v>
      </c>
    </row>
    <row r="413" spans="1:5" x14ac:dyDescent="0.25">
      <c r="A413" s="1">
        <v>412</v>
      </c>
      <c r="B413" s="1" t="s">
        <v>903</v>
      </c>
      <c r="C413" s="1" t="s">
        <v>904</v>
      </c>
      <c r="D413" s="1">
        <v>1075.25</v>
      </c>
      <c r="E413" s="2">
        <v>935</v>
      </c>
    </row>
    <row r="414" spans="1:5" x14ac:dyDescent="0.25">
      <c r="A414" s="1">
        <v>413</v>
      </c>
      <c r="B414" s="1" t="s">
        <v>905</v>
      </c>
      <c r="C414" s="1" t="s">
        <v>906</v>
      </c>
      <c r="D414" s="1">
        <v>822.24999999999989</v>
      </c>
      <c r="E414" s="2">
        <v>715</v>
      </c>
    </row>
    <row r="415" spans="1:5" x14ac:dyDescent="0.25">
      <c r="A415" s="1">
        <v>414</v>
      </c>
      <c r="B415" s="1" t="s">
        <v>2067</v>
      </c>
      <c r="C415" s="1" t="s">
        <v>2068</v>
      </c>
      <c r="D415" s="1">
        <v>1265</v>
      </c>
      <c r="E415" s="2">
        <v>1100</v>
      </c>
    </row>
    <row r="416" spans="1:5" x14ac:dyDescent="0.25">
      <c r="A416" s="1">
        <v>415</v>
      </c>
      <c r="B416" s="1" t="s">
        <v>2073</v>
      </c>
      <c r="C416" s="1" t="s">
        <v>2074</v>
      </c>
      <c r="D416" s="1">
        <v>822.24999999999989</v>
      </c>
      <c r="E416" s="2">
        <v>715</v>
      </c>
    </row>
    <row r="417" spans="1:5" x14ac:dyDescent="0.25">
      <c r="A417" s="1">
        <v>416</v>
      </c>
      <c r="B417" s="1" t="s">
        <v>276</v>
      </c>
      <c r="C417" s="1" t="s">
        <v>277</v>
      </c>
      <c r="D417" s="1">
        <v>3541.9999999999995</v>
      </c>
      <c r="E417" s="2">
        <v>3080</v>
      </c>
    </row>
    <row r="418" spans="1:5" x14ac:dyDescent="0.25">
      <c r="A418" s="1">
        <v>417</v>
      </c>
      <c r="B418" s="1" t="s">
        <v>274</v>
      </c>
      <c r="C418" s="1" t="s">
        <v>275</v>
      </c>
      <c r="D418" s="1">
        <v>3541.9999999999995</v>
      </c>
      <c r="E418" s="2">
        <v>3080</v>
      </c>
    </row>
    <row r="419" spans="1:5" x14ac:dyDescent="0.25">
      <c r="A419" s="1">
        <v>418</v>
      </c>
      <c r="B419" s="1" t="s">
        <v>1947</v>
      </c>
      <c r="C419" s="1" t="s">
        <v>1948</v>
      </c>
      <c r="D419" s="1">
        <v>3794.9999999999995</v>
      </c>
      <c r="E419" s="2">
        <v>3300</v>
      </c>
    </row>
    <row r="420" spans="1:5" x14ac:dyDescent="0.25">
      <c r="A420" s="1">
        <v>419</v>
      </c>
      <c r="B420" s="1" t="s">
        <v>26</v>
      </c>
      <c r="C420" s="1" t="s">
        <v>27</v>
      </c>
      <c r="D420" s="1">
        <v>3449.9999999999995</v>
      </c>
      <c r="E420" s="2">
        <v>3000</v>
      </c>
    </row>
    <row r="421" spans="1:5" x14ac:dyDescent="0.25">
      <c r="A421" s="1">
        <v>420</v>
      </c>
      <c r="B421" s="1" t="s">
        <v>1942</v>
      </c>
      <c r="C421" s="1" t="s">
        <v>1943</v>
      </c>
      <c r="D421" s="1">
        <v>4024.9999999999995</v>
      </c>
      <c r="E421" s="2">
        <v>3500</v>
      </c>
    </row>
    <row r="422" spans="1:5" x14ac:dyDescent="0.25">
      <c r="A422" s="1">
        <v>421</v>
      </c>
      <c r="B422" s="1" t="s">
        <v>2184</v>
      </c>
      <c r="C422" s="1" t="s">
        <v>27</v>
      </c>
      <c r="D422" s="1">
        <v>4427.5</v>
      </c>
      <c r="E422" s="2">
        <v>3850</v>
      </c>
    </row>
    <row r="423" spans="1:5" x14ac:dyDescent="0.25">
      <c r="A423" s="1">
        <v>422</v>
      </c>
      <c r="B423" s="1" t="s">
        <v>1949</v>
      </c>
      <c r="C423" s="1" t="s">
        <v>1950</v>
      </c>
      <c r="D423" s="1">
        <v>5945.4999999999991</v>
      </c>
      <c r="E423" s="2">
        <v>5170</v>
      </c>
    </row>
    <row r="424" spans="1:5" x14ac:dyDescent="0.25">
      <c r="A424" s="1">
        <v>423</v>
      </c>
      <c r="B424" s="1" t="s">
        <v>1954</v>
      </c>
      <c r="C424" s="1" t="s">
        <v>1950</v>
      </c>
      <c r="D424" s="1">
        <v>4111.25</v>
      </c>
      <c r="E424" s="2">
        <v>3575</v>
      </c>
    </row>
    <row r="425" spans="1:5" x14ac:dyDescent="0.25">
      <c r="A425" s="1">
        <v>424</v>
      </c>
      <c r="B425" s="1" t="s">
        <v>1333</v>
      </c>
      <c r="C425" s="1" t="s">
        <v>1334</v>
      </c>
      <c r="D425" s="1">
        <v>5347.5</v>
      </c>
      <c r="E425" s="2">
        <v>4650</v>
      </c>
    </row>
    <row r="426" spans="1:5" x14ac:dyDescent="0.25">
      <c r="A426" s="1">
        <v>425</v>
      </c>
      <c r="B426" s="1" t="s">
        <v>1984</v>
      </c>
      <c r="C426" s="1" t="s">
        <v>1985</v>
      </c>
      <c r="D426" s="1">
        <v>6198.4999999999991</v>
      </c>
      <c r="E426" s="2">
        <v>5390</v>
      </c>
    </row>
    <row r="427" spans="1:5" x14ac:dyDescent="0.25">
      <c r="A427" s="1">
        <v>426</v>
      </c>
      <c r="B427" s="1" t="s">
        <v>24</v>
      </c>
      <c r="C427" s="1" t="s">
        <v>25</v>
      </c>
      <c r="D427" s="1">
        <v>2070</v>
      </c>
      <c r="E427" s="2">
        <v>1800</v>
      </c>
    </row>
    <row r="428" spans="1:5" x14ac:dyDescent="0.25">
      <c r="A428" s="1">
        <v>427</v>
      </c>
      <c r="B428" s="1" t="s">
        <v>2123</v>
      </c>
      <c r="C428" s="1" t="s">
        <v>2124</v>
      </c>
      <c r="D428" s="1">
        <v>4680.5</v>
      </c>
      <c r="E428" s="2">
        <v>4070</v>
      </c>
    </row>
    <row r="429" spans="1:5" x14ac:dyDescent="0.25">
      <c r="A429" s="1">
        <v>428</v>
      </c>
      <c r="B429" s="1" t="s">
        <v>2198</v>
      </c>
      <c r="C429" s="1" t="s">
        <v>2199</v>
      </c>
      <c r="D429" s="1">
        <v>9947.5</v>
      </c>
      <c r="E429" s="2">
        <v>8650</v>
      </c>
    </row>
    <row r="430" spans="1:5" x14ac:dyDescent="0.25">
      <c r="A430" s="1">
        <v>429</v>
      </c>
      <c r="B430" s="1" t="s">
        <v>1945</v>
      </c>
      <c r="C430" s="1" t="s">
        <v>1946</v>
      </c>
      <c r="D430" s="1">
        <v>4174.5</v>
      </c>
      <c r="E430" s="2">
        <v>3630</v>
      </c>
    </row>
    <row r="431" spans="1:5" x14ac:dyDescent="0.25">
      <c r="A431" s="1">
        <v>430</v>
      </c>
      <c r="B431" s="1" t="s">
        <v>743</v>
      </c>
      <c r="C431" s="1" t="s">
        <v>744</v>
      </c>
      <c r="D431" s="1">
        <v>4807</v>
      </c>
      <c r="E431" s="2">
        <v>4180</v>
      </c>
    </row>
    <row r="432" spans="1:5" x14ac:dyDescent="0.25">
      <c r="A432" s="1">
        <v>431</v>
      </c>
      <c r="B432" s="1" t="s">
        <v>745</v>
      </c>
      <c r="C432" s="1" t="s">
        <v>744</v>
      </c>
      <c r="D432" s="1">
        <v>5313</v>
      </c>
      <c r="E432" s="2">
        <v>4620</v>
      </c>
    </row>
    <row r="433" spans="1:5" x14ac:dyDescent="0.25">
      <c r="A433" s="1">
        <v>432</v>
      </c>
      <c r="B433" s="1" t="s">
        <v>2100</v>
      </c>
      <c r="C433" s="1" t="s">
        <v>2101</v>
      </c>
      <c r="D433" s="1">
        <v>442.74999999999994</v>
      </c>
      <c r="E433" s="2">
        <v>385</v>
      </c>
    </row>
    <row r="434" spans="1:5" x14ac:dyDescent="0.25">
      <c r="A434" s="1">
        <v>433</v>
      </c>
      <c r="B434" s="1" t="s">
        <v>2111</v>
      </c>
      <c r="C434" s="1" t="s">
        <v>2101</v>
      </c>
      <c r="D434" s="1">
        <v>517.5</v>
      </c>
      <c r="E434" s="2">
        <v>450</v>
      </c>
    </row>
    <row r="435" spans="1:5" x14ac:dyDescent="0.25">
      <c r="A435" s="1">
        <v>434</v>
      </c>
      <c r="B435" s="1" t="s">
        <v>1338</v>
      </c>
      <c r="C435" s="1" t="s">
        <v>1339</v>
      </c>
      <c r="D435" s="1">
        <v>1724.9999999999998</v>
      </c>
      <c r="E435" s="2">
        <v>1500</v>
      </c>
    </row>
    <row r="436" spans="1:5" x14ac:dyDescent="0.25">
      <c r="A436" s="1">
        <v>435</v>
      </c>
      <c r="B436" s="1" t="s">
        <v>1345</v>
      </c>
      <c r="C436" s="1" t="s">
        <v>1346</v>
      </c>
      <c r="D436" s="1">
        <v>6514.7499999999991</v>
      </c>
      <c r="E436" s="2">
        <v>5665</v>
      </c>
    </row>
    <row r="437" spans="1:5" x14ac:dyDescent="0.25">
      <c r="A437" s="1">
        <v>436</v>
      </c>
      <c r="B437" s="1" t="s">
        <v>2114</v>
      </c>
      <c r="C437" s="1" t="s">
        <v>2115</v>
      </c>
      <c r="D437" s="1">
        <v>2593.25</v>
      </c>
      <c r="E437" s="2">
        <v>2255</v>
      </c>
    </row>
    <row r="438" spans="1:5" x14ac:dyDescent="0.25">
      <c r="A438" s="1">
        <v>437</v>
      </c>
      <c r="B438" s="1" t="s">
        <v>137</v>
      </c>
      <c r="C438" s="1" t="s">
        <v>138</v>
      </c>
      <c r="D438" s="1">
        <v>1138.5</v>
      </c>
      <c r="E438" s="2">
        <v>990</v>
      </c>
    </row>
    <row r="439" spans="1:5" x14ac:dyDescent="0.25">
      <c r="A439" s="1">
        <v>438</v>
      </c>
      <c r="B439" s="1" t="s">
        <v>219</v>
      </c>
      <c r="C439" s="1" t="s">
        <v>220</v>
      </c>
      <c r="D439" s="1">
        <v>2972.7499999999995</v>
      </c>
      <c r="E439" s="2">
        <v>2585</v>
      </c>
    </row>
    <row r="440" spans="1:5" x14ac:dyDescent="0.25">
      <c r="A440" s="1">
        <v>439</v>
      </c>
      <c r="B440" s="1" t="s">
        <v>221</v>
      </c>
      <c r="C440" s="1" t="s">
        <v>220</v>
      </c>
      <c r="D440" s="1">
        <v>2972.7499999999995</v>
      </c>
      <c r="E440" s="2">
        <v>2585</v>
      </c>
    </row>
    <row r="441" spans="1:5" x14ac:dyDescent="0.25">
      <c r="A441" s="1">
        <v>440</v>
      </c>
      <c r="B441" s="1" t="s">
        <v>2194</v>
      </c>
      <c r="C441" s="1" t="s">
        <v>2195</v>
      </c>
      <c r="D441" s="1">
        <v>8797.5</v>
      </c>
      <c r="E441" s="2">
        <v>7650</v>
      </c>
    </row>
    <row r="442" spans="1:5" x14ac:dyDescent="0.25">
      <c r="A442" s="1">
        <v>441</v>
      </c>
      <c r="B442" s="1" t="s">
        <v>2191</v>
      </c>
      <c r="C442" s="1" t="s">
        <v>2192</v>
      </c>
      <c r="D442" s="1">
        <v>7474.9999999999991</v>
      </c>
      <c r="E442" s="2">
        <v>6500</v>
      </c>
    </row>
    <row r="443" spans="1:5" x14ac:dyDescent="0.25">
      <c r="A443" s="1">
        <v>442</v>
      </c>
      <c r="B443" s="1" t="s">
        <v>680</v>
      </c>
      <c r="C443" s="1" t="s">
        <v>681</v>
      </c>
      <c r="D443" s="1">
        <v>885.49999999999989</v>
      </c>
      <c r="E443" s="2">
        <v>770</v>
      </c>
    </row>
    <row r="444" spans="1:5" x14ac:dyDescent="0.25">
      <c r="A444" s="1">
        <v>443</v>
      </c>
      <c r="B444" s="1" t="s">
        <v>678</v>
      </c>
      <c r="C444" s="1" t="s">
        <v>679</v>
      </c>
      <c r="D444" s="1">
        <v>1075.25</v>
      </c>
      <c r="E444" s="2">
        <v>935</v>
      </c>
    </row>
    <row r="445" spans="1:5" x14ac:dyDescent="0.25">
      <c r="A445" s="1">
        <v>444</v>
      </c>
      <c r="B445" s="1" t="s">
        <v>1715</v>
      </c>
      <c r="C445" s="1" t="s">
        <v>1716</v>
      </c>
      <c r="D445" s="1">
        <v>575</v>
      </c>
      <c r="E445" s="2">
        <v>500</v>
      </c>
    </row>
    <row r="446" spans="1:5" x14ac:dyDescent="0.25">
      <c r="A446" s="1">
        <v>445</v>
      </c>
      <c r="B446" s="1" t="s">
        <v>1588</v>
      </c>
      <c r="C446" s="1" t="s">
        <v>1589</v>
      </c>
      <c r="D446" s="1">
        <v>505.99999999999994</v>
      </c>
      <c r="E446" s="2">
        <v>440</v>
      </c>
    </row>
    <row r="447" spans="1:5" x14ac:dyDescent="0.25">
      <c r="A447" s="1">
        <v>446</v>
      </c>
      <c r="B447" s="1" t="s">
        <v>1590</v>
      </c>
      <c r="C447" s="1" t="s">
        <v>1591</v>
      </c>
      <c r="D447" s="1">
        <v>569.25</v>
      </c>
      <c r="E447" s="2">
        <v>495</v>
      </c>
    </row>
    <row r="448" spans="1:5" x14ac:dyDescent="0.25">
      <c r="A448" s="1">
        <v>447</v>
      </c>
      <c r="B448" s="1" t="s">
        <v>1592</v>
      </c>
      <c r="C448" s="1" t="s">
        <v>1593</v>
      </c>
      <c r="D448" s="1">
        <v>632.5</v>
      </c>
      <c r="E448" s="2">
        <v>550</v>
      </c>
    </row>
    <row r="449" spans="1:5" x14ac:dyDescent="0.25">
      <c r="A449" s="1">
        <v>448</v>
      </c>
      <c r="B449" s="1" t="s">
        <v>1231</v>
      </c>
      <c r="C449" s="1" t="s">
        <v>1232</v>
      </c>
      <c r="D449" s="1">
        <v>1517.9999999999998</v>
      </c>
      <c r="E449" s="2">
        <v>1320</v>
      </c>
    </row>
    <row r="450" spans="1:5" x14ac:dyDescent="0.25">
      <c r="A450" s="1">
        <v>449</v>
      </c>
      <c r="B450" s="1" t="s">
        <v>147</v>
      </c>
      <c r="C450" s="1" t="s">
        <v>148</v>
      </c>
      <c r="D450" s="1">
        <v>2909.5</v>
      </c>
      <c r="E450" s="2">
        <v>2530</v>
      </c>
    </row>
    <row r="451" spans="1:5" x14ac:dyDescent="0.25">
      <c r="A451" s="1">
        <v>450</v>
      </c>
      <c r="B451" s="1" t="s">
        <v>144</v>
      </c>
      <c r="C451" s="1" t="s">
        <v>145</v>
      </c>
      <c r="D451" s="1">
        <v>1265</v>
      </c>
      <c r="E451" s="2">
        <v>1100</v>
      </c>
    </row>
    <row r="452" spans="1:5" x14ac:dyDescent="0.25">
      <c r="A452" s="1">
        <v>451</v>
      </c>
      <c r="B452" s="1" t="s">
        <v>146</v>
      </c>
      <c r="C452" s="1" t="s">
        <v>145</v>
      </c>
      <c r="D452" s="1">
        <v>1581.2499999999998</v>
      </c>
      <c r="E452" s="2">
        <v>1375</v>
      </c>
    </row>
    <row r="453" spans="1:5" x14ac:dyDescent="0.25">
      <c r="A453" s="1">
        <v>452</v>
      </c>
      <c r="B453" s="1" t="s">
        <v>2368</v>
      </c>
      <c r="C453" s="1" t="s">
        <v>145</v>
      </c>
      <c r="D453" s="1">
        <v>1517.9999999999998</v>
      </c>
      <c r="E453" s="2">
        <v>1320</v>
      </c>
    </row>
    <row r="454" spans="1:5" x14ac:dyDescent="0.25">
      <c r="A454" s="1">
        <v>453</v>
      </c>
      <c r="B454" s="1" t="s">
        <v>1072</v>
      </c>
      <c r="C454" s="1" t="s">
        <v>1073</v>
      </c>
      <c r="D454" s="1">
        <v>690</v>
      </c>
      <c r="E454" s="2">
        <v>600</v>
      </c>
    </row>
    <row r="455" spans="1:5" x14ac:dyDescent="0.25">
      <c r="A455" s="1">
        <v>454</v>
      </c>
      <c r="B455" s="1" t="s">
        <v>1075</v>
      </c>
      <c r="C455" s="1" t="s">
        <v>1073</v>
      </c>
      <c r="D455" s="1">
        <v>690</v>
      </c>
      <c r="E455" s="2">
        <v>600</v>
      </c>
    </row>
    <row r="456" spans="1:5" x14ac:dyDescent="0.25">
      <c r="A456" s="1">
        <v>455</v>
      </c>
      <c r="B456" s="1" t="s">
        <v>2049</v>
      </c>
      <c r="C456" s="1" t="s">
        <v>2050</v>
      </c>
      <c r="D456" s="1">
        <v>4174.5</v>
      </c>
      <c r="E456" s="2">
        <v>3630</v>
      </c>
    </row>
    <row r="457" spans="1:5" x14ac:dyDescent="0.25">
      <c r="A457" s="1">
        <v>456</v>
      </c>
      <c r="B457" s="1" t="s">
        <v>77</v>
      </c>
      <c r="C457" s="1" t="s">
        <v>78</v>
      </c>
      <c r="D457" s="1">
        <v>126.49999999999999</v>
      </c>
      <c r="E457" s="2">
        <v>110</v>
      </c>
    </row>
    <row r="458" spans="1:5" x14ac:dyDescent="0.25">
      <c r="A458" s="1">
        <v>457</v>
      </c>
      <c r="B458" s="1" t="s">
        <v>257</v>
      </c>
      <c r="C458" s="1" t="s">
        <v>258</v>
      </c>
      <c r="D458" s="1">
        <v>1265</v>
      </c>
      <c r="E458" s="2">
        <v>1100</v>
      </c>
    </row>
    <row r="459" spans="1:5" x14ac:dyDescent="0.25">
      <c r="A459" s="1">
        <v>458</v>
      </c>
      <c r="B459" s="1" t="s">
        <v>262</v>
      </c>
      <c r="C459" s="1" t="s">
        <v>258</v>
      </c>
      <c r="D459" s="1">
        <v>1138.5</v>
      </c>
      <c r="E459" s="2">
        <v>990</v>
      </c>
    </row>
    <row r="460" spans="1:5" x14ac:dyDescent="0.25">
      <c r="A460" s="1">
        <v>459</v>
      </c>
      <c r="B460" s="1" t="s">
        <v>354</v>
      </c>
      <c r="C460" s="1" t="s">
        <v>355</v>
      </c>
      <c r="D460" s="1">
        <v>1265</v>
      </c>
      <c r="E460" s="2">
        <v>1100</v>
      </c>
    </row>
    <row r="461" spans="1:5" x14ac:dyDescent="0.25">
      <c r="A461" s="1">
        <v>460</v>
      </c>
      <c r="B461" s="1" t="s">
        <v>255</v>
      </c>
      <c r="C461" s="1" t="s">
        <v>256</v>
      </c>
      <c r="D461" s="1">
        <v>360.52499999999998</v>
      </c>
      <c r="E461" s="2">
        <v>313.5</v>
      </c>
    </row>
    <row r="462" spans="1:5" x14ac:dyDescent="0.25">
      <c r="A462" s="1">
        <v>461</v>
      </c>
      <c r="B462" s="1" t="s">
        <v>2435</v>
      </c>
      <c r="C462" s="1" t="s">
        <v>2436</v>
      </c>
      <c r="D462" s="1">
        <v>2530</v>
      </c>
      <c r="E462" s="2">
        <v>2200</v>
      </c>
    </row>
    <row r="463" spans="1:5" x14ac:dyDescent="0.25">
      <c r="A463" s="1">
        <v>462</v>
      </c>
      <c r="B463" s="1" t="s">
        <v>1086</v>
      </c>
      <c r="C463" s="1" t="s">
        <v>1087</v>
      </c>
      <c r="D463" s="1">
        <v>632.5</v>
      </c>
      <c r="E463" s="2">
        <v>550</v>
      </c>
    </row>
    <row r="464" spans="1:5" x14ac:dyDescent="0.25">
      <c r="A464" s="1">
        <v>463</v>
      </c>
      <c r="B464" s="1" t="s">
        <v>1067</v>
      </c>
      <c r="C464" s="1" t="s">
        <v>1068</v>
      </c>
      <c r="D464" s="1">
        <v>690</v>
      </c>
      <c r="E464" s="2">
        <v>600</v>
      </c>
    </row>
    <row r="465" spans="1:5" x14ac:dyDescent="0.25">
      <c r="A465" s="1">
        <v>464</v>
      </c>
      <c r="B465" s="1" t="s">
        <v>2377</v>
      </c>
      <c r="C465" s="1" t="s">
        <v>2378</v>
      </c>
      <c r="D465" s="1">
        <v>1150</v>
      </c>
      <c r="E465" s="2">
        <v>1000</v>
      </c>
    </row>
    <row r="466" spans="1:5" x14ac:dyDescent="0.25">
      <c r="A466" s="1">
        <v>465</v>
      </c>
      <c r="B466" s="1" t="s">
        <v>2375</v>
      </c>
      <c r="C466" s="1" t="s">
        <v>2376</v>
      </c>
      <c r="D466" s="1">
        <v>1150</v>
      </c>
      <c r="E466" s="2">
        <v>1000</v>
      </c>
    </row>
    <row r="467" spans="1:5" x14ac:dyDescent="0.25">
      <c r="A467" s="1">
        <v>466</v>
      </c>
      <c r="B467" s="1" t="s">
        <v>2476</v>
      </c>
      <c r="C467" s="1" t="s">
        <v>2477</v>
      </c>
      <c r="D467" s="1">
        <v>575</v>
      </c>
      <c r="E467" s="2">
        <v>500</v>
      </c>
    </row>
    <row r="468" spans="1:5" x14ac:dyDescent="0.25">
      <c r="A468" s="1">
        <v>467</v>
      </c>
      <c r="B468" s="1" t="s">
        <v>2478</v>
      </c>
      <c r="C468" s="1" t="s">
        <v>2477</v>
      </c>
      <c r="D468" s="1">
        <v>459.99999999999994</v>
      </c>
      <c r="E468" s="2">
        <v>400</v>
      </c>
    </row>
    <row r="469" spans="1:5" x14ac:dyDescent="0.25">
      <c r="A469" s="1">
        <v>468</v>
      </c>
      <c r="B469" s="1" t="s">
        <v>2481</v>
      </c>
      <c r="C469" s="1" t="s">
        <v>2477</v>
      </c>
      <c r="D469" s="1">
        <v>552</v>
      </c>
      <c r="E469" s="2">
        <v>480</v>
      </c>
    </row>
    <row r="470" spans="1:5" x14ac:dyDescent="0.25">
      <c r="A470" s="1">
        <v>469</v>
      </c>
      <c r="B470" s="1" t="s">
        <v>2482</v>
      </c>
      <c r="C470" s="1" t="s">
        <v>2477</v>
      </c>
      <c r="D470" s="1">
        <v>575</v>
      </c>
      <c r="E470" s="2">
        <v>500</v>
      </c>
    </row>
    <row r="471" spans="1:5" x14ac:dyDescent="0.25">
      <c r="A471" s="1">
        <v>470</v>
      </c>
      <c r="B471" s="1" t="s">
        <v>1596</v>
      </c>
      <c r="C471" s="1" t="s">
        <v>1597</v>
      </c>
      <c r="D471" s="1">
        <v>862.49999999999989</v>
      </c>
      <c r="E471" s="2">
        <v>750</v>
      </c>
    </row>
    <row r="472" spans="1:5" x14ac:dyDescent="0.25">
      <c r="A472" s="1">
        <v>471</v>
      </c>
      <c r="B472" s="1" t="s">
        <v>1598</v>
      </c>
      <c r="C472" s="1" t="s">
        <v>1599</v>
      </c>
      <c r="D472" s="1">
        <v>977.49999999999989</v>
      </c>
      <c r="E472" s="2">
        <v>850</v>
      </c>
    </row>
    <row r="473" spans="1:5" x14ac:dyDescent="0.25">
      <c r="A473" s="1">
        <v>472</v>
      </c>
      <c r="B473" s="1" t="s">
        <v>1600</v>
      </c>
      <c r="C473" s="1" t="s">
        <v>1601</v>
      </c>
      <c r="D473" s="1">
        <v>1150</v>
      </c>
      <c r="E473" s="2">
        <v>1000</v>
      </c>
    </row>
    <row r="474" spans="1:5" x14ac:dyDescent="0.25">
      <c r="A474" s="1">
        <v>473</v>
      </c>
      <c r="B474" s="1" t="s">
        <v>1644</v>
      </c>
      <c r="C474" s="1" t="s">
        <v>1645</v>
      </c>
      <c r="D474" s="1">
        <v>632.5</v>
      </c>
      <c r="E474" s="2">
        <v>550</v>
      </c>
    </row>
    <row r="475" spans="1:5" x14ac:dyDescent="0.25">
      <c r="A475" s="1">
        <v>474</v>
      </c>
      <c r="B475" s="1" t="s">
        <v>1762</v>
      </c>
      <c r="C475" s="1" t="s">
        <v>1763</v>
      </c>
      <c r="D475" s="1">
        <v>632.5</v>
      </c>
      <c r="E475" s="2">
        <v>550</v>
      </c>
    </row>
    <row r="476" spans="1:5" x14ac:dyDescent="0.25">
      <c r="A476" s="1">
        <v>475</v>
      </c>
      <c r="B476" s="1" t="s">
        <v>1815</v>
      </c>
      <c r="C476" s="1" t="s">
        <v>1816</v>
      </c>
      <c r="D476" s="1">
        <v>3162.4999999999995</v>
      </c>
      <c r="E476" s="2">
        <v>2750</v>
      </c>
    </row>
    <row r="477" spans="1:5" x14ac:dyDescent="0.25">
      <c r="A477" s="1">
        <v>476</v>
      </c>
      <c r="B477" s="1" t="s">
        <v>1766</v>
      </c>
      <c r="C477" s="1" t="s">
        <v>1767</v>
      </c>
      <c r="D477" s="1">
        <v>690</v>
      </c>
      <c r="E477" s="2">
        <v>600</v>
      </c>
    </row>
    <row r="478" spans="1:5" x14ac:dyDescent="0.25">
      <c r="A478" s="1">
        <v>477</v>
      </c>
      <c r="B478" s="1" t="s">
        <v>1538</v>
      </c>
      <c r="C478" s="1" t="s">
        <v>1539</v>
      </c>
      <c r="D478" s="1">
        <v>1581.2499999999998</v>
      </c>
      <c r="E478" s="2">
        <v>1375</v>
      </c>
    </row>
    <row r="479" spans="1:5" x14ac:dyDescent="0.25">
      <c r="A479" s="1">
        <v>478</v>
      </c>
      <c r="B479" s="1" t="s">
        <v>1894</v>
      </c>
      <c r="C479" s="1" t="s">
        <v>1895</v>
      </c>
      <c r="D479" s="1">
        <v>1644.4999999999998</v>
      </c>
      <c r="E479" s="2">
        <v>1430</v>
      </c>
    </row>
    <row r="480" spans="1:5" x14ac:dyDescent="0.25">
      <c r="A480" s="1">
        <v>479</v>
      </c>
      <c r="B480" s="1" t="s">
        <v>1612</v>
      </c>
      <c r="C480" s="1" t="s">
        <v>1613</v>
      </c>
      <c r="D480" s="1">
        <v>1834.2499999999998</v>
      </c>
      <c r="E480" s="2">
        <v>1595</v>
      </c>
    </row>
    <row r="481" spans="1:5" x14ac:dyDescent="0.25">
      <c r="A481" s="1">
        <v>480</v>
      </c>
      <c r="B481" s="1" t="s">
        <v>1614</v>
      </c>
      <c r="C481" s="1" t="s">
        <v>1615</v>
      </c>
      <c r="D481" s="1">
        <v>2023.9999999999998</v>
      </c>
      <c r="E481" s="2">
        <v>1760</v>
      </c>
    </row>
    <row r="482" spans="1:5" x14ac:dyDescent="0.25">
      <c r="A482" s="1">
        <v>481</v>
      </c>
      <c r="B482" s="1" t="s">
        <v>1930</v>
      </c>
      <c r="C482" s="1" t="s">
        <v>1931</v>
      </c>
      <c r="D482" s="1">
        <v>1707.7499999999998</v>
      </c>
      <c r="E482" s="2">
        <v>1485</v>
      </c>
    </row>
    <row r="483" spans="1:5" x14ac:dyDescent="0.25">
      <c r="A483" s="1">
        <v>482</v>
      </c>
      <c r="B483" s="1" t="s">
        <v>1921</v>
      </c>
      <c r="C483" s="1" t="s">
        <v>1922</v>
      </c>
      <c r="D483" s="1">
        <v>3679.9999999999995</v>
      </c>
      <c r="E483" s="2">
        <v>3200</v>
      </c>
    </row>
    <row r="484" spans="1:5" x14ac:dyDescent="0.25">
      <c r="A484" s="1">
        <v>483</v>
      </c>
      <c r="B484" s="1" t="s">
        <v>1760</v>
      </c>
      <c r="C484" s="1" t="s">
        <v>1761</v>
      </c>
      <c r="D484" s="1">
        <v>690</v>
      </c>
      <c r="E484" s="2">
        <v>600</v>
      </c>
    </row>
    <row r="485" spans="1:5" x14ac:dyDescent="0.25">
      <c r="A485" s="1">
        <v>484</v>
      </c>
      <c r="B485" s="1" t="s">
        <v>1604</v>
      </c>
      <c r="C485" s="1" t="s">
        <v>1605</v>
      </c>
      <c r="D485" s="1">
        <v>1075.25</v>
      </c>
      <c r="E485" s="2">
        <v>935</v>
      </c>
    </row>
    <row r="486" spans="1:5" x14ac:dyDescent="0.25">
      <c r="A486" s="1">
        <v>485</v>
      </c>
      <c r="B486" s="1" t="s">
        <v>2540</v>
      </c>
      <c r="C486" s="1" t="s">
        <v>2541</v>
      </c>
      <c r="D486" s="1">
        <v>6784.9999999999991</v>
      </c>
      <c r="E486" s="2">
        <v>5900</v>
      </c>
    </row>
    <row r="487" spans="1:5" x14ac:dyDescent="0.25">
      <c r="A487" s="1">
        <v>486</v>
      </c>
      <c r="B487" s="1" t="s">
        <v>2490</v>
      </c>
      <c r="C487" s="1" t="s">
        <v>2491</v>
      </c>
      <c r="D487" s="1">
        <v>1092.5</v>
      </c>
      <c r="E487" s="2">
        <v>950</v>
      </c>
    </row>
    <row r="488" spans="1:5" x14ac:dyDescent="0.25">
      <c r="A488" s="1">
        <v>487</v>
      </c>
      <c r="B488" s="1" t="s">
        <v>2154</v>
      </c>
      <c r="C488" s="1" t="s">
        <v>2155</v>
      </c>
      <c r="D488" s="1">
        <v>3162.4999999999995</v>
      </c>
      <c r="E488" s="2">
        <v>2750</v>
      </c>
    </row>
    <row r="489" spans="1:5" x14ac:dyDescent="0.25">
      <c r="A489" s="1">
        <v>488</v>
      </c>
      <c r="B489" s="1" t="s">
        <v>2134</v>
      </c>
      <c r="C489" s="1" t="s">
        <v>2135</v>
      </c>
      <c r="D489" s="1">
        <v>3162.4999999999995</v>
      </c>
      <c r="E489" s="2">
        <v>2750</v>
      </c>
    </row>
    <row r="490" spans="1:5" x14ac:dyDescent="0.25">
      <c r="A490" s="1">
        <v>489</v>
      </c>
      <c r="B490" s="1" t="s">
        <v>2136</v>
      </c>
      <c r="C490" s="1" t="s">
        <v>2135</v>
      </c>
      <c r="D490" s="1">
        <v>2909.5</v>
      </c>
      <c r="E490" s="2">
        <v>2530</v>
      </c>
    </row>
    <row r="491" spans="1:5" x14ac:dyDescent="0.25">
      <c r="A491" s="1">
        <v>490</v>
      </c>
      <c r="B491" s="1" t="s">
        <v>2152</v>
      </c>
      <c r="C491" s="1" t="s">
        <v>2135</v>
      </c>
      <c r="D491" s="1">
        <v>3794.9999999999995</v>
      </c>
      <c r="E491" s="2">
        <v>3300</v>
      </c>
    </row>
    <row r="492" spans="1:5" x14ac:dyDescent="0.25">
      <c r="A492" s="1">
        <v>491</v>
      </c>
      <c r="B492" s="1" t="s">
        <v>2158</v>
      </c>
      <c r="C492" s="1" t="s">
        <v>2135</v>
      </c>
      <c r="D492" s="1">
        <v>3225.7499999999995</v>
      </c>
      <c r="E492" s="2">
        <v>2805</v>
      </c>
    </row>
    <row r="493" spans="1:5" x14ac:dyDescent="0.25">
      <c r="A493" s="1">
        <v>492</v>
      </c>
      <c r="B493" s="1" t="s">
        <v>2159</v>
      </c>
      <c r="C493" s="1" t="s">
        <v>2135</v>
      </c>
      <c r="D493" s="1">
        <v>3162.4999999999995</v>
      </c>
      <c r="E493" s="2">
        <v>2750</v>
      </c>
    </row>
    <row r="494" spans="1:5" x14ac:dyDescent="0.25">
      <c r="A494" s="1">
        <v>493</v>
      </c>
      <c r="B494" s="1" t="s">
        <v>2166</v>
      </c>
      <c r="C494" s="1" t="s">
        <v>2135</v>
      </c>
      <c r="D494" s="1">
        <v>3162.4999999999995</v>
      </c>
      <c r="E494" s="2">
        <v>2750</v>
      </c>
    </row>
    <row r="495" spans="1:5" x14ac:dyDescent="0.25">
      <c r="A495" s="1">
        <v>494</v>
      </c>
      <c r="B495" s="1" t="s">
        <v>2180</v>
      </c>
      <c r="C495" s="1" t="s">
        <v>2135</v>
      </c>
      <c r="D495" s="1">
        <v>3478.7499999999995</v>
      </c>
      <c r="E495" s="2">
        <v>3025</v>
      </c>
    </row>
    <row r="496" spans="1:5" x14ac:dyDescent="0.25">
      <c r="A496" s="1">
        <v>495</v>
      </c>
      <c r="B496" s="1" t="s">
        <v>2182</v>
      </c>
      <c r="C496" s="1" t="s">
        <v>2135</v>
      </c>
      <c r="D496" s="1">
        <v>2909.5</v>
      </c>
      <c r="E496" s="2">
        <v>2530</v>
      </c>
    </row>
    <row r="497" spans="1:5" x14ac:dyDescent="0.25">
      <c r="A497" s="1">
        <v>496</v>
      </c>
      <c r="B497" s="1" t="s">
        <v>2148</v>
      </c>
      <c r="C497" s="1" t="s">
        <v>2149</v>
      </c>
      <c r="D497" s="1">
        <v>3225.7499999999995</v>
      </c>
      <c r="E497" s="2">
        <v>2805</v>
      </c>
    </row>
    <row r="498" spans="1:5" x14ac:dyDescent="0.25">
      <c r="A498" s="1">
        <v>497</v>
      </c>
      <c r="B498" s="1" t="s">
        <v>2179</v>
      </c>
      <c r="C498" s="1" t="s">
        <v>2149</v>
      </c>
      <c r="D498" s="1">
        <v>3162.4999999999995</v>
      </c>
      <c r="E498" s="2">
        <v>2750</v>
      </c>
    </row>
    <row r="499" spans="1:5" x14ac:dyDescent="0.25">
      <c r="A499" s="1">
        <v>498</v>
      </c>
      <c r="B499" s="1" t="s">
        <v>2181</v>
      </c>
      <c r="C499" s="1" t="s">
        <v>2149</v>
      </c>
      <c r="D499" s="1">
        <v>2909.5</v>
      </c>
      <c r="E499" s="2">
        <v>2530</v>
      </c>
    </row>
    <row r="500" spans="1:5" x14ac:dyDescent="0.25">
      <c r="A500" s="1">
        <v>499</v>
      </c>
      <c r="B500" s="1" t="s">
        <v>768</v>
      </c>
      <c r="C500" s="1" t="s">
        <v>769</v>
      </c>
      <c r="D500" s="1">
        <v>1707.7499999999998</v>
      </c>
      <c r="E500" s="2">
        <v>1485</v>
      </c>
    </row>
    <row r="501" spans="1:5" x14ac:dyDescent="0.25">
      <c r="A501" s="1">
        <v>500</v>
      </c>
      <c r="B501" s="1" t="s">
        <v>2542</v>
      </c>
      <c r="C501" s="1" t="s">
        <v>2543</v>
      </c>
      <c r="D501" s="1">
        <v>1150</v>
      </c>
      <c r="E501" s="2">
        <v>1000</v>
      </c>
    </row>
    <row r="502" spans="1:5" x14ac:dyDescent="0.25">
      <c r="A502" s="1">
        <v>501</v>
      </c>
      <c r="B502" s="1" t="s">
        <v>2508</v>
      </c>
      <c r="C502" s="1" t="s">
        <v>2509</v>
      </c>
      <c r="D502" s="1">
        <v>1494.9999999999998</v>
      </c>
      <c r="E502" s="2">
        <v>1300</v>
      </c>
    </row>
    <row r="503" spans="1:5" x14ac:dyDescent="0.25">
      <c r="A503" s="1">
        <v>502</v>
      </c>
      <c r="B503" s="1" t="s">
        <v>2510</v>
      </c>
      <c r="C503" s="1" t="s">
        <v>2511</v>
      </c>
      <c r="D503" s="1">
        <v>2300</v>
      </c>
      <c r="E503" s="2">
        <v>2000</v>
      </c>
    </row>
    <row r="504" spans="1:5" x14ac:dyDescent="0.25">
      <c r="A504" s="1">
        <v>503</v>
      </c>
      <c r="B504" s="1" t="s">
        <v>2504</v>
      </c>
      <c r="C504" s="1" t="s">
        <v>2505</v>
      </c>
      <c r="D504" s="1">
        <v>1265</v>
      </c>
      <c r="E504" s="2">
        <v>1100</v>
      </c>
    </row>
    <row r="505" spans="1:5" x14ac:dyDescent="0.25">
      <c r="A505" s="1">
        <v>504</v>
      </c>
      <c r="B505" s="1" t="s">
        <v>2500</v>
      </c>
      <c r="C505" s="1" t="s">
        <v>2501</v>
      </c>
      <c r="D505" s="1">
        <v>2357.5</v>
      </c>
      <c r="E505" s="2">
        <v>2050</v>
      </c>
    </row>
    <row r="506" spans="1:5" x14ac:dyDescent="0.25">
      <c r="A506" s="1">
        <v>505</v>
      </c>
      <c r="B506" s="1" t="s">
        <v>2502</v>
      </c>
      <c r="C506" s="1" t="s">
        <v>2503</v>
      </c>
      <c r="D506" s="1">
        <v>3449.9999999999995</v>
      </c>
      <c r="E506" s="2">
        <v>3000</v>
      </c>
    </row>
    <row r="507" spans="1:5" x14ac:dyDescent="0.25">
      <c r="A507" s="1">
        <v>506</v>
      </c>
      <c r="B507" s="1" t="s">
        <v>2506</v>
      </c>
      <c r="C507" s="1" t="s">
        <v>2507</v>
      </c>
      <c r="D507" s="1">
        <v>4600</v>
      </c>
      <c r="E507" s="2">
        <v>4000</v>
      </c>
    </row>
    <row r="508" spans="1:5" x14ac:dyDescent="0.25">
      <c r="A508" s="1">
        <v>507</v>
      </c>
      <c r="B508" s="1" t="s">
        <v>2492</v>
      </c>
      <c r="C508" s="1" t="s">
        <v>2493</v>
      </c>
      <c r="D508" s="1">
        <v>2403.5</v>
      </c>
      <c r="E508" s="2">
        <v>2090</v>
      </c>
    </row>
    <row r="509" spans="1:5" x14ac:dyDescent="0.25">
      <c r="A509" s="1">
        <v>508</v>
      </c>
      <c r="B509" s="1" t="s">
        <v>2514</v>
      </c>
      <c r="C509" s="1" t="s">
        <v>2515</v>
      </c>
      <c r="D509" s="1">
        <v>4680.5</v>
      </c>
      <c r="E509" s="2">
        <v>4070</v>
      </c>
    </row>
    <row r="510" spans="1:5" x14ac:dyDescent="0.25">
      <c r="A510" s="1">
        <v>509</v>
      </c>
      <c r="B510" s="1" t="s">
        <v>2536</v>
      </c>
      <c r="C510" s="1" t="s">
        <v>2537</v>
      </c>
      <c r="D510" s="1">
        <v>7589.9999999999991</v>
      </c>
      <c r="E510" s="2">
        <v>6600</v>
      </c>
    </row>
    <row r="511" spans="1:5" x14ac:dyDescent="0.25">
      <c r="A511" s="1">
        <v>510</v>
      </c>
      <c r="B511" s="1" t="s">
        <v>2550</v>
      </c>
      <c r="C511" s="1" t="s">
        <v>2551</v>
      </c>
      <c r="D511" s="1">
        <v>5462.5</v>
      </c>
      <c r="E511" s="2">
        <v>4750</v>
      </c>
    </row>
    <row r="512" spans="1:5" x14ac:dyDescent="0.25">
      <c r="A512" s="1">
        <v>511</v>
      </c>
      <c r="B512" s="1" t="s">
        <v>2552</v>
      </c>
      <c r="C512" s="1" t="s">
        <v>2553</v>
      </c>
      <c r="D512" s="1">
        <v>10637.5</v>
      </c>
      <c r="E512" s="2">
        <v>9250</v>
      </c>
    </row>
    <row r="513" spans="1:5" x14ac:dyDescent="0.25">
      <c r="A513" s="1">
        <v>512</v>
      </c>
      <c r="B513" s="1" t="s">
        <v>2554</v>
      </c>
      <c r="C513" s="1" t="s">
        <v>2555</v>
      </c>
      <c r="D513" s="1">
        <v>14547.499999999998</v>
      </c>
      <c r="E513" s="2">
        <v>12650</v>
      </c>
    </row>
    <row r="514" spans="1:5" x14ac:dyDescent="0.25">
      <c r="A514" s="1">
        <v>513</v>
      </c>
      <c r="B514" s="1" t="s">
        <v>2544</v>
      </c>
      <c r="C514" s="1" t="s">
        <v>2545</v>
      </c>
      <c r="D514" s="1">
        <v>3564.9999999999995</v>
      </c>
      <c r="E514" s="2">
        <v>3100</v>
      </c>
    </row>
    <row r="515" spans="1:5" x14ac:dyDescent="0.25">
      <c r="A515" s="1">
        <v>514</v>
      </c>
      <c r="B515" s="1" t="s">
        <v>2530</v>
      </c>
      <c r="C515" s="1" t="s">
        <v>2531</v>
      </c>
      <c r="D515" s="1">
        <v>5347.5</v>
      </c>
      <c r="E515" s="2">
        <v>4650</v>
      </c>
    </row>
    <row r="516" spans="1:5" x14ac:dyDescent="0.25">
      <c r="A516" s="1">
        <v>515</v>
      </c>
      <c r="B516" s="1" t="s">
        <v>2546</v>
      </c>
      <c r="C516" s="1" t="s">
        <v>2547</v>
      </c>
      <c r="D516" s="1">
        <v>7072.4999999999991</v>
      </c>
      <c r="E516" s="2">
        <v>6150</v>
      </c>
    </row>
    <row r="517" spans="1:5" x14ac:dyDescent="0.25">
      <c r="A517" s="1">
        <v>516</v>
      </c>
      <c r="B517" s="1" t="s">
        <v>2548</v>
      </c>
      <c r="C517" s="1" t="s">
        <v>2549</v>
      </c>
      <c r="D517" s="1">
        <v>10637.5</v>
      </c>
      <c r="E517" s="2">
        <v>9250</v>
      </c>
    </row>
    <row r="518" spans="1:5" x14ac:dyDescent="0.25">
      <c r="A518" s="1">
        <v>517</v>
      </c>
      <c r="B518" s="1" t="s">
        <v>2494</v>
      </c>
      <c r="C518" s="1" t="s">
        <v>2495</v>
      </c>
      <c r="D518" s="1">
        <v>7336.9999999999991</v>
      </c>
      <c r="E518" s="2">
        <v>6380</v>
      </c>
    </row>
    <row r="519" spans="1:5" x14ac:dyDescent="0.25">
      <c r="A519" s="1">
        <v>518</v>
      </c>
      <c r="B519" s="1" t="s">
        <v>2496</v>
      </c>
      <c r="C519" s="1" t="s">
        <v>2497</v>
      </c>
      <c r="D519" s="1">
        <v>13914.999999999998</v>
      </c>
      <c r="E519" s="2">
        <v>12100</v>
      </c>
    </row>
    <row r="520" spans="1:5" x14ac:dyDescent="0.25">
      <c r="A520" s="1">
        <v>519</v>
      </c>
      <c r="B520" s="1" t="s">
        <v>2498</v>
      </c>
      <c r="C520" s="1" t="s">
        <v>2499</v>
      </c>
      <c r="D520" s="1">
        <v>21505</v>
      </c>
      <c r="E520" s="2">
        <v>18700</v>
      </c>
    </row>
    <row r="521" spans="1:5" x14ac:dyDescent="0.25">
      <c r="A521" s="1">
        <v>520</v>
      </c>
      <c r="B521" s="1" t="s">
        <v>920</v>
      </c>
      <c r="C521" s="1" t="s">
        <v>921</v>
      </c>
      <c r="D521" s="1">
        <v>2115.08</v>
      </c>
      <c r="E521" s="2">
        <v>1839.2</v>
      </c>
    </row>
    <row r="522" spans="1:5" x14ac:dyDescent="0.25">
      <c r="A522" s="1">
        <v>521</v>
      </c>
      <c r="B522" s="1" t="s">
        <v>922</v>
      </c>
      <c r="C522" s="1" t="s">
        <v>923</v>
      </c>
      <c r="D522" s="1">
        <v>4047.9999999999995</v>
      </c>
      <c r="E522" s="2">
        <v>3520</v>
      </c>
    </row>
    <row r="523" spans="1:5" x14ac:dyDescent="0.25">
      <c r="A523" s="1">
        <v>522</v>
      </c>
      <c r="B523" s="1" t="s">
        <v>924</v>
      </c>
      <c r="C523" s="1" t="s">
        <v>925</v>
      </c>
      <c r="D523" s="1">
        <v>1410.4749999999999</v>
      </c>
      <c r="E523" s="2">
        <v>1226.5</v>
      </c>
    </row>
    <row r="524" spans="1:5" x14ac:dyDescent="0.25">
      <c r="A524" s="1">
        <v>523</v>
      </c>
      <c r="B524" s="1" t="s">
        <v>926</v>
      </c>
      <c r="C524" s="1" t="s">
        <v>927</v>
      </c>
      <c r="D524" s="1">
        <v>1991.11</v>
      </c>
      <c r="E524" s="2">
        <v>1731.4</v>
      </c>
    </row>
    <row r="525" spans="1:5" x14ac:dyDescent="0.25">
      <c r="A525" s="1">
        <v>524</v>
      </c>
      <c r="B525" s="1" t="s">
        <v>2526</v>
      </c>
      <c r="C525" s="1" t="s">
        <v>2527</v>
      </c>
      <c r="D525" s="1">
        <v>2989.9999999999995</v>
      </c>
      <c r="E525" s="2">
        <v>2600</v>
      </c>
    </row>
    <row r="526" spans="1:5" x14ac:dyDescent="0.25">
      <c r="A526" s="1">
        <v>525</v>
      </c>
      <c r="B526" s="1" t="s">
        <v>940</v>
      </c>
      <c r="C526" s="1" t="s">
        <v>941</v>
      </c>
      <c r="D526" s="1">
        <v>2489.52</v>
      </c>
      <c r="E526" s="2">
        <v>2164.8000000000002</v>
      </c>
    </row>
    <row r="527" spans="1:5" x14ac:dyDescent="0.25">
      <c r="A527" s="1">
        <v>526</v>
      </c>
      <c r="B527" s="1" t="s">
        <v>942</v>
      </c>
      <c r="C527" s="1" t="s">
        <v>943</v>
      </c>
      <c r="D527" s="1">
        <v>4771.579999999999</v>
      </c>
      <c r="E527" s="2">
        <v>4149.2</v>
      </c>
    </row>
    <row r="528" spans="1:5" x14ac:dyDescent="0.25">
      <c r="A528" s="1">
        <v>527</v>
      </c>
      <c r="B528" s="1" t="s">
        <v>948</v>
      </c>
      <c r="C528" s="1" t="s">
        <v>949</v>
      </c>
      <c r="D528" s="1">
        <v>5082.7699999999995</v>
      </c>
      <c r="E528" s="2">
        <v>4419.8</v>
      </c>
    </row>
    <row r="529" spans="1:5" x14ac:dyDescent="0.25">
      <c r="A529" s="1">
        <v>528</v>
      </c>
      <c r="B529" s="1" t="s">
        <v>2528</v>
      </c>
      <c r="C529" s="1" t="s">
        <v>2529</v>
      </c>
      <c r="D529" s="1">
        <v>8164.9999999999991</v>
      </c>
      <c r="E529" s="2">
        <v>7100</v>
      </c>
    </row>
    <row r="530" spans="1:5" x14ac:dyDescent="0.25">
      <c r="A530" s="1">
        <v>529</v>
      </c>
      <c r="B530" s="1" t="s">
        <v>950</v>
      </c>
      <c r="C530" s="1" t="s">
        <v>951</v>
      </c>
      <c r="D530" s="1">
        <v>9646.89</v>
      </c>
      <c r="E530" s="2">
        <v>8388.6</v>
      </c>
    </row>
    <row r="531" spans="1:5" x14ac:dyDescent="0.25">
      <c r="A531" s="1">
        <v>530</v>
      </c>
      <c r="B531" s="1" t="s">
        <v>952</v>
      </c>
      <c r="C531" s="1" t="s">
        <v>953</v>
      </c>
      <c r="D531" s="1">
        <v>15144.58</v>
      </c>
      <c r="E531" s="2">
        <v>13169.2</v>
      </c>
    </row>
    <row r="532" spans="1:5" x14ac:dyDescent="0.25">
      <c r="A532" s="1">
        <v>531</v>
      </c>
      <c r="B532" s="1" t="s">
        <v>944</v>
      </c>
      <c r="C532" s="1" t="s">
        <v>945</v>
      </c>
      <c r="D532" s="1">
        <v>3319.3599999999997</v>
      </c>
      <c r="E532" s="2">
        <v>2886.4</v>
      </c>
    </row>
    <row r="533" spans="1:5" x14ac:dyDescent="0.25">
      <c r="A533" s="1">
        <v>532</v>
      </c>
      <c r="B533" s="1" t="s">
        <v>946</v>
      </c>
      <c r="C533" s="1" t="s">
        <v>947</v>
      </c>
      <c r="D533" s="1">
        <v>6368.0099999999993</v>
      </c>
      <c r="E533" s="2">
        <v>5537.4</v>
      </c>
    </row>
    <row r="534" spans="1:5" x14ac:dyDescent="0.25">
      <c r="A534" s="1">
        <v>533</v>
      </c>
      <c r="B534" s="1" t="s">
        <v>914</v>
      </c>
      <c r="C534" s="1" t="s">
        <v>915</v>
      </c>
      <c r="D534" s="1">
        <v>7426.8149999999996</v>
      </c>
      <c r="E534" s="2">
        <v>6458.1</v>
      </c>
    </row>
    <row r="535" spans="1:5" x14ac:dyDescent="0.25">
      <c r="A535" s="1">
        <v>534</v>
      </c>
      <c r="B535" s="1" t="s">
        <v>916</v>
      </c>
      <c r="C535" s="1" t="s">
        <v>917</v>
      </c>
      <c r="D535" s="1">
        <v>14107.28</v>
      </c>
      <c r="E535" s="2">
        <v>12267.2</v>
      </c>
    </row>
    <row r="536" spans="1:5" x14ac:dyDescent="0.25">
      <c r="A536" s="1">
        <v>535</v>
      </c>
      <c r="B536" s="1" t="s">
        <v>918</v>
      </c>
      <c r="C536" s="1" t="s">
        <v>919</v>
      </c>
      <c r="D536" s="1">
        <v>2198.5699999999997</v>
      </c>
      <c r="E536" s="2">
        <v>1911.8</v>
      </c>
    </row>
    <row r="537" spans="1:5" x14ac:dyDescent="0.25">
      <c r="A537" s="1">
        <v>536</v>
      </c>
      <c r="B537" s="1" t="s">
        <v>936</v>
      </c>
      <c r="C537" s="1" t="s">
        <v>937</v>
      </c>
      <c r="D537" s="1">
        <v>7676.0199999999995</v>
      </c>
      <c r="E537" s="2">
        <v>6674.8</v>
      </c>
    </row>
    <row r="538" spans="1:5" x14ac:dyDescent="0.25">
      <c r="A538" s="1">
        <v>537</v>
      </c>
      <c r="B538" s="1" t="s">
        <v>938</v>
      </c>
      <c r="C538" s="1" t="s">
        <v>939</v>
      </c>
      <c r="D538" s="1">
        <v>10165.539999999999</v>
      </c>
      <c r="E538" s="2">
        <v>8839.6</v>
      </c>
    </row>
    <row r="539" spans="1:5" x14ac:dyDescent="0.25">
      <c r="A539" s="1">
        <v>538</v>
      </c>
      <c r="B539" s="1" t="s">
        <v>1015</v>
      </c>
      <c r="C539" s="1" t="s">
        <v>1016</v>
      </c>
      <c r="D539" s="1">
        <v>569.25</v>
      </c>
      <c r="E539" s="2">
        <v>495</v>
      </c>
    </row>
    <row r="540" spans="1:5" x14ac:dyDescent="0.25">
      <c r="A540" s="1">
        <v>539</v>
      </c>
      <c r="B540" s="1" t="s">
        <v>1035</v>
      </c>
      <c r="C540" s="1" t="s">
        <v>1016</v>
      </c>
      <c r="D540" s="1">
        <v>594.54999999999995</v>
      </c>
      <c r="E540" s="2">
        <v>517</v>
      </c>
    </row>
    <row r="541" spans="1:5" x14ac:dyDescent="0.25">
      <c r="A541" s="1">
        <v>540</v>
      </c>
      <c r="B541" s="1" t="s">
        <v>1051</v>
      </c>
      <c r="C541" s="1" t="s">
        <v>1016</v>
      </c>
      <c r="D541" s="1">
        <v>569.25</v>
      </c>
      <c r="E541" s="2">
        <v>495</v>
      </c>
    </row>
    <row r="542" spans="1:5" x14ac:dyDescent="0.25">
      <c r="A542" s="1">
        <v>541</v>
      </c>
      <c r="B542" s="1" t="s">
        <v>1071</v>
      </c>
      <c r="C542" s="1" t="s">
        <v>1016</v>
      </c>
      <c r="D542" s="1">
        <v>289.685</v>
      </c>
      <c r="E542" s="2">
        <v>251.9</v>
      </c>
    </row>
    <row r="543" spans="1:5" x14ac:dyDescent="0.25">
      <c r="A543" s="1">
        <v>542</v>
      </c>
      <c r="B543" s="1" t="s">
        <v>1090</v>
      </c>
      <c r="C543" s="1" t="s">
        <v>1016</v>
      </c>
      <c r="D543" s="1">
        <v>948.74999999999989</v>
      </c>
      <c r="E543" s="2">
        <v>825</v>
      </c>
    </row>
    <row r="544" spans="1:5" x14ac:dyDescent="0.25">
      <c r="A544" s="1">
        <v>543</v>
      </c>
      <c r="B544" s="1" t="s">
        <v>1107</v>
      </c>
      <c r="C544" s="1" t="s">
        <v>1016</v>
      </c>
      <c r="D544" s="1">
        <v>948.74999999999989</v>
      </c>
      <c r="E544" s="2">
        <v>825</v>
      </c>
    </row>
    <row r="545" spans="1:5" x14ac:dyDescent="0.25">
      <c r="A545" s="1">
        <v>544</v>
      </c>
      <c r="B545" s="1" t="s">
        <v>1128</v>
      </c>
      <c r="C545" s="1" t="s">
        <v>1016</v>
      </c>
      <c r="D545" s="1">
        <v>569.25</v>
      </c>
      <c r="E545" s="2">
        <v>495</v>
      </c>
    </row>
    <row r="546" spans="1:5" x14ac:dyDescent="0.25">
      <c r="A546" s="1">
        <v>545</v>
      </c>
      <c r="B546" s="1" t="s">
        <v>1138</v>
      </c>
      <c r="C546" s="1" t="s">
        <v>1139</v>
      </c>
      <c r="D546" s="1">
        <v>575</v>
      </c>
      <c r="E546" s="2">
        <v>500</v>
      </c>
    </row>
    <row r="547" spans="1:5" x14ac:dyDescent="0.25">
      <c r="A547" s="1">
        <v>546</v>
      </c>
      <c r="B547" s="1" t="s">
        <v>1140</v>
      </c>
      <c r="C547" s="1" t="s">
        <v>1141</v>
      </c>
      <c r="D547" s="1">
        <v>632.5</v>
      </c>
      <c r="E547" s="2">
        <v>550</v>
      </c>
    </row>
    <row r="548" spans="1:5" x14ac:dyDescent="0.25">
      <c r="A548" s="1">
        <v>547</v>
      </c>
      <c r="B548" s="1" t="s">
        <v>1017</v>
      </c>
      <c r="C548" s="1" t="s">
        <v>1018</v>
      </c>
      <c r="D548" s="1">
        <v>690</v>
      </c>
      <c r="E548" s="2">
        <v>600</v>
      </c>
    </row>
    <row r="549" spans="1:5" x14ac:dyDescent="0.25">
      <c r="A549" s="1">
        <v>548</v>
      </c>
      <c r="B549" s="1" t="s">
        <v>2414</v>
      </c>
      <c r="C549" s="1" t="s">
        <v>2415</v>
      </c>
      <c r="D549" s="1">
        <v>1644.4999999999998</v>
      </c>
      <c r="E549" s="2">
        <v>1430</v>
      </c>
    </row>
    <row r="550" spans="1:5" x14ac:dyDescent="0.25">
      <c r="A550" s="1">
        <v>549</v>
      </c>
      <c r="B550" s="1" t="s">
        <v>1634</v>
      </c>
      <c r="C550" s="1" t="s">
        <v>1635</v>
      </c>
      <c r="D550" s="1">
        <v>1265</v>
      </c>
      <c r="E550" s="2">
        <v>1100</v>
      </c>
    </row>
    <row r="551" spans="1:5" x14ac:dyDescent="0.25">
      <c r="A551" s="1">
        <v>550</v>
      </c>
      <c r="B551" s="1" t="s">
        <v>159</v>
      </c>
      <c r="C551" s="1" t="s">
        <v>160</v>
      </c>
      <c r="D551" s="1">
        <v>1897.4999999999998</v>
      </c>
      <c r="E551" s="2">
        <v>1650</v>
      </c>
    </row>
    <row r="552" spans="1:5" x14ac:dyDescent="0.25">
      <c r="A552" s="1">
        <v>551</v>
      </c>
      <c r="B552" s="1" t="s">
        <v>897</v>
      </c>
      <c r="C552" s="1" t="s">
        <v>898</v>
      </c>
      <c r="D552" s="1">
        <v>1644.4999999999998</v>
      </c>
      <c r="E552" s="2">
        <v>1430</v>
      </c>
    </row>
    <row r="553" spans="1:5" x14ac:dyDescent="0.25">
      <c r="A553" s="1">
        <v>552</v>
      </c>
      <c r="B553" s="1" t="s">
        <v>899</v>
      </c>
      <c r="C553" s="1" t="s">
        <v>898</v>
      </c>
      <c r="D553" s="1">
        <v>2403.5</v>
      </c>
      <c r="E553" s="2">
        <v>2090</v>
      </c>
    </row>
    <row r="554" spans="1:5" x14ac:dyDescent="0.25">
      <c r="A554" s="1">
        <v>553</v>
      </c>
      <c r="B554" s="1" t="s">
        <v>900</v>
      </c>
      <c r="C554" s="1" t="s">
        <v>898</v>
      </c>
      <c r="D554" s="1">
        <v>3319.3599999999997</v>
      </c>
      <c r="E554" s="2">
        <v>2886.4</v>
      </c>
    </row>
    <row r="555" spans="1:5" x14ac:dyDescent="0.25">
      <c r="A555" s="1">
        <v>554</v>
      </c>
      <c r="B555" s="1" t="s">
        <v>901</v>
      </c>
      <c r="C555" s="1" t="s">
        <v>898</v>
      </c>
      <c r="D555" s="1">
        <v>2846.25</v>
      </c>
      <c r="E555" s="2">
        <v>2475</v>
      </c>
    </row>
    <row r="556" spans="1:5" x14ac:dyDescent="0.25">
      <c r="A556" s="1">
        <v>555</v>
      </c>
      <c r="B556" s="1" t="s">
        <v>902</v>
      </c>
      <c r="C556" s="1" t="s">
        <v>898</v>
      </c>
      <c r="D556" s="1">
        <v>1517.9999999999998</v>
      </c>
      <c r="E556" s="2">
        <v>1320</v>
      </c>
    </row>
    <row r="557" spans="1:5" x14ac:dyDescent="0.25">
      <c r="A557" s="1">
        <v>556</v>
      </c>
      <c r="B557" s="1" t="s">
        <v>18</v>
      </c>
      <c r="C557" s="1" t="s">
        <v>19</v>
      </c>
      <c r="D557" s="1">
        <v>9200</v>
      </c>
      <c r="E557" s="2">
        <v>8000</v>
      </c>
    </row>
    <row r="558" spans="1:5" x14ac:dyDescent="0.25">
      <c r="A558" s="1">
        <v>557</v>
      </c>
      <c r="B558" s="1" t="s">
        <v>20</v>
      </c>
      <c r="C558" s="1" t="s">
        <v>21</v>
      </c>
      <c r="D558" s="1">
        <v>9200</v>
      </c>
      <c r="E558" s="2">
        <v>8000</v>
      </c>
    </row>
    <row r="559" spans="1:5" x14ac:dyDescent="0.25">
      <c r="A559" s="1">
        <v>558</v>
      </c>
      <c r="B559" s="1" t="s">
        <v>624</v>
      </c>
      <c r="C559" s="1" t="s">
        <v>625</v>
      </c>
      <c r="D559" s="1">
        <v>40480</v>
      </c>
      <c r="E559" s="2">
        <v>35200</v>
      </c>
    </row>
    <row r="560" spans="1:5" x14ac:dyDescent="0.25">
      <c r="A560" s="1">
        <v>559</v>
      </c>
      <c r="B560" s="1" t="s">
        <v>626</v>
      </c>
      <c r="C560" s="1" t="s">
        <v>625</v>
      </c>
      <c r="D560" s="1">
        <v>49334.999999999993</v>
      </c>
      <c r="E560" s="2">
        <v>42900</v>
      </c>
    </row>
    <row r="561" spans="1:5" x14ac:dyDescent="0.25">
      <c r="A561" s="1">
        <v>560</v>
      </c>
      <c r="B561" s="1" t="s">
        <v>1251</v>
      </c>
      <c r="C561" s="1" t="s">
        <v>1252</v>
      </c>
      <c r="D561" s="1">
        <v>7589.9999999999991</v>
      </c>
      <c r="E561" s="2">
        <v>6600</v>
      </c>
    </row>
    <row r="562" spans="1:5" x14ac:dyDescent="0.25">
      <c r="A562" s="1">
        <v>561</v>
      </c>
      <c r="B562" s="1" t="s">
        <v>1269</v>
      </c>
      <c r="C562" s="1" t="s">
        <v>1270</v>
      </c>
      <c r="D562" s="1">
        <v>8855</v>
      </c>
      <c r="E562" s="2">
        <v>7700</v>
      </c>
    </row>
    <row r="563" spans="1:5" x14ac:dyDescent="0.25">
      <c r="A563" s="1">
        <v>562</v>
      </c>
      <c r="B563" s="1" t="s">
        <v>630</v>
      </c>
      <c r="C563" s="1" t="s">
        <v>631</v>
      </c>
      <c r="D563" s="1">
        <v>14374.999999999998</v>
      </c>
      <c r="E563" s="2">
        <v>12500</v>
      </c>
    </row>
    <row r="564" spans="1:5" x14ac:dyDescent="0.25">
      <c r="A564" s="1">
        <v>563</v>
      </c>
      <c r="B564" s="1" t="s">
        <v>1285</v>
      </c>
      <c r="C564" s="1" t="s">
        <v>631</v>
      </c>
      <c r="D564" s="1">
        <v>9487.5</v>
      </c>
      <c r="E564" s="2">
        <v>8250</v>
      </c>
    </row>
    <row r="565" spans="1:5" x14ac:dyDescent="0.25">
      <c r="A565" s="1">
        <v>564</v>
      </c>
      <c r="B565" s="1" t="s">
        <v>981</v>
      </c>
      <c r="C565" s="1" t="s">
        <v>982</v>
      </c>
      <c r="D565" s="1">
        <v>13914.999999999998</v>
      </c>
      <c r="E565" s="2">
        <v>12100</v>
      </c>
    </row>
    <row r="566" spans="1:5" x14ac:dyDescent="0.25">
      <c r="A566" s="1">
        <v>565</v>
      </c>
      <c r="B566" s="1" t="s">
        <v>1286</v>
      </c>
      <c r="C566" s="1" t="s">
        <v>982</v>
      </c>
      <c r="D566" s="1">
        <v>10752.5</v>
      </c>
      <c r="E566" s="2">
        <v>9350</v>
      </c>
    </row>
    <row r="567" spans="1:5" x14ac:dyDescent="0.25">
      <c r="A567" s="1">
        <v>566</v>
      </c>
      <c r="B567" s="1" t="s">
        <v>975</v>
      </c>
      <c r="C567" s="1" t="s">
        <v>976</v>
      </c>
      <c r="D567" s="1">
        <v>13282.499999999998</v>
      </c>
      <c r="E567" s="2">
        <v>11550</v>
      </c>
    </row>
    <row r="568" spans="1:5" x14ac:dyDescent="0.25">
      <c r="A568" s="1">
        <v>567</v>
      </c>
      <c r="B568" s="1" t="s">
        <v>983</v>
      </c>
      <c r="C568" s="1" t="s">
        <v>976</v>
      </c>
      <c r="D568" s="1">
        <v>14800.499999999998</v>
      </c>
      <c r="E568" s="2">
        <v>12870</v>
      </c>
    </row>
    <row r="569" spans="1:5" x14ac:dyDescent="0.25">
      <c r="A569" s="1">
        <v>568</v>
      </c>
      <c r="B569" s="1" t="s">
        <v>1287</v>
      </c>
      <c r="C569" s="1" t="s">
        <v>976</v>
      </c>
      <c r="D569" s="1">
        <v>12649.999999999998</v>
      </c>
      <c r="E569" s="2">
        <v>11000</v>
      </c>
    </row>
    <row r="570" spans="1:5" x14ac:dyDescent="0.25">
      <c r="A570" s="1">
        <v>569</v>
      </c>
      <c r="B570" s="1" t="s">
        <v>977</v>
      </c>
      <c r="C570" s="1" t="s">
        <v>978</v>
      </c>
      <c r="D570" s="1">
        <v>15179.999999999998</v>
      </c>
      <c r="E570" s="2">
        <v>13200</v>
      </c>
    </row>
    <row r="571" spans="1:5" x14ac:dyDescent="0.25">
      <c r="A571" s="1">
        <v>570</v>
      </c>
      <c r="B571" s="1" t="s">
        <v>984</v>
      </c>
      <c r="C571" s="1" t="s">
        <v>978</v>
      </c>
      <c r="D571" s="1">
        <v>0</v>
      </c>
      <c r="E571" s="2">
        <v>0</v>
      </c>
    </row>
    <row r="572" spans="1:5" x14ac:dyDescent="0.25">
      <c r="A572" s="1">
        <v>571</v>
      </c>
      <c r="B572" s="1" t="s">
        <v>1288</v>
      </c>
      <c r="C572" s="1" t="s">
        <v>978</v>
      </c>
      <c r="D572" s="1">
        <v>13282.499999999998</v>
      </c>
      <c r="E572" s="2">
        <v>11550</v>
      </c>
    </row>
    <row r="573" spans="1:5" x14ac:dyDescent="0.25">
      <c r="A573" s="1">
        <v>572</v>
      </c>
      <c r="B573" s="1" t="s">
        <v>985</v>
      </c>
      <c r="C573" s="1" t="s">
        <v>986</v>
      </c>
      <c r="D573" s="1">
        <v>18975</v>
      </c>
      <c r="E573" s="2">
        <v>16500</v>
      </c>
    </row>
    <row r="574" spans="1:5" x14ac:dyDescent="0.25">
      <c r="A574" s="1">
        <v>573</v>
      </c>
      <c r="B574" s="1" t="s">
        <v>1289</v>
      </c>
      <c r="C574" s="1" t="s">
        <v>986</v>
      </c>
      <c r="D574" s="1">
        <v>15812.499999999998</v>
      </c>
      <c r="E574" s="2">
        <v>13750</v>
      </c>
    </row>
    <row r="575" spans="1:5" x14ac:dyDescent="0.25">
      <c r="A575" s="1">
        <v>574</v>
      </c>
      <c r="B575" s="1" t="s">
        <v>979</v>
      </c>
      <c r="C575" s="1" t="s">
        <v>980</v>
      </c>
      <c r="D575" s="1">
        <v>17077.5</v>
      </c>
      <c r="E575" s="2">
        <v>14850</v>
      </c>
    </row>
    <row r="576" spans="1:5" x14ac:dyDescent="0.25">
      <c r="A576" s="1">
        <v>575</v>
      </c>
      <c r="B576" s="1" t="s">
        <v>969</v>
      </c>
      <c r="C576" s="1" t="s">
        <v>970</v>
      </c>
      <c r="D576" s="1">
        <v>54394.999999999993</v>
      </c>
      <c r="E576" s="2">
        <v>47300</v>
      </c>
    </row>
    <row r="577" spans="1:5" x14ac:dyDescent="0.25">
      <c r="A577" s="1">
        <v>576</v>
      </c>
      <c r="B577" s="1" t="s">
        <v>987</v>
      </c>
      <c r="C577" s="1" t="s">
        <v>988</v>
      </c>
      <c r="D577" s="1">
        <v>12649.999999999998</v>
      </c>
      <c r="E577" s="2">
        <v>11000</v>
      </c>
    </row>
    <row r="578" spans="1:5" x14ac:dyDescent="0.25">
      <c r="A578" s="1">
        <v>577</v>
      </c>
      <c r="B578" s="1" t="s">
        <v>989</v>
      </c>
      <c r="C578" s="1" t="s">
        <v>990</v>
      </c>
      <c r="D578" s="1">
        <v>15524.999999999998</v>
      </c>
      <c r="E578" s="2">
        <v>13500</v>
      </c>
    </row>
    <row r="579" spans="1:5" x14ac:dyDescent="0.25">
      <c r="A579" s="1">
        <v>578</v>
      </c>
      <c r="B579" s="1" t="s">
        <v>993</v>
      </c>
      <c r="C579" s="1" t="s">
        <v>994</v>
      </c>
      <c r="D579" s="1">
        <v>18400</v>
      </c>
      <c r="E579" s="2">
        <v>16000</v>
      </c>
    </row>
    <row r="580" spans="1:5" x14ac:dyDescent="0.25">
      <c r="A580" s="1">
        <v>579</v>
      </c>
      <c r="B580" s="1" t="s">
        <v>995</v>
      </c>
      <c r="C580" s="1" t="s">
        <v>996</v>
      </c>
      <c r="D580" s="1">
        <v>16502.5</v>
      </c>
      <c r="E580" s="2">
        <v>14350</v>
      </c>
    </row>
    <row r="581" spans="1:5" x14ac:dyDescent="0.25">
      <c r="A581" s="1">
        <v>580</v>
      </c>
      <c r="B581" s="1" t="s">
        <v>641</v>
      </c>
      <c r="C581" s="1" t="s">
        <v>642</v>
      </c>
      <c r="D581" s="1">
        <v>11730</v>
      </c>
      <c r="E581" s="2">
        <v>10200</v>
      </c>
    </row>
    <row r="582" spans="1:5" x14ac:dyDescent="0.25">
      <c r="A582" s="1">
        <v>581</v>
      </c>
      <c r="B582" s="1" t="s">
        <v>471</v>
      </c>
      <c r="C582" s="1" t="s">
        <v>472</v>
      </c>
      <c r="D582" s="1">
        <v>14374.999999999998</v>
      </c>
      <c r="E582" s="2">
        <v>12500</v>
      </c>
    </row>
    <row r="583" spans="1:5" x14ac:dyDescent="0.25">
      <c r="A583" s="1">
        <v>582</v>
      </c>
      <c r="B583" s="1" t="s">
        <v>474</v>
      </c>
      <c r="C583" s="1" t="s">
        <v>472</v>
      </c>
      <c r="D583" s="1">
        <v>13224.999999999998</v>
      </c>
      <c r="E583" s="2">
        <v>11500</v>
      </c>
    </row>
    <row r="584" spans="1:5" x14ac:dyDescent="0.25">
      <c r="A584" s="1">
        <v>583</v>
      </c>
      <c r="B584" s="1" t="s">
        <v>660</v>
      </c>
      <c r="C584" s="1" t="s">
        <v>661</v>
      </c>
      <c r="D584" s="1">
        <v>10925</v>
      </c>
      <c r="E584" s="2">
        <v>9500</v>
      </c>
    </row>
    <row r="585" spans="1:5" x14ac:dyDescent="0.25">
      <c r="A585" s="1">
        <v>584</v>
      </c>
      <c r="B585" s="1" t="s">
        <v>475</v>
      </c>
      <c r="C585" s="1" t="s">
        <v>476</v>
      </c>
      <c r="D585" s="1">
        <v>14949.999999999998</v>
      </c>
      <c r="E585" s="2">
        <v>13000</v>
      </c>
    </row>
    <row r="586" spans="1:5" x14ac:dyDescent="0.25">
      <c r="A586" s="1">
        <v>585</v>
      </c>
      <c r="B586" s="1" t="s">
        <v>632</v>
      </c>
      <c r="C586" s="1" t="s">
        <v>476</v>
      </c>
      <c r="D586" s="1">
        <v>18400</v>
      </c>
      <c r="E586" s="2">
        <v>16000</v>
      </c>
    </row>
    <row r="587" spans="1:5" x14ac:dyDescent="0.25">
      <c r="A587" s="1">
        <v>586</v>
      </c>
      <c r="B587" s="1" t="s">
        <v>662</v>
      </c>
      <c r="C587" s="1" t="s">
        <v>663</v>
      </c>
      <c r="D587" s="1">
        <v>14374.999999999998</v>
      </c>
      <c r="E587" s="2">
        <v>12500</v>
      </c>
    </row>
    <row r="588" spans="1:5" x14ac:dyDescent="0.25">
      <c r="A588" s="1">
        <v>587</v>
      </c>
      <c r="B588" s="1" t="s">
        <v>635</v>
      </c>
      <c r="C588" s="1" t="s">
        <v>636</v>
      </c>
      <c r="D588" s="1">
        <v>21850</v>
      </c>
      <c r="E588" s="2">
        <v>19000</v>
      </c>
    </row>
    <row r="589" spans="1:5" x14ac:dyDescent="0.25">
      <c r="A589" s="1">
        <v>588</v>
      </c>
      <c r="B589" s="1" t="s">
        <v>620</v>
      </c>
      <c r="C589" s="1" t="s">
        <v>621</v>
      </c>
      <c r="D589" s="1">
        <v>17250</v>
      </c>
      <c r="E589" s="2">
        <v>15000</v>
      </c>
    </row>
    <row r="590" spans="1:5" x14ac:dyDescent="0.25">
      <c r="A590" s="1">
        <v>589</v>
      </c>
      <c r="B590" s="1" t="s">
        <v>622</v>
      </c>
      <c r="C590" s="1" t="s">
        <v>623</v>
      </c>
      <c r="D590" s="1">
        <v>20700</v>
      </c>
      <c r="E590" s="2">
        <v>18000</v>
      </c>
    </row>
    <row r="591" spans="1:5" x14ac:dyDescent="0.25">
      <c r="A591" s="1">
        <v>590</v>
      </c>
      <c r="B591" s="1" t="s">
        <v>2258</v>
      </c>
      <c r="C591" s="1" t="s">
        <v>2259</v>
      </c>
      <c r="D591" s="1">
        <v>39215</v>
      </c>
      <c r="E591" s="2">
        <v>34100</v>
      </c>
    </row>
    <row r="592" spans="1:5" x14ac:dyDescent="0.25">
      <c r="A592" s="1">
        <v>591</v>
      </c>
      <c r="B592" s="1" t="s">
        <v>2280</v>
      </c>
      <c r="C592" s="1" t="s">
        <v>2259</v>
      </c>
      <c r="D592" s="1">
        <v>34155</v>
      </c>
      <c r="E592" s="2">
        <v>29700</v>
      </c>
    </row>
    <row r="593" spans="1:5" x14ac:dyDescent="0.25">
      <c r="A593" s="1">
        <v>592</v>
      </c>
      <c r="B593" s="1" t="s">
        <v>546</v>
      </c>
      <c r="C593" s="1" t="s">
        <v>547</v>
      </c>
      <c r="D593" s="1">
        <v>822.24999999999989</v>
      </c>
      <c r="E593" s="2">
        <v>715</v>
      </c>
    </row>
    <row r="594" spans="1:5" x14ac:dyDescent="0.25">
      <c r="A594" s="1">
        <v>593</v>
      </c>
      <c r="B594" s="1" t="s">
        <v>548</v>
      </c>
      <c r="C594" s="1" t="s">
        <v>547</v>
      </c>
      <c r="D594" s="1">
        <v>1265</v>
      </c>
      <c r="E594" s="2">
        <v>1100</v>
      </c>
    </row>
    <row r="595" spans="1:5" x14ac:dyDescent="0.25">
      <c r="A595" s="1">
        <v>594</v>
      </c>
      <c r="B595" s="1" t="s">
        <v>549</v>
      </c>
      <c r="C595" s="1" t="s">
        <v>547</v>
      </c>
      <c r="D595" s="1">
        <v>1075.25</v>
      </c>
      <c r="E595" s="2">
        <v>935</v>
      </c>
    </row>
    <row r="596" spans="1:5" x14ac:dyDescent="0.25">
      <c r="A596" s="1">
        <v>595</v>
      </c>
      <c r="B596" s="1" t="s">
        <v>550</v>
      </c>
      <c r="C596" s="1" t="s">
        <v>547</v>
      </c>
      <c r="D596" s="1">
        <v>1138.5</v>
      </c>
      <c r="E596" s="2">
        <v>990</v>
      </c>
    </row>
    <row r="597" spans="1:5" x14ac:dyDescent="0.25">
      <c r="A597" s="1">
        <v>596</v>
      </c>
      <c r="B597" s="1" t="s">
        <v>614</v>
      </c>
      <c r="C597" s="1" t="s">
        <v>615</v>
      </c>
      <c r="D597" s="1">
        <v>88550</v>
      </c>
      <c r="E597" s="2">
        <v>77000</v>
      </c>
    </row>
    <row r="598" spans="1:5" x14ac:dyDescent="0.25">
      <c r="A598" s="1">
        <v>597</v>
      </c>
      <c r="B598" s="1" t="s">
        <v>627</v>
      </c>
      <c r="C598" s="1" t="s">
        <v>615</v>
      </c>
      <c r="D598" s="1">
        <v>82225</v>
      </c>
      <c r="E598" s="2">
        <v>71500</v>
      </c>
    </row>
    <row r="599" spans="1:5" x14ac:dyDescent="0.25">
      <c r="A599" s="1">
        <v>598</v>
      </c>
      <c r="B599" s="1" t="s">
        <v>628</v>
      </c>
      <c r="C599" s="1" t="s">
        <v>615</v>
      </c>
      <c r="D599" s="1">
        <v>50599.999999999993</v>
      </c>
      <c r="E599" s="2">
        <v>44000</v>
      </c>
    </row>
    <row r="600" spans="1:5" x14ac:dyDescent="0.25">
      <c r="A600" s="1">
        <v>599</v>
      </c>
      <c r="B600" s="1" t="s">
        <v>629</v>
      </c>
      <c r="C600" s="1" t="s">
        <v>615</v>
      </c>
      <c r="D600" s="1">
        <v>50599.999999999993</v>
      </c>
      <c r="E600" s="2">
        <v>44000</v>
      </c>
    </row>
    <row r="601" spans="1:5" x14ac:dyDescent="0.25">
      <c r="A601" s="1">
        <v>600</v>
      </c>
      <c r="B601" s="1" t="s">
        <v>649</v>
      </c>
      <c r="C601" s="1" t="s">
        <v>615</v>
      </c>
      <c r="D601" s="1">
        <v>82225</v>
      </c>
      <c r="E601" s="2">
        <v>71500</v>
      </c>
    </row>
    <row r="602" spans="1:5" x14ac:dyDescent="0.25">
      <c r="A602" s="1">
        <v>601</v>
      </c>
      <c r="B602" s="1" t="s">
        <v>652</v>
      </c>
      <c r="C602" s="1" t="s">
        <v>615</v>
      </c>
      <c r="D602" s="1">
        <v>75900</v>
      </c>
      <c r="E602" s="2">
        <v>66000</v>
      </c>
    </row>
    <row r="603" spans="1:5" x14ac:dyDescent="0.25">
      <c r="A603" s="1">
        <v>602</v>
      </c>
      <c r="B603" s="1" t="s">
        <v>655</v>
      </c>
      <c r="C603" s="1" t="s">
        <v>615</v>
      </c>
      <c r="D603" s="1">
        <v>75900</v>
      </c>
      <c r="E603" s="2">
        <v>66000</v>
      </c>
    </row>
    <row r="604" spans="1:5" x14ac:dyDescent="0.25">
      <c r="A604" s="1">
        <v>603</v>
      </c>
      <c r="B604" s="1" t="s">
        <v>956</v>
      </c>
      <c r="C604" s="1" t="s">
        <v>957</v>
      </c>
      <c r="D604" s="1">
        <v>82225</v>
      </c>
      <c r="E604" s="2">
        <v>71500</v>
      </c>
    </row>
    <row r="605" spans="1:5" x14ac:dyDescent="0.25">
      <c r="A605" s="1">
        <v>604</v>
      </c>
      <c r="B605" s="1" t="s">
        <v>954</v>
      </c>
      <c r="C605" s="1" t="s">
        <v>955</v>
      </c>
      <c r="D605" s="1">
        <v>26564.999999999996</v>
      </c>
      <c r="E605" s="2">
        <v>23100</v>
      </c>
    </row>
    <row r="606" spans="1:5" x14ac:dyDescent="0.25">
      <c r="A606" s="1">
        <v>605</v>
      </c>
      <c r="B606" s="1" t="s">
        <v>964</v>
      </c>
      <c r="C606" s="1" t="s">
        <v>955</v>
      </c>
      <c r="D606" s="1">
        <v>32890</v>
      </c>
      <c r="E606" s="2">
        <v>28600</v>
      </c>
    </row>
    <row r="607" spans="1:5" x14ac:dyDescent="0.25">
      <c r="A607" s="1">
        <v>606</v>
      </c>
      <c r="B607" s="1" t="s">
        <v>1290</v>
      </c>
      <c r="C607" s="1" t="s">
        <v>1291</v>
      </c>
      <c r="D607" s="1">
        <v>29727.499999999996</v>
      </c>
      <c r="E607" s="2">
        <v>25850</v>
      </c>
    </row>
    <row r="608" spans="1:5" x14ac:dyDescent="0.25">
      <c r="A608" s="1">
        <v>607</v>
      </c>
      <c r="B608" s="1" t="s">
        <v>958</v>
      </c>
      <c r="C608" s="1" t="s">
        <v>959</v>
      </c>
      <c r="D608" s="1">
        <v>29727.499999999996</v>
      </c>
      <c r="E608" s="2">
        <v>25850</v>
      </c>
    </row>
    <row r="609" spans="1:5" x14ac:dyDescent="0.25">
      <c r="A609" s="1">
        <v>608</v>
      </c>
      <c r="B609" s="1" t="s">
        <v>965</v>
      </c>
      <c r="C609" s="1" t="s">
        <v>959</v>
      </c>
      <c r="D609" s="1">
        <v>36685</v>
      </c>
      <c r="E609" s="2">
        <v>31900</v>
      </c>
    </row>
    <row r="610" spans="1:5" x14ac:dyDescent="0.25">
      <c r="A610" s="1">
        <v>609</v>
      </c>
      <c r="B610" s="1" t="s">
        <v>966</v>
      </c>
      <c r="C610" s="1" t="s">
        <v>959</v>
      </c>
      <c r="D610" s="1">
        <v>35420</v>
      </c>
      <c r="E610" s="2">
        <v>30800</v>
      </c>
    </row>
    <row r="611" spans="1:5" x14ac:dyDescent="0.25">
      <c r="A611" s="1">
        <v>610</v>
      </c>
      <c r="B611" s="1" t="s">
        <v>960</v>
      </c>
      <c r="C611" s="1" t="s">
        <v>961</v>
      </c>
      <c r="D611" s="1">
        <v>33522.5</v>
      </c>
      <c r="E611" s="2">
        <v>29150</v>
      </c>
    </row>
    <row r="612" spans="1:5" x14ac:dyDescent="0.25">
      <c r="A612" s="1">
        <v>611</v>
      </c>
      <c r="B612" s="1" t="s">
        <v>967</v>
      </c>
      <c r="C612" s="1" t="s">
        <v>961</v>
      </c>
      <c r="D612" s="1">
        <v>40480</v>
      </c>
      <c r="E612" s="2">
        <v>35200</v>
      </c>
    </row>
    <row r="613" spans="1:5" x14ac:dyDescent="0.25">
      <c r="A613" s="1">
        <v>612</v>
      </c>
      <c r="B613" s="1" t="s">
        <v>973</v>
      </c>
      <c r="C613" s="1" t="s">
        <v>974</v>
      </c>
      <c r="D613" s="1">
        <v>37950</v>
      </c>
      <c r="E613" s="2">
        <v>33000</v>
      </c>
    </row>
    <row r="614" spans="1:5" x14ac:dyDescent="0.25">
      <c r="A614" s="1">
        <v>613</v>
      </c>
      <c r="B614" s="1" t="s">
        <v>962</v>
      </c>
      <c r="C614" s="1" t="s">
        <v>963</v>
      </c>
      <c r="D614" s="1">
        <v>39215</v>
      </c>
      <c r="E614" s="2">
        <v>34100</v>
      </c>
    </row>
    <row r="615" spans="1:5" x14ac:dyDescent="0.25">
      <c r="A615" s="1">
        <v>614</v>
      </c>
      <c r="B615" s="1" t="s">
        <v>968</v>
      </c>
      <c r="C615" s="1" t="s">
        <v>963</v>
      </c>
      <c r="D615" s="1">
        <v>44275</v>
      </c>
      <c r="E615" s="2">
        <v>38500</v>
      </c>
    </row>
    <row r="616" spans="1:5" x14ac:dyDescent="0.25">
      <c r="A616" s="1">
        <v>615</v>
      </c>
      <c r="B616" s="1" t="s">
        <v>598</v>
      </c>
      <c r="C616" s="1" t="s">
        <v>599</v>
      </c>
      <c r="D616" s="1">
        <v>59454.999999999993</v>
      </c>
      <c r="E616" s="2">
        <v>51700</v>
      </c>
    </row>
    <row r="617" spans="1:5" x14ac:dyDescent="0.25">
      <c r="A617" s="1">
        <v>616</v>
      </c>
      <c r="B617" s="1" t="s">
        <v>600</v>
      </c>
      <c r="C617" s="1" t="s">
        <v>601</v>
      </c>
      <c r="D617" s="1">
        <v>56924.999999999993</v>
      </c>
      <c r="E617" s="2">
        <v>49500</v>
      </c>
    </row>
    <row r="618" spans="1:5" x14ac:dyDescent="0.25">
      <c r="A618" s="1">
        <v>617</v>
      </c>
      <c r="B618" s="1" t="s">
        <v>2262</v>
      </c>
      <c r="C618" s="1" t="s">
        <v>2263</v>
      </c>
      <c r="D618" s="1">
        <v>56349.999999999993</v>
      </c>
      <c r="E618" s="2">
        <v>49000</v>
      </c>
    </row>
    <row r="619" spans="1:5" x14ac:dyDescent="0.25">
      <c r="A619" s="1">
        <v>618</v>
      </c>
      <c r="B619" s="1" t="s">
        <v>971</v>
      </c>
      <c r="C619" s="1" t="s">
        <v>972</v>
      </c>
      <c r="D619" s="1">
        <v>45540</v>
      </c>
      <c r="E619" s="2">
        <v>39600</v>
      </c>
    </row>
    <row r="620" spans="1:5" x14ac:dyDescent="0.25">
      <c r="A620" s="1">
        <v>619</v>
      </c>
      <c r="B620" s="1" t="s">
        <v>607</v>
      </c>
      <c r="C620" s="1" t="s">
        <v>608</v>
      </c>
      <c r="D620" s="1">
        <v>27829.999999999996</v>
      </c>
      <c r="E620" s="2">
        <v>24200</v>
      </c>
    </row>
    <row r="621" spans="1:5" x14ac:dyDescent="0.25">
      <c r="A621" s="1">
        <v>620</v>
      </c>
      <c r="B621" s="1" t="s">
        <v>609</v>
      </c>
      <c r="C621" s="1" t="s">
        <v>608</v>
      </c>
      <c r="D621" s="1">
        <v>31624.999999999996</v>
      </c>
      <c r="E621" s="2">
        <v>27500</v>
      </c>
    </row>
    <row r="622" spans="1:5" x14ac:dyDescent="0.25">
      <c r="A622" s="1">
        <v>621</v>
      </c>
      <c r="B622" s="1" t="s">
        <v>610</v>
      </c>
      <c r="C622" s="1" t="s">
        <v>608</v>
      </c>
      <c r="D622" s="1">
        <v>40480</v>
      </c>
      <c r="E622" s="2">
        <v>35200</v>
      </c>
    </row>
    <row r="623" spans="1:5" x14ac:dyDescent="0.25">
      <c r="A623" s="1">
        <v>622</v>
      </c>
      <c r="B623" s="1" t="s">
        <v>611</v>
      </c>
      <c r="C623" s="1" t="s">
        <v>608</v>
      </c>
      <c r="D623" s="1">
        <v>39215</v>
      </c>
      <c r="E623" s="2">
        <v>34100</v>
      </c>
    </row>
    <row r="624" spans="1:5" x14ac:dyDescent="0.25">
      <c r="A624" s="1">
        <v>623</v>
      </c>
      <c r="B624" s="1" t="s">
        <v>181</v>
      </c>
      <c r="C624" s="1" t="s">
        <v>182</v>
      </c>
      <c r="D624" s="1">
        <v>170.77499999999998</v>
      </c>
      <c r="E624" s="2">
        <v>148.5</v>
      </c>
    </row>
    <row r="625" spans="1:5" x14ac:dyDescent="0.25">
      <c r="A625" s="1">
        <v>624</v>
      </c>
      <c r="B625" s="1" t="s">
        <v>770</v>
      </c>
      <c r="C625" s="1" t="s">
        <v>771</v>
      </c>
      <c r="D625" s="1">
        <v>7336.9999999999991</v>
      </c>
      <c r="E625" s="2">
        <v>6380</v>
      </c>
    </row>
    <row r="626" spans="1:5" x14ac:dyDescent="0.25">
      <c r="A626" s="1">
        <v>625</v>
      </c>
      <c r="B626" s="1" t="s">
        <v>266</v>
      </c>
      <c r="C626" s="1" t="s">
        <v>267</v>
      </c>
      <c r="D626" s="1">
        <v>3541.9999999999995</v>
      </c>
      <c r="E626" s="2">
        <v>3080</v>
      </c>
    </row>
    <row r="627" spans="1:5" x14ac:dyDescent="0.25">
      <c r="A627" s="1">
        <v>626</v>
      </c>
      <c r="B627" s="1" t="s">
        <v>264</v>
      </c>
      <c r="C627" s="1" t="s">
        <v>265</v>
      </c>
      <c r="D627" s="1">
        <v>2403.5</v>
      </c>
      <c r="E627" s="2">
        <v>2090</v>
      </c>
    </row>
    <row r="628" spans="1:5" x14ac:dyDescent="0.25">
      <c r="A628" s="1">
        <v>627</v>
      </c>
      <c r="B628" s="1" t="s">
        <v>2385</v>
      </c>
      <c r="C628" s="1" t="s">
        <v>2386</v>
      </c>
      <c r="D628" s="1">
        <v>1265</v>
      </c>
      <c r="E628" s="2">
        <v>1100</v>
      </c>
    </row>
    <row r="629" spans="1:5" x14ac:dyDescent="0.25">
      <c r="A629" s="1">
        <v>628</v>
      </c>
      <c r="B629" s="1" t="s">
        <v>133</v>
      </c>
      <c r="C629" s="1" t="s">
        <v>134</v>
      </c>
      <c r="D629" s="1">
        <v>1138.5</v>
      </c>
      <c r="E629" s="2">
        <v>990</v>
      </c>
    </row>
    <row r="630" spans="1:5" x14ac:dyDescent="0.25">
      <c r="A630" s="1">
        <v>629</v>
      </c>
      <c r="B630" s="1" t="s">
        <v>2398</v>
      </c>
      <c r="C630" s="1" t="s">
        <v>2399</v>
      </c>
      <c r="D630" s="1">
        <v>1075.25</v>
      </c>
      <c r="E630" s="2">
        <v>935</v>
      </c>
    </row>
    <row r="631" spans="1:5" x14ac:dyDescent="0.25">
      <c r="A631" s="1">
        <v>630</v>
      </c>
      <c r="B631" s="1" t="s">
        <v>2381</v>
      </c>
      <c r="C631" s="1" t="s">
        <v>2382</v>
      </c>
      <c r="D631" s="1">
        <v>1391.5</v>
      </c>
      <c r="E631" s="2">
        <v>1210</v>
      </c>
    </row>
    <row r="632" spans="1:5" x14ac:dyDescent="0.25">
      <c r="A632" s="1">
        <v>631</v>
      </c>
      <c r="B632" s="1" t="s">
        <v>101</v>
      </c>
      <c r="C632" s="1" t="s">
        <v>102</v>
      </c>
      <c r="D632" s="1">
        <v>1265</v>
      </c>
      <c r="E632" s="2">
        <v>1100</v>
      </c>
    </row>
    <row r="633" spans="1:5" x14ac:dyDescent="0.25">
      <c r="A633" s="1">
        <v>632</v>
      </c>
      <c r="B633" s="1" t="s">
        <v>99</v>
      </c>
      <c r="C633" s="1" t="s">
        <v>100</v>
      </c>
      <c r="D633" s="1">
        <v>234.02499999999998</v>
      </c>
      <c r="E633" s="2">
        <v>203.5</v>
      </c>
    </row>
    <row r="634" spans="1:5" x14ac:dyDescent="0.25">
      <c r="A634" s="1">
        <v>633</v>
      </c>
      <c r="B634" s="1" t="s">
        <v>1229</v>
      </c>
      <c r="C634" s="1" t="s">
        <v>1230</v>
      </c>
      <c r="D634" s="1">
        <v>4047.9999999999995</v>
      </c>
      <c r="E634" s="2">
        <v>3520</v>
      </c>
    </row>
    <row r="635" spans="1:5" x14ac:dyDescent="0.25">
      <c r="A635" s="1">
        <v>634</v>
      </c>
      <c r="B635" s="1" t="s">
        <v>1174</v>
      </c>
      <c r="C635" s="1" t="s">
        <v>1175</v>
      </c>
      <c r="D635" s="1">
        <v>1454.75</v>
      </c>
      <c r="E635" s="2">
        <v>1265</v>
      </c>
    </row>
    <row r="636" spans="1:5" x14ac:dyDescent="0.25">
      <c r="A636" s="1">
        <v>635</v>
      </c>
      <c r="B636" s="1" t="s">
        <v>718</v>
      </c>
      <c r="C636" s="1" t="s">
        <v>719</v>
      </c>
      <c r="D636" s="1">
        <v>1265</v>
      </c>
      <c r="E636" s="2">
        <v>1100</v>
      </c>
    </row>
    <row r="637" spans="1:5" x14ac:dyDescent="0.25">
      <c r="A637" s="1">
        <v>636</v>
      </c>
      <c r="B637" s="1" t="s">
        <v>1059</v>
      </c>
      <c r="C637" s="1" t="s">
        <v>1060</v>
      </c>
      <c r="D637" s="1">
        <v>575</v>
      </c>
      <c r="E637" s="2">
        <v>500</v>
      </c>
    </row>
    <row r="638" spans="1:5" x14ac:dyDescent="0.25">
      <c r="A638" s="1">
        <v>637</v>
      </c>
      <c r="B638" s="1" t="s">
        <v>1192</v>
      </c>
      <c r="C638" s="1" t="s">
        <v>1193</v>
      </c>
      <c r="D638" s="1">
        <v>202.39999999999998</v>
      </c>
      <c r="E638" s="2">
        <v>176</v>
      </c>
    </row>
    <row r="639" spans="1:5" x14ac:dyDescent="0.25">
      <c r="A639" s="1">
        <v>638</v>
      </c>
      <c r="B639" s="1" t="s">
        <v>1194</v>
      </c>
      <c r="C639" s="1" t="s">
        <v>1193</v>
      </c>
      <c r="D639" s="1">
        <v>207.45999999999998</v>
      </c>
      <c r="E639" s="2">
        <v>180.4</v>
      </c>
    </row>
    <row r="640" spans="1:5" x14ac:dyDescent="0.25">
      <c r="A640" s="1">
        <v>639</v>
      </c>
      <c r="B640" s="3" t="s">
        <v>2474</v>
      </c>
      <c r="C640" s="1" t="s">
        <v>2475</v>
      </c>
      <c r="D640" s="1">
        <v>1724.9999999999998</v>
      </c>
      <c r="E640" s="2">
        <v>1500</v>
      </c>
    </row>
    <row r="641" spans="1:5" x14ac:dyDescent="0.25">
      <c r="A641" s="1">
        <v>640</v>
      </c>
      <c r="B641" s="1" t="s">
        <v>85</v>
      </c>
      <c r="C641" s="1" t="s">
        <v>86</v>
      </c>
      <c r="D641" s="1">
        <v>227.7</v>
      </c>
      <c r="E641" s="2">
        <v>198</v>
      </c>
    </row>
    <row r="642" spans="1:5" x14ac:dyDescent="0.25">
      <c r="A642" s="1">
        <v>641</v>
      </c>
      <c r="B642" s="1" t="s">
        <v>83</v>
      </c>
      <c r="C642" s="1" t="s">
        <v>84</v>
      </c>
      <c r="D642" s="1">
        <v>695.75</v>
      </c>
      <c r="E642" s="2">
        <v>605</v>
      </c>
    </row>
    <row r="643" spans="1:5" x14ac:dyDescent="0.25">
      <c r="A643" s="1">
        <v>642</v>
      </c>
      <c r="B643" s="1" t="s">
        <v>1430</v>
      </c>
      <c r="C643" s="1" t="s">
        <v>1431</v>
      </c>
      <c r="D643" s="1">
        <v>2875</v>
      </c>
      <c r="E643" s="2">
        <v>2500</v>
      </c>
    </row>
    <row r="644" spans="1:5" x14ac:dyDescent="0.25">
      <c r="A644" s="1">
        <v>643</v>
      </c>
      <c r="B644" s="1" t="s">
        <v>398</v>
      </c>
      <c r="C644" s="1" t="s">
        <v>399</v>
      </c>
      <c r="D644" s="1">
        <v>822.24999999999989</v>
      </c>
      <c r="E644" s="2">
        <v>715</v>
      </c>
    </row>
    <row r="645" spans="1:5" x14ac:dyDescent="0.25">
      <c r="A645" s="1">
        <v>644</v>
      </c>
      <c r="B645" s="1" t="s">
        <v>153</v>
      </c>
      <c r="C645" s="1" t="s">
        <v>154</v>
      </c>
      <c r="D645" s="1">
        <v>316.25</v>
      </c>
      <c r="E645" s="2">
        <v>275</v>
      </c>
    </row>
    <row r="646" spans="1:5" x14ac:dyDescent="0.25">
      <c r="A646" s="1">
        <v>645</v>
      </c>
      <c r="B646" s="1" t="s">
        <v>151</v>
      </c>
      <c r="C646" s="1" t="s">
        <v>152</v>
      </c>
      <c r="D646" s="1">
        <v>758.99999999999989</v>
      </c>
      <c r="E646" s="2">
        <v>660</v>
      </c>
    </row>
    <row r="647" spans="1:5" x14ac:dyDescent="0.25">
      <c r="A647" s="1">
        <v>646</v>
      </c>
      <c r="B647" s="1" t="s">
        <v>912</v>
      </c>
      <c r="C647" s="1" t="s">
        <v>913</v>
      </c>
      <c r="D647" s="1">
        <v>379.49999999999994</v>
      </c>
      <c r="E647" s="2">
        <v>330</v>
      </c>
    </row>
    <row r="648" spans="1:5" x14ac:dyDescent="0.25">
      <c r="A648" s="1">
        <v>647</v>
      </c>
      <c r="B648" s="1" t="s">
        <v>2059</v>
      </c>
      <c r="C648" s="1" t="s">
        <v>2060</v>
      </c>
      <c r="D648" s="1">
        <v>379.49999999999994</v>
      </c>
      <c r="E648" s="2">
        <v>330</v>
      </c>
    </row>
    <row r="649" spans="1:5" x14ac:dyDescent="0.25">
      <c r="A649" s="1">
        <v>648</v>
      </c>
      <c r="B649" s="1" t="s">
        <v>934</v>
      </c>
      <c r="C649" s="1" t="s">
        <v>935</v>
      </c>
      <c r="D649" s="1">
        <v>442.74999999999994</v>
      </c>
      <c r="E649" s="2">
        <v>385</v>
      </c>
    </row>
    <row r="650" spans="1:5" x14ac:dyDescent="0.25">
      <c r="A650" s="1">
        <v>649</v>
      </c>
      <c r="B650" s="1" t="s">
        <v>2058</v>
      </c>
      <c r="C650" s="1" t="s">
        <v>935</v>
      </c>
      <c r="D650" s="1">
        <v>442.74999999999994</v>
      </c>
      <c r="E650" s="2">
        <v>385</v>
      </c>
    </row>
    <row r="651" spans="1:5" x14ac:dyDescent="0.25">
      <c r="A651" s="1">
        <v>650</v>
      </c>
      <c r="B651" s="1" t="s">
        <v>909</v>
      </c>
      <c r="C651" s="1" t="s">
        <v>910</v>
      </c>
      <c r="D651" s="1">
        <v>259.32499999999999</v>
      </c>
      <c r="E651" s="2">
        <v>225.5</v>
      </c>
    </row>
    <row r="652" spans="1:5" x14ac:dyDescent="0.25">
      <c r="A652" s="1">
        <v>651</v>
      </c>
      <c r="B652" s="1" t="s">
        <v>911</v>
      </c>
      <c r="C652" s="1" t="s">
        <v>910</v>
      </c>
      <c r="D652" s="1">
        <v>259.32499999999999</v>
      </c>
      <c r="E652" s="2">
        <v>225.5</v>
      </c>
    </row>
    <row r="653" spans="1:5" x14ac:dyDescent="0.25">
      <c r="A653" s="1">
        <v>652</v>
      </c>
      <c r="B653" s="1" t="s">
        <v>778</v>
      </c>
      <c r="C653" s="1" t="s">
        <v>779</v>
      </c>
      <c r="D653" s="1">
        <v>695.75</v>
      </c>
      <c r="E653" s="2">
        <v>605</v>
      </c>
    </row>
    <row r="654" spans="1:5" x14ac:dyDescent="0.25">
      <c r="A654" s="1">
        <v>653</v>
      </c>
      <c r="B654" s="1" t="s">
        <v>780</v>
      </c>
      <c r="C654" s="1" t="s">
        <v>781</v>
      </c>
      <c r="D654" s="1">
        <v>1075.25</v>
      </c>
      <c r="E654" s="2">
        <v>935</v>
      </c>
    </row>
    <row r="655" spans="1:5" x14ac:dyDescent="0.25">
      <c r="A655" s="1">
        <v>654</v>
      </c>
      <c r="B655" s="1" t="s">
        <v>782</v>
      </c>
      <c r="C655" s="1" t="s">
        <v>783</v>
      </c>
      <c r="D655" s="1">
        <v>1707.7499999999998</v>
      </c>
      <c r="E655" s="2">
        <v>1485</v>
      </c>
    </row>
    <row r="656" spans="1:5" x14ac:dyDescent="0.25">
      <c r="A656" s="1">
        <v>655</v>
      </c>
      <c r="B656" s="1" t="s">
        <v>808</v>
      </c>
      <c r="C656" s="1" t="s">
        <v>809</v>
      </c>
      <c r="D656" s="1">
        <v>1897.4999999999998</v>
      </c>
      <c r="E656" s="2">
        <v>1650</v>
      </c>
    </row>
    <row r="657" spans="1:5" x14ac:dyDescent="0.25">
      <c r="A657" s="1">
        <v>656</v>
      </c>
      <c r="B657" s="1" t="s">
        <v>788</v>
      </c>
      <c r="C657" s="1" t="s">
        <v>789</v>
      </c>
      <c r="D657" s="1">
        <v>2087.25</v>
      </c>
      <c r="E657" s="2">
        <v>1815</v>
      </c>
    </row>
    <row r="658" spans="1:5" x14ac:dyDescent="0.25">
      <c r="A658" s="1">
        <v>657</v>
      </c>
      <c r="B658" s="1" t="s">
        <v>803</v>
      </c>
      <c r="C658" s="1" t="s">
        <v>804</v>
      </c>
      <c r="D658" s="1">
        <v>1138.5</v>
      </c>
      <c r="E658" s="2">
        <v>990</v>
      </c>
    </row>
    <row r="659" spans="1:5" x14ac:dyDescent="0.25">
      <c r="A659" s="1">
        <v>658</v>
      </c>
      <c r="B659" s="1" t="s">
        <v>805</v>
      </c>
      <c r="C659" s="1" t="s">
        <v>804</v>
      </c>
      <c r="D659" s="1">
        <v>2023.9999999999998</v>
      </c>
      <c r="E659" s="2">
        <v>1760</v>
      </c>
    </row>
    <row r="660" spans="1:5" x14ac:dyDescent="0.25">
      <c r="A660" s="1">
        <v>659</v>
      </c>
      <c r="B660" s="1" t="s">
        <v>784</v>
      </c>
      <c r="C660" s="1" t="s">
        <v>785</v>
      </c>
      <c r="D660" s="1">
        <v>2909.5</v>
      </c>
      <c r="E660" s="2">
        <v>2530</v>
      </c>
    </row>
    <row r="661" spans="1:5" x14ac:dyDescent="0.25">
      <c r="A661" s="1">
        <v>660</v>
      </c>
      <c r="B661" s="1" t="s">
        <v>790</v>
      </c>
      <c r="C661" s="1" t="s">
        <v>791</v>
      </c>
      <c r="D661" s="1">
        <v>3415.4999999999995</v>
      </c>
      <c r="E661" s="2">
        <v>2970</v>
      </c>
    </row>
    <row r="662" spans="1:5" x14ac:dyDescent="0.25">
      <c r="A662" s="1">
        <v>661</v>
      </c>
      <c r="B662" s="1" t="s">
        <v>810</v>
      </c>
      <c r="C662" s="1" t="s">
        <v>811</v>
      </c>
      <c r="D662" s="1">
        <v>3352.2499999999995</v>
      </c>
      <c r="E662" s="2">
        <v>2915</v>
      </c>
    </row>
    <row r="663" spans="1:5" x14ac:dyDescent="0.25">
      <c r="A663" s="1">
        <v>662</v>
      </c>
      <c r="B663" s="1" t="s">
        <v>797</v>
      </c>
      <c r="C663" s="1" t="s">
        <v>798</v>
      </c>
      <c r="D663" s="1">
        <v>2150.5</v>
      </c>
      <c r="E663" s="2">
        <v>1870</v>
      </c>
    </row>
    <row r="664" spans="1:5" x14ac:dyDescent="0.25">
      <c r="A664" s="1">
        <v>663</v>
      </c>
      <c r="B664" s="1" t="s">
        <v>806</v>
      </c>
      <c r="C664" s="1" t="s">
        <v>807</v>
      </c>
      <c r="D664" s="1">
        <v>1517.9999999999998</v>
      </c>
      <c r="E664" s="2">
        <v>1320</v>
      </c>
    </row>
    <row r="665" spans="1:5" x14ac:dyDescent="0.25">
      <c r="A665" s="1">
        <v>664</v>
      </c>
      <c r="B665" s="1" t="s">
        <v>786</v>
      </c>
      <c r="C665" s="1" t="s">
        <v>787</v>
      </c>
      <c r="D665" s="1">
        <v>4807</v>
      </c>
      <c r="E665" s="2">
        <v>4180</v>
      </c>
    </row>
    <row r="666" spans="1:5" x14ac:dyDescent="0.25">
      <c r="A666" s="1">
        <v>665</v>
      </c>
      <c r="B666" s="1" t="s">
        <v>799</v>
      </c>
      <c r="C666" s="1" t="s">
        <v>800</v>
      </c>
      <c r="D666" s="1">
        <v>3162.4999999999995</v>
      </c>
      <c r="E666" s="2">
        <v>2750</v>
      </c>
    </row>
    <row r="667" spans="1:5" x14ac:dyDescent="0.25">
      <c r="A667" s="1">
        <v>666</v>
      </c>
      <c r="B667" s="1" t="s">
        <v>801</v>
      </c>
      <c r="C667" s="1" t="s">
        <v>802</v>
      </c>
      <c r="D667" s="1">
        <v>4047.9999999999995</v>
      </c>
      <c r="E667" s="2">
        <v>3520</v>
      </c>
    </row>
    <row r="668" spans="1:5" x14ac:dyDescent="0.25">
      <c r="A668" s="1">
        <v>667</v>
      </c>
      <c r="B668" s="1" t="s">
        <v>792</v>
      </c>
      <c r="C668" s="1" t="s">
        <v>793</v>
      </c>
      <c r="D668" s="1">
        <v>5945.4999999999991</v>
      </c>
      <c r="E668" s="2">
        <v>5170</v>
      </c>
    </row>
    <row r="669" spans="1:5" x14ac:dyDescent="0.25">
      <c r="A669" s="1">
        <v>668</v>
      </c>
      <c r="B669" s="1" t="s">
        <v>794</v>
      </c>
      <c r="C669" s="1" t="s">
        <v>795</v>
      </c>
      <c r="D669" s="1">
        <v>5945.4999999999991</v>
      </c>
      <c r="E669" s="2">
        <v>5170</v>
      </c>
    </row>
    <row r="670" spans="1:5" x14ac:dyDescent="0.25">
      <c r="A670" s="1">
        <v>669</v>
      </c>
      <c r="B670" s="1" t="s">
        <v>830</v>
      </c>
      <c r="C670" s="1" t="s">
        <v>831</v>
      </c>
      <c r="D670" s="1">
        <v>3415.4999999999995</v>
      </c>
      <c r="E670" s="2">
        <v>2970</v>
      </c>
    </row>
    <row r="671" spans="1:5" x14ac:dyDescent="0.25">
      <c r="A671" s="1">
        <v>670</v>
      </c>
      <c r="B671" s="1" t="s">
        <v>832</v>
      </c>
      <c r="C671" s="1" t="s">
        <v>831</v>
      </c>
      <c r="D671" s="1">
        <v>3288.9999999999995</v>
      </c>
      <c r="E671" s="2">
        <v>2860</v>
      </c>
    </row>
    <row r="672" spans="1:5" x14ac:dyDescent="0.25">
      <c r="A672" s="1">
        <v>671</v>
      </c>
      <c r="B672" s="1" t="s">
        <v>833</v>
      </c>
      <c r="C672" s="1" t="s">
        <v>831</v>
      </c>
      <c r="D672" s="1">
        <v>3794.9999999999995</v>
      </c>
      <c r="E672" s="2">
        <v>3300</v>
      </c>
    </row>
    <row r="673" spans="1:5" x14ac:dyDescent="0.25">
      <c r="A673" s="1">
        <v>672</v>
      </c>
      <c r="B673" s="1" t="s">
        <v>834</v>
      </c>
      <c r="C673" s="1" t="s">
        <v>831</v>
      </c>
      <c r="D673" s="1">
        <v>3794.9999999999995</v>
      </c>
      <c r="E673" s="2">
        <v>3300</v>
      </c>
    </row>
    <row r="674" spans="1:5" x14ac:dyDescent="0.25">
      <c r="A674" s="1">
        <v>673</v>
      </c>
      <c r="B674" s="1" t="s">
        <v>2188</v>
      </c>
      <c r="C674" s="1" t="s">
        <v>2189</v>
      </c>
      <c r="D674" s="1">
        <v>2875</v>
      </c>
      <c r="E674" s="2">
        <v>2500</v>
      </c>
    </row>
    <row r="675" spans="1:5" x14ac:dyDescent="0.25">
      <c r="A675" s="1">
        <v>674</v>
      </c>
      <c r="B675" s="1" t="s">
        <v>2190</v>
      </c>
      <c r="C675" s="1" t="s">
        <v>2189</v>
      </c>
      <c r="D675" s="1">
        <v>2875</v>
      </c>
      <c r="E675" s="2">
        <v>2500</v>
      </c>
    </row>
    <row r="676" spans="1:5" x14ac:dyDescent="0.25">
      <c r="A676" s="1">
        <v>675</v>
      </c>
      <c r="B676" s="1" t="s">
        <v>2193</v>
      </c>
      <c r="C676" s="1" t="s">
        <v>2189</v>
      </c>
      <c r="D676" s="1">
        <v>3737.4999999999995</v>
      </c>
      <c r="E676" s="2">
        <v>3250</v>
      </c>
    </row>
    <row r="677" spans="1:5" x14ac:dyDescent="0.25">
      <c r="A677" s="1">
        <v>676</v>
      </c>
      <c r="B677" s="1" t="s">
        <v>2196</v>
      </c>
      <c r="C677" s="1" t="s">
        <v>2189</v>
      </c>
      <c r="D677" s="1">
        <v>2875</v>
      </c>
      <c r="E677" s="2">
        <v>2500</v>
      </c>
    </row>
    <row r="678" spans="1:5" x14ac:dyDescent="0.25">
      <c r="A678" s="1">
        <v>677</v>
      </c>
      <c r="B678" s="1" t="s">
        <v>2197</v>
      </c>
      <c r="C678" s="1" t="s">
        <v>2189</v>
      </c>
      <c r="D678" s="1">
        <v>3909.9999999999995</v>
      </c>
      <c r="E678" s="2">
        <v>3400</v>
      </c>
    </row>
    <row r="679" spans="1:5" x14ac:dyDescent="0.25">
      <c r="A679" s="1">
        <v>678</v>
      </c>
      <c r="B679" s="1" t="s">
        <v>2200</v>
      </c>
      <c r="C679" s="1" t="s">
        <v>2189</v>
      </c>
      <c r="D679" s="1">
        <v>3909.9999999999995</v>
      </c>
      <c r="E679" s="2">
        <v>3400</v>
      </c>
    </row>
    <row r="680" spans="1:5" x14ac:dyDescent="0.25">
      <c r="A680" s="1">
        <v>679</v>
      </c>
      <c r="B680" s="1" t="s">
        <v>2203</v>
      </c>
      <c r="C680" s="1" t="s">
        <v>2189</v>
      </c>
      <c r="D680" s="1">
        <v>3909.9999999999995</v>
      </c>
      <c r="E680" s="2">
        <v>3400</v>
      </c>
    </row>
    <row r="681" spans="1:5" x14ac:dyDescent="0.25">
      <c r="A681" s="1">
        <v>680</v>
      </c>
      <c r="B681" s="1" t="s">
        <v>2206</v>
      </c>
      <c r="C681" s="1" t="s">
        <v>2189</v>
      </c>
      <c r="D681" s="1">
        <v>2415</v>
      </c>
      <c r="E681" s="2">
        <v>2100</v>
      </c>
    </row>
    <row r="682" spans="1:5" x14ac:dyDescent="0.25">
      <c r="A682" s="1">
        <v>681</v>
      </c>
      <c r="B682" s="1" t="s">
        <v>2209</v>
      </c>
      <c r="C682" s="1" t="s">
        <v>2189</v>
      </c>
      <c r="D682" s="1">
        <v>2415</v>
      </c>
      <c r="E682" s="2">
        <v>2100</v>
      </c>
    </row>
    <row r="683" spans="1:5" x14ac:dyDescent="0.25">
      <c r="A683" s="1">
        <v>682</v>
      </c>
      <c r="B683" s="1" t="s">
        <v>2211</v>
      </c>
      <c r="C683" s="1" t="s">
        <v>2189</v>
      </c>
      <c r="D683" s="1">
        <v>2415</v>
      </c>
      <c r="E683" s="2">
        <v>2100</v>
      </c>
    </row>
    <row r="684" spans="1:5" x14ac:dyDescent="0.25">
      <c r="A684" s="1">
        <v>683</v>
      </c>
      <c r="B684" s="1" t="s">
        <v>2214</v>
      </c>
      <c r="C684" s="1" t="s">
        <v>2189</v>
      </c>
      <c r="D684" s="1">
        <v>2415</v>
      </c>
      <c r="E684" s="2">
        <v>2100</v>
      </c>
    </row>
    <row r="685" spans="1:5" x14ac:dyDescent="0.25">
      <c r="A685" s="1">
        <v>684</v>
      </c>
      <c r="B685" s="1" t="s">
        <v>2216</v>
      </c>
      <c r="C685" s="1" t="s">
        <v>2189</v>
      </c>
      <c r="D685" s="1">
        <v>3909.9999999999995</v>
      </c>
      <c r="E685" s="2">
        <v>3400</v>
      </c>
    </row>
    <row r="686" spans="1:5" x14ac:dyDescent="0.25">
      <c r="A686" s="1">
        <v>685</v>
      </c>
      <c r="B686" s="1" t="s">
        <v>2219</v>
      </c>
      <c r="C686" s="1" t="s">
        <v>2189</v>
      </c>
      <c r="D686" s="1">
        <v>3909.9999999999995</v>
      </c>
      <c r="E686" s="2">
        <v>3400</v>
      </c>
    </row>
    <row r="687" spans="1:5" x14ac:dyDescent="0.25">
      <c r="A687" s="1">
        <v>686</v>
      </c>
      <c r="B687" s="1" t="s">
        <v>2222</v>
      </c>
      <c r="C687" s="1" t="s">
        <v>2223</v>
      </c>
      <c r="D687" s="1">
        <v>2415</v>
      </c>
      <c r="E687" s="2">
        <v>2100</v>
      </c>
    </row>
    <row r="688" spans="1:5" x14ac:dyDescent="0.25">
      <c r="A688" s="1">
        <v>687</v>
      </c>
      <c r="B688" s="1" t="s">
        <v>2224</v>
      </c>
      <c r="C688" s="1" t="s">
        <v>2223</v>
      </c>
      <c r="D688" s="1">
        <v>2415</v>
      </c>
      <c r="E688" s="2">
        <v>2100</v>
      </c>
    </row>
    <row r="689" spans="1:5" x14ac:dyDescent="0.25">
      <c r="A689" s="1">
        <v>688</v>
      </c>
      <c r="B689" s="1" t="s">
        <v>2225</v>
      </c>
      <c r="C689" s="1" t="s">
        <v>2223</v>
      </c>
      <c r="D689" s="1">
        <v>2530</v>
      </c>
      <c r="E689" s="2">
        <v>2200</v>
      </c>
    </row>
    <row r="690" spans="1:5" x14ac:dyDescent="0.25">
      <c r="A690" s="1">
        <v>689</v>
      </c>
      <c r="B690" s="1" t="s">
        <v>2226</v>
      </c>
      <c r="C690" s="1" t="s">
        <v>2223</v>
      </c>
      <c r="D690" s="1">
        <v>2530</v>
      </c>
      <c r="E690" s="2">
        <v>2200</v>
      </c>
    </row>
    <row r="691" spans="1:5" x14ac:dyDescent="0.25">
      <c r="A691" s="1">
        <v>690</v>
      </c>
      <c r="B691" s="1" t="s">
        <v>2227</v>
      </c>
      <c r="C691" s="1" t="s">
        <v>2223</v>
      </c>
      <c r="D691" s="1">
        <v>2530</v>
      </c>
      <c r="E691" s="2">
        <v>2200</v>
      </c>
    </row>
    <row r="692" spans="1:5" x14ac:dyDescent="0.25">
      <c r="A692" s="1">
        <v>691</v>
      </c>
      <c r="B692" s="1" t="s">
        <v>2228</v>
      </c>
      <c r="C692" s="1" t="s">
        <v>2223</v>
      </c>
      <c r="D692" s="1">
        <v>2530</v>
      </c>
      <c r="E692" s="2">
        <v>2200</v>
      </c>
    </row>
    <row r="693" spans="1:5" x14ac:dyDescent="0.25">
      <c r="A693" s="1">
        <v>692</v>
      </c>
      <c r="B693" s="1" t="s">
        <v>2230</v>
      </c>
      <c r="C693" s="1" t="s">
        <v>2223</v>
      </c>
      <c r="D693" s="1">
        <v>2530</v>
      </c>
      <c r="E693" s="2">
        <v>2200</v>
      </c>
    </row>
    <row r="694" spans="1:5" x14ac:dyDescent="0.25">
      <c r="A694" s="1">
        <v>693</v>
      </c>
      <c r="B694" s="1" t="s">
        <v>2233</v>
      </c>
      <c r="C694" s="1" t="s">
        <v>2223</v>
      </c>
      <c r="D694" s="1">
        <v>3564.9999999999995</v>
      </c>
      <c r="E694" s="2">
        <v>3100</v>
      </c>
    </row>
    <row r="695" spans="1:5" x14ac:dyDescent="0.25">
      <c r="A695" s="1">
        <v>694</v>
      </c>
      <c r="B695" s="1" t="s">
        <v>2234</v>
      </c>
      <c r="C695" s="1" t="s">
        <v>2223</v>
      </c>
      <c r="D695" s="1">
        <v>3564.9999999999995</v>
      </c>
      <c r="E695" s="2">
        <v>3100</v>
      </c>
    </row>
    <row r="696" spans="1:5" x14ac:dyDescent="0.25">
      <c r="A696" s="1">
        <v>695</v>
      </c>
      <c r="B696" s="1" t="s">
        <v>2235</v>
      </c>
      <c r="C696" s="1" t="s">
        <v>2223</v>
      </c>
      <c r="D696" s="1">
        <v>3564.9999999999995</v>
      </c>
      <c r="E696" s="2">
        <v>3100</v>
      </c>
    </row>
    <row r="697" spans="1:5" x14ac:dyDescent="0.25">
      <c r="A697" s="1">
        <v>696</v>
      </c>
      <c r="B697" s="1" t="s">
        <v>2177</v>
      </c>
      <c r="C697" s="1" t="s">
        <v>2178</v>
      </c>
      <c r="D697" s="1">
        <v>3449.9999999999995</v>
      </c>
      <c r="E697" s="2">
        <v>3000</v>
      </c>
    </row>
    <row r="698" spans="1:5" x14ac:dyDescent="0.25">
      <c r="A698" s="1">
        <v>697</v>
      </c>
      <c r="B698" s="1" t="s">
        <v>828</v>
      </c>
      <c r="C698" s="1" t="s">
        <v>829</v>
      </c>
      <c r="D698" s="1">
        <v>4680.5</v>
      </c>
      <c r="E698" s="2">
        <v>4070</v>
      </c>
    </row>
    <row r="699" spans="1:5" x14ac:dyDescent="0.25">
      <c r="A699" s="1">
        <v>698</v>
      </c>
      <c r="B699" s="1" t="s">
        <v>835</v>
      </c>
      <c r="C699" s="1" t="s">
        <v>829</v>
      </c>
      <c r="D699" s="1">
        <v>2403.5</v>
      </c>
      <c r="E699" s="2">
        <v>2090</v>
      </c>
    </row>
    <row r="700" spans="1:5" x14ac:dyDescent="0.25">
      <c r="A700" s="1">
        <v>699</v>
      </c>
      <c r="B700" s="1" t="s">
        <v>836</v>
      </c>
      <c r="C700" s="1" t="s">
        <v>829</v>
      </c>
      <c r="D700" s="1">
        <v>4807</v>
      </c>
      <c r="E700" s="2">
        <v>4180</v>
      </c>
    </row>
    <row r="701" spans="1:5" x14ac:dyDescent="0.25">
      <c r="A701" s="1">
        <v>700</v>
      </c>
      <c r="B701" s="1" t="s">
        <v>837</v>
      </c>
      <c r="C701" s="1" t="s">
        <v>829</v>
      </c>
      <c r="D701" s="1">
        <v>4301</v>
      </c>
      <c r="E701" s="2">
        <v>3740</v>
      </c>
    </row>
    <row r="702" spans="1:5" x14ac:dyDescent="0.25">
      <c r="A702" s="1">
        <v>701</v>
      </c>
      <c r="B702" s="1" t="s">
        <v>838</v>
      </c>
      <c r="C702" s="1" t="s">
        <v>829</v>
      </c>
      <c r="D702" s="1">
        <v>4554</v>
      </c>
      <c r="E702" s="2">
        <v>3960</v>
      </c>
    </row>
    <row r="703" spans="1:5" x14ac:dyDescent="0.25">
      <c r="A703" s="1">
        <v>702</v>
      </c>
      <c r="B703" s="1" t="s">
        <v>839</v>
      </c>
      <c r="C703" s="1" t="s">
        <v>829</v>
      </c>
      <c r="D703" s="1">
        <v>4111.25</v>
      </c>
      <c r="E703" s="2">
        <v>3575</v>
      </c>
    </row>
    <row r="704" spans="1:5" x14ac:dyDescent="0.25">
      <c r="A704" s="1">
        <v>703</v>
      </c>
      <c r="B704" s="1" t="s">
        <v>840</v>
      </c>
      <c r="C704" s="1" t="s">
        <v>829</v>
      </c>
      <c r="D704" s="1">
        <v>4111.25</v>
      </c>
      <c r="E704" s="2">
        <v>3575</v>
      </c>
    </row>
    <row r="705" spans="1:5" x14ac:dyDescent="0.25">
      <c r="A705" s="1">
        <v>704</v>
      </c>
      <c r="B705" s="1" t="s">
        <v>841</v>
      </c>
      <c r="C705" s="1" t="s">
        <v>829</v>
      </c>
      <c r="D705" s="1">
        <v>3415.4999999999995</v>
      </c>
      <c r="E705" s="2">
        <v>2970</v>
      </c>
    </row>
    <row r="706" spans="1:5" x14ac:dyDescent="0.25">
      <c r="A706" s="1">
        <v>705</v>
      </c>
      <c r="B706" s="1" t="s">
        <v>842</v>
      </c>
      <c r="C706" s="1" t="s">
        <v>829</v>
      </c>
      <c r="D706" s="1">
        <v>3415.4999999999995</v>
      </c>
      <c r="E706" s="2">
        <v>2970</v>
      </c>
    </row>
    <row r="707" spans="1:5" x14ac:dyDescent="0.25">
      <c r="A707" s="1">
        <v>706</v>
      </c>
      <c r="B707" s="1" t="s">
        <v>846</v>
      </c>
      <c r="C707" s="1" t="s">
        <v>829</v>
      </c>
      <c r="D707" s="1">
        <v>4047.9999999999995</v>
      </c>
      <c r="E707" s="2">
        <v>3520</v>
      </c>
    </row>
    <row r="708" spans="1:5" x14ac:dyDescent="0.25">
      <c r="A708" s="1">
        <v>707</v>
      </c>
      <c r="B708" s="1" t="s">
        <v>847</v>
      </c>
      <c r="C708" s="1" t="s">
        <v>829</v>
      </c>
      <c r="D708" s="1">
        <v>2783</v>
      </c>
      <c r="E708" s="2">
        <v>2420</v>
      </c>
    </row>
    <row r="709" spans="1:5" x14ac:dyDescent="0.25">
      <c r="A709" s="1">
        <v>708</v>
      </c>
      <c r="B709" s="1" t="s">
        <v>1913</v>
      </c>
      <c r="C709" s="1" t="s">
        <v>1914</v>
      </c>
      <c r="D709" s="1">
        <v>1897.4999999999998</v>
      </c>
      <c r="E709" s="2">
        <v>1650</v>
      </c>
    </row>
    <row r="710" spans="1:5" x14ac:dyDescent="0.25">
      <c r="A710" s="1">
        <v>709</v>
      </c>
      <c r="B710" s="1" t="s">
        <v>1669</v>
      </c>
      <c r="C710" s="1" t="s">
        <v>1670</v>
      </c>
      <c r="D710" s="1">
        <v>2300</v>
      </c>
      <c r="E710" s="2">
        <v>2000</v>
      </c>
    </row>
    <row r="711" spans="1:5" x14ac:dyDescent="0.25">
      <c r="A711" s="1">
        <v>710</v>
      </c>
      <c r="B711" s="1" t="s">
        <v>320</v>
      </c>
      <c r="C711" s="1" t="s">
        <v>321</v>
      </c>
      <c r="D711" s="1">
        <v>1075.25</v>
      </c>
      <c r="E711" s="2">
        <v>935</v>
      </c>
    </row>
    <row r="712" spans="1:5" x14ac:dyDescent="0.25">
      <c r="A712" s="1">
        <v>711</v>
      </c>
      <c r="B712" s="1" t="s">
        <v>1524</v>
      </c>
      <c r="C712" s="1" t="s">
        <v>1525</v>
      </c>
      <c r="D712" s="1">
        <v>1075.25</v>
      </c>
      <c r="E712" s="2">
        <v>935</v>
      </c>
    </row>
    <row r="713" spans="1:5" x14ac:dyDescent="0.25">
      <c r="A713" s="1">
        <v>712</v>
      </c>
      <c r="B713" s="1" t="s">
        <v>1919</v>
      </c>
      <c r="C713" s="1" t="s">
        <v>1920</v>
      </c>
      <c r="D713" s="1">
        <v>2023.9999999999998</v>
      </c>
      <c r="E713" s="2">
        <v>1760</v>
      </c>
    </row>
    <row r="714" spans="1:5" x14ac:dyDescent="0.25">
      <c r="A714" s="1">
        <v>713</v>
      </c>
      <c r="B714" s="1" t="s">
        <v>1558</v>
      </c>
      <c r="C714" s="1" t="s">
        <v>1559</v>
      </c>
      <c r="D714" s="1">
        <v>2127.5</v>
      </c>
      <c r="E714" s="2">
        <v>1850</v>
      </c>
    </row>
    <row r="715" spans="1:5" x14ac:dyDescent="0.25">
      <c r="A715" s="1">
        <v>714</v>
      </c>
      <c r="B715" s="1" t="s">
        <v>1606</v>
      </c>
      <c r="C715" s="1" t="s">
        <v>1607</v>
      </c>
      <c r="D715" s="1">
        <v>1265</v>
      </c>
      <c r="E715" s="2">
        <v>1100</v>
      </c>
    </row>
    <row r="716" spans="1:5" x14ac:dyDescent="0.25">
      <c r="A716" s="1">
        <v>715</v>
      </c>
      <c r="B716" s="1" t="s">
        <v>1924</v>
      </c>
      <c r="C716" s="1" t="s">
        <v>1925</v>
      </c>
      <c r="D716" s="1">
        <v>1770.9999999999998</v>
      </c>
      <c r="E716" s="2">
        <v>1540</v>
      </c>
    </row>
    <row r="717" spans="1:5" x14ac:dyDescent="0.25">
      <c r="A717" s="1">
        <v>716</v>
      </c>
      <c r="B717" s="1" t="s">
        <v>1926</v>
      </c>
      <c r="C717" s="1" t="s">
        <v>1927</v>
      </c>
      <c r="D717" s="1">
        <v>1897.4999999999998</v>
      </c>
      <c r="E717" s="2">
        <v>1650</v>
      </c>
    </row>
    <row r="718" spans="1:5" x14ac:dyDescent="0.25">
      <c r="A718" s="1">
        <v>717</v>
      </c>
      <c r="B718" s="1" t="s">
        <v>1896</v>
      </c>
      <c r="C718" s="1" t="s">
        <v>1897</v>
      </c>
      <c r="D718" s="1">
        <v>1839.9999999999998</v>
      </c>
      <c r="E718" s="2">
        <v>1600</v>
      </c>
    </row>
    <row r="719" spans="1:5" x14ac:dyDescent="0.25">
      <c r="A719" s="1">
        <v>718</v>
      </c>
      <c r="B719" s="1" t="s">
        <v>1608</v>
      </c>
      <c r="C719" s="1" t="s">
        <v>1609</v>
      </c>
      <c r="D719" s="1">
        <v>1454.75</v>
      </c>
      <c r="E719" s="2">
        <v>1265</v>
      </c>
    </row>
    <row r="720" spans="1:5" x14ac:dyDescent="0.25">
      <c r="A720" s="1">
        <v>719</v>
      </c>
      <c r="B720" s="1" t="s">
        <v>1823</v>
      </c>
      <c r="C720" s="1" t="s">
        <v>1824</v>
      </c>
      <c r="D720" s="1">
        <v>2972.7499999999995</v>
      </c>
      <c r="E720" s="2">
        <v>2585</v>
      </c>
    </row>
    <row r="721" spans="1:5" x14ac:dyDescent="0.25">
      <c r="A721" s="1">
        <v>720</v>
      </c>
      <c r="B721" s="1" t="s">
        <v>1917</v>
      </c>
      <c r="C721" s="1" t="s">
        <v>1918</v>
      </c>
      <c r="D721" s="1">
        <v>3415.4999999999995</v>
      </c>
      <c r="E721" s="2">
        <v>2970</v>
      </c>
    </row>
    <row r="722" spans="1:5" x14ac:dyDescent="0.25">
      <c r="A722" s="1">
        <v>721</v>
      </c>
      <c r="B722" s="1" t="s">
        <v>1620</v>
      </c>
      <c r="C722" s="1" t="s">
        <v>1621</v>
      </c>
      <c r="D722" s="1">
        <v>3541.9999999999995</v>
      </c>
      <c r="E722" s="2">
        <v>3080</v>
      </c>
    </row>
    <row r="723" spans="1:5" x14ac:dyDescent="0.25">
      <c r="A723" s="1">
        <v>722</v>
      </c>
      <c r="B723" s="1" t="s">
        <v>1622</v>
      </c>
      <c r="C723" s="1" t="s">
        <v>1623</v>
      </c>
      <c r="D723" s="1">
        <v>3794.9999999999995</v>
      </c>
      <c r="E723" s="2">
        <v>3300</v>
      </c>
    </row>
    <row r="724" spans="1:5" x14ac:dyDescent="0.25">
      <c r="A724" s="1">
        <v>723</v>
      </c>
      <c r="B724" s="1" t="s">
        <v>1855</v>
      </c>
      <c r="C724" s="1" t="s">
        <v>1856</v>
      </c>
      <c r="D724" s="1">
        <v>1454.75</v>
      </c>
      <c r="E724" s="2">
        <v>1265</v>
      </c>
    </row>
    <row r="725" spans="1:5" x14ac:dyDescent="0.25">
      <c r="A725" s="1">
        <v>724</v>
      </c>
      <c r="B725" s="1" t="s">
        <v>1928</v>
      </c>
      <c r="C725" s="1" t="s">
        <v>1929</v>
      </c>
      <c r="D725" s="1">
        <v>2783</v>
      </c>
      <c r="E725" s="2">
        <v>2420</v>
      </c>
    </row>
    <row r="726" spans="1:5" x14ac:dyDescent="0.25">
      <c r="A726" s="1">
        <v>725</v>
      </c>
      <c r="B726" s="1" t="s">
        <v>1686</v>
      </c>
      <c r="C726" s="1" t="s">
        <v>1687</v>
      </c>
      <c r="D726" s="1">
        <v>5750</v>
      </c>
      <c r="E726" s="2">
        <v>5000</v>
      </c>
    </row>
    <row r="727" spans="1:5" x14ac:dyDescent="0.25">
      <c r="A727" s="1">
        <v>726</v>
      </c>
      <c r="B727" s="1" t="s">
        <v>1624</v>
      </c>
      <c r="C727" s="1" t="s">
        <v>1625</v>
      </c>
      <c r="D727" s="1">
        <v>5945.4999999999991</v>
      </c>
      <c r="E727" s="2">
        <v>5170</v>
      </c>
    </row>
    <row r="728" spans="1:5" x14ac:dyDescent="0.25">
      <c r="A728" s="1">
        <v>727</v>
      </c>
      <c r="B728" s="1" t="s">
        <v>1865</v>
      </c>
      <c r="C728" s="1" t="s">
        <v>1866</v>
      </c>
      <c r="D728" s="1">
        <v>4600</v>
      </c>
      <c r="E728" s="2">
        <v>4000</v>
      </c>
    </row>
    <row r="729" spans="1:5" x14ac:dyDescent="0.25">
      <c r="A729" s="1">
        <v>728</v>
      </c>
      <c r="B729" s="1" t="s">
        <v>1572</v>
      </c>
      <c r="C729" s="1" t="s">
        <v>1573</v>
      </c>
      <c r="D729" s="1">
        <v>3794.9999999999995</v>
      </c>
      <c r="E729" s="2">
        <v>3300</v>
      </c>
    </row>
    <row r="730" spans="1:5" x14ac:dyDescent="0.25">
      <c r="A730" s="1">
        <v>729</v>
      </c>
      <c r="B730" s="1" t="s">
        <v>1671</v>
      </c>
      <c r="C730" s="1" t="s">
        <v>1672</v>
      </c>
      <c r="D730" s="1">
        <v>1380</v>
      </c>
      <c r="E730" s="2">
        <v>1200</v>
      </c>
    </row>
    <row r="731" spans="1:5" x14ac:dyDescent="0.25">
      <c r="A731" s="1">
        <v>730</v>
      </c>
      <c r="B731" s="1" t="s">
        <v>318</v>
      </c>
      <c r="C731" s="1" t="s">
        <v>319</v>
      </c>
      <c r="D731" s="1">
        <v>632.5</v>
      </c>
      <c r="E731" s="2">
        <v>550</v>
      </c>
    </row>
    <row r="732" spans="1:5" x14ac:dyDescent="0.25">
      <c r="A732" s="1">
        <v>731</v>
      </c>
      <c r="B732" s="1" t="s">
        <v>1548</v>
      </c>
      <c r="C732" s="1" t="s">
        <v>1549</v>
      </c>
      <c r="D732" s="1">
        <v>1770.9999999999998</v>
      </c>
      <c r="E732" s="2">
        <v>1540</v>
      </c>
    </row>
    <row r="733" spans="1:5" x14ac:dyDescent="0.25">
      <c r="A733" s="1">
        <v>732</v>
      </c>
      <c r="B733" s="1" t="s">
        <v>1517</v>
      </c>
      <c r="C733" s="1" t="s">
        <v>1518</v>
      </c>
      <c r="D733" s="1">
        <v>569.25</v>
      </c>
      <c r="E733" s="2">
        <v>495</v>
      </c>
    </row>
    <row r="734" spans="1:5" x14ac:dyDescent="0.25">
      <c r="A734" s="1">
        <v>733</v>
      </c>
      <c r="B734" s="1" t="s">
        <v>1566</v>
      </c>
      <c r="C734" s="1" t="s">
        <v>1567</v>
      </c>
      <c r="D734" s="1">
        <v>1265</v>
      </c>
      <c r="E734" s="2">
        <v>1100</v>
      </c>
    </row>
    <row r="735" spans="1:5" x14ac:dyDescent="0.25">
      <c r="A735" s="1">
        <v>734</v>
      </c>
      <c r="B735" s="1" t="s">
        <v>1851</v>
      </c>
      <c r="C735" s="1" t="s">
        <v>1852</v>
      </c>
      <c r="D735" s="1">
        <v>1265</v>
      </c>
      <c r="E735" s="2">
        <v>1100</v>
      </c>
    </row>
    <row r="736" spans="1:5" x14ac:dyDescent="0.25">
      <c r="A736" s="1">
        <v>735</v>
      </c>
      <c r="B736" s="1" t="s">
        <v>1842</v>
      </c>
      <c r="C736" s="1" t="s">
        <v>1843</v>
      </c>
      <c r="D736" s="1">
        <v>1265</v>
      </c>
      <c r="E736" s="2">
        <v>1100</v>
      </c>
    </row>
    <row r="737" spans="1:5" x14ac:dyDescent="0.25">
      <c r="A737" s="1">
        <v>736</v>
      </c>
      <c r="B737" s="1" t="s">
        <v>1574</v>
      </c>
      <c r="C737" s="1" t="s">
        <v>1575</v>
      </c>
      <c r="D737" s="1">
        <v>4870.25</v>
      </c>
      <c r="E737" s="2">
        <v>4235</v>
      </c>
    </row>
    <row r="738" spans="1:5" x14ac:dyDescent="0.25">
      <c r="A738" s="1">
        <v>737</v>
      </c>
      <c r="B738" s="1" t="s">
        <v>1570</v>
      </c>
      <c r="C738" s="1" t="s">
        <v>1571</v>
      </c>
      <c r="D738" s="1">
        <v>1517.9999999999998</v>
      </c>
      <c r="E738" s="2">
        <v>1320</v>
      </c>
    </row>
    <row r="739" spans="1:5" x14ac:dyDescent="0.25">
      <c r="A739" s="1">
        <v>738</v>
      </c>
      <c r="B739" s="1" t="s">
        <v>1915</v>
      </c>
      <c r="C739" s="1" t="s">
        <v>1916</v>
      </c>
      <c r="D739" s="1">
        <v>822.24999999999989</v>
      </c>
      <c r="E739" s="2">
        <v>715</v>
      </c>
    </row>
    <row r="740" spans="1:5" x14ac:dyDescent="0.25">
      <c r="A740" s="1">
        <v>739</v>
      </c>
      <c r="B740" s="1" t="s">
        <v>1844</v>
      </c>
      <c r="C740" s="1" t="s">
        <v>1845</v>
      </c>
      <c r="D740" s="1">
        <v>1380</v>
      </c>
      <c r="E740" s="2">
        <v>1200</v>
      </c>
    </row>
    <row r="741" spans="1:5" x14ac:dyDescent="0.25">
      <c r="A741" s="1">
        <v>740</v>
      </c>
      <c r="B741" s="1" t="s">
        <v>1853</v>
      </c>
      <c r="C741" s="1" t="s">
        <v>1854</v>
      </c>
      <c r="D741" s="1">
        <v>1265</v>
      </c>
      <c r="E741" s="2">
        <v>1100</v>
      </c>
    </row>
    <row r="742" spans="1:5" x14ac:dyDescent="0.25">
      <c r="A742" s="1">
        <v>741</v>
      </c>
      <c r="B742" s="1" t="s">
        <v>1511</v>
      </c>
      <c r="C742" s="1" t="s">
        <v>1512</v>
      </c>
      <c r="D742" s="1">
        <v>2645</v>
      </c>
      <c r="E742" s="2">
        <v>2300</v>
      </c>
    </row>
    <row r="743" spans="1:5" x14ac:dyDescent="0.25">
      <c r="A743" s="1">
        <v>742</v>
      </c>
      <c r="B743" s="1" t="s">
        <v>1657</v>
      </c>
      <c r="C743" s="1" t="s">
        <v>1658</v>
      </c>
      <c r="D743" s="1">
        <v>4047.9999999999995</v>
      </c>
      <c r="E743" s="2">
        <v>3520</v>
      </c>
    </row>
    <row r="744" spans="1:5" x14ac:dyDescent="0.25">
      <c r="A744" s="1">
        <v>743</v>
      </c>
      <c r="B744" s="1" t="s">
        <v>1793</v>
      </c>
      <c r="C744" s="1" t="s">
        <v>1794</v>
      </c>
      <c r="D744" s="1">
        <v>1724.9999999999998</v>
      </c>
      <c r="E744" s="2">
        <v>1500</v>
      </c>
    </row>
    <row r="745" spans="1:5" x14ac:dyDescent="0.25">
      <c r="A745" s="1">
        <v>744</v>
      </c>
      <c r="B745" s="1" t="s">
        <v>1602</v>
      </c>
      <c r="C745" s="1" t="s">
        <v>1603</v>
      </c>
      <c r="D745" s="1">
        <v>1201.75</v>
      </c>
      <c r="E745" s="2">
        <v>1045</v>
      </c>
    </row>
    <row r="746" spans="1:5" x14ac:dyDescent="0.25">
      <c r="A746" s="1">
        <v>745</v>
      </c>
      <c r="B746" s="1" t="s">
        <v>1576</v>
      </c>
      <c r="C746" s="1" t="s">
        <v>1577</v>
      </c>
      <c r="D746" s="1">
        <v>632.5</v>
      </c>
      <c r="E746" s="2">
        <v>550</v>
      </c>
    </row>
    <row r="747" spans="1:5" x14ac:dyDescent="0.25">
      <c r="A747" s="1">
        <v>746</v>
      </c>
      <c r="B747" s="1" t="s">
        <v>1907</v>
      </c>
      <c r="C747" s="1" t="s">
        <v>1908</v>
      </c>
      <c r="D747" s="1">
        <v>758.99999999999989</v>
      </c>
      <c r="E747" s="2">
        <v>660</v>
      </c>
    </row>
    <row r="748" spans="1:5" x14ac:dyDescent="0.25">
      <c r="A748" s="1">
        <v>747</v>
      </c>
      <c r="B748" s="1" t="s">
        <v>1678</v>
      </c>
      <c r="C748" s="1" t="s">
        <v>1679</v>
      </c>
      <c r="D748" s="1">
        <v>1552.4999999999998</v>
      </c>
      <c r="E748" s="2">
        <v>1350</v>
      </c>
    </row>
    <row r="749" spans="1:5" x14ac:dyDescent="0.25">
      <c r="A749" s="1">
        <v>748</v>
      </c>
      <c r="B749" s="1" t="s">
        <v>1626</v>
      </c>
      <c r="C749" s="1" t="s">
        <v>1627</v>
      </c>
      <c r="D749" s="1">
        <v>63.249999999999993</v>
      </c>
      <c r="E749" s="2">
        <v>55</v>
      </c>
    </row>
    <row r="750" spans="1:5" x14ac:dyDescent="0.25">
      <c r="A750" s="1">
        <v>749</v>
      </c>
      <c r="B750" s="1" t="s">
        <v>1519</v>
      </c>
      <c r="C750" s="1" t="s">
        <v>1520</v>
      </c>
      <c r="D750" s="1">
        <v>569.25</v>
      </c>
      <c r="E750" s="2">
        <v>495</v>
      </c>
    </row>
    <row r="751" spans="1:5" x14ac:dyDescent="0.25">
      <c r="A751" s="1">
        <v>750</v>
      </c>
      <c r="B751" s="1" t="s">
        <v>1723</v>
      </c>
      <c r="C751" s="1" t="s">
        <v>1724</v>
      </c>
      <c r="D751" s="1">
        <v>63.249999999999993</v>
      </c>
      <c r="E751" s="2">
        <v>55</v>
      </c>
    </row>
    <row r="752" spans="1:5" x14ac:dyDescent="0.25">
      <c r="A752" s="1">
        <v>751</v>
      </c>
      <c r="B752" s="1" t="s">
        <v>1838</v>
      </c>
      <c r="C752" s="1" t="s">
        <v>1839</v>
      </c>
      <c r="D752" s="1">
        <v>1454.75</v>
      </c>
      <c r="E752" s="2">
        <v>1265</v>
      </c>
    </row>
    <row r="753" spans="1:5" x14ac:dyDescent="0.25">
      <c r="A753" s="1">
        <v>752</v>
      </c>
      <c r="B753" s="1" t="s">
        <v>1698</v>
      </c>
      <c r="C753" s="1" t="s">
        <v>1699</v>
      </c>
      <c r="D753" s="1">
        <v>327.75</v>
      </c>
      <c r="E753" s="2">
        <v>285</v>
      </c>
    </row>
    <row r="754" spans="1:5" x14ac:dyDescent="0.25">
      <c r="A754" s="1">
        <v>753</v>
      </c>
      <c r="B754" s="1" t="s">
        <v>1694</v>
      </c>
      <c r="C754" s="1" t="s">
        <v>1695</v>
      </c>
      <c r="D754" s="1">
        <v>2760</v>
      </c>
      <c r="E754" s="2">
        <v>2400</v>
      </c>
    </row>
    <row r="755" spans="1:5" x14ac:dyDescent="0.25">
      <c r="A755" s="1">
        <v>754</v>
      </c>
      <c r="B755" s="1" t="s">
        <v>312</v>
      </c>
      <c r="C755" s="1" t="s">
        <v>313</v>
      </c>
      <c r="D755" s="1">
        <v>1265</v>
      </c>
      <c r="E755" s="2">
        <v>1100</v>
      </c>
    </row>
    <row r="756" spans="1:5" x14ac:dyDescent="0.25">
      <c r="A756" s="1">
        <v>755</v>
      </c>
      <c r="B756" s="1" t="s">
        <v>1542</v>
      </c>
      <c r="C756" s="1" t="s">
        <v>1543</v>
      </c>
      <c r="D756" s="1">
        <v>948.74999999999989</v>
      </c>
      <c r="E756" s="2">
        <v>825</v>
      </c>
    </row>
    <row r="757" spans="1:5" x14ac:dyDescent="0.25">
      <c r="A757" s="1">
        <v>756</v>
      </c>
      <c r="B757" s="1" t="s">
        <v>1544</v>
      </c>
      <c r="C757" s="1" t="s">
        <v>1545</v>
      </c>
      <c r="D757" s="1">
        <v>977.49999999999989</v>
      </c>
      <c r="E757" s="2">
        <v>850</v>
      </c>
    </row>
    <row r="758" spans="1:5" x14ac:dyDescent="0.25">
      <c r="A758" s="1">
        <v>757</v>
      </c>
      <c r="B758" s="1" t="s">
        <v>1554</v>
      </c>
      <c r="C758" s="1" t="s">
        <v>1555</v>
      </c>
      <c r="D758" s="1">
        <v>1075.25</v>
      </c>
      <c r="E758" s="2">
        <v>935</v>
      </c>
    </row>
    <row r="759" spans="1:5" x14ac:dyDescent="0.25">
      <c r="A759" s="1">
        <v>758</v>
      </c>
      <c r="B759" s="1" t="s">
        <v>1521</v>
      </c>
      <c r="C759" s="1" t="s">
        <v>1522</v>
      </c>
      <c r="D759" s="1">
        <v>1454.75</v>
      </c>
      <c r="E759" s="2">
        <v>1265</v>
      </c>
    </row>
    <row r="760" spans="1:5" x14ac:dyDescent="0.25">
      <c r="A760" s="1">
        <v>759</v>
      </c>
      <c r="B760" s="1" t="s">
        <v>1556</v>
      </c>
      <c r="C760" s="1" t="s">
        <v>1557</v>
      </c>
      <c r="D760" s="1">
        <v>1782.4999999999998</v>
      </c>
      <c r="E760" s="2">
        <v>1550</v>
      </c>
    </row>
    <row r="761" spans="1:5" x14ac:dyDescent="0.25">
      <c r="A761" s="1">
        <v>760</v>
      </c>
      <c r="B761" s="1" t="s">
        <v>1618</v>
      </c>
      <c r="C761" s="1" t="s">
        <v>1619</v>
      </c>
      <c r="D761" s="1">
        <v>3288.9999999999995</v>
      </c>
      <c r="E761" s="2">
        <v>2860</v>
      </c>
    </row>
    <row r="762" spans="1:5" x14ac:dyDescent="0.25">
      <c r="A762" s="1">
        <v>761</v>
      </c>
      <c r="B762" s="1" t="s">
        <v>1675</v>
      </c>
      <c r="C762" s="1" t="s">
        <v>1676</v>
      </c>
      <c r="D762" s="1">
        <v>977.49999999999989</v>
      </c>
      <c r="E762" s="2">
        <v>850</v>
      </c>
    </row>
    <row r="763" spans="1:5" x14ac:dyDescent="0.25">
      <c r="A763" s="1">
        <v>762</v>
      </c>
      <c r="B763" s="1" t="s">
        <v>1638</v>
      </c>
      <c r="C763" s="1" t="s">
        <v>1639</v>
      </c>
      <c r="D763" s="1">
        <v>7336.9999999999991</v>
      </c>
      <c r="E763" s="2">
        <v>6380</v>
      </c>
    </row>
    <row r="764" spans="1:5" x14ac:dyDescent="0.25">
      <c r="A764" s="1">
        <v>763</v>
      </c>
      <c r="B764" s="1" t="s">
        <v>316</v>
      </c>
      <c r="C764" s="1" t="s">
        <v>317</v>
      </c>
      <c r="D764" s="1">
        <v>758.99999999999989</v>
      </c>
      <c r="E764" s="2">
        <v>660</v>
      </c>
    </row>
    <row r="765" spans="1:5" x14ac:dyDescent="0.25">
      <c r="A765" s="1">
        <v>764</v>
      </c>
      <c r="B765" s="1" t="s">
        <v>1827</v>
      </c>
      <c r="C765" s="1" t="s">
        <v>1828</v>
      </c>
      <c r="D765" s="1">
        <v>1517.9999999999998</v>
      </c>
      <c r="E765" s="2">
        <v>1320</v>
      </c>
    </row>
    <row r="766" spans="1:5" x14ac:dyDescent="0.25">
      <c r="A766" s="1">
        <v>765</v>
      </c>
      <c r="B766" s="1" t="s">
        <v>1665</v>
      </c>
      <c r="C766" s="1" t="s">
        <v>1666</v>
      </c>
      <c r="D766" s="1">
        <v>1035</v>
      </c>
      <c r="E766" s="2">
        <v>900</v>
      </c>
    </row>
    <row r="767" spans="1:5" x14ac:dyDescent="0.25">
      <c r="A767" s="1">
        <v>766</v>
      </c>
      <c r="B767" s="1" t="s">
        <v>310</v>
      </c>
      <c r="C767" s="1" t="s">
        <v>311</v>
      </c>
      <c r="D767" s="1">
        <v>1391.5</v>
      </c>
      <c r="E767" s="2">
        <v>1210</v>
      </c>
    </row>
    <row r="768" spans="1:5" x14ac:dyDescent="0.25">
      <c r="A768" s="1">
        <v>767</v>
      </c>
      <c r="B768" s="1" t="s">
        <v>314</v>
      </c>
      <c r="C768" s="1" t="s">
        <v>315</v>
      </c>
      <c r="D768" s="1">
        <v>2656.5</v>
      </c>
      <c r="E768" s="2">
        <v>2310</v>
      </c>
    </row>
    <row r="769" spans="1:5" x14ac:dyDescent="0.25">
      <c r="A769" s="1">
        <v>768</v>
      </c>
      <c r="B769" s="1" t="s">
        <v>1857</v>
      </c>
      <c r="C769" s="1" t="s">
        <v>1858</v>
      </c>
      <c r="D769" s="1">
        <v>442.74999999999994</v>
      </c>
      <c r="E769" s="2">
        <v>385</v>
      </c>
    </row>
    <row r="770" spans="1:5" x14ac:dyDescent="0.25">
      <c r="A770" s="1">
        <v>769</v>
      </c>
      <c r="B770" s="1" t="s">
        <v>1764</v>
      </c>
      <c r="C770" s="1" t="s">
        <v>1765</v>
      </c>
      <c r="D770" s="1">
        <v>4301</v>
      </c>
      <c r="E770" s="2">
        <v>3740</v>
      </c>
    </row>
    <row r="771" spans="1:5" x14ac:dyDescent="0.25">
      <c r="A771" s="1">
        <v>770</v>
      </c>
      <c r="B771" s="1" t="s">
        <v>1832</v>
      </c>
      <c r="C771" s="1" t="s">
        <v>1833</v>
      </c>
      <c r="D771" s="1">
        <v>6324.9999999999991</v>
      </c>
      <c r="E771" s="2">
        <v>5500</v>
      </c>
    </row>
    <row r="772" spans="1:5" x14ac:dyDescent="0.25">
      <c r="A772" s="1">
        <v>771</v>
      </c>
      <c r="B772" s="1" t="s">
        <v>1819</v>
      </c>
      <c r="C772" s="1" t="s">
        <v>1820</v>
      </c>
      <c r="D772" s="1">
        <v>379.49999999999994</v>
      </c>
      <c r="E772" s="2">
        <v>330</v>
      </c>
    </row>
    <row r="773" spans="1:5" x14ac:dyDescent="0.25">
      <c r="A773" s="1">
        <v>772</v>
      </c>
      <c r="B773" s="1" t="s">
        <v>1546</v>
      </c>
      <c r="C773" s="1" t="s">
        <v>1547</v>
      </c>
      <c r="D773" s="1">
        <v>1437.5</v>
      </c>
      <c r="E773" s="2">
        <v>1250</v>
      </c>
    </row>
    <row r="774" spans="1:5" x14ac:dyDescent="0.25">
      <c r="A774" s="1">
        <v>773</v>
      </c>
      <c r="B774" s="1" t="s">
        <v>2556</v>
      </c>
      <c r="C774" s="1" t="s">
        <v>2557</v>
      </c>
      <c r="D774" s="1">
        <v>13282.499999999998</v>
      </c>
      <c r="E774" s="2">
        <v>11550</v>
      </c>
    </row>
    <row r="775" spans="1:5" x14ac:dyDescent="0.25">
      <c r="A775" s="1">
        <v>774</v>
      </c>
      <c r="B775" s="1" t="s">
        <v>1471</v>
      </c>
      <c r="C775" s="1" t="s">
        <v>1472</v>
      </c>
      <c r="D775" s="1">
        <v>15812.499999999998</v>
      </c>
      <c r="E775" s="2">
        <v>13750</v>
      </c>
    </row>
    <row r="776" spans="1:5" x14ac:dyDescent="0.25">
      <c r="A776" s="1">
        <v>775</v>
      </c>
      <c r="B776" s="1" t="s">
        <v>1474</v>
      </c>
      <c r="C776" s="1" t="s">
        <v>1475</v>
      </c>
      <c r="D776" s="1">
        <v>15812.499999999998</v>
      </c>
      <c r="E776" s="2">
        <v>13750</v>
      </c>
    </row>
    <row r="777" spans="1:5" x14ac:dyDescent="0.25">
      <c r="A777" s="1">
        <v>776</v>
      </c>
      <c r="B777" s="1" t="s">
        <v>1477</v>
      </c>
      <c r="C777" s="1" t="s">
        <v>1478</v>
      </c>
      <c r="D777" s="1">
        <v>21505</v>
      </c>
      <c r="E777" s="2">
        <v>18700</v>
      </c>
    </row>
    <row r="778" spans="1:5" x14ac:dyDescent="0.25">
      <c r="A778" s="1">
        <v>777</v>
      </c>
      <c r="B778" s="1" t="s">
        <v>2568</v>
      </c>
      <c r="C778" s="1" t="s">
        <v>2569</v>
      </c>
      <c r="D778" s="1">
        <v>13661.999999999998</v>
      </c>
      <c r="E778" s="2">
        <v>11880</v>
      </c>
    </row>
    <row r="779" spans="1:5" x14ac:dyDescent="0.25">
      <c r="A779" s="1">
        <v>778</v>
      </c>
      <c r="B779" s="1" t="s">
        <v>2570</v>
      </c>
      <c r="C779" s="1" t="s">
        <v>2571</v>
      </c>
      <c r="D779" s="1">
        <v>18342.5</v>
      </c>
      <c r="E779" s="2">
        <v>15950</v>
      </c>
    </row>
    <row r="780" spans="1:5" x14ac:dyDescent="0.25">
      <c r="A780" s="1">
        <v>779</v>
      </c>
      <c r="B780" s="1" t="s">
        <v>2566</v>
      </c>
      <c r="C780" s="1" t="s">
        <v>2567</v>
      </c>
      <c r="D780" s="1">
        <v>13661.999999999998</v>
      </c>
      <c r="E780" s="2">
        <v>11880</v>
      </c>
    </row>
    <row r="781" spans="1:5" x14ac:dyDescent="0.25">
      <c r="A781" s="1">
        <v>780</v>
      </c>
      <c r="B781" s="1" t="s">
        <v>2582</v>
      </c>
      <c r="C781" s="1" t="s">
        <v>2583</v>
      </c>
      <c r="D781" s="1">
        <v>18722</v>
      </c>
      <c r="E781" s="2">
        <v>16280</v>
      </c>
    </row>
    <row r="782" spans="1:5" x14ac:dyDescent="0.25">
      <c r="A782" s="1">
        <v>781</v>
      </c>
      <c r="B782" s="1" t="s">
        <v>2572</v>
      </c>
      <c r="C782" s="1" t="s">
        <v>2573</v>
      </c>
      <c r="D782" s="1">
        <v>18722</v>
      </c>
      <c r="E782" s="2">
        <v>16280</v>
      </c>
    </row>
    <row r="783" spans="1:5" x14ac:dyDescent="0.25">
      <c r="A783" s="1">
        <v>782</v>
      </c>
      <c r="B783" s="1" t="s">
        <v>2574</v>
      </c>
      <c r="C783" s="1" t="s">
        <v>2575</v>
      </c>
      <c r="D783" s="1">
        <v>32257.499999999996</v>
      </c>
      <c r="E783" s="2">
        <v>28050</v>
      </c>
    </row>
    <row r="784" spans="1:5" x14ac:dyDescent="0.25">
      <c r="A784" s="1">
        <v>783</v>
      </c>
      <c r="B784" s="1" t="s">
        <v>1452</v>
      </c>
      <c r="C784" s="1" t="s">
        <v>1453</v>
      </c>
      <c r="D784" s="1">
        <v>1454.75</v>
      </c>
      <c r="E784" s="2">
        <v>1265</v>
      </c>
    </row>
    <row r="785" spans="1:5" x14ac:dyDescent="0.25">
      <c r="A785" s="1">
        <v>784</v>
      </c>
      <c r="B785" s="1" t="s">
        <v>2564</v>
      </c>
      <c r="C785" s="1" t="s">
        <v>2565</v>
      </c>
      <c r="D785" s="1">
        <v>24034.999999999996</v>
      </c>
      <c r="E785" s="2">
        <v>20900</v>
      </c>
    </row>
    <row r="786" spans="1:5" x14ac:dyDescent="0.25">
      <c r="A786" s="1">
        <v>785</v>
      </c>
      <c r="B786" s="1" t="s">
        <v>2560</v>
      </c>
      <c r="C786" s="1" t="s">
        <v>2561</v>
      </c>
      <c r="D786" s="1">
        <v>42377.5</v>
      </c>
      <c r="E786" s="2">
        <v>36850</v>
      </c>
    </row>
    <row r="787" spans="1:5" x14ac:dyDescent="0.25">
      <c r="A787" s="1">
        <v>786</v>
      </c>
      <c r="B787" s="1" t="s">
        <v>2578</v>
      </c>
      <c r="C787" s="1" t="s">
        <v>2579</v>
      </c>
      <c r="D787" s="1">
        <v>4554</v>
      </c>
      <c r="E787" s="2">
        <v>3960</v>
      </c>
    </row>
    <row r="788" spans="1:5" x14ac:dyDescent="0.25">
      <c r="A788" s="1">
        <v>787</v>
      </c>
      <c r="B788" s="1" t="s">
        <v>2580</v>
      </c>
      <c r="C788" s="1" t="s">
        <v>2579</v>
      </c>
      <c r="D788" s="1">
        <v>3794.9999999999995</v>
      </c>
      <c r="E788" s="2">
        <v>3300</v>
      </c>
    </row>
    <row r="789" spans="1:5" x14ac:dyDescent="0.25">
      <c r="A789" s="1">
        <v>788</v>
      </c>
      <c r="B789" s="1" t="s">
        <v>2581</v>
      </c>
      <c r="C789" s="1" t="s">
        <v>2579</v>
      </c>
      <c r="D789" s="1">
        <v>3668.4999999999995</v>
      </c>
      <c r="E789" s="2">
        <v>3190</v>
      </c>
    </row>
    <row r="790" spans="1:5" x14ac:dyDescent="0.25">
      <c r="A790" s="1">
        <v>789</v>
      </c>
      <c r="B790" s="1" t="s">
        <v>2576</v>
      </c>
      <c r="C790" s="1" t="s">
        <v>2577</v>
      </c>
      <c r="D790" s="1">
        <v>1138.5</v>
      </c>
      <c r="E790" s="2">
        <v>990</v>
      </c>
    </row>
    <row r="791" spans="1:5" x14ac:dyDescent="0.25">
      <c r="A791" s="1">
        <v>790</v>
      </c>
      <c r="B791" s="1" t="s">
        <v>2558</v>
      </c>
      <c r="C791" s="1" t="s">
        <v>2559</v>
      </c>
      <c r="D791" s="1">
        <v>3415.4999999999995</v>
      </c>
      <c r="E791" s="2">
        <v>2970</v>
      </c>
    </row>
    <row r="792" spans="1:5" x14ac:dyDescent="0.25">
      <c r="A792" s="1">
        <v>791</v>
      </c>
      <c r="B792" s="1" t="s">
        <v>1454</v>
      </c>
      <c r="C792" s="1" t="s">
        <v>1455</v>
      </c>
      <c r="D792" s="1">
        <v>3921.4999999999995</v>
      </c>
      <c r="E792" s="2">
        <v>3410</v>
      </c>
    </row>
    <row r="793" spans="1:5" x14ac:dyDescent="0.25">
      <c r="A793" s="1">
        <v>792</v>
      </c>
      <c r="B793" s="1" t="s">
        <v>1456</v>
      </c>
      <c r="C793" s="1" t="s">
        <v>1455</v>
      </c>
      <c r="D793" s="1">
        <v>3921.4999999999995</v>
      </c>
      <c r="E793" s="2">
        <v>3410</v>
      </c>
    </row>
    <row r="794" spans="1:5" x14ac:dyDescent="0.25">
      <c r="A794" s="1">
        <v>793</v>
      </c>
      <c r="B794" s="1" t="s">
        <v>1464</v>
      </c>
      <c r="C794" s="1" t="s">
        <v>1455</v>
      </c>
      <c r="D794" s="1">
        <v>3415.4999999999995</v>
      </c>
      <c r="E794" s="2">
        <v>2970</v>
      </c>
    </row>
    <row r="795" spans="1:5" x14ac:dyDescent="0.25">
      <c r="A795" s="1">
        <v>794</v>
      </c>
      <c r="B795" s="1" t="s">
        <v>1465</v>
      </c>
      <c r="C795" s="1" t="s">
        <v>1455</v>
      </c>
      <c r="D795" s="1">
        <v>3415.4999999999995</v>
      </c>
      <c r="E795" s="2">
        <v>2970</v>
      </c>
    </row>
    <row r="796" spans="1:5" x14ac:dyDescent="0.25">
      <c r="A796" s="1">
        <v>795</v>
      </c>
      <c r="B796" s="1" t="s">
        <v>1468</v>
      </c>
      <c r="C796" s="1" t="s">
        <v>1455</v>
      </c>
      <c r="D796" s="1">
        <v>3288.9999999999995</v>
      </c>
      <c r="E796" s="2">
        <v>2860</v>
      </c>
    </row>
    <row r="797" spans="1:5" x14ac:dyDescent="0.25">
      <c r="A797" s="1">
        <v>796</v>
      </c>
      <c r="B797" s="1" t="s">
        <v>1469</v>
      </c>
      <c r="C797" s="1" t="s">
        <v>1455</v>
      </c>
      <c r="D797" s="1">
        <v>3288.9999999999995</v>
      </c>
      <c r="E797" s="2">
        <v>2860</v>
      </c>
    </row>
    <row r="798" spans="1:5" x14ac:dyDescent="0.25">
      <c r="A798" s="1">
        <v>797</v>
      </c>
      <c r="B798" s="1" t="s">
        <v>1485</v>
      </c>
      <c r="C798" s="1" t="s">
        <v>1486</v>
      </c>
      <c r="D798" s="1">
        <v>632.5</v>
      </c>
      <c r="E798" s="2">
        <v>550</v>
      </c>
    </row>
    <row r="799" spans="1:5" x14ac:dyDescent="0.25">
      <c r="A799" s="1">
        <v>798</v>
      </c>
      <c r="B799" s="1" t="s">
        <v>1491</v>
      </c>
      <c r="C799" s="1" t="s">
        <v>1492</v>
      </c>
      <c r="D799" s="1">
        <v>10120</v>
      </c>
      <c r="E799" s="2">
        <v>8800</v>
      </c>
    </row>
    <row r="800" spans="1:5" x14ac:dyDescent="0.25">
      <c r="A800" s="1">
        <v>799</v>
      </c>
      <c r="B800" s="1" t="s">
        <v>1489</v>
      </c>
      <c r="C800" s="1" t="s">
        <v>1490</v>
      </c>
      <c r="D800" s="1">
        <v>11410.3</v>
      </c>
      <c r="E800" s="2">
        <v>9922</v>
      </c>
    </row>
    <row r="801" spans="1:5" x14ac:dyDescent="0.25">
      <c r="A801" s="1">
        <v>800</v>
      </c>
      <c r="B801" s="1" t="s">
        <v>568</v>
      </c>
      <c r="C801" s="1" t="s">
        <v>569</v>
      </c>
      <c r="D801" s="1">
        <v>7336.9999999999991</v>
      </c>
      <c r="E801" s="2">
        <v>6380</v>
      </c>
    </row>
    <row r="802" spans="1:5" x14ac:dyDescent="0.25">
      <c r="A802" s="1">
        <v>801</v>
      </c>
      <c r="B802" s="1" t="s">
        <v>326</v>
      </c>
      <c r="C802" s="1" t="s">
        <v>327</v>
      </c>
      <c r="D802" s="1">
        <v>1035</v>
      </c>
      <c r="E802" s="2">
        <v>900</v>
      </c>
    </row>
    <row r="803" spans="1:5" x14ac:dyDescent="0.25">
      <c r="A803" s="1">
        <v>802</v>
      </c>
      <c r="B803" s="1" t="s">
        <v>330</v>
      </c>
      <c r="C803" s="1" t="s">
        <v>331</v>
      </c>
      <c r="D803" s="1">
        <v>1494.9999999999998</v>
      </c>
      <c r="E803" s="2">
        <v>1300</v>
      </c>
    </row>
    <row r="804" spans="1:5" x14ac:dyDescent="0.25">
      <c r="A804" s="1">
        <v>803</v>
      </c>
      <c r="B804" s="1" t="s">
        <v>332</v>
      </c>
      <c r="C804" s="1" t="s">
        <v>333</v>
      </c>
      <c r="D804" s="1">
        <v>1581.2499999999998</v>
      </c>
      <c r="E804" s="2">
        <v>1375</v>
      </c>
    </row>
    <row r="805" spans="1:5" x14ac:dyDescent="0.25">
      <c r="A805" s="1">
        <v>804</v>
      </c>
      <c r="B805" s="1" t="s">
        <v>435</v>
      </c>
      <c r="C805" s="1" t="s">
        <v>436</v>
      </c>
      <c r="D805" s="1">
        <v>2932.5</v>
      </c>
      <c r="E805" s="2">
        <v>2550</v>
      </c>
    </row>
    <row r="806" spans="1:5" x14ac:dyDescent="0.25">
      <c r="A806" s="1">
        <v>805</v>
      </c>
      <c r="B806" s="1" t="s">
        <v>1652</v>
      </c>
      <c r="C806" s="1" t="s">
        <v>1653</v>
      </c>
      <c r="D806" s="1">
        <v>1391.5</v>
      </c>
      <c r="E806" s="2">
        <v>1210</v>
      </c>
    </row>
    <row r="807" spans="1:5" x14ac:dyDescent="0.25">
      <c r="A807" s="1">
        <v>806</v>
      </c>
      <c r="B807" s="1" t="s">
        <v>1568</v>
      </c>
      <c r="C807" s="1" t="s">
        <v>1569</v>
      </c>
      <c r="D807" s="1">
        <v>1517.9999999999998</v>
      </c>
      <c r="E807" s="2">
        <v>1320</v>
      </c>
    </row>
    <row r="808" spans="1:5" x14ac:dyDescent="0.25">
      <c r="A808" s="1">
        <v>807</v>
      </c>
      <c r="B808" s="1" t="s">
        <v>268</v>
      </c>
      <c r="C808" s="1" t="s">
        <v>269</v>
      </c>
      <c r="D808" s="1">
        <v>3162.4999999999995</v>
      </c>
      <c r="E808" s="2">
        <v>2750</v>
      </c>
    </row>
    <row r="809" spans="1:5" x14ac:dyDescent="0.25">
      <c r="A809" s="1">
        <v>808</v>
      </c>
      <c r="B809" s="1" t="s">
        <v>425</v>
      </c>
      <c r="C809" s="1" t="s">
        <v>426</v>
      </c>
      <c r="D809" s="1">
        <v>1517.9999999999998</v>
      </c>
      <c r="E809" s="2">
        <v>1320</v>
      </c>
    </row>
    <row r="810" spans="1:5" x14ac:dyDescent="0.25">
      <c r="A810" s="1">
        <v>809</v>
      </c>
      <c r="B810" s="1" t="s">
        <v>1182</v>
      </c>
      <c r="C810" s="1" t="s">
        <v>1183</v>
      </c>
      <c r="D810" s="1">
        <v>632.5</v>
      </c>
      <c r="E810" s="2">
        <v>550</v>
      </c>
    </row>
    <row r="811" spans="1:5" x14ac:dyDescent="0.25">
      <c r="A811" s="1">
        <v>810</v>
      </c>
      <c r="B811" s="1" t="s">
        <v>2479</v>
      </c>
      <c r="C811" s="1" t="s">
        <v>2480</v>
      </c>
      <c r="D811" s="1">
        <v>494.49999999999994</v>
      </c>
      <c r="E811" s="2">
        <v>430</v>
      </c>
    </row>
    <row r="812" spans="1:5" x14ac:dyDescent="0.25">
      <c r="A812" s="1">
        <v>811</v>
      </c>
      <c r="B812" s="1" t="s">
        <v>1770</v>
      </c>
      <c r="C812" s="1" t="s">
        <v>1771</v>
      </c>
      <c r="D812" s="1">
        <v>690</v>
      </c>
      <c r="E812" s="2">
        <v>600</v>
      </c>
    </row>
    <row r="813" spans="1:5" x14ac:dyDescent="0.25">
      <c r="A813" s="1">
        <v>812</v>
      </c>
      <c r="B813" s="1" t="s">
        <v>1640</v>
      </c>
      <c r="C813" s="1" t="s">
        <v>1641</v>
      </c>
      <c r="D813" s="1">
        <v>822.24999999999989</v>
      </c>
      <c r="E813" s="2">
        <v>715</v>
      </c>
    </row>
    <row r="814" spans="1:5" x14ac:dyDescent="0.25">
      <c r="A814" s="1">
        <v>813</v>
      </c>
      <c r="B814" s="1" t="s">
        <v>1775</v>
      </c>
      <c r="C814" s="1" t="s">
        <v>1776</v>
      </c>
      <c r="D814" s="1">
        <v>3679.9999999999995</v>
      </c>
      <c r="E814" s="2">
        <v>3200</v>
      </c>
    </row>
    <row r="815" spans="1:5" x14ac:dyDescent="0.25">
      <c r="A815" s="1">
        <v>814</v>
      </c>
      <c r="B815" s="1" t="s">
        <v>1773</v>
      </c>
      <c r="C815" s="1" t="s">
        <v>1774</v>
      </c>
      <c r="D815" s="1">
        <v>1150</v>
      </c>
      <c r="E815" s="2">
        <v>1000</v>
      </c>
    </row>
    <row r="816" spans="1:5" x14ac:dyDescent="0.25">
      <c r="A816" s="1">
        <v>815</v>
      </c>
      <c r="B816" s="1" t="s">
        <v>1779</v>
      </c>
      <c r="C816" s="1" t="s">
        <v>1780</v>
      </c>
      <c r="D816" s="1">
        <v>1265</v>
      </c>
      <c r="E816" s="2">
        <v>1100</v>
      </c>
    </row>
    <row r="817" spans="1:5" x14ac:dyDescent="0.25">
      <c r="A817" s="1">
        <v>816</v>
      </c>
      <c r="B817" s="1" t="s">
        <v>1735</v>
      </c>
      <c r="C817" s="1" t="s">
        <v>1736</v>
      </c>
      <c r="D817" s="1">
        <v>896.99999999999989</v>
      </c>
      <c r="E817" s="2">
        <v>780</v>
      </c>
    </row>
    <row r="818" spans="1:5" x14ac:dyDescent="0.25">
      <c r="A818" s="1">
        <v>817</v>
      </c>
      <c r="B818" s="1" t="s">
        <v>1733</v>
      </c>
      <c r="C818" s="1" t="s">
        <v>1734</v>
      </c>
      <c r="D818" s="1">
        <v>804.99999999999989</v>
      </c>
      <c r="E818" s="2">
        <v>700</v>
      </c>
    </row>
    <row r="819" spans="1:5" x14ac:dyDescent="0.25">
      <c r="A819" s="1">
        <v>818</v>
      </c>
      <c r="B819" s="1" t="s">
        <v>1731</v>
      </c>
      <c r="C819" s="1" t="s">
        <v>1732</v>
      </c>
      <c r="D819" s="1">
        <v>552</v>
      </c>
      <c r="E819" s="2">
        <v>480</v>
      </c>
    </row>
    <row r="820" spans="1:5" x14ac:dyDescent="0.25">
      <c r="A820" s="1">
        <v>819</v>
      </c>
      <c r="B820" s="1" t="s">
        <v>387</v>
      </c>
      <c r="C820" s="1" t="s">
        <v>388</v>
      </c>
      <c r="D820" s="1">
        <v>758.99999999999989</v>
      </c>
      <c r="E820" s="2">
        <v>660</v>
      </c>
    </row>
    <row r="821" spans="1:5" x14ac:dyDescent="0.25">
      <c r="A821" s="1">
        <v>820</v>
      </c>
      <c r="B821" s="1" t="s">
        <v>1166</v>
      </c>
      <c r="C821" s="1" t="s">
        <v>388</v>
      </c>
      <c r="D821" s="1">
        <v>829.83999999999992</v>
      </c>
      <c r="E821" s="2">
        <v>721.6</v>
      </c>
    </row>
    <row r="822" spans="1:5" x14ac:dyDescent="0.25">
      <c r="A822" s="1">
        <v>821</v>
      </c>
      <c r="B822" s="1" t="s">
        <v>391</v>
      </c>
      <c r="C822" s="1" t="s">
        <v>392</v>
      </c>
      <c r="D822" s="1">
        <v>885.49999999999989</v>
      </c>
      <c r="E822" s="2">
        <v>770</v>
      </c>
    </row>
    <row r="823" spans="1:5" x14ac:dyDescent="0.25">
      <c r="A823" s="1">
        <v>822</v>
      </c>
      <c r="B823" s="1" t="s">
        <v>1167</v>
      </c>
      <c r="C823" s="1" t="s">
        <v>392</v>
      </c>
      <c r="D823" s="1">
        <v>933.56999999999982</v>
      </c>
      <c r="E823" s="2">
        <v>811.8</v>
      </c>
    </row>
    <row r="824" spans="1:5" x14ac:dyDescent="0.25">
      <c r="A824" s="1">
        <v>823</v>
      </c>
      <c r="B824" s="1" t="s">
        <v>389</v>
      </c>
      <c r="C824" s="1" t="s">
        <v>390</v>
      </c>
      <c r="D824" s="1">
        <v>948.74999999999989</v>
      </c>
      <c r="E824" s="2">
        <v>825</v>
      </c>
    </row>
    <row r="825" spans="1:5" x14ac:dyDescent="0.25">
      <c r="A825" s="1">
        <v>824</v>
      </c>
      <c r="B825" s="1" t="s">
        <v>1168</v>
      </c>
      <c r="C825" s="1" t="s">
        <v>390</v>
      </c>
      <c r="D825" s="1">
        <v>1037.3</v>
      </c>
      <c r="E825" s="2">
        <v>902</v>
      </c>
    </row>
    <row r="826" spans="1:5" x14ac:dyDescent="0.25">
      <c r="A826" s="1">
        <v>825</v>
      </c>
      <c r="B826" s="1" t="s">
        <v>16</v>
      </c>
      <c r="C826" s="1" t="s">
        <v>17</v>
      </c>
      <c r="D826" s="1">
        <v>7474.9999999999991</v>
      </c>
      <c r="E826" s="2">
        <v>6500</v>
      </c>
    </row>
    <row r="827" spans="1:5" x14ac:dyDescent="0.25">
      <c r="A827" s="1">
        <v>826</v>
      </c>
      <c r="B827" s="1" t="s">
        <v>14</v>
      </c>
      <c r="C827" s="1" t="s">
        <v>15</v>
      </c>
      <c r="D827" s="1">
        <v>11500</v>
      </c>
      <c r="E827" s="2">
        <v>10000</v>
      </c>
    </row>
    <row r="828" spans="1:5" x14ac:dyDescent="0.25">
      <c r="A828" s="1">
        <v>827</v>
      </c>
      <c r="B828" s="1" t="s">
        <v>1659</v>
      </c>
      <c r="C828" s="1" t="s">
        <v>1660</v>
      </c>
      <c r="D828" s="1">
        <v>600.875</v>
      </c>
      <c r="E828" s="2">
        <v>522.5</v>
      </c>
    </row>
    <row r="829" spans="1:5" x14ac:dyDescent="0.25">
      <c r="A829" s="1">
        <v>828</v>
      </c>
      <c r="B829" s="1" t="s">
        <v>1677</v>
      </c>
      <c r="C829" s="1" t="s">
        <v>1660</v>
      </c>
      <c r="D829" s="1">
        <v>569.25</v>
      </c>
      <c r="E829" s="2">
        <v>495</v>
      </c>
    </row>
    <row r="830" spans="1:5" x14ac:dyDescent="0.25">
      <c r="A830" s="1">
        <v>829</v>
      </c>
      <c r="B830" s="1" t="s">
        <v>6</v>
      </c>
      <c r="C830" s="1" t="s">
        <v>7</v>
      </c>
      <c r="D830" s="1">
        <v>5175</v>
      </c>
      <c r="E830" s="2">
        <v>4500</v>
      </c>
    </row>
    <row r="831" spans="1:5" x14ac:dyDescent="0.25">
      <c r="A831" s="1">
        <v>830</v>
      </c>
      <c r="B831" s="1" t="s">
        <v>10</v>
      </c>
      <c r="C831" s="1" t="s">
        <v>11</v>
      </c>
      <c r="D831" s="1">
        <v>4600</v>
      </c>
      <c r="E831" s="2">
        <v>4000</v>
      </c>
    </row>
    <row r="832" spans="1:5" x14ac:dyDescent="0.25">
      <c r="A832" s="1">
        <v>831</v>
      </c>
      <c r="B832" s="1" t="s">
        <v>1207</v>
      </c>
      <c r="C832" s="1" t="s">
        <v>1208</v>
      </c>
      <c r="D832" s="1">
        <v>569.25</v>
      </c>
      <c r="E832" s="2">
        <v>495</v>
      </c>
    </row>
    <row r="833" spans="1:5" x14ac:dyDescent="0.25">
      <c r="A833" s="1">
        <v>832</v>
      </c>
      <c r="B833" s="1" t="s">
        <v>109</v>
      </c>
      <c r="C833" s="1" t="s">
        <v>110</v>
      </c>
      <c r="D833" s="1">
        <v>1265</v>
      </c>
      <c r="E833" s="2">
        <v>1100</v>
      </c>
    </row>
    <row r="834" spans="1:5" x14ac:dyDescent="0.25">
      <c r="A834" s="1">
        <v>833</v>
      </c>
      <c r="B834" s="1" t="s">
        <v>81</v>
      </c>
      <c r="C834" s="1" t="s">
        <v>82</v>
      </c>
      <c r="D834" s="1">
        <v>885.49999999999989</v>
      </c>
      <c r="E834" s="2">
        <v>770</v>
      </c>
    </row>
    <row r="835" spans="1:5" x14ac:dyDescent="0.25">
      <c r="A835" s="1">
        <v>834</v>
      </c>
      <c r="B835" s="1" t="s">
        <v>2396</v>
      </c>
      <c r="C835" s="1" t="s">
        <v>2397</v>
      </c>
      <c r="D835" s="1">
        <v>822.24999999999989</v>
      </c>
      <c r="E835" s="2">
        <v>715</v>
      </c>
    </row>
    <row r="836" spans="1:5" x14ac:dyDescent="0.25">
      <c r="A836" s="1">
        <v>835</v>
      </c>
      <c r="B836" s="1" t="s">
        <v>2393</v>
      </c>
      <c r="C836" s="1" t="s">
        <v>2394</v>
      </c>
      <c r="D836" s="1">
        <v>1201.75</v>
      </c>
      <c r="E836" s="2">
        <v>1045</v>
      </c>
    </row>
    <row r="837" spans="1:5" x14ac:dyDescent="0.25">
      <c r="A837" s="1">
        <v>836</v>
      </c>
      <c r="B837" s="1" t="s">
        <v>555</v>
      </c>
      <c r="C837" s="1" t="s">
        <v>556</v>
      </c>
      <c r="D837" s="1">
        <v>3162.4999999999995</v>
      </c>
      <c r="E837" s="2">
        <v>2750</v>
      </c>
    </row>
    <row r="838" spans="1:5" x14ac:dyDescent="0.25">
      <c r="A838" s="1">
        <v>837</v>
      </c>
      <c r="B838" s="1" t="s">
        <v>553</v>
      </c>
      <c r="C838" s="1" t="s">
        <v>554</v>
      </c>
      <c r="D838" s="1">
        <v>2530</v>
      </c>
      <c r="E838" s="2">
        <v>2200</v>
      </c>
    </row>
    <row r="839" spans="1:5" x14ac:dyDescent="0.25">
      <c r="A839" s="1">
        <v>838</v>
      </c>
      <c r="B839" s="1" t="s">
        <v>2112</v>
      </c>
      <c r="C839" s="1" t="s">
        <v>2113</v>
      </c>
      <c r="D839" s="1">
        <v>569.25</v>
      </c>
      <c r="E839" s="2">
        <v>495</v>
      </c>
    </row>
    <row r="840" spans="1:5" x14ac:dyDescent="0.25">
      <c r="A840" s="1">
        <v>839</v>
      </c>
      <c r="B840" s="1" t="s">
        <v>1740</v>
      </c>
      <c r="C840" s="1" t="s">
        <v>1741</v>
      </c>
      <c r="D840" s="1">
        <v>345</v>
      </c>
      <c r="E840" s="2">
        <v>300</v>
      </c>
    </row>
    <row r="841" spans="1:5" x14ac:dyDescent="0.25">
      <c r="A841" s="1">
        <v>840</v>
      </c>
      <c r="B841" s="1" t="s">
        <v>1738</v>
      </c>
      <c r="C841" s="1" t="s">
        <v>1739</v>
      </c>
      <c r="D841" s="1">
        <v>287.5</v>
      </c>
      <c r="E841" s="2">
        <v>250</v>
      </c>
    </row>
    <row r="842" spans="1:5" x14ac:dyDescent="0.25">
      <c r="A842" s="1">
        <v>841</v>
      </c>
      <c r="B842" s="1" t="s">
        <v>1080</v>
      </c>
      <c r="C842" s="1" t="s">
        <v>1081</v>
      </c>
      <c r="D842" s="1">
        <v>517.5</v>
      </c>
      <c r="E842" s="2">
        <v>450</v>
      </c>
    </row>
    <row r="843" spans="1:5" x14ac:dyDescent="0.25">
      <c r="A843" s="1">
        <v>842</v>
      </c>
      <c r="B843" s="1" t="s">
        <v>2395</v>
      </c>
      <c r="C843" s="1" t="s">
        <v>1081</v>
      </c>
      <c r="D843" s="1">
        <v>948.74999999999989</v>
      </c>
      <c r="E843" s="2">
        <v>825</v>
      </c>
    </row>
    <row r="844" spans="1:5" x14ac:dyDescent="0.25">
      <c r="A844" s="1">
        <v>843</v>
      </c>
      <c r="B844" s="1" t="s">
        <v>1078</v>
      </c>
      <c r="C844" s="1" t="s">
        <v>1079</v>
      </c>
      <c r="D844" s="1">
        <v>517.5</v>
      </c>
      <c r="E844" s="2">
        <v>450</v>
      </c>
    </row>
    <row r="845" spans="1:5" x14ac:dyDescent="0.25">
      <c r="A845" s="1">
        <v>844</v>
      </c>
      <c r="B845" s="1" t="s">
        <v>2374</v>
      </c>
      <c r="C845" s="1" t="s">
        <v>1079</v>
      </c>
      <c r="D845" s="1">
        <v>885.49999999999989</v>
      </c>
      <c r="E845" s="2">
        <v>770</v>
      </c>
    </row>
    <row r="846" spans="1:5" x14ac:dyDescent="0.25">
      <c r="A846" s="1">
        <v>845</v>
      </c>
      <c r="B846" s="1" t="s">
        <v>1082</v>
      </c>
      <c r="C846" s="1" t="s">
        <v>1083</v>
      </c>
      <c r="D846" s="1">
        <v>402.49999999999994</v>
      </c>
      <c r="E846" s="2">
        <v>350</v>
      </c>
    </row>
    <row r="847" spans="1:5" x14ac:dyDescent="0.25">
      <c r="A847" s="1">
        <v>846</v>
      </c>
      <c r="B847" s="1" t="s">
        <v>1084</v>
      </c>
      <c r="C847" s="1" t="s">
        <v>1085</v>
      </c>
      <c r="D847" s="1">
        <v>345</v>
      </c>
      <c r="E847" s="2">
        <v>300</v>
      </c>
    </row>
    <row r="848" spans="1:5" x14ac:dyDescent="0.25">
      <c r="A848" s="1">
        <v>847</v>
      </c>
      <c r="B848" s="1" t="s">
        <v>1069</v>
      </c>
      <c r="C848" s="1" t="s">
        <v>1070</v>
      </c>
      <c r="D848" s="1">
        <v>575</v>
      </c>
      <c r="E848" s="2">
        <v>500</v>
      </c>
    </row>
    <row r="849" spans="1:5" x14ac:dyDescent="0.25">
      <c r="A849" s="1">
        <v>848</v>
      </c>
      <c r="B849" s="1" t="s">
        <v>1076</v>
      </c>
      <c r="C849" s="1" t="s">
        <v>1077</v>
      </c>
      <c r="D849" s="1">
        <v>459.99999999999994</v>
      </c>
      <c r="E849" s="2">
        <v>400</v>
      </c>
    </row>
    <row r="850" spans="1:5" x14ac:dyDescent="0.25">
      <c r="A850" s="1">
        <v>849</v>
      </c>
      <c r="B850" s="1" t="s">
        <v>2355</v>
      </c>
      <c r="C850" s="1" t="s">
        <v>2356</v>
      </c>
      <c r="D850" s="1">
        <v>862.49999999999989</v>
      </c>
      <c r="E850" s="2">
        <v>750</v>
      </c>
    </row>
    <row r="851" spans="1:5" x14ac:dyDescent="0.25">
      <c r="A851" s="1">
        <v>850</v>
      </c>
      <c r="B851" s="1" t="s">
        <v>2357</v>
      </c>
      <c r="C851" s="1" t="s">
        <v>2356</v>
      </c>
      <c r="D851" s="1">
        <v>758.99999999999989</v>
      </c>
      <c r="E851" s="2">
        <v>660</v>
      </c>
    </row>
    <row r="852" spans="1:5" x14ac:dyDescent="0.25">
      <c r="A852" s="1">
        <v>851</v>
      </c>
      <c r="B852" s="1" t="s">
        <v>1861</v>
      </c>
      <c r="C852" s="1" t="s">
        <v>1862</v>
      </c>
      <c r="D852" s="1">
        <v>632.5</v>
      </c>
      <c r="E852" s="2">
        <v>550</v>
      </c>
    </row>
    <row r="853" spans="1:5" x14ac:dyDescent="0.25">
      <c r="A853" s="1">
        <v>852</v>
      </c>
      <c r="B853" s="1" t="s">
        <v>294</v>
      </c>
      <c r="C853" s="1" t="s">
        <v>295</v>
      </c>
      <c r="D853" s="1">
        <v>543.94999999999993</v>
      </c>
      <c r="E853" s="2">
        <v>473</v>
      </c>
    </row>
    <row r="854" spans="1:5" x14ac:dyDescent="0.25">
      <c r="A854" s="1">
        <v>853</v>
      </c>
      <c r="B854" s="1" t="s">
        <v>2108</v>
      </c>
      <c r="C854" s="1" t="s">
        <v>2109</v>
      </c>
      <c r="D854" s="1">
        <v>632.5</v>
      </c>
      <c r="E854" s="2">
        <v>550</v>
      </c>
    </row>
    <row r="855" spans="1:5" x14ac:dyDescent="0.25">
      <c r="A855" s="1">
        <v>854</v>
      </c>
      <c r="B855" s="1" t="s">
        <v>2110</v>
      </c>
      <c r="C855" s="1" t="s">
        <v>2109</v>
      </c>
      <c r="D855" s="1">
        <v>632.5</v>
      </c>
      <c r="E855" s="2">
        <v>550</v>
      </c>
    </row>
    <row r="856" spans="1:5" x14ac:dyDescent="0.25">
      <c r="A856" s="1">
        <v>855</v>
      </c>
      <c r="B856" s="1" t="s">
        <v>292</v>
      </c>
      <c r="C856" s="1" t="s">
        <v>293</v>
      </c>
      <c r="D856" s="1">
        <v>505.99999999999994</v>
      </c>
      <c r="E856" s="2">
        <v>440</v>
      </c>
    </row>
    <row r="857" spans="1:5" x14ac:dyDescent="0.25">
      <c r="A857" s="1">
        <v>856</v>
      </c>
      <c r="B857" s="1" t="s">
        <v>1756</v>
      </c>
      <c r="C857" s="1" t="s">
        <v>1757</v>
      </c>
      <c r="D857" s="1">
        <v>1494.9999999999998</v>
      </c>
      <c r="E857" s="2">
        <v>1300</v>
      </c>
    </row>
    <row r="858" spans="1:5" x14ac:dyDescent="0.25">
      <c r="A858" s="1">
        <v>857</v>
      </c>
      <c r="B858" s="1" t="s">
        <v>1859</v>
      </c>
      <c r="C858" s="1" t="s">
        <v>1860</v>
      </c>
      <c r="D858" s="1">
        <v>505.99999999999994</v>
      </c>
      <c r="E858" s="2">
        <v>440</v>
      </c>
    </row>
    <row r="859" spans="1:5" x14ac:dyDescent="0.25">
      <c r="A859" s="1">
        <v>858</v>
      </c>
      <c r="B859" s="1" t="s">
        <v>1863</v>
      </c>
      <c r="C859" s="1" t="s">
        <v>1864</v>
      </c>
      <c r="D859" s="1">
        <v>690</v>
      </c>
      <c r="E859" s="2">
        <v>600</v>
      </c>
    </row>
    <row r="860" spans="1:5" x14ac:dyDescent="0.25">
      <c r="A860" s="1">
        <v>859</v>
      </c>
      <c r="B860" s="1" t="s">
        <v>1696</v>
      </c>
      <c r="C860" s="1" t="s">
        <v>1697</v>
      </c>
      <c r="D860" s="1">
        <v>1437.5</v>
      </c>
      <c r="E860" s="2">
        <v>1250</v>
      </c>
    </row>
    <row r="861" spans="1:5" x14ac:dyDescent="0.25">
      <c r="A861" s="1">
        <v>860</v>
      </c>
      <c r="B861" s="1" t="s">
        <v>1680</v>
      </c>
      <c r="C861" s="1" t="s">
        <v>1681</v>
      </c>
      <c r="D861" s="1">
        <v>862.49999999999989</v>
      </c>
      <c r="E861" s="2">
        <v>750</v>
      </c>
    </row>
    <row r="862" spans="1:5" x14ac:dyDescent="0.25">
      <c r="A862" s="1">
        <v>861</v>
      </c>
      <c r="B862" s="1" t="s">
        <v>1540</v>
      </c>
      <c r="C862" s="1" t="s">
        <v>1541</v>
      </c>
      <c r="D862" s="1">
        <v>2150.5</v>
      </c>
      <c r="E862" s="2">
        <v>1870</v>
      </c>
    </row>
    <row r="863" spans="1:5" x14ac:dyDescent="0.25">
      <c r="A863" s="1">
        <v>862</v>
      </c>
      <c r="B863" s="1" t="s">
        <v>1584</v>
      </c>
      <c r="C863" s="1" t="s">
        <v>1585</v>
      </c>
      <c r="D863" s="1">
        <v>632.5</v>
      </c>
      <c r="E863" s="2">
        <v>550</v>
      </c>
    </row>
    <row r="864" spans="1:5" x14ac:dyDescent="0.25">
      <c r="A864" s="1">
        <v>863</v>
      </c>
      <c r="B864" s="1" t="s">
        <v>1586</v>
      </c>
      <c r="C864" s="1" t="s">
        <v>1587</v>
      </c>
      <c r="D864" s="1">
        <v>758.99999999999989</v>
      </c>
      <c r="E864" s="2">
        <v>660</v>
      </c>
    </row>
    <row r="865" spans="1:5" x14ac:dyDescent="0.25">
      <c r="A865" s="1">
        <v>864</v>
      </c>
      <c r="B865" s="1" t="s">
        <v>1654</v>
      </c>
      <c r="C865" s="1" t="s">
        <v>1655</v>
      </c>
      <c r="D865" s="1">
        <v>885.49999999999989</v>
      </c>
      <c r="E865" s="2">
        <v>770</v>
      </c>
    </row>
    <row r="866" spans="1:5" x14ac:dyDescent="0.25">
      <c r="A866" s="1">
        <v>865</v>
      </c>
      <c r="B866" s="1" t="s">
        <v>1656</v>
      </c>
      <c r="C866" s="1" t="s">
        <v>1655</v>
      </c>
      <c r="D866" s="1">
        <v>758.99999999999989</v>
      </c>
      <c r="E866" s="2">
        <v>660</v>
      </c>
    </row>
    <row r="867" spans="1:5" x14ac:dyDescent="0.25">
      <c r="A867" s="1">
        <v>866</v>
      </c>
      <c r="B867" s="1" t="s">
        <v>1745</v>
      </c>
      <c r="C867" s="1" t="s">
        <v>1746</v>
      </c>
      <c r="D867" s="1">
        <v>747.49999999999989</v>
      </c>
      <c r="E867" s="2">
        <v>650</v>
      </c>
    </row>
    <row r="868" spans="1:5" x14ac:dyDescent="0.25">
      <c r="A868" s="1">
        <v>867</v>
      </c>
      <c r="B868" s="1" t="s">
        <v>1743</v>
      </c>
      <c r="C868" s="1" t="s">
        <v>1744</v>
      </c>
      <c r="D868" s="1">
        <v>690</v>
      </c>
      <c r="E868" s="2">
        <v>600</v>
      </c>
    </row>
    <row r="869" spans="1:5" x14ac:dyDescent="0.25">
      <c r="A869" s="1">
        <v>868</v>
      </c>
      <c r="B869" s="1" t="s">
        <v>2164</v>
      </c>
      <c r="C869" s="1" t="s">
        <v>2165</v>
      </c>
      <c r="D869" s="1">
        <v>1954.9999999999998</v>
      </c>
      <c r="E869" s="2">
        <v>1700</v>
      </c>
    </row>
    <row r="870" spans="1:5" x14ac:dyDescent="0.25">
      <c r="A870" s="1">
        <v>869</v>
      </c>
      <c r="B870" s="1" t="s">
        <v>2162</v>
      </c>
      <c r="C870" s="1" t="s">
        <v>2163</v>
      </c>
      <c r="D870" s="1">
        <v>2875</v>
      </c>
      <c r="E870" s="2">
        <v>2500</v>
      </c>
    </row>
    <row r="871" spans="1:5" x14ac:dyDescent="0.25">
      <c r="A871" s="1">
        <v>870</v>
      </c>
      <c r="B871" s="1" t="s">
        <v>2538</v>
      </c>
      <c r="C871" s="1" t="s">
        <v>2539</v>
      </c>
      <c r="D871" s="1">
        <v>3219.9999999999995</v>
      </c>
      <c r="E871" s="2">
        <v>2800</v>
      </c>
    </row>
    <row r="872" spans="1:5" x14ac:dyDescent="0.25">
      <c r="A872" s="1">
        <v>871</v>
      </c>
      <c r="B872" s="1" t="s">
        <v>334</v>
      </c>
      <c r="C872" s="1" t="s">
        <v>335</v>
      </c>
      <c r="D872" s="1">
        <v>40467.660499999991</v>
      </c>
      <c r="E872" s="2">
        <v>35189.269999999997</v>
      </c>
    </row>
    <row r="873" spans="1:5" x14ac:dyDescent="0.25">
      <c r="A873" s="1">
        <v>872</v>
      </c>
      <c r="B873" s="1" t="s">
        <v>36</v>
      </c>
      <c r="C873" s="1" t="s">
        <v>37</v>
      </c>
      <c r="D873" s="1">
        <v>9487.5</v>
      </c>
      <c r="E873" s="2">
        <v>8250</v>
      </c>
    </row>
    <row r="874" spans="1:5" x14ac:dyDescent="0.25">
      <c r="A874" s="1">
        <v>873</v>
      </c>
      <c r="B874" s="1" t="s">
        <v>38</v>
      </c>
      <c r="C874" s="1" t="s">
        <v>39</v>
      </c>
      <c r="D874" s="1">
        <v>12649.999999999998</v>
      </c>
      <c r="E874" s="2">
        <v>11000</v>
      </c>
    </row>
    <row r="875" spans="1:5" x14ac:dyDescent="0.25">
      <c r="A875" s="1">
        <v>874</v>
      </c>
      <c r="B875" s="1" t="s">
        <v>42</v>
      </c>
      <c r="C875" s="1" t="s">
        <v>43</v>
      </c>
      <c r="D875" s="1">
        <v>21505</v>
      </c>
      <c r="E875" s="2">
        <v>18700</v>
      </c>
    </row>
    <row r="876" spans="1:5" x14ac:dyDescent="0.25">
      <c r="A876" s="1">
        <v>875</v>
      </c>
      <c r="B876" s="1" t="s">
        <v>40</v>
      </c>
      <c r="C876" s="1" t="s">
        <v>41</v>
      </c>
      <c r="D876" s="1">
        <v>15179.999999999998</v>
      </c>
      <c r="E876" s="2">
        <v>13200</v>
      </c>
    </row>
    <row r="877" spans="1:5" x14ac:dyDescent="0.25">
      <c r="A877" s="1">
        <v>876</v>
      </c>
      <c r="B877" s="1" t="s">
        <v>2014</v>
      </c>
      <c r="C877" s="1" t="s">
        <v>2015</v>
      </c>
      <c r="D877" s="1">
        <v>1265</v>
      </c>
      <c r="E877" s="2">
        <v>1100</v>
      </c>
    </row>
    <row r="878" spans="1:5" x14ac:dyDescent="0.25">
      <c r="A878" s="1">
        <v>877</v>
      </c>
      <c r="B878" s="1" t="s">
        <v>2010</v>
      </c>
      <c r="C878" s="1" t="s">
        <v>2011</v>
      </c>
      <c r="D878" s="1">
        <v>977.49999999999989</v>
      </c>
      <c r="E878" s="2">
        <v>850</v>
      </c>
    </row>
    <row r="879" spans="1:5" x14ac:dyDescent="0.25">
      <c r="A879" s="1">
        <v>878</v>
      </c>
      <c r="B879" s="1" t="s">
        <v>671</v>
      </c>
      <c r="C879" s="1" t="s">
        <v>672</v>
      </c>
      <c r="D879" s="1">
        <v>1517.9999999999998</v>
      </c>
      <c r="E879" s="2">
        <v>1320</v>
      </c>
    </row>
    <row r="880" spans="1:5" x14ac:dyDescent="0.25">
      <c r="A880" s="1">
        <v>879</v>
      </c>
      <c r="B880" s="1" t="s">
        <v>675</v>
      </c>
      <c r="C880" s="1" t="s">
        <v>672</v>
      </c>
      <c r="D880" s="1">
        <v>1265</v>
      </c>
      <c r="E880" s="2">
        <v>1100</v>
      </c>
    </row>
    <row r="881" spans="1:5" x14ac:dyDescent="0.25">
      <c r="A881" s="1">
        <v>880</v>
      </c>
      <c r="B881" s="1" t="s">
        <v>2389</v>
      </c>
      <c r="C881" s="1" t="s">
        <v>2390</v>
      </c>
      <c r="D881" s="1">
        <v>2127.5</v>
      </c>
      <c r="E881" s="2">
        <v>1850</v>
      </c>
    </row>
    <row r="882" spans="1:5" x14ac:dyDescent="0.25">
      <c r="A882" s="1">
        <v>881</v>
      </c>
      <c r="B882" s="1" t="s">
        <v>1991</v>
      </c>
      <c r="C882" s="1" t="s">
        <v>1992</v>
      </c>
      <c r="D882" s="1">
        <v>862.49999999999989</v>
      </c>
      <c r="E882" s="2">
        <v>750</v>
      </c>
    </row>
    <row r="883" spans="1:5" x14ac:dyDescent="0.25">
      <c r="A883" s="1">
        <v>882</v>
      </c>
      <c r="B883" s="1" t="s">
        <v>308</v>
      </c>
      <c r="C883" s="1" t="s">
        <v>309</v>
      </c>
      <c r="D883" s="1">
        <v>885.49999999999989</v>
      </c>
      <c r="E883" s="2">
        <v>770</v>
      </c>
    </row>
    <row r="884" spans="1:5" x14ac:dyDescent="0.25">
      <c r="A884" s="1">
        <v>883</v>
      </c>
      <c r="B884" s="1" t="s">
        <v>296</v>
      </c>
      <c r="C884" s="1" t="s">
        <v>297</v>
      </c>
      <c r="D884" s="1">
        <v>1075.25</v>
      </c>
      <c r="E884" s="2">
        <v>935</v>
      </c>
    </row>
    <row r="885" spans="1:5" x14ac:dyDescent="0.25">
      <c r="A885" s="1">
        <v>884</v>
      </c>
      <c r="B885" s="1" t="s">
        <v>290</v>
      </c>
      <c r="C885" s="1" t="s">
        <v>291</v>
      </c>
      <c r="D885" s="1">
        <v>1265</v>
      </c>
      <c r="E885" s="2">
        <v>1100</v>
      </c>
    </row>
    <row r="886" spans="1:5" x14ac:dyDescent="0.25">
      <c r="A886" s="1">
        <v>885</v>
      </c>
      <c r="B886" s="1" t="s">
        <v>1233</v>
      </c>
      <c r="C886" s="1" t="s">
        <v>1234</v>
      </c>
      <c r="D886" s="1">
        <v>1897.4999999999998</v>
      </c>
      <c r="E886" s="2">
        <v>1650</v>
      </c>
    </row>
    <row r="887" spans="1:5" x14ac:dyDescent="0.25">
      <c r="A887" s="1">
        <v>886</v>
      </c>
      <c r="B887" s="1" t="s">
        <v>2008</v>
      </c>
      <c r="C887" s="1" t="s">
        <v>2009</v>
      </c>
      <c r="D887" s="1">
        <v>1454.75</v>
      </c>
      <c r="E887" s="2">
        <v>1265</v>
      </c>
    </row>
    <row r="888" spans="1:5" x14ac:dyDescent="0.25">
      <c r="A888" s="1">
        <v>887</v>
      </c>
      <c r="B888" s="1" t="s">
        <v>2012</v>
      </c>
      <c r="C888" s="1" t="s">
        <v>2013</v>
      </c>
      <c r="D888" s="1">
        <v>1201.75</v>
      </c>
      <c r="E888" s="2">
        <v>1045</v>
      </c>
    </row>
    <row r="889" spans="1:5" x14ac:dyDescent="0.25">
      <c r="A889" s="1">
        <v>888</v>
      </c>
      <c r="B889" s="1" t="s">
        <v>814</v>
      </c>
      <c r="C889" s="1" t="s">
        <v>815</v>
      </c>
      <c r="D889" s="1">
        <v>758.99999999999989</v>
      </c>
      <c r="E889" s="2">
        <v>660</v>
      </c>
    </row>
    <row r="890" spans="1:5" x14ac:dyDescent="0.25">
      <c r="A890" s="1">
        <v>889</v>
      </c>
      <c r="B890" s="1" t="s">
        <v>776</v>
      </c>
      <c r="C890" s="1" t="s">
        <v>777</v>
      </c>
      <c r="D890" s="1">
        <v>822.24999999999989</v>
      </c>
      <c r="E890" s="2">
        <v>715</v>
      </c>
    </row>
    <row r="891" spans="1:5" x14ac:dyDescent="0.25">
      <c r="A891" s="1">
        <v>890</v>
      </c>
      <c r="B891" s="1" t="s">
        <v>796</v>
      </c>
      <c r="C891" s="1" t="s">
        <v>777</v>
      </c>
      <c r="D891" s="1">
        <v>822.24999999999989</v>
      </c>
      <c r="E891" s="2">
        <v>715</v>
      </c>
    </row>
    <row r="892" spans="1:5" x14ac:dyDescent="0.25">
      <c r="A892" s="1">
        <v>891</v>
      </c>
      <c r="B892" s="1" t="s">
        <v>816</v>
      </c>
      <c r="C892" s="1" t="s">
        <v>777</v>
      </c>
      <c r="D892" s="1">
        <v>1138.5</v>
      </c>
      <c r="E892" s="2">
        <v>990</v>
      </c>
    </row>
    <row r="893" spans="1:5" x14ac:dyDescent="0.25">
      <c r="A893" s="1">
        <v>892</v>
      </c>
      <c r="B893" s="1" t="s">
        <v>817</v>
      </c>
      <c r="C893" s="1" t="s">
        <v>777</v>
      </c>
      <c r="D893" s="1">
        <v>2530</v>
      </c>
      <c r="E893" s="2">
        <v>2200</v>
      </c>
    </row>
    <row r="894" spans="1:5" x14ac:dyDescent="0.25">
      <c r="A894" s="1">
        <v>893</v>
      </c>
      <c r="B894" s="1" t="s">
        <v>1811</v>
      </c>
      <c r="C894" s="1" t="s">
        <v>1812</v>
      </c>
      <c r="D894" s="1">
        <v>345</v>
      </c>
      <c r="E894" s="2">
        <v>300</v>
      </c>
    </row>
    <row r="895" spans="1:5" x14ac:dyDescent="0.25">
      <c r="A895" s="1">
        <v>894</v>
      </c>
      <c r="B895" s="1" t="s">
        <v>1809</v>
      </c>
      <c r="C895" s="1" t="s">
        <v>1810</v>
      </c>
      <c r="D895" s="1">
        <v>436.99999999999994</v>
      </c>
      <c r="E895" s="2">
        <v>380</v>
      </c>
    </row>
    <row r="896" spans="1:5" x14ac:dyDescent="0.25">
      <c r="A896" s="1">
        <v>895</v>
      </c>
      <c r="B896" s="1" t="s">
        <v>1807</v>
      </c>
      <c r="C896" s="1" t="s">
        <v>1808</v>
      </c>
      <c r="D896" s="1">
        <v>345</v>
      </c>
      <c r="E896" s="2">
        <v>300</v>
      </c>
    </row>
    <row r="897" spans="1:5" x14ac:dyDescent="0.25">
      <c r="A897" s="1">
        <v>896</v>
      </c>
      <c r="B897" s="1" t="s">
        <v>1813</v>
      </c>
      <c r="C897" s="1" t="s">
        <v>1814</v>
      </c>
      <c r="D897" s="1">
        <v>517.5</v>
      </c>
      <c r="E897" s="2">
        <v>450</v>
      </c>
    </row>
    <row r="898" spans="1:5" x14ac:dyDescent="0.25">
      <c r="A898" s="1">
        <v>897</v>
      </c>
      <c r="B898" s="1" t="s">
        <v>1817</v>
      </c>
      <c r="C898" s="1" t="s">
        <v>1818</v>
      </c>
      <c r="D898" s="1">
        <v>575</v>
      </c>
      <c r="E898" s="2">
        <v>500</v>
      </c>
    </row>
    <row r="899" spans="1:5" x14ac:dyDescent="0.25">
      <c r="A899" s="1">
        <v>898</v>
      </c>
      <c r="B899" s="1" t="s">
        <v>131</v>
      </c>
      <c r="C899" s="1" t="s">
        <v>132</v>
      </c>
      <c r="D899" s="1">
        <v>1011.9999999999999</v>
      </c>
      <c r="E899" s="2">
        <v>880</v>
      </c>
    </row>
    <row r="900" spans="1:5" x14ac:dyDescent="0.25">
      <c r="A900" s="1">
        <v>899</v>
      </c>
      <c r="B900" s="1" t="s">
        <v>124</v>
      </c>
      <c r="C900" s="1" t="s">
        <v>125</v>
      </c>
      <c r="D900" s="1">
        <v>1265</v>
      </c>
      <c r="E900" s="2">
        <v>1100</v>
      </c>
    </row>
    <row r="901" spans="1:5" x14ac:dyDescent="0.25">
      <c r="A901" s="1">
        <v>900</v>
      </c>
      <c r="B901" s="1" t="s">
        <v>128</v>
      </c>
      <c r="C901" s="1" t="s">
        <v>125</v>
      </c>
      <c r="D901" s="1">
        <v>632.5</v>
      </c>
      <c r="E901" s="2">
        <v>550</v>
      </c>
    </row>
    <row r="902" spans="1:5" x14ac:dyDescent="0.25">
      <c r="A902" s="1">
        <v>901</v>
      </c>
      <c r="B902" s="1" t="s">
        <v>126</v>
      </c>
      <c r="C902" s="1" t="s">
        <v>127</v>
      </c>
      <c r="D902" s="1">
        <v>695.75</v>
      </c>
      <c r="E902" s="2">
        <v>605</v>
      </c>
    </row>
    <row r="903" spans="1:5" x14ac:dyDescent="0.25">
      <c r="A903" s="1">
        <v>902</v>
      </c>
      <c r="B903" s="1" t="s">
        <v>694</v>
      </c>
      <c r="C903" s="1" t="s">
        <v>695</v>
      </c>
      <c r="D903" s="1">
        <v>2530</v>
      </c>
      <c r="E903" s="2">
        <v>2200</v>
      </c>
    </row>
    <row r="904" spans="1:5" x14ac:dyDescent="0.25">
      <c r="A904" s="1">
        <v>903</v>
      </c>
      <c r="B904" s="1" t="s">
        <v>698</v>
      </c>
      <c r="C904" s="1" t="s">
        <v>695</v>
      </c>
      <c r="D904" s="1">
        <v>1644.4999999999998</v>
      </c>
      <c r="E904" s="2">
        <v>1430</v>
      </c>
    </row>
    <row r="905" spans="1:5" x14ac:dyDescent="0.25">
      <c r="A905" s="1">
        <v>904</v>
      </c>
      <c r="B905" s="1" t="s">
        <v>701</v>
      </c>
      <c r="C905" s="1" t="s">
        <v>695</v>
      </c>
      <c r="D905" s="1">
        <v>1644.4999999999998</v>
      </c>
      <c r="E905" s="2">
        <v>1430</v>
      </c>
    </row>
    <row r="906" spans="1:5" x14ac:dyDescent="0.25">
      <c r="A906" s="1">
        <v>905</v>
      </c>
      <c r="B906" s="1" t="s">
        <v>702</v>
      </c>
      <c r="C906" s="1" t="s">
        <v>695</v>
      </c>
      <c r="D906" s="1">
        <v>2783</v>
      </c>
      <c r="E906" s="2">
        <v>2420</v>
      </c>
    </row>
    <row r="907" spans="1:5" x14ac:dyDescent="0.25">
      <c r="A907" s="1">
        <v>906</v>
      </c>
      <c r="B907" s="1" t="s">
        <v>705</v>
      </c>
      <c r="C907" s="1" t="s">
        <v>695</v>
      </c>
      <c r="D907" s="1">
        <v>2783</v>
      </c>
      <c r="E907" s="2">
        <v>2420</v>
      </c>
    </row>
    <row r="908" spans="1:5" x14ac:dyDescent="0.25">
      <c r="A908" s="1">
        <v>907</v>
      </c>
      <c r="B908" s="1" t="s">
        <v>708</v>
      </c>
      <c r="C908" s="1" t="s">
        <v>695</v>
      </c>
      <c r="D908" s="1">
        <v>2783</v>
      </c>
      <c r="E908" s="2">
        <v>2420</v>
      </c>
    </row>
    <row r="909" spans="1:5" x14ac:dyDescent="0.25">
      <c r="A909" s="1">
        <v>908</v>
      </c>
      <c r="B909" s="1" t="s">
        <v>709</v>
      </c>
      <c r="C909" s="1" t="s">
        <v>695</v>
      </c>
      <c r="D909" s="1">
        <v>2783</v>
      </c>
      <c r="E909" s="2">
        <v>2420</v>
      </c>
    </row>
    <row r="910" spans="1:5" x14ac:dyDescent="0.25">
      <c r="A910" s="1">
        <v>909</v>
      </c>
      <c r="B910" s="1" t="s">
        <v>710</v>
      </c>
      <c r="C910" s="1" t="s">
        <v>695</v>
      </c>
      <c r="D910" s="1">
        <v>1517.9999999999998</v>
      </c>
      <c r="E910" s="2">
        <v>1320</v>
      </c>
    </row>
    <row r="911" spans="1:5" x14ac:dyDescent="0.25">
      <c r="A911" s="1">
        <v>910</v>
      </c>
      <c r="B911" s="1" t="s">
        <v>711</v>
      </c>
      <c r="C911" s="1" t="s">
        <v>695</v>
      </c>
      <c r="D911" s="1">
        <v>1644.4999999999998</v>
      </c>
      <c r="E911" s="2">
        <v>1430</v>
      </c>
    </row>
    <row r="912" spans="1:5" x14ac:dyDescent="0.25">
      <c r="A912" s="1">
        <v>911</v>
      </c>
      <c r="B912" s="1" t="s">
        <v>712</v>
      </c>
      <c r="C912" s="1" t="s">
        <v>695</v>
      </c>
      <c r="D912" s="1">
        <v>1517.9999999999998</v>
      </c>
      <c r="E912" s="2">
        <v>1320</v>
      </c>
    </row>
    <row r="913" spans="1:5" x14ac:dyDescent="0.25">
      <c r="A913" s="1">
        <v>912</v>
      </c>
      <c r="B913" s="1" t="s">
        <v>713</v>
      </c>
      <c r="C913" s="1" t="s">
        <v>695</v>
      </c>
      <c r="D913" s="1">
        <v>2530</v>
      </c>
      <c r="E913" s="2">
        <v>2200</v>
      </c>
    </row>
    <row r="914" spans="1:5" x14ac:dyDescent="0.25">
      <c r="A914" s="1">
        <v>913</v>
      </c>
      <c r="B914" s="1" t="s">
        <v>1481</v>
      </c>
      <c r="C914" s="1" t="s">
        <v>1482</v>
      </c>
      <c r="D914" s="1">
        <v>1454.75</v>
      </c>
      <c r="E914" s="2">
        <v>1265</v>
      </c>
    </row>
    <row r="915" spans="1:5" x14ac:dyDescent="0.25">
      <c r="A915" s="1">
        <v>914</v>
      </c>
      <c r="B915" s="1" t="s">
        <v>1483</v>
      </c>
      <c r="C915" s="1" t="s">
        <v>1484</v>
      </c>
      <c r="D915" s="1">
        <v>1897.4999999999998</v>
      </c>
      <c r="E915" s="2">
        <v>1650</v>
      </c>
    </row>
    <row r="916" spans="1:5" x14ac:dyDescent="0.25">
      <c r="A916" s="1">
        <v>915</v>
      </c>
      <c r="B916" s="1" t="s">
        <v>1245</v>
      </c>
      <c r="C916" s="1" t="s">
        <v>1246</v>
      </c>
      <c r="D916" s="1">
        <v>1454.75</v>
      </c>
      <c r="E916" s="2">
        <v>1265</v>
      </c>
    </row>
    <row r="917" spans="1:5" x14ac:dyDescent="0.25">
      <c r="A917" s="1">
        <v>916</v>
      </c>
      <c r="B917" s="1" t="s">
        <v>1172</v>
      </c>
      <c r="C917" s="1" t="s">
        <v>1173</v>
      </c>
      <c r="D917" s="1">
        <v>1454.75</v>
      </c>
      <c r="E917" s="2">
        <v>1265</v>
      </c>
    </row>
    <row r="918" spans="1:5" x14ac:dyDescent="0.25">
      <c r="A918" s="1">
        <v>917</v>
      </c>
      <c r="B918" s="1" t="s">
        <v>75</v>
      </c>
      <c r="C918" s="1" t="s">
        <v>76</v>
      </c>
      <c r="D918" s="1">
        <v>505.99999999999994</v>
      </c>
      <c r="E918" s="2">
        <v>440</v>
      </c>
    </row>
    <row r="919" spans="1:5" x14ac:dyDescent="0.25">
      <c r="A919" s="1">
        <v>918</v>
      </c>
      <c r="B919" s="1" t="s">
        <v>367</v>
      </c>
      <c r="C919" s="1" t="s">
        <v>368</v>
      </c>
      <c r="D919" s="1">
        <v>2403.5</v>
      </c>
      <c r="E919" s="2">
        <v>2090</v>
      </c>
    </row>
    <row r="920" spans="1:5" x14ac:dyDescent="0.25">
      <c r="A920" s="1">
        <v>919</v>
      </c>
      <c r="B920" s="1" t="s">
        <v>365</v>
      </c>
      <c r="C920" s="1" t="s">
        <v>366</v>
      </c>
      <c r="D920" s="1">
        <v>2909.5</v>
      </c>
      <c r="E920" s="2">
        <v>2530</v>
      </c>
    </row>
    <row r="921" spans="1:5" x14ac:dyDescent="0.25">
      <c r="A921" s="1">
        <v>920</v>
      </c>
      <c r="B921" s="1" t="s">
        <v>525</v>
      </c>
      <c r="C921" s="1" t="s">
        <v>526</v>
      </c>
      <c r="D921" s="1">
        <v>885.49999999999989</v>
      </c>
      <c r="E921" s="2">
        <v>770</v>
      </c>
    </row>
    <row r="922" spans="1:5" x14ac:dyDescent="0.25">
      <c r="A922" s="1">
        <v>921</v>
      </c>
      <c r="B922" s="1" t="s">
        <v>527</v>
      </c>
      <c r="C922" s="1" t="s">
        <v>526</v>
      </c>
      <c r="D922" s="1">
        <v>1075.25</v>
      </c>
      <c r="E922" s="2">
        <v>935</v>
      </c>
    </row>
    <row r="923" spans="1:5" x14ac:dyDescent="0.25">
      <c r="A923" s="1">
        <v>922</v>
      </c>
      <c r="B923" s="1" t="s">
        <v>523</v>
      </c>
      <c r="C923" s="1" t="s">
        <v>524</v>
      </c>
      <c r="D923" s="1">
        <v>3162.4999999999995</v>
      </c>
      <c r="E923" s="2">
        <v>2750</v>
      </c>
    </row>
    <row r="924" spans="1:5" x14ac:dyDescent="0.25">
      <c r="A924" s="1">
        <v>923</v>
      </c>
      <c r="B924" s="1" t="s">
        <v>542</v>
      </c>
      <c r="C924" s="1" t="s">
        <v>543</v>
      </c>
      <c r="D924" s="1">
        <v>2875</v>
      </c>
      <c r="E924" s="2">
        <v>2500</v>
      </c>
    </row>
    <row r="925" spans="1:5" x14ac:dyDescent="0.25">
      <c r="A925" s="1">
        <v>924</v>
      </c>
      <c r="B925" s="1" t="s">
        <v>540</v>
      </c>
      <c r="C925" s="1" t="s">
        <v>541</v>
      </c>
      <c r="D925" s="1">
        <v>2530</v>
      </c>
      <c r="E925" s="2">
        <v>2200</v>
      </c>
    </row>
    <row r="926" spans="1:5" x14ac:dyDescent="0.25">
      <c r="A926" s="1">
        <v>925</v>
      </c>
      <c r="B926" s="1" t="s">
        <v>730</v>
      </c>
      <c r="C926" s="1" t="s">
        <v>731</v>
      </c>
      <c r="D926" s="1">
        <v>459.99999999999994</v>
      </c>
      <c r="E926" s="2">
        <v>400</v>
      </c>
    </row>
    <row r="927" spans="1:5" x14ac:dyDescent="0.25">
      <c r="A927" s="1">
        <v>926</v>
      </c>
      <c r="B927" s="1" t="s">
        <v>373</v>
      </c>
      <c r="C927" s="1" t="s">
        <v>374</v>
      </c>
      <c r="D927" s="1">
        <v>1391.5</v>
      </c>
      <c r="E927" s="2">
        <v>1210</v>
      </c>
    </row>
    <row r="928" spans="1:5" x14ac:dyDescent="0.25">
      <c r="A928" s="1">
        <v>927</v>
      </c>
      <c r="B928" s="1" t="s">
        <v>1169</v>
      </c>
      <c r="C928" s="1" t="s">
        <v>374</v>
      </c>
      <c r="D928" s="1">
        <v>1328.25</v>
      </c>
      <c r="E928" s="2">
        <v>1155</v>
      </c>
    </row>
    <row r="929" spans="1:5" x14ac:dyDescent="0.25">
      <c r="A929" s="1">
        <v>928</v>
      </c>
      <c r="B929" s="1" t="s">
        <v>371</v>
      </c>
      <c r="C929" s="1" t="s">
        <v>372</v>
      </c>
      <c r="D929" s="1">
        <v>1138.5</v>
      </c>
      <c r="E929" s="2">
        <v>990</v>
      </c>
    </row>
    <row r="930" spans="1:5" x14ac:dyDescent="0.25">
      <c r="A930" s="1">
        <v>929</v>
      </c>
      <c r="B930" s="1" t="s">
        <v>369</v>
      </c>
      <c r="C930" s="1" t="s">
        <v>370</v>
      </c>
      <c r="D930" s="1">
        <v>885.49999999999989</v>
      </c>
      <c r="E930" s="2">
        <v>770</v>
      </c>
    </row>
    <row r="931" spans="1:5" x14ac:dyDescent="0.25">
      <c r="A931" s="1">
        <v>930</v>
      </c>
      <c r="B931" s="1" t="s">
        <v>1552</v>
      </c>
      <c r="C931" s="1" t="s">
        <v>1553</v>
      </c>
      <c r="D931" s="1">
        <v>1954.9999999999998</v>
      </c>
      <c r="E931" s="2">
        <v>1700</v>
      </c>
    </row>
    <row r="932" spans="1:5" x14ac:dyDescent="0.25">
      <c r="A932" s="1">
        <v>931</v>
      </c>
      <c r="B932" s="1" t="s">
        <v>521</v>
      </c>
      <c r="C932" s="1" t="s">
        <v>522</v>
      </c>
      <c r="D932" s="1">
        <v>2817.5</v>
      </c>
      <c r="E932" s="2">
        <v>2450</v>
      </c>
    </row>
    <row r="933" spans="1:5" x14ac:dyDescent="0.25">
      <c r="A933" s="1">
        <v>932</v>
      </c>
      <c r="B933" s="1" t="s">
        <v>528</v>
      </c>
      <c r="C933" s="1" t="s">
        <v>529</v>
      </c>
      <c r="D933" s="1">
        <v>3047.4999999999995</v>
      </c>
      <c r="E933" s="2">
        <v>2650</v>
      </c>
    </row>
    <row r="934" spans="1:5" x14ac:dyDescent="0.25">
      <c r="A934" s="1">
        <v>933</v>
      </c>
      <c r="B934" s="1" t="s">
        <v>530</v>
      </c>
      <c r="C934" s="1" t="s">
        <v>531</v>
      </c>
      <c r="D934" s="1">
        <v>3277.4999999999995</v>
      </c>
      <c r="E934" s="2">
        <v>2850</v>
      </c>
    </row>
    <row r="935" spans="1:5" x14ac:dyDescent="0.25">
      <c r="A935" s="1">
        <v>934</v>
      </c>
      <c r="B935" s="1" t="s">
        <v>532</v>
      </c>
      <c r="C935" s="1" t="s">
        <v>533</v>
      </c>
      <c r="D935" s="1">
        <v>3564.9999999999995</v>
      </c>
      <c r="E935" s="2">
        <v>3100</v>
      </c>
    </row>
    <row r="936" spans="1:5" x14ac:dyDescent="0.25">
      <c r="A936" s="1">
        <v>935</v>
      </c>
      <c r="B936" s="1" t="s">
        <v>534</v>
      </c>
      <c r="C936" s="1" t="s">
        <v>535</v>
      </c>
      <c r="D936" s="1">
        <v>3794.9999999999995</v>
      </c>
      <c r="E936" s="2">
        <v>3300</v>
      </c>
    </row>
    <row r="937" spans="1:5" x14ac:dyDescent="0.25">
      <c r="A937" s="1">
        <v>936</v>
      </c>
      <c r="B937" s="1" t="s">
        <v>536</v>
      </c>
      <c r="C937" s="1" t="s">
        <v>537</v>
      </c>
      <c r="D937" s="1">
        <v>4301</v>
      </c>
      <c r="E937" s="2">
        <v>3740</v>
      </c>
    </row>
    <row r="938" spans="1:5" x14ac:dyDescent="0.25">
      <c r="A938" s="1">
        <v>937</v>
      </c>
      <c r="B938" s="1" t="s">
        <v>538</v>
      </c>
      <c r="C938" s="1" t="s">
        <v>539</v>
      </c>
      <c r="D938" s="1">
        <v>5347.5</v>
      </c>
      <c r="E938" s="2">
        <v>4650</v>
      </c>
    </row>
    <row r="939" spans="1:5" x14ac:dyDescent="0.25">
      <c r="A939" s="1">
        <v>938</v>
      </c>
      <c r="B939" s="1" t="s">
        <v>468</v>
      </c>
      <c r="C939" s="1" t="s">
        <v>469</v>
      </c>
      <c r="D939" s="1">
        <v>4047.9999999999995</v>
      </c>
      <c r="E939" s="2">
        <v>3520</v>
      </c>
    </row>
    <row r="940" spans="1:5" x14ac:dyDescent="0.25">
      <c r="A940" s="1">
        <v>939</v>
      </c>
      <c r="B940" s="1" t="s">
        <v>470</v>
      </c>
      <c r="C940" s="1" t="s">
        <v>469</v>
      </c>
      <c r="D940" s="1">
        <v>5060</v>
      </c>
      <c r="E940" s="2">
        <v>4400</v>
      </c>
    </row>
    <row r="941" spans="1:5" x14ac:dyDescent="0.25">
      <c r="A941" s="1">
        <v>940</v>
      </c>
      <c r="B941" s="1" t="s">
        <v>466</v>
      </c>
      <c r="C941" s="1" t="s">
        <v>467</v>
      </c>
      <c r="D941" s="1">
        <v>3162.4999999999995</v>
      </c>
      <c r="E941" s="2">
        <v>2750</v>
      </c>
    </row>
    <row r="942" spans="1:5" x14ac:dyDescent="0.25">
      <c r="A942" s="1">
        <v>941</v>
      </c>
      <c r="B942" s="1" t="s">
        <v>716</v>
      </c>
      <c r="C942" s="1" t="s">
        <v>717</v>
      </c>
      <c r="D942" s="1">
        <v>575</v>
      </c>
      <c r="E942" s="2">
        <v>500</v>
      </c>
    </row>
    <row r="943" spans="1:5" x14ac:dyDescent="0.25">
      <c r="A943" s="1">
        <v>942</v>
      </c>
      <c r="B943" s="1" t="s">
        <v>728</v>
      </c>
      <c r="C943" s="1" t="s">
        <v>717</v>
      </c>
      <c r="D943" s="1">
        <v>459.99999999999994</v>
      </c>
      <c r="E943" s="2">
        <v>400</v>
      </c>
    </row>
    <row r="944" spans="1:5" x14ac:dyDescent="0.25">
      <c r="A944" s="1">
        <v>943</v>
      </c>
      <c r="B944" s="1" t="s">
        <v>729</v>
      </c>
      <c r="C944" s="1" t="s">
        <v>717</v>
      </c>
      <c r="D944" s="1">
        <v>517.5</v>
      </c>
      <c r="E944" s="2">
        <v>450</v>
      </c>
    </row>
    <row r="945" spans="1:5" x14ac:dyDescent="0.25">
      <c r="A945" s="1">
        <v>944</v>
      </c>
      <c r="B945" s="1" t="s">
        <v>732</v>
      </c>
      <c r="C945" s="1" t="s">
        <v>717</v>
      </c>
      <c r="D945" s="1">
        <v>379.49999999999994</v>
      </c>
      <c r="E945" s="2">
        <v>330</v>
      </c>
    </row>
    <row r="946" spans="1:5" x14ac:dyDescent="0.25">
      <c r="A946" s="1">
        <v>945</v>
      </c>
      <c r="B946" s="1" t="s">
        <v>733</v>
      </c>
      <c r="C946" s="1" t="s">
        <v>734</v>
      </c>
      <c r="D946" s="1">
        <v>885.49999999999989</v>
      </c>
      <c r="E946" s="2">
        <v>770</v>
      </c>
    </row>
    <row r="947" spans="1:5" x14ac:dyDescent="0.25">
      <c r="A947" s="1">
        <v>946</v>
      </c>
      <c r="B947" s="1" t="s">
        <v>735</v>
      </c>
      <c r="C947" s="1" t="s">
        <v>734</v>
      </c>
      <c r="D947" s="1">
        <v>948.74999999999989</v>
      </c>
      <c r="E947" s="2">
        <v>825</v>
      </c>
    </row>
    <row r="948" spans="1:5" x14ac:dyDescent="0.25">
      <c r="A948" s="1">
        <v>947</v>
      </c>
      <c r="B948" s="1" t="s">
        <v>736</v>
      </c>
      <c r="C948" s="1" t="s">
        <v>734</v>
      </c>
      <c r="D948" s="1">
        <v>1075.25</v>
      </c>
      <c r="E948" s="2">
        <v>935</v>
      </c>
    </row>
    <row r="949" spans="1:5" x14ac:dyDescent="0.25">
      <c r="A949" s="1">
        <v>948</v>
      </c>
      <c r="B949" s="1" t="s">
        <v>720</v>
      </c>
      <c r="C949" s="1" t="s">
        <v>721</v>
      </c>
      <c r="D949" s="1">
        <v>1581.2499999999998</v>
      </c>
      <c r="E949" s="2">
        <v>1375</v>
      </c>
    </row>
    <row r="950" spans="1:5" x14ac:dyDescent="0.25">
      <c r="A950" s="1">
        <v>949</v>
      </c>
      <c r="B950" s="1" t="s">
        <v>722</v>
      </c>
      <c r="C950" s="1" t="s">
        <v>721</v>
      </c>
      <c r="D950" s="1">
        <v>1581.2499999999998</v>
      </c>
      <c r="E950" s="2">
        <v>1375</v>
      </c>
    </row>
    <row r="951" spans="1:5" x14ac:dyDescent="0.25">
      <c r="A951" s="1">
        <v>950</v>
      </c>
      <c r="B951" s="1" t="s">
        <v>723</v>
      </c>
      <c r="C951" s="1" t="s">
        <v>721</v>
      </c>
      <c r="D951" s="1">
        <v>1581.2499999999998</v>
      </c>
      <c r="E951" s="2">
        <v>1375</v>
      </c>
    </row>
    <row r="952" spans="1:5" x14ac:dyDescent="0.25">
      <c r="A952" s="1">
        <v>951</v>
      </c>
      <c r="B952" s="1" t="s">
        <v>724</v>
      </c>
      <c r="C952" s="1" t="s">
        <v>721</v>
      </c>
      <c r="D952" s="1">
        <v>1581.2499999999998</v>
      </c>
      <c r="E952" s="2">
        <v>1375</v>
      </c>
    </row>
    <row r="953" spans="1:5" x14ac:dyDescent="0.25">
      <c r="A953" s="1">
        <v>952</v>
      </c>
      <c r="B953" s="1" t="s">
        <v>737</v>
      </c>
      <c r="C953" s="1" t="s">
        <v>721</v>
      </c>
      <c r="D953" s="1">
        <v>1075.25</v>
      </c>
      <c r="E953" s="2">
        <v>935</v>
      </c>
    </row>
    <row r="954" spans="1:5" x14ac:dyDescent="0.25">
      <c r="A954" s="1">
        <v>953</v>
      </c>
      <c r="B954" s="1" t="s">
        <v>508</v>
      </c>
      <c r="C954" s="1" t="s">
        <v>509</v>
      </c>
      <c r="D954" s="1">
        <v>1138.5</v>
      </c>
      <c r="E954" s="2">
        <v>990</v>
      </c>
    </row>
    <row r="955" spans="1:5" x14ac:dyDescent="0.25">
      <c r="A955" s="1">
        <v>954</v>
      </c>
      <c r="B955" s="1" t="s">
        <v>725</v>
      </c>
      <c r="C955" s="1" t="s">
        <v>726</v>
      </c>
      <c r="D955" s="1">
        <v>1092.5</v>
      </c>
      <c r="E955" s="2">
        <v>950</v>
      </c>
    </row>
    <row r="956" spans="1:5" x14ac:dyDescent="0.25">
      <c r="A956" s="1">
        <v>955</v>
      </c>
      <c r="B956" s="1" t="s">
        <v>727</v>
      </c>
      <c r="C956" s="1" t="s">
        <v>726</v>
      </c>
      <c r="D956" s="1">
        <v>885.49999999999989</v>
      </c>
      <c r="E956" s="2">
        <v>770</v>
      </c>
    </row>
    <row r="957" spans="1:5" x14ac:dyDescent="0.25">
      <c r="A957" s="1">
        <v>956</v>
      </c>
      <c r="B957" s="1" t="s">
        <v>1704</v>
      </c>
      <c r="C957" s="1" t="s">
        <v>1705</v>
      </c>
      <c r="D957" s="1">
        <v>919.99999999999989</v>
      </c>
      <c r="E957" s="2">
        <v>800</v>
      </c>
    </row>
    <row r="958" spans="1:5" x14ac:dyDescent="0.25">
      <c r="A958" s="1">
        <v>957</v>
      </c>
      <c r="B958" s="1" t="s">
        <v>1700</v>
      </c>
      <c r="C958" s="1" t="s">
        <v>1701</v>
      </c>
      <c r="D958" s="1">
        <v>575</v>
      </c>
      <c r="E958" s="2">
        <v>500</v>
      </c>
    </row>
    <row r="959" spans="1:5" x14ac:dyDescent="0.25">
      <c r="A959" s="1">
        <v>958</v>
      </c>
      <c r="B959" s="1" t="s">
        <v>1702</v>
      </c>
      <c r="C959" s="1" t="s">
        <v>1703</v>
      </c>
      <c r="D959" s="1">
        <v>632.5</v>
      </c>
      <c r="E959" s="2">
        <v>550</v>
      </c>
    </row>
    <row r="960" spans="1:5" x14ac:dyDescent="0.25">
      <c r="A960" s="1">
        <v>959</v>
      </c>
      <c r="B960" s="1" t="s">
        <v>1226</v>
      </c>
      <c r="C960" s="1" t="s">
        <v>1227</v>
      </c>
      <c r="D960" s="1">
        <v>1265</v>
      </c>
      <c r="E960" s="2">
        <v>1100</v>
      </c>
    </row>
    <row r="961" spans="1:5" x14ac:dyDescent="0.25">
      <c r="A961" s="1">
        <v>960</v>
      </c>
      <c r="B961" s="1" t="s">
        <v>1228</v>
      </c>
      <c r="C961" s="1" t="s">
        <v>1227</v>
      </c>
      <c r="D961" s="1">
        <v>1265</v>
      </c>
      <c r="E961" s="2">
        <v>1100</v>
      </c>
    </row>
    <row r="962" spans="1:5" x14ac:dyDescent="0.25">
      <c r="A962" s="1">
        <v>961</v>
      </c>
      <c r="B962" s="1" t="s">
        <v>1019</v>
      </c>
      <c r="C962" s="1" t="s">
        <v>1020</v>
      </c>
      <c r="D962" s="1">
        <v>1011.9999999999999</v>
      </c>
      <c r="E962" s="2">
        <v>880</v>
      </c>
    </row>
    <row r="963" spans="1:5" x14ac:dyDescent="0.25">
      <c r="A963" s="1">
        <v>962</v>
      </c>
      <c r="B963" s="1" t="s">
        <v>1037</v>
      </c>
      <c r="C963" s="1" t="s">
        <v>1020</v>
      </c>
      <c r="D963" s="1">
        <v>1011.9999999999999</v>
      </c>
      <c r="E963" s="2">
        <v>880</v>
      </c>
    </row>
    <row r="964" spans="1:5" x14ac:dyDescent="0.25">
      <c r="A964" s="1">
        <v>963</v>
      </c>
      <c r="B964" s="1" t="s">
        <v>2430</v>
      </c>
      <c r="C964" s="1" t="s">
        <v>2431</v>
      </c>
      <c r="D964" s="1">
        <v>1437.5</v>
      </c>
      <c r="E964" s="2">
        <v>1250</v>
      </c>
    </row>
    <row r="965" spans="1:5" x14ac:dyDescent="0.25">
      <c r="A965" s="1">
        <v>964</v>
      </c>
      <c r="B965" s="1" t="s">
        <v>1195</v>
      </c>
      <c r="C965" s="1" t="s">
        <v>1196</v>
      </c>
      <c r="D965" s="1">
        <v>684.36500000000001</v>
      </c>
      <c r="E965" s="2">
        <v>595.1</v>
      </c>
    </row>
    <row r="966" spans="1:5" x14ac:dyDescent="0.25">
      <c r="A966" s="1">
        <v>965</v>
      </c>
      <c r="B966" s="1" t="s">
        <v>2534</v>
      </c>
      <c r="C966" s="1" t="s">
        <v>2535</v>
      </c>
      <c r="D966" s="1">
        <v>8049.9999999999991</v>
      </c>
      <c r="E966" s="2">
        <v>7000</v>
      </c>
    </row>
    <row r="967" spans="1:5" x14ac:dyDescent="0.25">
      <c r="A967" s="1">
        <v>966</v>
      </c>
      <c r="B967" s="1" t="s">
        <v>347</v>
      </c>
      <c r="C967" s="1" t="s">
        <v>348</v>
      </c>
      <c r="D967" s="1">
        <v>3219.9999999999995</v>
      </c>
      <c r="E967" s="2">
        <v>2800</v>
      </c>
    </row>
    <row r="968" spans="1:5" x14ac:dyDescent="0.25">
      <c r="A968" s="1">
        <v>967</v>
      </c>
      <c r="B968" s="1" t="s">
        <v>253</v>
      </c>
      <c r="C968" s="1" t="s">
        <v>254</v>
      </c>
      <c r="D968" s="1">
        <v>3415.4999999999995</v>
      </c>
      <c r="E968" s="2">
        <v>2970</v>
      </c>
    </row>
    <row r="969" spans="1:5" x14ac:dyDescent="0.25">
      <c r="A969" s="1">
        <v>968</v>
      </c>
      <c r="B969" s="1" t="s">
        <v>2252</v>
      </c>
      <c r="C969" s="1" t="s">
        <v>2253</v>
      </c>
      <c r="D969" s="1">
        <v>2415</v>
      </c>
      <c r="E969" s="2">
        <v>2100</v>
      </c>
    </row>
    <row r="970" spans="1:5" x14ac:dyDescent="0.25">
      <c r="A970" s="1">
        <v>969</v>
      </c>
      <c r="B970" s="1" t="s">
        <v>2254</v>
      </c>
      <c r="C970" s="1" t="s">
        <v>2255</v>
      </c>
      <c r="D970" s="1">
        <v>2760</v>
      </c>
      <c r="E970" s="2">
        <v>2400</v>
      </c>
    </row>
    <row r="971" spans="1:5" x14ac:dyDescent="0.25">
      <c r="A971" s="1">
        <v>970</v>
      </c>
      <c r="B971" s="1" t="s">
        <v>2250</v>
      </c>
      <c r="C971" s="1" t="s">
        <v>2251</v>
      </c>
      <c r="D971" s="1">
        <v>1839.9999999999998</v>
      </c>
      <c r="E971" s="2">
        <v>1600</v>
      </c>
    </row>
    <row r="972" spans="1:5" x14ac:dyDescent="0.25">
      <c r="A972" s="1">
        <v>971</v>
      </c>
      <c r="B972" s="1" t="s">
        <v>2256</v>
      </c>
      <c r="C972" s="1" t="s">
        <v>2257</v>
      </c>
      <c r="D972" s="1">
        <v>3219.9999999999995</v>
      </c>
      <c r="E972" s="2">
        <v>2800</v>
      </c>
    </row>
    <row r="973" spans="1:5" x14ac:dyDescent="0.25">
      <c r="A973" s="1">
        <v>972</v>
      </c>
      <c r="B973" s="1" t="s">
        <v>591</v>
      </c>
      <c r="C973" s="1" t="s">
        <v>592</v>
      </c>
      <c r="D973" s="1">
        <v>3104.9999999999995</v>
      </c>
      <c r="E973" s="2">
        <v>2700</v>
      </c>
    </row>
    <row r="974" spans="1:5" x14ac:dyDescent="0.25">
      <c r="A974" s="1">
        <v>973</v>
      </c>
      <c r="B974" s="1" t="s">
        <v>1444</v>
      </c>
      <c r="C974" s="1" t="s">
        <v>1445</v>
      </c>
      <c r="D974" s="1">
        <v>4312.5</v>
      </c>
      <c r="E974" s="2">
        <v>3750</v>
      </c>
    </row>
    <row r="975" spans="1:5" x14ac:dyDescent="0.25">
      <c r="A975" s="1">
        <v>974</v>
      </c>
      <c r="B975" s="1" t="s">
        <v>1354</v>
      </c>
      <c r="C975" s="1" t="s">
        <v>1355</v>
      </c>
      <c r="D975" s="1">
        <v>8740</v>
      </c>
      <c r="E975" s="2">
        <v>7600</v>
      </c>
    </row>
    <row r="976" spans="1:5" x14ac:dyDescent="0.25">
      <c r="A976" s="1">
        <v>975</v>
      </c>
      <c r="B976" s="1" t="s">
        <v>519</v>
      </c>
      <c r="C976" s="1" t="s">
        <v>520</v>
      </c>
      <c r="D976" s="1">
        <v>657.8</v>
      </c>
      <c r="E976" s="2">
        <v>572</v>
      </c>
    </row>
    <row r="977" spans="1:5" x14ac:dyDescent="0.25">
      <c r="A977" s="1">
        <v>976</v>
      </c>
      <c r="B977" s="1" t="s">
        <v>2308</v>
      </c>
      <c r="C977" s="1" t="s">
        <v>2309</v>
      </c>
      <c r="D977" s="1">
        <v>1265</v>
      </c>
      <c r="E977" s="2">
        <v>1100</v>
      </c>
    </row>
    <row r="978" spans="1:5" x14ac:dyDescent="0.25">
      <c r="A978" s="1">
        <v>977</v>
      </c>
      <c r="B978" s="1" t="s">
        <v>1380</v>
      </c>
      <c r="C978" s="1" t="s">
        <v>1381</v>
      </c>
      <c r="D978" s="1">
        <v>3392.4999999999995</v>
      </c>
      <c r="E978" s="2">
        <v>2950</v>
      </c>
    </row>
    <row r="979" spans="1:5" x14ac:dyDescent="0.25">
      <c r="A979" s="1">
        <v>978</v>
      </c>
      <c r="B979" s="1" t="s">
        <v>1396</v>
      </c>
      <c r="C979" s="1" t="s">
        <v>1397</v>
      </c>
      <c r="D979" s="1">
        <v>919.99999999999989</v>
      </c>
      <c r="E979" s="2">
        <v>800</v>
      </c>
    </row>
    <row r="980" spans="1:5" x14ac:dyDescent="0.25">
      <c r="A980" s="1">
        <v>979</v>
      </c>
      <c r="B980" s="1" t="s">
        <v>1400</v>
      </c>
      <c r="C980" s="1" t="s">
        <v>1401</v>
      </c>
      <c r="D980" s="1">
        <v>1150</v>
      </c>
      <c r="E980" s="2">
        <v>1000</v>
      </c>
    </row>
    <row r="981" spans="1:5" x14ac:dyDescent="0.25">
      <c r="A981" s="1">
        <v>980</v>
      </c>
      <c r="B981" s="1" t="s">
        <v>1402</v>
      </c>
      <c r="C981" s="1" t="s">
        <v>1403</v>
      </c>
      <c r="D981" s="1">
        <v>1380</v>
      </c>
      <c r="E981" s="2">
        <v>1200</v>
      </c>
    </row>
    <row r="982" spans="1:5" x14ac:dyDescent="0.25">
      <c r="A982" s="1">
        <v>981</v>
      </c>
      <c r="B982" s="1" t="s">
        <v>515</v>
      </c>
      <c r="C982" s="1" t="s">
        <v>516</v>
      </c>
      <c r="D982" s="1">
        <v>3415.4999999999995</v>
      </c>
      <c r="E982" s="2">
        <v>2970</v>
      </c>
    </row>
    <row r="983" spans="1:5" x14ac:dyDescent="0.25">
      <c r="A983" s="1">
        <v>982</v>
      </c>
      <c r="B983" s="1" t="s">
        <v>513</v>
      </c>
      <c r="C983" s="1" t="s">
        <v>514</v>
      </c>
      <c r="D983" s="1">
        <v>2340.25</v>
      </c>
      <c r="E983" s="2">
        <v>2035</v>
      </c>
    </row>
    <row r="984" spans="1:5" x14ac:dyDescent="0.25">
      <c r="A984" s="1">
        <v>983</v>
      </c>
      <c r="B984" s="1" t="s">
        <v>502</v>
      </c>
      <c r="C984" s="1" t="s">
        <v>503</v>
      </c>
      <c r="D984" s="1">
        <v>1834.2499999999998</v>
      </c>
      <c r="E984" s="2">
        <v>1595</v>
      </c>
    </row>
    <row r="985" spans="1:5" x14ac:dyDescent="0.25">
      <c r="A985" s="1">
        <v>984</v>
      </c>
      <c r="B985" s="1" t="s">
        <v>497</v>
      </c>
      <c r="C985" s="1" t="s">
        <v>498</v>
      </c>
      <c r="D985" s="1">
        <v>2719.75</v>
      </c>
      <c r="E985" s="2">
        <v>2365</v>
      </c>
    </row>
    <row r="986" spans="1:5" x14ac:dyDescent="0.25">
      <c r="A986" s="1">
        <v>985</v>
      </c>
      <c r="B986" s="1" t="s">
        <v>2264</v>
      </c>
      <c r="C986" s="1" t="s">
        <v>2265</v>
      </c>
      <c r="D986" s="1">
        <v>885.49999999999989</v>
      </c>
      <c r="E986" s="2">
        <v>770</v>
      </c>
    </row>
    <row r="987" spans="1:5" x14ac:dyDescent="0.25">
      <c r="A987" s="1">
        <v>986</v>
      </c>
      <c r="B987" s="1" t="s">
        <v>2266</v>
      </c>
      <c r="C987" s="1" t="s">
        <v>2267</v>
      </c>
      <c r="D987" s="1">
        <v>948.74999999999989</v>
      </c>
      <c r="E987" s="2">
        <v>825</v>
      </c>
    </row>
    <row r="988" spans="1:5" x14ac:dyDescent="0.25">
      <c r="A988" s="1">
        <v>987</v>
      </c>
      <c r="B988" s="1" t="s">
        <v>2268</v>
      </c>
      <c r="C988" s="1" t="s">
        <v>2269</v>
      </c>
      <c r="D988" s="1">
        <v>1075.25</v>
      </c>
      <c r="E988" s="2">
        <v>935</v>
      </c>
    </row>
    <row r="989" spans="1:5" x14ac:dyDescent="0.25">
      <c r="A989" s="1">
        <v>988</v>
      </c>
      <c r="B989" s="1" t="s">
        <v>1368</v>
      </c>
      <c r="C989" s="1" t="s">
        <v>1369</v>
      </c>
      <c r="D989" s="1">
        <v>2070</v>
      </c>
      <c r="E989" s="2">
        <v>1800</v>
      </c>
    </row>
    <row r="990" spans="1:5" x14ac:dyDescent="0.25">
      <c r="A990" s="1">
        <v>989</v>
      </c>
      <c r="B990" s="1" t="s">
        <v>2270</v>
      </c>
      <c r="C990" s="1" t="s">
        <v>2271</v>
      </c>
      <c r="D990" s="1">
        <v>1138.5</v>
      </c>
      <c r="E990" s="2">
        <v>990</v>
      </c>
    </row>
    <row r="991" spans="1:5" x14ac:dyDescent="0.25">
      <c r="A991" s="1">
        <v>990</v>
      </c>
      <c r="B991" s="1" t="s">
        <v>1366</v>
      </c>
      <c r="C991" s="1" t="s">
        <v>1367</v>
      </c>
      <c r="D991" s="1">
        <v>2357.5</v>
      </c>
      <c r="E991" s="2">
        <v>2050</v>
      </c>
    </row>
    <row r="992" spans="1:5" x14ac:dyDescent="0.25">
      <c r="A992" s="1">
        <v>991</v>
      </c>
      <c r="B992" s="1" t="s">
        <v>1364</v>
      </c>
      <c r="C992" s="1" t="s">
        <v>1365</v>
      </c>
      <c r="D992" s="1">
        <v>2472.5</v>
      </c>
      <c r="E992" s="2">
        <v>2150</v>
      </c>
    </row>
    <row r="993" spans="1:5" x14ac:dyDescent="0.25">
      <c r="A993" s="1">
        <v>992</v>
      </c>
      <c r="B993" s="1" t="s">
        <v>2272</v>
      </c>
      <c r="C993" s="1" t="s">
        <v>2273</v>
      </c>
      <c r="D993" s="1">
        <v>1265</v>
      </c>
      <c r="E993" s="2">
        <v>1100</v>
      </c>
    </row>
    <row r="994" spans="1:5" x14ac:dyDescent="0.25">
      <c r="A994" s="1">
        <v>993</v>
      </c>
      <c r="B994" s="1" t="s">
        <v>2274</v>
      </c>
      <c r="C994" s="1" t="s">
        <v>2275</v>
      </c>
      <c r="D994" s="1">
        <v>1391.5</v>
      </c>
      <c r="E994" s="2">
        <v>1210</v>
      </c>
    </row>
    <row r="995" spans="1:5" x14ac:dyDescent="0.25">
      <c r="A995" s="1">
        <v>994</v>
      </c>
      <c r="B995" s="1" t="s">
        <v>494</v>
      </c>
      <c r="C995" s="1" t="s">
        <v>495</v>
      </c>
      <c r="D995" s="1">
        <v>1707.7499999999998</v>
      </c>
      <c r="E995" s="2">
        <v>1485</v>
      </c>
    </row>
    <row r="996" spans="1:5" x14ac:dyDescent="0.25">
      <c r="A996" s="1">
        <v>995</v>
      </c>
      <c r="B996" s="1" t="s">
        <v>1362</v>
      </c>
      <c r="C996" s="1" t="s">
        <v>1363</v>
      </c>
      <c r="D996" s="1">
        <v>2817.5</v>
      </c>
      <c r="E996" s="2">
        <v>2450</v>
      </c>
    </row>
    <row r="997" spans="1:5" x14ac:dyDescent="0.25">
      <c r="A997" s="1">
        <v>996</v>
      </c>
      <c r="B997" s="1" t="s">
        <v>2276</v>
      </c>
      <c r="C997" s="1" t="s">
        <v>2277</v>
      </c>
      <c r="D997" s="1">
        <v>1644.4999999999998</v>
      </c>
      <c r="E997" s="2">
        <v>1430</v>
      </c>
    </row>
    <row r="998" spans="1:5" x14ac:dyDescent="0.25">
      <c r="A998" s="1">
        <v>997</v>
      </c>
      <c r="B998" s="1" t="s">
        <v>1360</v>
      </c>
      <c r="C998" s="1" t="s">
        <v>1361</v>
      </c>
      <c r="D998" s="1">
        <v>3219.9999999999995</v>
      </c>
      <c r="E998" s="2">
        <v>2800</v>
      </c>
    </row>
    <row r="999" spans="1:5" x14ac:dyDescent="0.25">
      <c r="A999" s="1">
        <v>998</v>
      </c>
      <c r="B999" s="1" t="s">
        <v>2278</v>
      </c>
      <c r="C999" s="1" t="s">
        <v>2279</v>
      </c>
      <c r="D999" s="1">
        <v>1834.2499999999998</v>
      </c>
      <c r="E999" s="2">
        <v>1595</v>
      </c>
    </row>
    <row r="1000" spans="1:5" x14ac:dyDescent="0.25">
      <c r="A1000" s="1">
        <v>999</v>
      </c>
      <c r="B1000" s="1" t="s">
        <v>1358</v>
      </c>
      <c r="C1000" s="1" t="s">
        <v>1359</v>
      </c>
      <c r="D1000" s="1">
        <v>3449.9999999999995</v>
      </c>
      <c r="E1000" s="2">
        <v>3000</v>
      </c>
    </row>
    <row r="1001" spans="1:5" x14ac:dyDescent="0.25">
      <c r="A1001" s="1">
        <v>1000</v>
      </c>
      <c r="B1001" s="1" t="s">
        <v>2281</v>
      </c>
      <c r="C1001" s="1" t="s">
        <v>2282</v>
      </c>
      <c r="D1001" s="1">
        <v>2087.25</v>
      </c>
      <c r="E1001" s="2">
        <v>1815</v>
      </c>
    </row>
    <row r="1002" spans="1:5" x14ac:dyDescent="0.25">
      <c r="A1002" s="1">
        <v>1001</v>
      </c>
      <c r="B1002" s="1" t="s">
        <v>1356</v>
      </c>
      <c r="C1002" s="1" t="s">
        <v>1357</v>
      </c>
      <c r="D1002" s="1">
        <v>4024.9999999999995</v>
      </c>
      <c r="E1002" s="2">
        <v>3500</v>
      </c>
    </row>
    <row r="1003" spans="1:5" x14ac:dyDescent="0.25">
      <c r="A1003" s="1">
        <v>1002</v>
      </c>
      <c r="B1003" s="1" t="s">
        <v>1450</v>
      </c>
      <c r="C1003" s="1" t="s">
        <v>1451</v>
      </c>
      <c r="D1003" s="1">
        <v>4715</v>
      </c>
      <c r="E1003" s="2">
        <v>4100</v>
      </c>
    </row>
    <row r="1004" spans="1:5" x14ac:dyDescent="0.25">
      <c r="A1004" s="1">
        <v>1003</v>
      </c>
      <c r="B1004" s="1" t="s">
        <v>2283</v>
      </c>
      <c r="C1004" s="1" t="s">
        <v>1451</v>
      </c>
      <c r="D1004" s="1">
        <v>2403.5</v>
      </c>
      <c r="E1004" s="2">
        <v>2090</v>
      </c>
    </row>
    <row r="1005" spans="1:5" x14ac:dyDescent="0.25">
      <c r="A1005" s="1">
        <v>1004</v>
      </c>
      <c r="B1005" s="1" t="s">
        <v>1448</v>
      </c>
      <c r="C1005" s="1" t="s">
        <v>1449</v>
      </c>
      <c r="D1005" s="1">
        <v>5290</v>
      </c>
      <c r="E1005" s="2">
        <v>4600</v>
      </c>
    </row>
    <row r="1006" spans="1:5" x14ac:dyDescent="0.25">
      <c r="A1006" s="1">
        <v>1005</v>
      </c>
      <c r="B1006" s="1" t="s">
        <v>1446</v>
      </c>
      <c r="C1006" s="1" t="s">
        <v>1447</v>
      </c>
      <c r="D1006" s="1">
        <v>6209.9999999999991</v>
      </c>
      <c r="E1006" s="2">
        <v>5400</v>
      </c>
    </row>
    <row r="1007" spans="1:5" x14ac:dyDescent="0.25">
      <c r="A1007" s="1">
        <v>1006</v>
      </c>
      <c r="B1007" s="1" t="s">
        <v>1442</v>
      </c>
      <c r="C1007" s="1" t="s">
        <v>1443</v>
      </c>
      <c r="D1007" s="1">
        <v>5060</v>
      </c>
      <c r="E1007" s="2">
        <v>4400</v>
      </c>
    </row>
    <row r="1008" spans="1:5" x14ac:dyDescent="0.25">
      <c r="A1008" s="1">
        <v>1007</v>
      </c>
      <c r="B1008" s="1" t="s">
        <v>1420</v>
      </c>
      <c r="C1008" s="1" t="s">
        <v>1421</v>
      </c>
      <c r="D1008" s="1">
        <v>5922.4999999999991</v>
      </c>
      <c r="E1008" s="2">
        <v>5150</v>
      </c>
    </row>
    <row r="1009" spans="1:5" x14ac:dyDescent="0.25">
      <c r="A1009" s="1">
        <v>1008</v>
      </c>
      <c r="B1009" s="1" t="s">
        <v>517</v>
      </c>
      <c r="C1009" s="1" t="s">
        <v>518</v>
      </c>
      <c r="D1009" s="1">
        <v>4301</v>
      </c>
      <c r="E1009" s="2">
        <v>3740</v>
      </c>
    </row>
    <row r="1010" spans="1:5" x14ac:dyDescent="0.25">
      <c r="A1010" s="1">
        <v>1009</v>
      </c>
      <c r="B1010" s="1" t="s">
        <v>544</v>
      </c>
      <c r="C1010" s="1" t="s">
        <v>545</v>
      </c>
      <c r="D1010" s="1">
        <v>5313</v>
      </c>
      <c r="E1010" s="2">
        <v>4620</v>
      </c>
    </row>
    <row r="1011" spans="1:5" x14ac:dyDescent="0.25">
      <c r="A1011" s="1">
        <v>1010</v>
      </c>
      <c r="B1011" s="1" t="s">
        <v>1398</v>
      </c>
      <c r="C1011" s="1" t="s">
        <v>1399</v>
      </c>
      <c r="D1011" s="1">
        <v>6439.9999999999991</v>
      </c>
      <c r="E1011" s="2">
        <v>5600</v>
      </c>
    </row>
    <row r="1012" spans="1:5" x14ac:dyDescent="0.25">
      <c r="A1012" s="1">
        <v>1011</v>
      </c>
      <c r="B1012" s="1" t="s">
        <v>551</v>
      </c>
      <c r="C1012" s="1" t="s">
        <v>552</v>
      </c>
      <c r="D1012" s="1">
        <v>5692.5</v>
      </c>
      <c r="E1012" s="2">
        <v>4950</v>
      </c>
    </row>
    <row r="1013" spans="1:5" x14ac:dyDescent="0.25">
      <c r="A1013" s="1">
        <v>1012</v>
      </c>
      <c r="B1013" s="1" t="s">
        <v>561</v>
      </c>
      <c r="C1013" s="1" t="s">
        <v>562</v>
      </c>
      <c r="D1013" s="1">
        <v>6830.9999999999991</v>
      </c>
      <c r="E1013" s="2">
        <v>5940</v>
      </c>
    </row>
    <row r="1014" spans="1:5" x14ac:dyDescent="0.25">
      <c r="A1014" s="1">
        <v>1013</v>
      </c>
      <c r="B1014" s="1" t="s">
        <v>2298</v>
      </c>
      <c r="C1014" s="1" t="s">
        <v>2299</v>
      </c>
      <c r="D1014" s="1">
        <v>10522.5</v>
      </c>
      <c r="E1014" s="2">
        <v>9150</v>
      </c>
    </row>
    <row r="1015" spans="1:5" x14ac:dyDescent="0.25">
      <c r="A1015" s="1">
        <v>1014</v>
      </c>
      <c r="B1015" s="1" t="s">
        <v>1650</v>
      </c>
      <c r="C1015" s="1" t="s">
        <v>1651</v>
      </c>
      <c r="D1015" s="1">
        <v>822.24999999999989</v>
      </c>
      <c r="E1015" s="2">
        <v>715</v>
      </c>
    </row>
    <row r="1016" spans="1:5" x14ac:dyDescent="0.25">
      <c r="A1016" s="1">
        <v>1015</v>
      </c>
      <c r="B1016" s="1" t="s">
        <v>492</v>
      </c>
      <c r="C1016" s="1" t="s">
        <v>493</v>
      </c>
      <c r="D1016" s="1">
        <v>49334.999999999993</v>
      </c>
      <c r="E1016" s="2">
        <v>42900</v>
      </c>
    </row>
    <row r="1017" spans="1:5" x14ac:dyDescent="0.25">
      <c r="A1017" s="1">
        <v>1016</v>
      </c>
      <c r="B1017" s="1" t="s">
        <v>1394</v>
      </c>
      <c r="C1017" s="1" t="s">
        <v>1395</v>
      </c>
      <c r="D1017" s="1">
        <v>26449.999999999996</v>
      </c>
      <c r="E1017" s="2">
        <v>23000</v>
      </c>
    </row>
    <row r="1018" spans="1:5" x14ac:dyDescent="0.25">
      <c r="A1018" s="1">
        <v>1017</v>
      </c>
      <c r="B1018" s="1" t="s">
        <v>2345</v>
      </c>
      <c r="C1018" s="1" t="s">
        <v>1395</v>
      </c>
      <c r="D1018" s="1">
        <v>22770</v>
      </c>
      <c r="E1018" s="2">
        <v>19800</v>
      </c>
    </row>
    <row r="1019" spans="1:5" x14ac:dyDescent="0.25">
      <c r="A1019" s="1">
        <v>1018</v>
      </c>
      <c r="B1019" s="1" t="s">
        <v>1382</v>
      </c>
      <c r="C1019" s="1" t="s">
        <v>1383</v>
      </c>
      <c r="D1019" s="1">
        <v>51035.159999999996</v>
      </c>
      <c r="E1019" s="2">
        <v>44378.400000000001</v>
      </c>
    </row>
    <row r="1020" spans="1:5" x14ac:dyDescent="0.25">
      <c r="A1020" s="1">
        <v>1019</v>
      </c>
      <c r="B1020" s="1" t="s">
        <v>1047</v>
      </c>
      <c r="C1020" s="1" t="s">
        <v>1048</v>
      </c>
      <c r="D1020" s="1">
        <v>459.99999999999994</v>
      </c>
      <c r="E1020" s="2">
        <v>400</v>
      </c>
    </row>
    <row r="1021" spans="1:5" x14ac:dyDescent="0.25">
      <c r="A1021" s="1">
        <v>1020</v>
      </c>
      <c r="B1021" s="1" t="s">
        <v>1384</v>
      </c>
      <c r="C1021" s="1" t="s">
        <v>1385</v>
      </c>
      <c r="D1021" s="1">
        <v>1555.9499999999998</v>
      </c>
      <c r="E1021" s="2">
        <v>1353</v>
      </c>
    </row>
    <row r="1022" spans="1:5" x14ac:dyDescent="0.25">
      <c r="A1022" s="1">
        <v>1021</v>
      </c>
      <c r="B1022" s="1" t="s">
        <v>2303</v>
      </c>
      <c r="C1022" s="1" t="s">
        <v>2304</v>
      </c>
      <c r="D1022" s="1">
        <v>2846.25</v>
      </c>
      <c r="E1022" s="2">
        <v>2475</v>
      </c>
    </row>
    <row r="1023" spans="1:5" x14ac:dyDescent="0.25">
      <c r="A1023" s="1">
        <v>1022</v>
      </c>
      <c r="B1023" s="1" t="s">
        <v>2306</v>
      </c>
      <c r="C1023" s="1" t="s">
        <v>2304</v>
      </c>
      <c r="D1023" s="1">
        <v>0</v>
      </c>
      <c r="E1023" s="2">
        <v>0</v>
      </c>
    </row>
    <row r="1024" spans="1:5" x14ac:dyDescent="0.25">
      <c r="A1024" s="1">
        <v>1023</v>
      </c>
      <c r="B1024" s="1" t="s">
        <v>2307</v>
      </c>
      <c r="C1024" s="1" t="s">
        <v>2304</v>
      </c>
      <c r="D1024" s="1">
        <v>0</v>
      </c>
      <c r="E1024" s="2">
        <v>0</v>
      </c>
    </row>
    <row r="1025" spans="1:5" x14ac:dyDescent="0.25">
      <c r="A1025" s="1">
        <v>1024</v>
      </c>
      <c r="B1025" s="1" t="s">
        <v>2310</v>
      </c>
      <c r="C1025" s="1" t="s">
        <v>2304</v>
      </c>
      <c r="D1025" s="1">
        <v>0</v>
      </c>
      <c r="E1025" s="2">
        <v>0</v>
      </c>
    </row>
    <row r="1026" spans="1:5" x14ac:dyDescent="0.25">
      <c r="A1026" s="1">
        <v>1025</v>
      </c>
      <c r="B1026" s="1" t="s">
        <v>2317</v>
      </c>
      <c r="C1026" s="1" t="s">
        <v>2318</v>
      </c>
      <c r="D1026" s="1">
        <v>3162.4999999999995</v>
      </c>
      <c r="E1026" s="2">
        <v>2750</v>
      </c>
    </row>
    <row r="1027" spans="1:5" x14ac:dyDescent="0.25">
      <c r="A1027" s="1">
        <v>1026</v>
      </c>
      <c r="B1027" s="1" t="s">
        <v>1434</v>
      </c>
      <c r="C1027" s="1" t="s">
        <v>1435</v>
      </c>
      <c r="D1027" s="1">
        <v>2070</v>
      </c>
      <c r="E1027" s="2">
        <v>1800</v>
      </c>
    </row>
    <row r="1028" spans="1:5" x14ac:dyDescent="0.25">
      <c r="A1028" s="1">
        <v>1027</v>
      </c>
      <c r="B1028" s="1" t="s">
        <v>1436</v>
      </c>
      <c r="C1028" s="1" t="s">
        <v>1437</v>
      </c>
      <c r="D1028" s="1">
        <v>2875</v>
      </c>
      <c r="E1028" s="2">
        <v>2500</v>
      </c>
    </row>
    <row r="1029" spans="1:5" x14ac:dyDescent="0.25">
      <c r="A1029" s="1">
        <v>1028</v>
      </c>
      <c r="B1029" s="1" t="s">
        <v>1432</v>
      </c>
      <c r="C1029" s="1" t="s">
        <v>1433</v>
      </c>
      <c r="D1029" s="1">
        <v>3679.9999999999995</v>
      </c>
      <c r="E1029" s="2">
        <v>3200</v>
      </c>
    </row>
    <row r="1030" spans="1:5" x14ac:dyDescent="0.25">
      <c r="A1030" s="1">
        <v>1029</v>
      </c>
      <c r="B1030" s="1" t="s">
        <v>1438</v>
      </c>
      <c r="C1030" s="1" t="s">
        <v>1439</v>
      </c>
      <c r="D1030" s="1">
        <v>1839.9999999999998</v>
      </c>
      <c r="E1030" s="2">
        <v>1600</v>
      </c>
    </row>
    <row r="1031" spans="1:5" x14ac:dyDescent="0.25">
      <c r="A1031" s="1">
        <v>1030</v>
      </c>
      <c r="B1031" s="1" t="s">
        <v>1440</v>
      </c>
      <c r="C1031" s="1" t="s">
        <v>1441</v>
      </c>
      <c r="D1031" s="1">
        <v>3047.4999999999995</v>
      </c>
      <c r="E1031" s="2">
        <v>2650</v>
      </c>
    </row>
    <row r="1032" spans="1:5" x14ac:dyDescent="0.25">
      <c r="A1032" s="1">
        <v>1031</v>
      </c>
      <c r="B1032" s="1" t="s">
        <v>2294</v>
      </c>
      <c r="C1032" s="1" t="s">
        <v>2295</v>
      </c>
      <c r="D1032" s="1">
        <v>0</v>
      </c>
      <c r="E1032" s="2">
        <v>0</v>
      </c>
    </row>
    <row r="1033" spans="1:5" x14ac:dyDescent="0.25">
      <c r="A1033" s="1">
        <v>1032</v>
      </c>
      <c r="B1033" s="1" t="s">
        <v>2296</v>
      </c>
      <c r="C1033" s="1" t="s">
        <v>2295</v>
      </c>
      <c r="D1033" s="1">
        <v>0</v>
      </c>
      <c r="E1033" s="2">
        <v>0</v>
      </c>
    </row>
    <row r="1034" spans="1:5" x14ac:dyDescent="0.25">
      <c r="A1034" s="1">
        <v>1033</v>
      </c>
      <c r="B1034" s="1" t="s">
        <v>2297</v>
      </c>
      <c r="C1034" s="1" t="s">
        <v>2295</v>
      </c>
      <c r="D1034" s="1">
        <v>0</v>
      </c>
      <c r="E1034" s="2">
        <v>0</v>
      </c>
    </row>
    <row r="1035" spans="1:5" x14ac:dyDescent="0.25">
      <c r="A1035" s="1">
        <v>1034</v>
      </c>
      <c r="B1035" s="1" t="s">
        <v>2300</v>
      </c>
      <c r="C1035" s="1" t="s">
        <v>2295</v>
      </c>
      <c r="D1035" s="1">
        <v>0</v>
      </c>
      <c r="E1035" s="2">
        <v>0</v>
      </c>
    </row>
    <row r="1036" spans="1:5" x14ac:dyDescent="0.25">
      <c r="A1036" s="1">
        <v>1035</v>
      </c>
      <c r="B1036" s="1" t="s">
        <v>2301</v>
      </c>
      <c r="C1036" s="1" t="s">
        <v>2295</v>
      </c>
      <c r="D1036" s="1">
        <v>0</v>
      </c>
      <c r="E1036" s="2">
        <v>0</v>
      </c>
    </row>
    <row r="1037" spans="1:5" x14ac:dyDescent="0.25">
      <c r="A1037" s="1">
        <v>1036</v>
      </c>
      <c r="B1037" s="1" t="s">
        <v>2302</v>
      </c>
      <c r="C1037" s="1" t="s">
        <v>2295</v>
      </c>
      <c r="D1037" s="1">
        <v>0</v>
      </c>
      <c r="E1037" s="2">
        <v>0</v>
      </c>
    </row>
    <row r="1038" spans="1:5" x14ac:dyDescent="0.25">
      <c r="A1038" s="1">
        <v>1037</v>
      </c>
      <c r="B1038" s="1" t="s">
        <v>2305</v>
      </c>
      <c r="C1038" s="1" t="s">
        <v>2295</v>
      </c>
      <c r="D1038" s="1">
        <v>0</v>
      </c>
      <c r="E1038" s="2">
        <v>0</v>
      </c>
    </row>
    <row r="1039" spans="1:5" x14ac:dyDescent="0.25">
      <c r="A1039" s="1">
        <v>1038</v>
      </c>
      <c r="B1039" s="1" t="s">
        <v>1378</v>
      </c>
      <c r="C1039" s="1" t="s">
        <v>1379</v>
      </c>
      <c r="D1039" s="1">
        <v>2645</v>
      </c>
      <c r="E1039" s="2">
        <v>2300</v>
      </c>
    </row>
    <row r="1040" spans="1:5" x14ac:dyDescent="0.25">
      <c r="A1040" s="1">
        <v>1039</v>
      </c>
      <c r="B1040" s="1" t="s">
        <v>2284</v>
      </c>
      <c r="C1040" s="1" t="s">
        <v>2285</v>
      </c>
      <c r="D1040" s="1">
        <v>1265</v>
      </c>
      <c r="E1040" s="2">
        <v>1100</v>
      </c>
    </row>
    <row r="1041" spans="1:5" x14ac:dyDescent="0.25">
      <c r="A1041" s="1">
        <v>1040</v>
      </c>
      <c r="B1041" s="1" t="s">
        <v>2286</v>
      </c>
      <c r="C1041" s="1" t="s">
        <v>2287</v>
      </c>
      <c r="D1041" s="1">
        <v>1552.4999999999998</v>
      </c>
      <c r="E1041" s="2">
        <v>1350</v>
      </c>
    </row>
    <row r="1042" spans="1:5" x14ac:dyDescent="0.25">
      <c r="A1042" s="1">
        <v>1041</v>
      </c>
      <c r="B1042" s="1" t="s">
        <v>2288</v>
      </c>
      <c r="C1042" s="1" t="s">
        <v>2289</v>
      </c>
      <c r="D1042" s="1">
        <v>2012.4999999999998</v>
      </c>
      <c r="E1042" s="2">
        <v>1750</v>
      </c>
    </row>
    <row r="1043" spans="1:5" x14ac:dyDescent="0.25">
      <c r="A1043" s="1">
        <v>1042</v>
      </c>
      <c r="B1043" s="1" t="s">
        <v>2290</v>
      </c>
      <c r="C1043" s="1" t="s">
        <v>2291</v>
      </c>
      <c r="D1043" s="1">
        <v>2415</v>
      </c>
      <c r="E1043" s="2">
        <v>2100</v>
      </c>
    </row>
    <row r="1044" spans="1:5" x14ac:dyDescent="0.25">
      <c r="A1044" s="1">
        <v>1043</v>
      </c>
      <c r="B1044" s="1" t="s">
        <v>2292</v>
      </c>
      <c r="C1044" s="1" t="s">
        <v>2293</v>
      </c>
      <c r="D1044" s="1">
        <v>3162.4999999999995</v>
      </c>
      <c r="E1044" s="2">
        <v>2750</v>
      </c>
    </row>
    <row r="1045" spans="1:5" x14ac:dyDescent="0.25">
      <c r="A1045" s="1">
        <v>1044</v>
      </c>
      <c r="B1045" s="1" t="s">
        <v>1386</v>
      </c>
      <c r="C1045" s="1" t="s">
        <v>1387</v>
      </c>
      <c r="D1045" s="1">
        <v>2127.5</v>
      </c>
      <c r="E1045" s="2">
        <v>1850</v>
      </c>
    </row>
    <row r="1046" spans="1:5" x14ac:dyDescent="0.25">
      <c r="A1046" s="1">
        <v>1045</v>
      </c>
      <c r="B1046" s="1" t="s">
        <v>1388</v>
      </c>
      <c r="C1046" s="1" t="s">
        <v>1389</v>
      </c>
      <c r="D1046" s="1">
        <v>2645</v>
      </c>
      <c r="E1046" s="2">
        <v>2300</v>
      </c>
    </row>
    <row r="1047" spans="1:5" x14ac:dyDescent="0.25">
      <c r="A1047" s="1">
        <v>1046</v>
      </c>
      <c r="B1047" s="1" t="s">
        <v>1390</v>
      </c>
      <c r="C1047" s="1" t="s">
        <v>1391</v>
      </c>
      <c r="D1047" s="1">
        <v>3392.4999999999995</v>
      </c>
      <c r="E1047" s="2">
        <v>2950</v>
      </c>
    </row>
    <row r="1048" spans="1:5" x14ac:dyDescent="0.25">
      <c r="A1048" s="1">
        <v>1047</v>
      </c>
      <c r="B1048" s="1" t="s">
        <v>1392</v>
      </c>
      <c r="C1048" s="1" t="s">
        <v>1393</v>
      </c>
      <c r="D1048" s="1">
        <v>3967.4999999999995</v>
      </c>
      <c r="E1048" s="2">
        <v>3450</v>
      </c>
    </row>
    <row r="1049" spans="1:5" x14ac:dyDescent="0.25">
      <c r="A1049" s="1">
        <v>1048</v>
      </c>
      <c r="B1049" s="1" t="s">
        <v>2260</v>
      </c>
      <c r="C1049" s="1" t="s">
        <v>2261</v>
      </c>
      <c r="D1049" s="1">
        <v>8855</v>
      </c>
      <c r="E1049" s="2">
        <v>7700</v>
      </c>
    </row>
    <row r="1050" spans="1:5" x14ac:dyDescent="0.25">
      <c r="A1050" s="1">
        <v>1049</v>
      </c>
      <c r="B1050" s="1" t="s">
        <v>1374</v>
      </c>
      <c r="C1050" s="1" t="s">
        <v>1375</v>
      </c>
      <c r="D1050" s="1">
        <v>8855</v>
      </c>
      <c r="E1050" s="2">
        <v>7700</v>
      </c>
    </row>
    <row r="1051" spans="1:5" x14ac:dyDescent="0.25">
      <c r="A1051" s="1">
        <v>1050</v>
      </c>
      <c r="B1051" s="1" t="s">
        <v>511</v>
      </c>
      <c r="C1051" s="1" t="s">
        <v>512</v>
      </c>
      <c r="D1051" s="1">
        <v>4743.75</v>
      </c>
      <c r="E1051" s="2">
        <v>4125</v>
      </c>
    </row>
    <row r="1052" spans="1:5" x14ac:dyDescent="0.25">
      <c r="A1052" s="1">
        <v>1051</v>
      </c>
      <c r="B1052" s="1" t="s">
        <v>506</v>
      </c>
      <c r="C1052" s="1" t="s">
        <v>507</v>
      </c>
      <c r="D1052" s="1">
        <v>1517.9999999999998</v>
      </c>
      <c r="E1052" s="2">
        <v>1320</v>
      </c>
    </row>
    <row r="1053" spans="1:5" x14ac:dyDescent="0.25">
      <c r="A1053" s="1">
        <v>1052</v>
      </c>
      <c r="B1053" s="1" t="s">
        <v>462</v>
      </c>
      <c r="C1053" s="1" t="s">
        <v>463</v>
      </c>
      <c r="D1053" s="1">
        <v>1897.4999999999998</v>
      </c>
      <c r="E1053" s="2">
        <v>1650</v>
      </c>
    </row>
    <row r="1054" spans="1:5" x14ac:dyDescent="0.25">
      <c r="A1054" s="1">
        <v>1053</v>
      </c>
      <c r="B1054" s="1" t="s">
        <v>488</v>
      </c>
      <c r="C1054" s="1" t="s">
        <v>489</v>
      </c>
      <c r="D1054" s="1">
        <v>2127.5</v>
      </c>
      <c r="E1054" s="2">
        <v>1850</v>
      </c>
    </row>
    <row r="1055" spans="1:5" x14ac:dyDescent="0.25">
      <c r="A1055" s="1">
        <v>1054</v>
      </c>
      <c r="B1055" s="1" t="s">
        <v>484</v>
      </c>
      <c r="C1055" s="1" t="s">
        <v>485</v>
      </c>
      <c r="D1055" s="1">
        <v>2415</v>
      </c>
      <c r="E1055" s="2">
        <v>2100</v>
      </c>
    </row>
    <row r="1056" spans="1:5" x14ac:dyDescent="0.25">
      <c r="A1056" s="1">
        <v>1055</v>
      </c>
      <c r="B1056" s="1" t="s">
        <v>616</v>
      </c>
      <c r="C1056" s="1" t="s">
        <v>617</v>
      </c>
      <c r="D1056" s="1">
        <v>2645</v>
      </c>
      <c r="E1056" s="2">
        <v>2300</v>
      </c>
    </row>
    <row r="1057" spans="1:5" x14ac:dyDescent="0.25">
      <c r="A1057" s="1">
        <v>1056</v>
      </c>
      <c r="B1057" s="1" t="s">
        <v>605</v>
      </c>
      <c r="C1057" s="1" t="s">
        <v>606</v>
      </c>
      <c r="D1057" s="1">
        <v>2875</v>
      </c>
      <c r="E1057" s="2">
        <v>2500</v>
      </c>
    </row>
    <row r="1058" spans="1:5" x14ac:dyDescent="0.25">
      <c r="A1058" s="1">
        <v>1057</v>
      </c>
      <c r="B1058" s="1" t="s">
        <v>140</v>
      </c>
      <c r="C1058" s="1" t="s">
        <v>141</v>
      </c>
      <c r="D1058" s="1">
        <v>1265</v>
      </c>
      <c r="E1058" s="2">
        <v>1100</v>
      </c>
    </row>
    <row r="1059" spans="1:5" x14ac:dyDescent="0.25">
      <c r="A1059" s="1">
        <v>1058</v>
      </c>
      <c r="B1059" s="1" t="s">
        <v>142</v>
      </c>
      <c r="C1059" s="1" t="s">
        <v>143</v>
      </c>
      <c r="D1059" s="1">
        <v>1011.9999999999999</v>
      </c>
      <c r="E1059" s="2">
        <v>880</v>
      </c>
    </row>
    <row r="1060" spans="1:5" x14ac:dyDescent="0.25">
      <c r="A1060" s="1">
        <v>1059</v>
      </c>
      <c r="B1060" s="1" t="s">
        <v>1302</v>
      </c>
      <c r="C1060" s="1" t="s">
        <v>1303</v>
      </c>
      <c r="D1060" s="1">
        <v>632.5</v>
      </c>
      <c r="E1060" s="2">
        <v>550</v>
      </c>
    </row>
    <row r="1061" spans="1:5" x14ac:dyDescent="0.25">
      <c r="A1061" s="1">
        <v>1060</v>
      </c>
      <c r="B1061" s="1" t="s">
        <v>2183</v>
      </c>
      <c r="C1061" s="1" t="s">
        <v>1303</v>
      </c>
      <c r="D1061" s="1">
        <v>632.5</v>
      </c>
      <c r="E1061" s="2">
        <v>550</v>
      </c>
    </row>
    <row r="1062" spans="1:5" x14ac:dyDescent="0.25">
      <c r="A1062" s="1">
        <v>1061</v>
      </c>
      <c r="B1062" s="1" t="s">
        <v>1661</v>
      </c>
      <c r="C1062" s="1" t="s">
        <v>1662</v>
      </c>
      <c r="D1062" s="1">
        <v>1150</v>
      </c>
      <c r="E1062" s="2">
        <v>1000</v>
      </c>
    </row>
    <row r="1063" spans="1:5" x14ac:dyDescent="0.25">
      <c r="A1063" s="1">
        <v>1062</v>
      </c>
      <c r="B1063" s="1" t="s">
        <v>1673</v>
      </c>
      <c r="C1063" s="1" t="s">
        <v>1662</v>
      </c>
      <c r="D1063" s="1">
        <v>345</v>
      </c>
      <c r="E1063" s="2">
        <v>300</v>
      </c>
    </row>
    <row r="1064" spans="1:5" x14ac:dyDescent="0.25">
      <c r="A1064" s="1">
        <v>1063</v>
      </c>
      <c r="B1064" s="1" t="s">
        <v>1674</v>
      </c>
      <c r="C1064" s="1" t="s">
        <v>1662</v>
      </c>
      <c r="D1064" s="1">
        <v>1265</v>
      </c>
      <c r="E1064" s="2">
        <v>1100</v>
      </c>
    </row>
    <row r="1065" spans="1:5" x14ac:dyDescent="0.25">
      <c r="A1065" s="1">
        <v>1064</v>
      </c>
      <c r="B1065" s="1" t="s">
        <v>1725</v>
      </c>
      <c r="C1065" s="1" t="s">
        <v>1662</v>
      </c>
      <c r="D1065" s="1">
        <v>287.5</v>
      </c>
      <c r="E1065" s="2">
        <v>250</v>
      </c>
    </row>
    <row r="1066" spans="1:5" x14ac:dyDescent="0.25">
      <c r="A1066" s="1">
        <v>1065</v>
      </c>
      <c r="B1066" s="1" t="s">
        <v>1726</v>
      </c>
      <c r="C1066" s="1" t="s">
        <v>1662</v>
      </c>
      <c r="D1066" s="1">
        <v>402.49999999999994</v>
      </c>
      <c r="E1066" s="2">
        <v>350</v>
      </c>
    </row>
    <row r="1067" spans="1:5" x14ac:dyDescent="0.25">
      <c r="A1067" s="1">
        <v>1066</v>
      </c>
      <c r="B1067" s="1" t="s">
        <v>1727</v>
      </c>
      <c r="C1067" s="1" t="s">
        <v>1662</v>
      </c>
      <c r="D1067" s="1">
        <v>517.5</v>
      </c>
      <c r="E1067" s="2">
        <v>450</v>
      </c>
    </row>
    <row r="1068" spans="1:5" x14ac:dyDescent="0.25">
      <c r="A1068" s="1">
        <v>1067</v>
      </c>
      <c r="B1068" s="1" t="s">
        <v>1728</v>
      </c>
      <c r="C1068" s="1" t="s">
        <v>1662</v>
      </c>
      <c r="D1068" s="1">
        <v>402.49999999999994</v>
      </c>
      <c r="E1068" s="2">
        <v>350</v>
      </c>
    </row>
    <row r="1069" spans="1:5" x14ac:dyDescent="0.25">
      <c r="A1069" s="1">
        <v>1068</v>
      </c>
      <c r="B1069" s="1" t="s">
        <v>1737</v>
      </c>
      <c r="C1069" s="1" t="s">
        <v>1662</v>
      </c>
      <c r="D1069" s="1">
        <v>287.5</v>
      </c>
      <c r="E1069" s="2">
        <v>250</v>
      </c>
    </row>
    <row r="1070" spans="1:5" x14ac:dyDescent="0.25">
      <c r="A1070" s="1">
        <v>1069</v>
      </c>
      <c r="B1070" s="1" t="s">
        <v>1742</v>
      </c>
      <c r="C1070" s="1" t="s">
        <v>1662</v>
      </c>
      <c r="D1070" s="1">
        <v>345</v>
      </c>
      <c r="E1070" s="2">
        <v>300</v>
      </c>
    </row>
    <row r="1071" spans="1:5" x14ac:dyDescent="0.25">
      <c r="A1071" s="1">
        <v>1070</v>
      </c>
      <c r="B1071" s="1" t="s">
        <v>1751</v>
      </c>
      <c r="C1071" s="1" t="s">
        <v>1662</v>
      </c>
      <c r="D1071" s="1">
        <v>1552.4999999999998</v>
      </c>
      <c r="E1071" s="2">
        <v>1350</v>
      </c>
    </row>
    <row r="1072" spans="1:5" x14ac:dyDescent="0.25">
      <c r="A1072" s="1">
        <v>1071</v>
      </c>
      <c r="B1072" s="1" t="s">
        <v>1752</v>
      </c>
      <c r="C1072" s="1" t="s">
        <v>1662</v>
      </c>
      <c r="D1072" s="1">
        <v>919.99999999999989</v>
      </c>
      <c r="E1072" s="2">
        <v>800</v>
      </c>
    </row>
    <row r="1073" spans="1:5" x14ac:dyDescent="0.25">
      <c r="A1073" s="1">
        <v>1072</v>
      </c>
      <c r="B1073" s="1" t="s">
        <v>1755</v>
      </c>
      <c r="C1073" s="1" t="s">
        <v>1662</v>
      </c>
      <c r="D1073" s="1">
        <v>1150</v>
      </c>
      <c r="E1073" s="2">
        <v>1000</v>
      </c>
    </row>
    <row r="1074" spans="1:5" x14ac:dyDescent="0.25">
      <c r="A1074" s="1">
        <v>1073</v>
      </c>
      <c r="B1074" s="1" t="s">
        <v>1772</v>
      </c>
      <c r="C1074" s="1" t="s">
        <v>1662</v>
      </c>
      <c r="D1074" s="1">
        <v>1724.9999999999998</v>
      </c>
      <c r="E1074" s="2">
        <v>1500</v>
      </c>
    </row>
    <row r="1075" spans="1:5" x14ac:dyDescent="0.25">
      <c r="A1075" s="1">
        <v>1074</v>
      </c>
      <c r="B1075" s="1" t="s">
        <v>1923</v>
      </c>
      <c r="C1075" s="1" t="s">
        <v>1662</v>
      </c>
      <c r="D1075" s="1">
        <v>3449.9999999999995</v>
      </c>
      <c r="E1075" s="2">
        <v>3000</v>
      </c>
    </row>
    <row r="1076" spans="1:5" x14ac:dyDescent="0.25">
      <c r="A1076" s="1">
        <v>1075</v>
      </c>
      <c r="B1076" s="1" t="s">
        <v>1781</v>
      </c>
      <c r="C1076" s="1" t="s">
        <v>1782</v>
      </c>
      <c r="D1076" s="1">
        <v>632.5</v>
      </c>
      <c r="E1076" s="2">
        <v>550</v>
      </c>
    </row>
    <row r="1077" spans="1:5" x14ac:dyDescent="0.25">
      <c r="A1077" s="1">
        <v>1076</v>
      </c>
      <c r="B1077" s="1" t="s">
        <v>2086</v>
      </c>
      <c r="C1077" s="1" t="s">
        <v>2087</v>
      </c>
      <c r="D1077" s="1">
        <v>1075.25</v>
      </c>
      <c r="E1077" s="2">
        <v>935</v>
      </c>
    </row>
    <row r="1078" spans="1:5" x14ac:dyDescent="0.25">
      <c r="A1078" s="1">
        <v>1077</v>
      </c>
      <c r="B1078" s="1" t="s">
        <v>2084</v>
      </c>
      <c r="C1078" s="1" t="s">
        <v>2085</v>
      </c>
      <c r="D1078" s="1">
        <v>1609.9999999999998</v>
      </c>
      <c r="E1078" s="2">
        <v>1400</v>
      </c>
    </row>
    <row r="1079" spans="1:5" x14ac:dyDescent="0.25">
      <c r="A1079" s="1">
        <v>1078</v>
      </c>
      <c r="B1079" s="1" t="s">
        <v>2088</v>
      </c>
      <c r="C1079" s="1" t="s">
        <v>2089</v>
      </c>
      <c r="D1079" s="1">
        <v>1517.9999999999998</v>
      </c>
      <c r="E1079" s="2">
        <v>1320</v>
      </c>
    </row>
    <row r="1080" spans="1:5" x14ac:dyDescent="0.25">
      <c r="A1080" s="1">
        <v>1079</v>
      </c>
      <c r="B1080" s="1" t="s">
        <v>2090</v>
      </c>
      <c r="C1080" s="1" t="s">
        <v>2089</v>
      </c>
      <c r="D1080" s="1">
        <v>1517.9999999999998</v>
      </c>
      <c r="E1080" s="2">
        <v>1320</v>
      </c>
    </row>
    <row r="1081" spans="1:5" x14ac:dyDescent="0.25">
      <c r="A1081" s="1">
        <v>1080</v>
      </c>
      <c r="B1081" s="1" t="s">
        <v>2095</v>
      </c>
      <c r="C1081" s="1" t="s">
        <v>2096</v>
      </c>
      <c r="D1081" s="1">
        <v>1517.9999999999998</v>
      </c>
      <c r="E1081" s="2">
        <v>1320</v>
      </c>
    </row>
    <row r="1082" spans="1:5" x14ac:dyDescent="0.25">
      <c r="A1082" s="1">
        <v>1081</v>
      </c>
      <c r="B1082" s="1" t="s">
        <v>2093</v>
      </c>
      <c r="C1082" s="1" t="s">
        <v>2094</v>
      </c>
      <c r="D1082" s="1">
        <v>1897.4999999999998</v>
      </c>
      <c r="E1082" s="2">
        <v>1650</v>
      </c>
    </row>
    <row r="1083" spans="1:5" x14ac:dyDescent="0.25">
      <c r="A1083" s="1">
        <v>1082</v>
      </c>
      <c r="B1083" s="1" t="s">
        <v>1241</v>
      </c>
      <c r="C1083" s="1" t="s">
        <v>1242</v>
      </c>
      <c r="D1083" s="1">
        <v>1454.75</v>
      </c>
      <c r="E1083" s="2">
        <v>1265</v>
      </c>
    </row>
    <row r="1084" spans="1:5" x14ac:dyDescent="0.25">
      <c r="A1084" s="1">
        <v>1083</v>
      </c>
      <c r="B1084" s="1" t="s">
        <v>52</v>
      </c>
      <c r="C1084" s="1" t="s">
        <v>53</v>
      </c>
      <c r="D1084" s="1">
        <v>290.95</v>
      </c>
      <c r="E1084" s="2">
        <v>253</v>
      </c>
    </row>
    <row r="1085" spans="1:5" x14ac:dyDescent="0.25">
      <c r="A1085" s="1">
        <v>1084</v>
      </c>
      <c r="B1085" s="1" t="s">
        <v>54</v>
      </c>
      <c r="C1085" s="1" t="s">
        <v>53</v>
      </c>
      <c r="D1085" s="1">
        <v>505.99999999999994</v>
      </c>
      <c r="E1085" s="2">
        <v>440</v>
      </c>
    </row>
    <row r="1086" spans="1:5" x14ac:dyDescent="0.25">
      <c r="A1086" s="1">
        <v>1085</v>
      </c>
      <c r="B1086" s="1" t="s">
        <v>2455</v>
      </c>
      <c r="C1086" s="1" t="s">
        <v>2456</v>
      </c>
      <c r="D1086" s="1">
        <v>1150</v>
      </c>
      <c r="E1086" s="2">
        <v>1000</v>
      </c>
    </row>
    <row r="1087" spans="1:5" x14ac:dyDescent="0.25">
      <c r="A1087" s="1">
        <v>1086</v>
      </c>
      <c r="B1087" s="1" t="s">
        <v>2453</v>
      </c>
      <c r="C1087" s="1" t="s">
        <v>2454</v>
      </c>
      <c r="D1087" s="1">
        <v>1035</v>
      </c>
      <c r="E1087" s="2">
        <v>900</v>
      </c>
    </row>
    <row r="1088" spans="1:5" x14ac:dyDescent="0.25">
      <c r="A1088" s="1">
        <v>1087</v>
      </c>
      <c r="B1088" s="1" t="s">
        <v>2450</v>
      </c>
      <c r="C1088" s="1" t="s">
        <v>2451</v>
      </c>
      <c r="D1088" s="1">
        <v>977.49999999999989</v>
      </c>
      <c r="E1088" s="2">
        <v>850</v>
      </c>
    </row>
    <row r="1089" spans="1:5" x14ac:dyDescent="0.25">
      <c r="A1089" s="1">
        <v>1088</v>
      </c>
      <c r="B1089" s="1" t="s">
        <v>103</v>
      </c>
      <c r="C1089" s="1" t="s">
        <v>104</v>
      </c>
      <c r="D1089" s="1">
        <v>430.09999999999997</v>
      </c>
      <c r="E1089" s="2">
        <v>374</v>
      </c>
    </row>
    <row r="1090" spans="1:5" x14ac:dyDescent="0.25">
      <c r="A1090" s="1">
        <v>1089</v>
      </c>
      <c r="B1090" s="1" t="s">
        <v>115</v>
      </c>
      <c r="C1090" s="1" t="s">
        <v>116</v>
      </c>
      <c r="D1090" s="1">
        <v>569.25</v>
      </c>
      <c r="E1090" s="2">
        <v>495</v>
      </c>
    </row>
    <row r="1091" spans="1:5" x14ac:dyDescent="0.25">
      <c r="A1091" s="1">
        <v>1090</v>
      </c>
      <c r="B1091" s="1" t="s">
        <v>105</v>
      </c>
      <c r="C1091" s="1" t="s">
        <v>106</v>
      </c>
      <c r="D1091" s="1">
        <v>430.09999999999997</v>
      </c>
      <c r="E1091" s="2">
        <v>374</v>
      </c>
    </row>
    <row r="1092" spans="1:5" x14ac:dyDescent="0.25">
      <c r="A1092" s="1">
        <v>1091</v>
      </c>
      <c r="B1092" s="1" t="s">
        <v>117</v>
      </c>
      <c r="C1092" s="1" t="s">
        <v>118</v>
      </c>
      <c r="D1092" s="1">
        <v>1265</v>
      </c>
      <c r="E1092" s="2">
        <v>1100</v>
      </c>
    </row>
    <row r="1093" spans="1:5" x14ac:dyDescent="0.25">
      <c r="A1093" s="1">
        <v>1092</v>
      </c>
      <c r="B1093" s="1" t="s">
        <v>243</v>
      </c>
      <c r="C1093" s="1" t="s">
        <v>244</v>
      </c>
      <c r="D1093" s="1">
        <v>354.2</v>
      </c>
      <c r="E1093" s="2">
        <v>308</v>
      </c>
    </row>
    <row r="1094" spans="1:5" x14ac:dyDescent="0.25">
      <c r="A1094" s="1">
        <v>1093</v>
      </c>
      <c r="B1094" s="1" t="s">
        <v>57</v>
      </c>
      <c r="C1094" s="1" t="s">
        <v>58</v>
      </c>
      <c r="D1094" s="1">
        <v>505.99999999999994</v>
      </c>
      <c r="E1094" s="2">
        <v>440</v>
      </c>
    </row>
    <row r="1095" spans="1:5" x14ac:dyDescent="0.25">
      <c r="A1095" s="1">
        <v>1094</v>
      </c>
      <c r="B1095" s="1" t="s">
        <v>107</v>
      </c>
      <c r="C1095" s="1" t="s">
        <v>108</v>
      </c>
      <c r="D1095" s="1">
        <v>354.2</v>
      </c>
      <c r="E1095" s="2">
        <v>308</v>
      </c>
    </row>
    <row r="1096" spans="1:5" x14ac:dyDescent="0.25">
      <c r="A1096" s="1">
        <v>1095</v>
      </c>
      <c r="B1096" s="1" t="s">
        <v>2042</v>
      </c>
      <c r="C1096" s="1" t="s">
        <v>2043</v>
      </c>
      <c r="D1096" s="1">
        <v>822.24999999999989</v>
      </c>
      <c r="E1096" s="2">
        <v>715</v>
      </c>
    </row>
    <row r="1097" spans="1:5" x14ac:dyDescent="0.25">
      <c r="A1097" s="1">
        <v>1096</v>
      </c>
      <c r="B1097" s="1" t="s">
        <v>2044</v>
      </c>
      <c r="C1097" s="1" t="s">
        <v>2043</v>
      </c>
      <c r="D1097" s="1">
        <v>885.49999999999989</v>
      </c>
      <c r="E1097" s="2">
        <v>770</v>
      </c>
    </row>
    <row r="1098" spans="1:5" x14ac:dyDescent="0.25">
      <c r="A1098" s="1">
        <v>1097</v>
      </c>
      <c r="B1098" s="1" t="s">
        <v>2063</v>
      </c>
      <c r="C1098" s="1" t="s">
        <v>2043</v>
      </c>
      <c r="D1098" s="1">
        <v>758.99999999999989</v>
      </c>
      <c r="E1098" s="2">
        <v>660</v>
      </c>
    </row>
    <row r="1099" spans="1:5" x14ac:dyDescent="0.25">
      <c r="A1099" s="1">
        <v>1098</v>
      </c>
      <c r="B1099" s="1" t="s">
        <v>2064</v>
      </c>
      <c r="C1099" s="1" t="s">
        <v>2043</v>
      </c>
      <c r="D1099" s="1">
        <v>822.24999999999989</v>
      </c>
      <c r="E1099" s="2">
        <v>715</v>
      </c>
    </row>
    <row r="1100" spans="1:5" x14ac:dyDescent="0.25">
      <c r="A1100" s="1">
        <v>1099</v>
      </c>
      <c r="B1100" s="1" t="s">
        <v>2369</v>
      </c>
      <c r="C1100" s="1" t="s">
        <v>2370</v>
      </c>
      <c r="D1100" s="1">
        <v>784.3</v>
      </c>
      <c r="E1100" s="2">
        <v>682</v>
      </c>
    </row>
    <row r="1101" spans="1:5" x14ac:dyDescent="0.25">
      <c r="A1101" s="1">
        <v>1100</v>
      </c>
      <c r="B1101" s="1" t="s">
        <v>2371</v>
      </c>
      <c r="C1101" s="1" t="s">
        <v>2370</v>
      </c>
      <c r="D1101" s="1">
        <v>822.24999999999989</v>
      </c>
      <c r="E1101" s="2">
        <v>715</v>
      </c>
    </row>
    <row r="1102" spans="1:5" x14ac:dyDescent="0.25">
      <c r="A1102" s="1">
        <v>1101</v>
      </c>
      <c r="B1102" s="1" t="s">
        <v>2372</v>
      </c>
      <c r="C1102" s="1" t="s">
        <v>2370</v>
      </c>
      <c r="D1102" s="1">
        <v>847.55</v>
      </c>
      <c r="E1102" s="2">
        <v>737</v>
      </c>
    </row>
    <row r="1103" spans="1:5" x14ac:dyDescent="0.25">
      <c r="A1103" s="1">
        <v>1102</v>
      </c>
      <c r="B1103" s="1" t="s">
        <v>2319</v>
      </c>
      <c r="C1103" s="1" t="s">
        <v>2320</v>
      </c>
      <c r="D1103" s="1">
        <v>1609.9999999999998</v>
      </c>
      <c r="E1103" s="2">
        <v>1400</v>
      </c>
    </row>
    <row r="1104" spans="1:5" x14ac:dyDescent="0.25">
      <c r="A1104" s="1">
        <v>1103</v>
      </c>
      <c r="B1104" s="1" t="s">
        <v>2321</v>
      </c>
      <c r="C1104" s="1" t="s">
        <v>2322</v>
      </c>
      <c r="D1104" s="1">
        <v>2415</v>
      </c>
      <c r="E1104" s="2">
        <v>2100</v>
      </c>
    </row>
    <row r="1105" spans="1:5" x14ac:dyDescent="0.25">
      <c r="A1105" s="1">
        <v>1104</v>
      </c>
      <c r="B1105" s="1" t="s">
        <v>2323</v>
      </c>
      <c r="C1105" s="1" t="s">
        <v>2324</v>
      </c>
      <c r="D1105" s="1">
        <v>2932.5</v>
      </c>
      <c r="E1105" s="2">
        <v>2550</v>
      </c>
    </row>
    <row r="1106" spans="1:5" x14ac:dyDescent="0.25">
      <c r="A1106" s="1">
        <v>1105</v>
      </c>
      <c r="B1106" s="1" t="s">
        <v>324</v>
      </c>
      <c r="C1106" s="1" t="s">
        <v>325</v>
      </c>
      <c r="D1106" s="1">
        <v>948.74999999999989</v>
      </c>
      <c r="E1106" s="2">
        <v>825</v>
      </c>
    </row>
    <row r="1107" spans="1:5" x14ac:dyDescent="0.25">
      <c r="A1107" s="1">
        <v>1106</v>
      </c>
      <c r="B1107" s="1" t="s">
        <v>322</v>
      </c>
      <c r="C1107" s="1" t="s">
        <v>323</v>
      </c>
      <c r="D1107" s="1">
        <v>1201.75</v>
      </c>
      <c r="E1107" s="2">
        <v>1045</v>
      </c>
    </row>
    <row r="1108" spans="1:5" x14ac:dyDescent="0.25">
      <c r="A1108" s="1">
        <v>1107</v>
      </c>
      <c r="B1108" s="1" t="s">
        <v>1874</v>
      </c>
      <c r="C1108" s="1" t="s">
        <v>1875</v>
      </c>
      <c r="D1108" s="1">
        <v>1552.4999999999998</v>
      </c>
      <c r="E1108" s="2">
        <v>1350</v>
      </c>
    </row>
    <row r="1109" spans="1:5" x14ac:dyDescent="0.25">
      <c r="A1109" s="1">
        <v>1108</v>
      </c>
      <c r="B1109" s="1" t="s">
        <v>1642</v>
      </c>
      <c r="C1109" s="1" t="s">
        <v>1643</v>
      </c>
      <c r="D1109" s="1">
        <v>278.29999999999995</v>
      </c>
      <c r="E1109" s="2">
        <v>242</v>
      </c>
    </row>
    <row r="1110" spans="1:5" x14ac:dyDescent="0.25">
      <c r="A1110" s="1">
        <v>1109</v>
      </c>
      <c r="B1110" s="1" t="s">
        <v>1636</v>
      </c>
      <c r="C1110" s="1" t="s">
        <v>1637</v>
      </c>
      <c r="D1110" s="1">
        <v>505.99999999999994</v>
      </c>
      <c r="E1110" s="2">
        <v>440</v>
      </c>
    </row>
    <row r="1111" spans="1:5" x14ac:dyDescent="0.25">
      <c r="A1111" s="1">
        <v>1110</v>
      </c>
      <c r="B1111" s="1" t="s">
        <v>412</v>
      </c>
      <c r="C1111" s="1" t="s">
        <v>413</v>
      </c>
      <c r="D1111" s="1">
        <v>1011.9999999999999</v>
      </c>
      <c r="E1111" s="2">
        <v>880</v>
      </c>
    </row>
    <row r="1112" spans="1:5" x14ac:dyDescent="0.25">
      <c r="A1112" s="1">
        <v>1111</v>
      </c>
      <c r="B1112" s="1" t="s">
        <v>1144</v>
      </c>
      <c r="C1112" s="1" t="s">
        <v>1145</v>
      </c>
      <c r="D1112" s="1">
        <v>1667.4999999999998</v>
      </c>
      <c r="E1112" s="2">
        <v>1450</v>
      </c>
    </row>
    <row r="1113" spans="1:5" x14ac:dyDescent="0.25">
      <c r="A1113" s="1">
        <v>1112</v>
      </c>
      <c r="B1113" s="1" t="s">
        <v>1216</v>
      </c>
      <c r="C1113" s="1" t="s">
        <v>1217</v>
      </c>
      <c r="D1113" s="1">
        <v>2023.9999999999998</v>
      </c>
      <c r="E1113" s="2">
        <v>1760</v>
      </c>
    </row>
    <row r="1114" spans="1:5" x14ac:dyDescent="0.25">
      <c r="A1114" s="1">
        <v>1113</v>
      </c>
      <c r="B1114" s="1" t="s">
        <v>119</v>
      </c>
      <c r="C1114" s="1" t="s">
        <v>120</v>
      </c>
      <c r="D1114" s="1">
        <v>1265</v>
      </c>
      <c r="E1114" s="2">
        <v>1100</v>
      </c>
    </row>
    <row r="1115" spans="1:5" x14ac:dyDescent="0.25">
      <c r="A1115" s="1">
        <v>1114</v>
      </c>
      <c r="B1115" s="1" t="s">
        <v>2452</v>
      </c>
      <c r="C1115" s="1" t="s">
        <v>120</v>
      </c>
      <c r="D1115" s="1">
        <v>1380</v>
      </c>
      <c r="E1115" s="2">
        <v>1200</v>
      </c>
    </row>
    <row r="1116" spans="1:5" x14ac:dyDescent="0.25">
      <c r="A1116" s="1">
        <v>1115</v>
      </c>
      <c r="B1116" s="1" t="s">
        <v>2360</v>
      </c>
      <c r="C1116" s="1" t="s">
        <v>2361</v>
      </c>
      <c r="D1116" s="1">
        <v>1150</v>
      </c>
      <c r="E1116" s="2">
        <v>1000</v>
      </c>
    </row>
    <row r="1117" spans="1:5" x14ac:dyDescent="0.25">
      <c r="A1117" s="1">
        <v>1116</v>
      </c>
      <c r="B1117" s="1" t="s">
        <v>1189</v>
      </c>
      <c r="C1117" s="1" t="s">
        <v>1190</v>
      </c>
      <c r="D1117" s="1">
        <v>227.7</v>
      </c>
      <c r="E1117" s="2">
        <v>198</v>
      </c>
    </row>
    <row r="1118" spans="1:5" x14ac:dyDescent="0.25">
      <c r="A1118" s="1">
        <v>1117</v>
      </c>
      <c r="B1118" s="1" t="s">
        <v>1239</v>
      </c>
      <c r="C1118" s="1" t="s">
        <v>1240</v>
      </c>
      <c r="D1118" s="1">
        <v>175.83499999999998</v>
      </c>
      <c r="E1118" s="2">
        <v>152.9</v>
      </c>
    </row>
    <row r="1119" spans="1:5" x14ac:dyDescent="0.25">
      <c r="A1119" s="1">
        <v>1118</v>
      </c>
      <c r="B1119" s="1" t="s">
        <v>298</v>
      </c>
      <c r="C1119" s="1" t="s">
        <v>299</v>
      </c>
      <c r="D1119" s="1">
        <v>139.14999999999998</v>
      </c>
      <c r="E1119" s="2">
        <v>121</v>
      </c>
    </row>
    <row r="1120" spans="1:5" x14ac:dyDescent="0.25">
      <c r="A1120" s="1">
        <v>1119</v>
      </c>
      <c r="B1120" s="1" t="s">
        <v>300</v>
      </c>
      <c r="C1120" s="1" t="s">
        <v>301</v>
      </c>
      <c r="D1120" s="1">
        <v>208.72499999999999</v>
      </c>
      <c r="E1120" s="2">
        <v>181.5</v>
      </c>
    </row>
    <row r="1121" spans="1:5" x14ac:dyDescent="0.25">
      <c r="A1121" s="1">
        <v>1120</v>
      </c>
      <c r="B1121" s="1" t="s">
        <v>302</v>
      </c>
      <c r="C1121" s="1" t="s">
        <v>303</v>
      </c>
      <c r="D1121" s="1">
        <v>284.625</v>
      </c>
      <c r="E1121" s="2">
        <v>247.5</v>
      </c>
    </row>
    <row r="1122" spans="1:5" x14ac:dyDescent="0.25">
      <c r="A1122" s="1">
        <v>1121</v>
      </c>
      <c r="B1122" s="1" t="s">
        <v>304</v>
      </c>
      <c r="C1122" s="1" t="s">
        <v>305</v>
      </c>
      <c r="D1122" s="1">
        <v>417.45</v>
      </c>
      <c r="E1122" s="2">
        <v>363</v>
      </c>
    </row>
    <row r="1123" spans="1:5" x14ac:dyDescent="0.25">
      <c r="A1123" s="1">
        <v>1122</v>
      </c>
      <c r="B1123" s="1" t="s">
        <v>576</v>
      </c>
      <c r="C1123" s="1" t="s">
        <v>577</v>
      </c>
      <c r="D1123" s="1">
        <v>126.49999999999999</v>
      </c>
      <c r="E1123" s="2">
        <v>110</v>
      </c>
    </row>
    <row r="1124" spans="1:5" x14ac:dyDescent="0.25">
      <c r="A1124" s="1">
        <v>1123</v>
      </c>
      <c r="B1124" s="1" t="s">
        <v>578</v>
      </c>
      <c r="C1124" s="1" t="s">
        <v>579</v>
      </c>
      <c r="D1124" s="1">
        <v>202.39999999999998</v>
      </c>
      <c r="E1124" s="2">
        <v>176</v>
      </c>
    </row>
    <row r="1125" spans="1:5" x14ac:dyDescent="0.25">
      <c r="A1125" s="1">
        <v>1124</v>
      </c>
      <c r="B1125" s="1" t="s">
        <v>580</v>
      </c>
      <c r="C1125" s="1" t="s">
        <v>581</v>
      </c>
      <c r="D1125" s="1">
        <v>278.29999999999995</v>
      </c>
      <c r="E1125" s="2">
        <v>242</v>
      </c>
    </row>
    <row r="1126" spans="1:5" x14ac:dyDescent="0.25">
      <c r="A1126" s="1">
        <v>1125</v>
      </c>
      <c r="B1126" s="1" t="s">
        <v>582</v>
      </c>
      <c r="C1126" s="1" t="s">
        <v>583</v>
      </c>
      <c r="D1126" s="1">
        <v>379.49999999999994</v>
      </c>
      <c r="E1126" s="2">
        <v>330</v>
      </c>
    </row>
    <row r="1127" spans="1:5" x14ac:dyDescent="0.25">
      <c r="A1127" s="1">
        <v>1126</v>
      </c>
      <c r="B1127" s="1" t="s">
        <v>588</v>
      </c>
      <c r="C1127" s="1" t="s">
        <v>589</v>
      </c>
      <c r="D1127" s="1">
        <v>885.49999999999989</v>
      </c>
      <c r="E1127" s="2">
        <v>770</v>
      </c>
    </row>
    <row r="1128" spans="1:5" x14ac:dyDescent="0.25">
      <c r="A1128" s="1">
        <v>1127</v>
      </c>
      <c r="B1128" s="1" t="s">
        <v>590</v>
      </c>
      <c r="C1128" s="1" t="s">
        <v>589</v>
      </c>
      <c r="D1128" s="1">
        <v>1265</v>
      </c>
      <c r="E1128" s="2">
        <v>1100</v>
      </c>
    </row>
    <row r="1129" spans="1:5" x14ac:dyDescent="0.25">
      <c r="A1129" s="1">
        <v>1128</v>
      </c>
      <c r="B1129" s="1" t="s">
        <v>584</v>
      </c>
      <c r="C1129" s="1" t="s">
        <v>585</v>
      </c>
      <c r="D1129" s="1">
        <v>505.99999999999994</v>
      </c>
      <c r="E1129" s="2">
        <v>440</v>
      </c>
    </row>
    <row r="1130" spans="1:5" x14ac:dyDescent="0.25">
      <c r="A1130" s="1">
        <v>1129</v>
      </c>
      <c r="B1130" s="1" t="s">
        <v>586</v>
      </c>
      <c r="C1130" s="1" t="s">
        <v>587</v>
      </c>
      <c r="D1130" s="1">
        <v>758.99999999999989</v>
      </c>
      <c r="E1130" s="2">
        <v>660</v>
      </c>
    </row>
    <row r="1131" spans="1:5" x14ac:dyDescent="0.25">
      <c r="A1131" s="1">
        <v>1130</v>
      </c>
      <c r="B1131" s="1" t="s">
        <v>306</v>
      </c>
      <c r="C1131" s="1" t="s">
        <v>307</v>
      </c>
      <c r="D1131" s="1">
        <v>531.29999999999995</v>
      </c>
      <c r="E1131" s="2">
        <v>462</v>
      </c>
    </row>
    <row r="1132" spans="1:5" x14ac:dyDescent="0.25">
      <c r="A1132" s="1">
        <v>1131</v>
      </c>
      <c r="B1132" s="1" t="s">
        <v>1901</v>
      </c>
      <c r="C1132" s="1" t="s">
        <v>1902</v>
      </c>
      <c r="D1132" s="1">
        <v>1391.5</v>
      </c>
      <c r="E1132" s="2">
        <v>1210</v>
      </c>
    </row>
    <row r="1133" spans="1:5" x14ac:dyDescent="0.25">
      <c r="A1133" s="1">
        <v>1132</v>
      </c>
      <c r="B1133" s="1" t="s">
        <v>1903</v>
      </c>
      <c r="C1133" s="1" t="s">
        <v>1904</v>
      </c>
      <c r="D1133" s="1">
        <v>1454.75</v>
      </c>
      <c r="E1133" s="2">
        <v>1265</v>
      </c>
    </row>
    <row r="1134" spans="1:5" x14ac:dyDescent="0.25">
      <c r="A1134" s="1">
        <v>1133</v>
      </c>
      <c r="B1134" s="1" t="s">
        <v>1899</v>
      </c>
      <c r="C1134" s="1" t="s">
        <v>1900</v>
      </c>
      <c r="D1134" s="1">
        <v>1265</v>
      </c>
      <c r="E1134" s="2">
        <v>1100</v>
      </c>
    </row>
    <row r="1135" spans="1:5" x14ac:dyDescent="0.25">
      <c r="A1135" s="1">
        <v>1134</v>
      </c>
      <c r="B1135" s="1" t="s">
        <v>1879</v>
      </c>
      <c r="C1135" s="1" t="s">
        <v>1880</v>
      </c>
      <c r="D1135" s="1">
        <v>885.49999999999989</v>
      </c>
      <c r="E1135" s="2">
        <v>770</v>
      </c>
    </row>
    <row r="1136" spans="1:5" x14ac:dyDescent="0.25">
      <c r="A1136" s="1">
        <v>1135</v>
      </c>
      <c r="B1136" s="1" t="s">
        <v>1892</v>
      </c>
      <c r="C1136" s="1" t="s">
        <v>1893</v>
      </c>
      <c r="D1136" s="1">
        <v>1454.75</v>
      </c>
      <c r="E1136" s="2">
        <v>1265</v>
      </c>
    </row>
    <row r="1137" spans="1:5" x14ac:dyDescent="0.25">
      <c r="A1137" s="1">
        <v>1136</v>
      </c>
      <c r="B1137" s="1" t="s">
        <v>1840</v>
      </c>
      <c r="C1137" s="1" t="s">
        <v>1841</v>
      </c>
      <c r="D1137" s="1">
        <v>1517.9999999999998</v>
      </c>
      <c r="E1137" s="2">
        <v>1320</v>
      </c>
    </row>
    <row r="1138" spans="1:5" x14ac:dyDescent="0.25">
      <c r="A1138" s="1">
        <v>1137</v>
      </c>
      <c r="B1138" s="1" t="s">
        <v>2045</v>
      </c>
      <c r="C1138" s="1" t="s">
        <v>2046</v>
      </c>
      <c r="D1138" s="1">
        <v>1265</v>
      </c>
      <c r="E1138" s="2">
        <v>1100</v>
      </c>
    </row>
    <row r="1139" spans="1:5" x14ac:dyDescent="0.25">
      <c r="A1139" s="1">
        <v>1138</v>
      </c>
      <c r="B1139" s="1" t="s">
        <v>2047</v>
      </c>
      <c r="C1139" s="1" t="s">
        <v>2048</v>
      </c>
      <c r="D1139" s="1">
        <v>1265</v>
      </c>
      <c r="E1139" s="2">
        <v>1100</v>
      </c>
    </row>
    <row r="1140" spans="1:5" x14ac:dyDescent="0.25">
      <c r="A1140" s="1">
        <v>1139</v>
      </c>
      <c r="B1140" s="1" t="s">
        <v>121</v>
      </c>
      <c r="C1140" s="1" t="s">
        <v>122</v>
      </c>
      <c r="D1140" s="1">
        <v>695.75</v>
      </c>
      <c r="E1140" s="2">
        <v>605</v>
      </c>
    </row>
    <row r="1141" spans="1:5" x14ac:dyDescent="0.25">
      <c r="A1141" s="1">
        <v>1140</v>
      </c>
      <c r="B1141" s="1" t="s">
        <v>123</v>
      </c>
      <c r="C1141" s="1" t="s">
        <v>122</v>
      </c>
      <c r="D1141" s="1">
        <v>695.75</v>
      </c>
      <c r="E1141" s="2">
        <v>605</v>
      </c>
    </row>
    <row r="1142" spans="1:5" x14ac:dyDescent="0.25">
      <c r="A1142" s="1">
        <v>1141</v>
      </c>
      <c r="B1142" s="1" t="s">
        <v>129</v>
      </c>
      <c r="C1142" s="1" t="s">
        <v>130</v>
      </c>
      <c r="D1142" s="1">
        <v>442.74999999999994</v>
      </c>
      <c r="E1142" s="2">
        <v>385</v>
      </c>
    </row>
    <row r="1143" spans="1:5" x14ac:dyDescent="0.25">
      <c r="A1143" s="1">
        <v>1142</v>
      </c>
      <c r="B1143" s="1" t="s">
        <v>1209</v>
      </c>
      <c r="C1143" s="1" t="s">
        <v>130</v>
      </c>
      <c r="D1143" s="1">
        <v>695.75</v>
      </c>
      <c r="E1143" s="2">
        <v>605</v>
      </c>
    </row>
    <row r="1144" spans="1:5" x14ac:dyDescent="0.25">
      <c r="A1144" s="1">
        <v>1143</v>
      </c>
      <c r="B1144" s="1" t="s">
        <v>2416</v>
      </c>
      <c r="C1144" s="1" t="s">
        <v>130</v>
      </c>
      <c r="D1144" s="1">
        <v>632.5</v>
      </c>
      <c r="E1144" s="2">
        <v>550</v>
      </c>
    </row>
    <row r="1145" spans="1:5" x14ac:dyDescent="0.25">
      <c r="A1145" s="1">
        <v>1144</v>
      </c>
      <c r="B1145" s="1" t="s">
        <v>2417</v>
      </c>
      <c r="C1145" s="1" t="s">
        <v>130</v>
      </c>
      <c r="D1145" s="1">
        <v>690</v>
      </c>
      <c r="E1145" s="2">
        <v>600</v>
      </c>
    </row>
    <row r="1146" spans="1:5" x14ac:dyDescent="0.25">
      <c r="A1146" s="1">
        <v>1145</v>
      </c>
      <c r="B1146" s="1" t="s">
        <v>1053</v>
      </c>
      <c r="C1146" s="1" t="s">
        <v>1054</v>
      </c>
      <c r="D1146" s="1">
        <v>632.5</v>
      </c>
      <c r="E1146" s="2">
        <v>550</v>
      </c>
    </row>
    <row r="1147" spans="1:5" x14ac:dyDescent="0.25">
      <c r="A1147" s="1">
        <v>1146</v>
      </c>
      <c r="B1147" s="1" t="s">
        <v>1210</v>
      </c>
      <c r="C1147" s="1" t="s">
        <v>1211</v>
      </c>
      <c r="D1147" s="1">
        <v>695.75</v>
      </c>
      <c r="E1147" s="2">
        <v>605</v>
      </c>
    </row>
    <row r="1148" spans="1:5" x14ac:dyDescent="0.25">
      <c r="A1148" s="1">
        <v>1147</v>
      </c>
      <c r="B1148" s="1" t="s">
        <v>1224</v>
      </c>
      <c r="C1148" s="1" t="s">
        <v>1225</v>
      </c>
      <c r="D1148" s="1">
        <v>1265</v>
      </c>
      <c r="E1148" s="2">
        <v>1100</v>
      </c>
    </row>
    <row r="1149" spans="1:5" x14ac:dyDescent="0.25">
      <c r="A1149" s="1">
        <v>1148</v>
      </c>
      <c r="B1149" s="1" t="s">
        <v>1063</v>
      </c>
      <c r="C1149" s="1" t="s">
        <v>1064</v>
      </c>
      <c r="D1149" s="1">
        <v>690</v>
      </c>
      <c r="E1149" s="2">
        <v>600</v>
      </c>
    </row>
    <row r="1150" spans="1:5" x14ac:dyDescent="0.25">
      <c r="A1150" s="1">
        <v>1149</v>
      </c>
      <c r="B1150" s="1" t="s">
        <v>1905</v>
      </c>
      <c r="C1150" s="1" t="s">
        <v>1906</v>
      </c>
      <c r="D1150" s="1">
        <v>2277</v>
      </c>
      <c r="E1150" s="2">
        <v>1980</v>
      </c>
    </row>
    <row r="1151" spans="1:5" x14ac:dyDescent="0.25">
      <c r="A1151" s="1">
        <v>1150</v>
      </c>
      <c r="B1151" s="1" t="s">
        <v>1877</v>
      </c>
      <c r="C1151" s="1" t="s">
        <v>1878</v>
      </c>
      <c r="D1151" s="1">
        <v>758.99999999999989</v>
      </c>
      <c r="E1151" s="2">
        <v>660</v>
      </c>
    </row>
    <row r="1152" spans="1:5" x14ac:dyDescent="0.25">
      <c r="A1152" s="1">
        <v>1151</v>
      </c>
      <c r="B1152" s="1" t="s">
        <v>1890</v>
      </c>
      <c r="C1152" s="1" t="s">
        <v>1891</v>
      </c>
      <c r="D1152" s="1">
        <v>1201.75</v>
      </c>
      <c r="E1152" s="2">
        <v>1045</v>
      </c>
    </row>
    <row r="1153" spans="1:5" x14ac:dyDescent="0.25">
      <c r="A1153" s="1">
        <v>1152</v>
      </c>
      <c r="B1153" s="1" t="s">
        <v>1834</v>
      </c>
      <c r="C1153" s="1" t="s">
        <v>1835</v>
      </c>
      <c r="D1153" s="1">
        <v>885.49999999999989</v>
      </c>
      <c r="E1153" s="2">
        <v>770</v>
      </c>
    </row>
    <row r="1154" spans="1:5" x14ac:dyDescent="0.25">
      <c r="A1154" s="1">
        <v>1153</v>
      </c>
      <c r="B1154" s="1" t="s">
        <v>93</v>
      </c>
      <c r="C1154" s="1" t="s">
        <v>94</v>
      </c>
      <c r="D1154" s="1">
        <v>3162.4999999999995</v>
      </c>
      <c r="E1154" s="2">
        <v>2750</v>
      </c>
    </row>
    <row r="1155" spans="1:5" x14ac:dyDescent="0.25">
      <c r="A1155" s="1">
        <v>1154</v>
      </c>
      <c r="B1155" s="1" t="s">
        <v>91</v>
      </c>
      <c r="C1155" s="1" t="s">
        <v>92</v>
      </c>
      <c r="D1155" s="1">
        <v>977.49999999999989</v>
      </c>
      <c r="E1155" s="2">
        <v>850</v>
      </c>
    </row>
    <row r="1156" spans="1:5" x14ac:dyDescent="0.25">
      <c r="A1156" s="1">
        <v>1155</v>
      </c>
      <c r="B1156" s="1" t="s">
        <v>95</v>
      </c>
      <c r="C1156" s="1" t="s">
        <v>96</v>
      </c>
      <c r="D1156" s="1">
        <v>758.99999999999989</v>
      </c>
      <c r="E1156" s="2">
        <v>660</v>
      </c>
    </row>
    <row r="1157" spans="1:5" x14ac:dyDescent="0.25">
      <c r="A1157" s="1">
        <v>1156</v>
      </c>
      <c r="B1157" s="1" t="s">
        <v>667</v>
      </c>
      <c r="C1157" s="1" t="s">
        <v>668</v>
      </c>
      <c r="D1157" s="1">
        <v>2403.5</v>
      </c>
      <c r="E1157" s="2">
        <v>2090</v>
      </c>
    </row>
    <row r="1158" spans="1:5" x14ac:dyDescent="0.25">
      <c r="A1158" s="1">
        <v>1157</v>
      </c>
      <c r="B1158" s="1" t="s">
        <v>738</v>
      </c>
      <c r="C1158" s="1" t="s">
        <v>739</v>
      </c>
      <c r="D1158" s="1">
        <v>3288.9999999999995</v>
      </c>
      <c r="E1158" s="2">
        <v>2860</v>
      </c>
    </row>
    <row r="1159" spans="1:5" x14ac:dyDescent="0.25">
      <c r="A1159" s="1">
        <v>1158</v>
      </c>
      <c r="B1159" s="1" t="s">
        <v>746</v>
      </c>
      <c r="C1159" s="1" t="s">
        <v>747</v>
      </c>
      <c r="D1159" s="1">
        <v>4807</v>
      </c>
      <c r="E1159" s="2">
        <v>4180</v>
      </c>
    </row>
    <row r="1160" spans="1:5" x14ac:dyDescent="0.25">
      <c r="A1160" s="1">
        <v>1159</v>
      </c>
      <c r="B1160" s="1" t="s">
        <v>772</v>
      </c>
      <c r="C1160" s="1" t="s">
        <v>773</v>
      </c>
      <c r="D1160" s="1">
        <v>7210.4999999999991</v>
      </c>
      <c r="E1160" s="2">
        <v>6270</v>
      </c>
    </row>
    <row r="1161" spans="1:5" x14ac:dyDescent="0.25">
      <c r="A1161" s="1">
        <v>1160</v>
      </c>
      <c r="B1161" s="1" t="s">
        <v>673</v>
      </c>
      <c r="C1161" s="1" t="s">
        <v>674</v>
      </c>
      <c r="D1161" s="1">
        <v>10626</v>
      </c>
      <c r="E1161" s="2">
        <v>9240</v>
      </c>
    </row>
    <row r="1162" spans="1:5" x14ac:dyDescent="0.25">
      <c r="A1162" s="1">
        <v>1161</v>
      </c>
      <c r="B1162" s="1" t="s">
        <v>684</v>
      </c>
      <c r="C1162" s="1" t="s">
        <v>685</v>
      </c>
      <c r="D1162" s="1">
        <v>2150.5</v>
      </c>
      <c r="E1162" s="2">
        <v>1870</v>
      </c>
    </row>
    <row r="1163" spans="1:5" x14ac:dyDescent="0.25">
      <c r="A1163" s="1">
        <v>1162</v>
      </c>
      <c r="B1163" s="1" t="s">
        <v>766</v>
      </c>
      <c r="C1163" s="1" t="s">
        <v>767</v>
      </c>
      <c r="D1163" s="1">
        <v>4933.5</v>
      </c>
      <c r="E1163" s="2">
        <v>4290</v>
      </c>
    </row>
    <row r="1164" spans="1:5" x14ac:dyDescent="0.25">
      <c r="A1164" s="1">
        <v>1163</v>
      </c>
      <c r="B1164" s="1" t="s">
        <v>669</v>
      </c>
      <c r="C1164" s="1" t="s">
        <v>670</v>
      </c>
      <c r="D1164" s="1">
        <v>7083.9999999999991</v>
      </c>
      <c r="E1164" s="2">
        <v>6160</v>
      </c>
    </row>
    <row r="1165" spans="1:5" x14ac:dyDescent="0.25">
      <c r="A1165" s="1">
        <v>1164</v>
      </c>
      <c r="B1165" s="1" t="s">
        <v>714</v>
      </c>
      <c r="C1165" s="1" t="s">
        <v>715</v>
      </c>
      <c r="D1165" s="1">
        <v>4617.25</v>
      </c>
      <c r="E1165" s="2">
        <v>4015</v>
      </c>
    </row>
    <row r="1166" spans="1:5" x14ac:dyDescent="0.25">
      <c r="A1166" s="1">
        <v>1165</v>
      </c>
      <c r="B1166" s="1" t="s">
        <v>686</v>
      </c>
      <c r="C1166" s="1" t="s">
        <v>687</v>
      </c>
      <c r="D1166" s="1">
        <v>4047.9999999999995</v>
      </c>
      <c r="E1166" s="2">
        <v>3520</v>
      </c>
    </row>
    <row r="1167" spans="1:5" x14ac:dyDescent="0.25">
      <c r="A1167" s="1">
        <v>1166</v>
      </c>
      <c r="B1167" s="1" t="s">
        <v>688</v>
      </c>
      <c r="C1167" s="1" t="s">
        <v>689</v>
      </c>
      <c r="D1167" s="1">
        <v>2783</v>
      </c>
      <c r="E1167" s="2">
        <v>2420</v>
      </c>
    </row>
    <row r="1168" spans="1:5" x14ac:dyDescent="0.25">
      <c r="A1168" s="1">
        <v>1167</v>
      </c>
      <c r="B1168" s="1" t="s">
        <v>756</v>
      </c>
      <c r="C1168" s="1" t="s">
        <v>757</v>
      </c>
      <c r="D1168" s="1">
        <v>6135.2499999999991</v>
      </c>
      <c r="E1168" s="2">
        <v>5335</v>
      </c>
    </row>
    <row r="1169" spans="1:5" x14ac:dyDescent="0.25">
      <c r="A1169" s="1">
        <v>1168</v>
      </c>
      <c r="B1169" s="1" t="s">
        <v>774</v>
      </c>
      <c r="C1169" s="1" t="s">
        <v>775</v>
      </c>
      <c r="D1169" s="1">
        <v>9234.5</v>
      </c>
      <c r="E1169" s="2">
        <v>8030</v>
      </c>
    </row>
    <row r="1170" spans="1:5" x14ac:dyDescent="0.25">
      <c r="A1170" s="1">
        <v>1169</v>
      </c>
      <c r="B1170" s="1" t="s">
        <v>676</v>
      </c>
      <c r="C1170" s="1" t="s">
        <v>677</v>
      </c>
      <c r="D1170" s="1">
        <v>13535.499999999998</v>
      </c>
      <c r="E1170" s="2">
        <v>11770</v>
      </c>
    </row>
    <row r="1171" spans="1:5" x14ac:dyDescent="0.25">
      <c r="A1171" s="1">
        <v>1170</v>
      </c>
      <c r="B1171" s="1" t="s">
        <v>682</v>
      </c>
      <c r="C1171" s="1" t="s">
        <v>683</v>
      </c>
      <c r="D1171" s="1">
        <v>1454.75</v>
      </c>
      <c r="E1171" s="2">
        <v>1265</v>
      </c>
    </row>
    <row r="1172" spans="1:5" x14ac:dyDescent="0.25">
      <c r="A1172" s="1">
        <v>1171</v>
      </c>
      <c r="B1172" s="1" t="s">
        <v>690</v>
      </c>
      <c r="C1172" s="1" t="s">
        <v>691</v>
      </c>
      <c r="D1172" s="1">
        <v>3668.4999999999995</v>
      </c>
      <c r="E1172" s="2">
        <v>3190</v>
      </c>
    </row>
    <row r="1173" spans="1:5" x14ac:dyDescent="0.25">
      <c r="A1173" s="1">
        <v>1172</v>
      </c>
      <c r="B1173" s="1" t="s">
        <v>1095</v>
      </c>
      <c r="C1173" s="1" t="s">
        <v>1096</v>
      </c>
      <c r="D1173" s="1">
        <v>2300</v>
      </c>
      <c r="E1173" s="2">
        <v>2000</v>
      </c>
    </row>
    <row r="1174" spans="1:5" x14ac:dyDescent="0.25">
      <c r="A1174" s="1">
        <v>1173</v>
      </c>
      <c r="B1174" s="1" t="s">
        <v>853</v>
      </c>
      <c r="C1174" s="1" t="s">
        <v>854</v>
      </c>
      <c r="D1174" s="1">
        <v>1391.5</v>
      </c>
      <c r="E1174" s="2">
        <v>1210</v>
      </c>
    </row>
    <row r="1175" spans="1:5" x14ac:dyDescent="0.25">
      <c r="A1175" s="1">
        <v>1174</v>
      </c>
      <c r="B1175" s="1" t="s">
        <v>855</v>
      </c>
      <c r="C1175" s="1" t="s">
        <v>854</v>
      </c>
      <c r="D1175" s="1">
        <v>1075.25</v>
      </c>
      <c r="E1175" s="2">
        <v>935</v>
      </c>
    </row>
    <row r="1176" spans="1:5" x14ac:dyDescent="0.25">
      <c r="A1176" s="1">
        <v>1175</v>
      </c>
      <c r="B1176" s="1" t="s">
        <v>856</v>
      </c>
      <c r="C1176" s="1" t="s">
        <v>854</v>
      </c>
      <c r="D1176" s="1">
        <v>1581.2499999999998</v>
      </c>
      <c r="E1176" s="2">
        <v>1375</v>
      </c>
    </row>
    <row r="1177" spans="1:5" x14ac:dyDescent="0.25">
      <c r="A1177" s="1">
        <v>1176</v>
      </c>
      <c r="B1177" s="1" t="s">
        <v>857</v>
      </c>
      <c r="C1177" s="1" t="s">
        <v>854</v>
      </c>
      <c r="D1177" s="1">
        <v>2087.25</v>
      </c>
      <c r="E1177" s="2">
        <v>1815</v>
      </c>
    </row>
    <row r="1178" spans="1:5" x14ac:dyDescent="0.25">
      <c r="A1178" s="1">
        <v>1177</v>
      </c>
      <c r="B1178" s="1" t="s">
        <v>859</v>
      </c>
      <c r="C1178" s="1" t="s">
        <v>854</v>
      </c>
      <c r="D1178" s="1">
        <v>2277</v>
      </c>
      <c r="E1178" s="2">
        <v>1980</v>
      </c>
    </row>
    <row r="1179" spans="1:5" x14ac:dyDescent="0.25">
      <c r="A1179" s="1">
        <v>1178</v>
      </c>
      <c r="B1179" s="1" t="s">
        <v>860</v>
      </c>
      <c r="C1179" s="1" t="s">
        <v>854</v>
      </c>
      <c r="D1179" s="1">
        <v>1391.5</v>
      </c>
      <c r="E1179" s="2">
        <v>1210</v>
      </c>
    </row>
    <row r="1180" spans="1:5" x14ac:dyDescent="0.25">
      <c r="A1180" s="1">
        <v>1179</v>
      </c>
      <c r="B1180" s="1" t="s">
        <v>861</v>
      </c>
      <c r="C1180" s="1" t="s">
        <v>854</v>
      </c>
      <c r="D1180" s="1">
        <v>1897.4999999999998</v>
      </c>
      <c r="E1180" s="2">
        <v>1650</v>
      </c>
    </row>
    <row r="1181" spans="1:5" x14ac:dyDescent="0.25">
      <c r="A1181" s="1">
        <v>1180</v>
      </c>
      <c r="B1181" s="1" t="s">
        <v>457</v>
      </c>
      <c r="C1181" s="1" t="s">
        <v>458</v>
      </c>
      <c r="D1181" s="1">
        <v>2783</v>
      </c>
      <c r="E1181" s="2">
        <v>2420</v>
      </c>
    </row>
    <row r="1182" spans="1:5" x14ac:dyDescent="0.25">
      <c r="A1182" s="1">
        <v>1181</v>
      </c>
      <c r="B1182" s="1" t="s">
        <v>459</v>
      </c>
      <c r="C1182" s="1" t="s">
        <v>458</v>
      </c>
      <c r="D1182" s="1">
        <v>22137.5</v>
      </c>
      <c r="E1182" s="2">
        <v>19250</v>
      </c>
    </row>
    <row r="1183" spans="1:5" x14ac:dyDescent="0.25">
      <c r="A1183" s="1">
        <v>1182</v>
      </c>
      <c r="B1183" s="1" t="s">
        <v>460</v>
      </c>
      <c r="C1183" s="1" t="s">
        <v>458</v>
      </c>
      <c r="D1183" s="1">
        <v>2277</v>
      </c>
      <c r="E1183" s="2">
        <v>1980</v>
      </c>
    </row>
    <row r="1184" spans="1:5" x14ac:dyDescent="0.25">
      <c r="A1184" s="1">
        <v>1183</v>
      </c>
      <c r="B1184" s="1" t="s">
        <v>461</v>
      </c>
      <c r="C1184" s="1" t="s">
        <v>458</v>
      </c>
      <c r="D1184" s="1">
        <v>4237.75</v>
      </c>
      <c r="E1184" s="2">
        <v>3685</v>
      </c>
    </row>
    <row r="1185" spans="1:5" x14ac:dyDescent="0.25">
      <c r="A1185" s="1">
        <v>1184</v>
      </c>
      <c r="B1185" s="1" t="s">
        <v>464</v>
      </c>
      <c r="C1185" s="1" t="s">
        <v>458</v>
      </c>
      <c r="D1185" s="1">
        <v>1517.9999999999998</v>
      </c>
      <c r="E1185" s="2">
        <v>1320</v>
      </c>
    </row>
    <row r="1186" spans="1:5" x14ac:dyDescent="0.25">
      <c r="A1186" s="1">
        <v>1185</v>
      </c>
      <c r="B1186" s="1" t="s">
        <v>465</v>
      </c>
      <c r="C1186" s="1" t="s">
        <v>458</v>
      </c>
      <c r="D1186" s="1">
        <v>2783</v>
      </c>
      <c r="E1186" s="2">
        <v>2420</v>
      </c>
    </row>
    <row r="1187" spans="1:5" x14ac:dyDescent="0.25">
      <c r="A1187" s="1">
        <v>1186</v>
      </c>
      <c r="B1187" s="1" t="s">
        <v>473</v>
      </c>
      <c r="C1187" s="1" t="s">
        <v>458</v>
      </c>
      <c r="D1187" s="1">
        <v>5060</v>
      </c>
      <c r="E1187" s="2">
        <v>4400</v>
      </c>
    </row>
    <row r="1188" spans="1:5" x14ac:dyDescent="0.25">
      <c r="A1188" s="1">
        <v>1187</v>
      </c>
      <c r="B1188" s="1" t="s">
        <v>477</v>
      </c>
      <c r="C1188" s="1" t="s">
        <v>458</v>
      </c>
      <c r="D1188" s="1">
        <v>3668.4999999999995</v>
      </c>
      <c r="E1188" s="2">
        <v>3190</v>
      </c>
    </row>
    <row r="1189" spans="1:5" x14ac:dyDescent="0.25">
      <c r="A1189" s="1">
        <v>1188</v>
      </c>
      <c r="B1189" s="1" t="s">
        <v>478</v>
      </c>
      <c r="C1189" s="1" t="s">
        <v>458</v>
      </c>
      <c r="D1189" s="1">
        <v>6704.4999999999991</v>
      </c>
      <c r="E1189" s="2">
        <v>5830</v>
      </c>
    </row>
    <row r="1190" spans="1:5" x14ac:dyDescent="0.25">
      <c r="A1190" s="1">
        <v>1189</v>
      </c>
      <c r="B1190" s="1" t="s">
        <v>479</v>
      </c>
      <c r="C1190" s="1" t="s">
        <v>458</v>
      </c>
      <c r="D1190" s="1">
        <v>5439.5</v>
      </c>
      <c r="E1190" s="2">
        <v>4730</v>
      </c>
    </row>
    <row r="1191" spans="1:5" x14ac:dyDescent="0.25">
      <c r="A1191" s="1">
        <v>1190</v>
      </c>
      <c r="B1191" s="1" t="s">
        <v>480</v>
      </c>
      <c r="C1191" s="1" t="s">
        <v>458</v>
      </c>
      <c r="D1191" s="1">
        <v>9867</v>
      </c>
      <c r="E1191" s="2">
        <v>8580</v>
      </c>
    </row>
    <row r="1192" spans="1:5" x14ac:dyDescent="0.25">
      <c r="A1192" s="1">
        <v>1191</v>
      </c>
      <c r="B1192" s="1" t="s">
        <v>481</v>
      </c>
      <c r="C1192" s="1" t="s">
        <v>458</v>
      </c>
      <c r="D1192" s="1">
        <v>15432.999999999998</v>
      </c>
      <c r="E1192" s="2">
        <v>13420</v>
      </c>
    </row>
    <row r="1193" spans="1:5" x14ac:dyDescent="0.25">
      <c r="A1193" s="1">
        <v>1192</v>
      </c>
      <c r="B1193" s="1" t="s">
        <v>482</v>
      </c>
      <c r="C1193" s="1" t="s">
        <v>458</v>
      </c>
      <c r="D1193" s="1">
        <v>7589.9999999999991</v>
      </c>
      <c r="E1193" s="2">
        <v>6600</v>
      </c>
    </row>
    <row r="1194" spans="1:5" x14ac:dyDescent="0.25">
      <c r="A1194" s="1">
        <v>1193</v>
      </c>
      <c r="B1194" s="1" t="s">
        <v>483</v>
      </c>
      <c r="C1194" s="1" t="s">
        <v>458</v>
      </c>
      <c r="D1194" s="1">
        <v>14294.499999999998</v>
      </c>
      <c r="E1194" s="2">
        <v>12430</v>
      </c>
    </row>
    <row r="1195" spans="1:5" x14ac:dyDescent="0.25">
      <c r="A1195" s="1">
        <v>1194</v>
      </c>
      <c r="B1195" s="1" t="s">
        <v>1197</v>
      </c>
      <c r="C1195" s="1" t="s">
        <v>1198</v>
      </c>
      <c r="D1195" s="1">
        <v>221.37499999999997</v>
      </c>
      <c r="E1195" s="2">
        <v>192.5</v>
      </c>
    </row>
    <row r="1196" spans="1:5" x14ac:dyDescent="0.25">
      <c r="A1196" s="1">
        <v>1195</v>
      </c>
      <c r="B1196" s="1" t="s">
        <v>64</v>
      </c>
      <c r="C1196" s="1" t="s">
        <v>65</v>
      </c>
      <c r="D1196" s="1">
        <v>2023.9999999999998</v>
      </c>
      <c r="E1196" s="2">
        <v>1760</v>
      </c>
    </row>
    <row r="1197" spans="1:5" x14ac:dyDescent="0.25">
      <c r="A1197" s="1">
        <v>1196</v>
      </c>
      <c r="B1197" s="1" t="s">
        <v>1184</v>
      </c>
      <c r="C1197" s="1" t="s">
        <v>1185</v>
      </c>
      <c r="D1197" s="1">
        <v>1150</v>
      </c>
      <c r="E1197" s="2">
        <v>1000</v>
      </c>
    </row>
    <row r="1198" spans="1:5" x14ac:dyDescent="0.25">
      <c r="A1198" s="1">
        <v>1197</v>
      </c>
      <c r="B1198" s="1" t="s">
        <v>1191</v>
      </c>
      <c r="C1198" s="1" t="s">
        <v>1185</v>
      </c>
      <c r="D1198" s="1">
        <v>1609.9999999999998</v>
      </c>
      <c r="E1198" s="2">
        <v>1400</v>
      </c>
    </row>
    <row r="1199" spans="1:5" x14ac:dyDescent="0.25">
      <c r="A1199" s="1">
        <v>1198</v>
      </c>
      <c r="B1199" s="3" t="s">
        <v>2466</v>
      </c>
      <c r="C1199" s="1" t="s">
        <v>1185</v>
      </c>
      <c r="D1199" s="1">
        <v>2817.5</v>
      </c>
      <c r="E1199" s="2">
        <v>2450</v>
      </c>
    </row>
    <row r="1200" spans="1:5" x14ac:dyDescent="0.25">
      <c r="A1200" s="1">
        <v>1199</v>
      </c>
      <c r="B1200" s="1" t="s">
        <v>2470</v>
      </c>
      <c r="C1200" s="1" t="s">
        <v>1185</v>
      </c>
      <c r="D1200" s="1">
        <v>2587.5</v>
      </c>
      <c r="E1200" s="2">
        <v>2250</v>
      </c>
    </row>
    <row r="1201" spans="1:5" x14ac:dyDescent="0.25">
      <c r="A1201" s="1">
        <v>1200</v>
      </c>
      <c r="B1201" s="1" t="s">
        <v>2315</v>
      </c>
      <c r="C1201" s="1" t="s">
        <v>2316</v>
      </c>
      <c r="D1201" s="1">
        <v>5979.9999999999991</v>
      </c>
      <c r="E1201" s="2">
        <v>5200</v>
      </c>
    </row>
    <row r="1202" spans="1:5" x14ac:dyDescent="0.25">
      <c r="A1202" s="1">
        <v>1201</v>
      </c>
      <c r="B1202" s="1" t="s">
        <v>1296</v>
      </c>
      <c r="C1202" s="1" t="s">
        <v>1297</v>
      </c>
      <c r="D1202" s="1">
        <v>42413.862999999998</v>
      </c>
      <c r="E1202" s="2">
        <v>36881.620000000003</v>
      </c>
    </row>
    <row r="1203" spans="1:5" x14ac:dyDescent="0.25">
      <c r="A1203" s="1">
        <v>1202</v>
      </c>
      <c r="B1203" s="1" t="s">
        <v>1201</v>
      </c>
      <c r="C1203" s="1" t="s">
        <v>1202</v>
      </c>
      <c r="D1203" s="1">
        <v>276</v>
      </c>
      <c r="E1203" s="2">
        <v>240</v>
      </c>
    </row>
    <row r="1204" spans="1:5" x14ac:dyDescent="0.25">
      <c r="A1204" s="1">
        <v>1203</v>
      </c>
      <c r="B1204" s="1" t="s">
        <v>1203</v>
      </c>
      <c r="C1204" s="1" t="s">
        <v>1204</v>
      </c>
      <c r="D1204" s="1">
        <v>354.2</v>
      </c>
      <c r="E1204" s="2">
        <v>308</v>
      </c>
    </row>
    <row r="1205" spans="1:5" x14ac:dyDescent="0.25">
      <c r="A1205" s="1">
        <v>1204</v>
      </c>
      <c r="B1205" s="1" t="s">
        <v>420</v>
      </c>
      <c r="C1205" s="1" t="s">
        <v>421</v>
      </c>
      <c r="D1205" s="1">
        <v>2415</v>
      </c>
      <c r="E1205" s="2">
        <v>2100</v>
      </c>
    </row>
    <row r="1206" spans="1:5" x14ac:dyDescent="0.25">
      <c r="A1206" s="1">
        <v>1205</v>
      </c>
      <c r="B1206" s="1" t="s">
        <v>2091</v>
      </c>
      <c r="C1206" s="1" t="s">
        <v>2092</v>
      </c>
      <c r="D1206" s="1">
        <v>2012.4999999999998</v>
      </c>
      <c r="E1206" s="2">
        <v>1750</v>
      </c>
    </row>
    <row r="1207" spans="1:5" x14ac:dyDescent="0.25">
      <c r="A1207" s="1">
        <v>1206</v>
      </c>
      <c r="B1207" s="1" t="s">
        <v>2097</v>
      </c>
      <c r="C1207" s="1" t="s">
        <v>2092</v>
      </c>
      <c r="D1207" s="1">
        <v>2023.9999999999998</v>
      </c>
      <c r="E1207" s="2">
        <v>1760</v>
      </c>
    </row>
    <row r="1208" spans="1:5" x14ac:dyDescent="0.25">
      <c r="A1208" s="1">
        <v>1207</v>
      </c>
      <c r="B1208" s="1" t="s">
        <v>437</v>
      </c>
      <c r="C1208" s="1" t="s">
        <v>438</v>
      </c>
      <c r="D1208" s="1">
        <v>2277</v>
      </c>
      <c r="E1208" s="2">
        <v>1980</v>
      </c>
    </row>
    <row r="1209" spans="1:5" x14ac:dyDescent="0.25">
      <c r="A1209" s="1">
        <v>1208</v>
      </c>
      <c r="B1209" s="1" t="s">
        <v>12</v>
      </c>
      <c r="C1209" s="1" t="s">
        <v>13</v>
      </c>
      <c r="D1209" s="1">
        <v>4600</v>
      </c>
      <c r="E1209" s="2">
        <v>4000</v>
      </c>
    </row>
    <row r="1210" spans="1:5" x14ac:dyDescent="0.25">
      <c r="A1210" s="1">
        <v>1209</v>
      </c>
      <c r="B1210" s="1" t="s">
        <v>338</v>
      </c>
      <c r="C1210" s="1" t="s">
        <v>339</v>
      </c>
      <c r="D1210" s="1">
        <v>2932.5</v>
      </c>
      <c r="E1210" s="2">
        <v>2550</v>
      </c>
    </row>
    <row r="1211" spans="1:5" x14ac:dyDescent="0.25">
      <c r="A1211" s="1">
        <v>1210</v>
      </c>
      <c r="B1211" s="1" t="s">
        <v>430</v>
      </c>
      <c r="C1211" s="1" t="s">
        <v>431</v>
      </c>
      <c r="D1211" s="1">
        <v>1437.5</v>
      </c>
      <c r="E1211" s="2">
        <v>1250</v>
      </c>
    </row>
    <row r="1212" spans="1:5" x14ac:dyDescent="0.25">
      <c r="A1212" s="1">
        <v>1211</v>
      </c>
      <c r="B1212" s="1" t="s">
        <v>2406</v>
      </c>
      <c r="C1212" s="1" t="s">
        <v>2407</v>
      </c>
      <c r="D1212" s="1">
        <v>1834.2499999999998</v>
      </c>
      <c r="E1212" s="2">
        <v>1595</v>
      </c>
    </row>
    <row r="1213" spans="1:5" x14ac:dyDescent="0.25">
      <c r="A1213" s="1">
        <v>1212</v>
      </c>
      <c r="B1213" s="1" t="s">
        <v>48</v>
      </c>
      <c r="C1213" s="1" t="s">
        <v>49</v>
      </c>
      <c r="D1213" s="1">
        <v>252.99999999999997</v>
      </c>
      <c r="E1213" s="2">
        <v>220</v>
      </c>
    </row>
    <row r="1214" spans="1:5" x14ac:dyDescent="0.25">
      <c r="A1214" s="1">
        <v>1213</v>
      </c>
      <c r="B1214" s="1" t="s">
        <v>50</v>
      </c>
      <c r="C1214" s="1" t="s">
        <v>51</v>
      </c>
      <c r="D1214" s="1">
        <v>316.25</v>
      </c>
      <c r="E1214" s="2">
        <v>275</v>
      </c>
    </row>
    <row r="1215" spans="1:5" x14ac:dyDescent="0.25">
      <c r="A1215" s="1">
        <v>1214</v>
      </c>
      <c r="B1215" s="1" t="s">
        <v>46</v>
      </c>
      <c r="C1215" s="1" t="s">
        <v>47</v>
      </c>
      <c r="D1215" s="1">
        <v>1138.5</v>
      </c>
      <c r="E1215" s="2">
        <v>990</v>
      </c>
    </row>
    <row r="1216" spans="1:5" x14ac:dyDescent="0.25">
      <c r="A1216" s="1">
        <v>1215</v>
      </c>
      <c r="B1216" s="1" t="s">
        <v>0</v>
      </c>
      <c r="C1216" s="1" t="s">
        <v>1</v>
      </c>
      <c r="D1216" s="1">
        <v>402.49999999999994</v>
      </c>
      <c r="E1216" s="2">
        <v>350</v>
      </c>
    </row>
    <row r="1217" spans="1:5" x14ac:dyDescent="0.25">
      <c r="A1217" s="1">
        <v>1216</v>
      </c>
      <c r="B1217" s="1" t="s">
        <v>1462</v>
      </c>
      <c r="C1217" s="1" t="s">
        <v>1463</v>
      </c>
      <c r="D1217" s="1">
        <v>5945.4999999999991</v>
      </c>
      <c r="E1217" s="2">
        <v>5170</v>
      </c>
    </row>
    <row r="1218" spans="1:5" x14ac:dyDescent="0.25">
      <c r="A1218" s="1">
        <v>1217</v>
      </c>
      <c r="B1218" s="1" t="s">
        <v>1460</v>
      </c>
      <c r="C1218" s="1" t="s">
        <v>1461</v>
      </c>
      <c r="D1218" s="1">
        <v>3225.7499999999995</v>
      </c>
      <c r="E1218" s="2">
        <v>2805</v>
      </c>
    </row>
    <row r="1219" spans="1:5" x14ac:dyDescent="0.25">
      <c r="A1219" s="1">
        <v>1218</v>
      </c>
      <c r="B1219" s="1" t="s">
        <v>251</v>
      </c>
      <c r="C1219" s="1" t="s">
        <v>252</v>
      </c>
      <c r="D1219" s="1">
        <v>360.52499999999998</v>
      </c>
      <c r="E1219" s="2">
        <v>313.5</v>
      </c>
    </row>
    <row r="1220" spans="1:5" x14ac:dyDescent="0.25">
      <c r="A1220" s="1">
        <v>1219</v>
      </c>
      <c r="B1220" s="1" t="s">
        <v>890</v>
      </c>
      <c r="C1220" s="1" t="s">
        <v>891</v>
      </c>
      <c r="D1220" s="1">
        <v>569.25</v>
      </c>
      <c r="E1220" s="2">
        <v>495</v>
      </c>
    </row>
    <row r="1221" spans="1:5" x14ac:dyDescent="0.25">
      <c r="A1221" s="1">
        <v>1220</v>
      </c>
      <c r="B1221" s="1" t="s">
        <v>1711</v>
      </c>
      <c r="C1221" s="1" t="s">
        <v>1712</v>
      </c>
      <c r="D1221" s="1">
        <v>2989.9999999999995</v>
      </c>
      <c r="E1221" s="2">
        <v>2600</v>
      </c>
    </row>
    <row r="1222" spans="1:5" x14ac:dyDescent="0.25">
      <c r="A1222" s="1">
        <v>1221</v>
      </c>
      <c r="B1222" s="1" t="s">
        <v>1706</v>
      </c>
      <c r="C1222" s="1" t="s">
        <v>1707</v>
      </c>
      <c r="D1222" s="1">
        <v>2645</v>
      </c>
      <c r="E1222" s="2">
        <v>2300</v>
      </c>
    </row>
    <row r="1223" spans="1:5" x14ac:dyDescent="0.25">
      <c r="A1223" s="1">
        <v>1222</v>
      </c>
      <c r="B1223" s="1" t="s">
        <v>28</v>
      </c>
      <c r="C1223" s="1" t="s">
        <v>29</v>
      </c>
      <c r="D1223" s="1">
        <v>8625</v>
      </c>
      <c r="E1223" s="2">
        <v>7500</v>
      </c>
    </row>
    <row r="1224" spans="1:5" x14ac:dyDescent="0.25">
      <c r="A1224" s="1">
        <v>1223</v>
      </c>
      <c r="B1224" s="1" t="s">
        <v>1648</v>
      </c>
      <c r="C1224" s="1" t="s">
        <v>1649</v>
      </c>
      <c r="D1224" s="1">
        <v>1265</v>
      </c>
      <c r="E1224" s="2">
        <v>1100</v>
      </c>
    </row>
    <row r="1225" spans="1:5" x14ac:dyDescent="0.25">
      <c r="A1225" s="1">
        <v>1224</v>
      </c>
      <c r="B1225" s="1" t="s">
        <v>1628</v>
      </c>
      <c r="C1225" s="1" t="s">
        <v>1629</v>
      </c>
      <c r="D1225" s="1">
        <v>252.99999999999997</v>
      </c>
      <c r="E1225" s="2">
        <v>220</v>
      </c>
    </row>
    <row r="1226" spans="1:5" x14ac:dyDescent="0.25">
      <c r="A1226" s="1">
        <v>1225</v>
      </c>
      <c r="B1226" s="1" t="s">
        <v>1787</v>
      </c>
      <c r="C1226" s="1" t="s">
        <v>1788</v>
      </c>
      <c r="D1226" s="1">
        <v>2530</v>
      </c>
      <c r="E1226" s="2">
        <v>2200</v>
      </c>
    </row>
    <row r="1227" spans="1:5" x14ac:dyDescent="0.25">
      <c r="A1227" s="1">
        <v>1226</v>
      </c>
      <c r="B1227" s="1" t="s">
        <v>1783</v>
      </c>
      <c r="C1227" s="1" t="s">
        <v>1784</v>
      </c>
      <c r="D1227" s="1">
        <v>862.49999999999989</v>
      </c>
      <c r="E1227" s="2">
        <v>750</v>
      </c>
    </row>
    <row r="1228" spans="1:5" x14ac:dyDescent="0.25">
      <c r="A1228" s="1">
        <v>1227</v>
      </c>
      <c r="B1228" s="1" t="s">
        <v>1785</v>
      </c>
      <c r="C1228" s="1" t="s">
        <v>1786</v>
      </c>
      <c r="D1228" s="1">
        <v>1380</v>
      </c>
      <c r="E1228" s="2">
        <v>1200</v>
      </c>
    </row>
    <row r="1229" spans="1:5" x14ac:dyDescent="0.25">
      <c r="A1229" s="1">
        <v>1228</v>
      </c>
      <c r="B1229" s="1" t="s">
        <v>1791</v>
      </c>
      <c r="C1229" s="1" t="s">
        <v>1792</v>
      </c>
      <c r="D1229" s="1">
        <v>2760</v>
      </c>
      <c r="E1229" s="2">
        <v>2400</v>
      </c>
    </row>
    <row r="1230" spans="1:5" x14ac:dyDescent="0.25">
      <c r="A1230" s="1">
        <v>1229</v>
      </c>
      <c r="B1230" s="1" t="s">
        <v>1805</v>
      </c>
      <c r="C1230" s="1" t="s">
        <v>1806</v>
      </c>
      <c r="D1230" s="1">
        <v>3967.4999999999995</v>
      </c>
      <c r="E1230" s="2">
        <v>3450</v>
      </c>
    </row>
    <row r="1231" spans="1:5" x14ac:dyDescent="0.25">
      <c r="A1231" s="1">
        <v>1230</v>
      </c>
      <c r="B1231" s="1" t="s">
        <v>30</v>
      </c>
      <c r="C1231" s="1" t="s">
        <v>31</v>
      </c>
      <c r="D1231" s="1">
        <v>2012.4999999999998</v>
      </c>
      <c r="E1231" s="2">
        <v>1750</v>
      </c>
    </row>
    <row r="1232" spans="1:5" x14ac:dyDescent="0.25">
      <c r="A1232" s="1">
        <v>1231</v>
      </c>
      <c r="B1232" s="1" t="s">
        <v>2410</v>
      </c>
      <c r="C1232" s="1" t="s">
        <v>2411</v>
      </c>
      <c r="D1232" s="1">
        <v>1092.5</v>
      </c>
      <c r="E1232" s="2">
        <v>950</v>
      </c>
    </row>
    <row r="1233" spans="1:5" x14ac:dyDescent="0.25">
      <c r="A1233" s="1">
        <v>1232</v>
      </c>
      <c r="B1233" s="1" t="s">
        <v>1093</v>
      </c>
      <c r="C1233" s="1" t="s">
        <v>1094</v>
      </c>
      <c r="D1233" s="1">
        <v>1092.5</v>
      </c>
      <c r="E1233" s="2">
        <v>950</v>
      </c>
    </row>
    <row r="1234" spans="1:5" x14ac:dyDescent="0.25">
      <c r="A1234" s="1">
        <v>1233</v>
      </c>
      <c r="B1234" s="1" t="s">
        <v>1097</v>
      </c>
      <c r="C1234" s="1" t="s">
        <v>1098</v>
      </c>
      <c r="D1234" s="1">
        <v>5979.9999999999991</v>
      </c>
      <c r="E1234" s="2">
        <v>5200</v>
      </c>
    </row>
    <row r="1235" spans="1:5" x14ac:dyDescent="0.25">
      <c r="A1235" s="1">
        <v>1234</v>
      </c>
      <c r="B1235" s="1" t="s">
        <v>245</v>
      </c>
      <c r="C1235" s="1" t="s">
        <v>246</v>
      </c>
      <c r="D1235" s="1">
        <v>758.99999999999989</v>
      </c>
      <c r="E1235" s="2">
        <v>660</v>
      </c>
    </row>
    <row r="1236" spans="1:5" x14ac:dyDescent="0.25">
      <c r="A1236" s="1">
        <v>1235</v>
      </c>
      <c r="B1236" s="1" t="s">
        <v>1630</v>
      </c>
      <c r="C1236" s="1" t="s">
        <v>1631</v>
      </c>
      <c r="D1236" s="1">
        <v>252.99999999999997</v>
      </c>
      <c r="E1236" s="2">
        <v>220</v>
      </c>
    </row>
    <row r="1237" spans="1:5" x14ac:dyDescent="0.25">
      <c r="A1237" s="1">
        <v>1236</v>
      </c>
      <c r="B1237" s="1" t="s">
        <v>1632</v>
      </c>
      <c r="C1237" s="1" t="s">
        <v>1633</v>
      </c>
      <c r="D1237" s="1">
        <v>417.45</v>
      </c>
      <c r="E1237" s="2">
        <v>363</v>
      </c>
    </row>
    <row r="1238" spans="1:5" x14ac:dyDescent="0.25">
      <c r="A1238" s="1">
        <v>1237</v>
      </c>
      <c r="B1238" s="1" t="s">
        <v>1088</v>
      </c>
      <c r="C1238" s="1" t="s">
        <v>1089</v>
      </c>
      <c r="D1238" s="1">
        <v>575</v>
      </c>
      <c r="E1238" s="2">
        <v>500</v>
      </c>
    </row>
    <row r="1239" spans="1:5" x14ac:dyDescent="0.25">
      <c r="A1239" s="1">
        <v>1238</v>
      </c>
      <c r="B1239" s="1" t="s">
        <v>1091</v>
      </c>
      <c r="C1239" s="1" t="s">
        <v>1089</v>
      </c>
      <c r="D1239" s="1">
        <v>690</v>
      </c>
      <c r="E1239" s="2">
        <v>600</v>
      </c>
    </row>
    <row r="1240" spans="1:5" x14ac:dyDescent="0.25">
      <c r="A1240" s="1">
        <v>1239</v>
      </c>
      <c r="B1240" s="1" t="s">
        <v>1092</v>
      </c>
      <c r="C1240" s="1" t="s">
        <v>1089</v>
      </c>
      <c r="D1240" s="1">
        <v>862.49999999999989</v>
      </c>
      <c r="E1240" s="2">
        <v>750</v>
      </c>
    </row>
    <row r="1241" spans="1:5" x14ac:dyDescent="0.25">
      <c r="A1241" s="1">
        <v>1240</v>
      </c>
      <c r="B1241" s="1" t="s">
        <v>2421</v>
      </c>
      <c r="C1241" s="1" t="s">
        <v>2422</v>
      </c>
      <c r="D1241" s="1">
        <v>2587.5</v>
      </c>
      <c r="E1241" s="2">
        <v>2250</v>
      </c>
    </row>
    <row r="1242" spans="1:5" x14ac:dyDescent="0.25">
      <c r="A1242" s="1">
        <v>1241</v>
      </c>
      <c r="B1242" s="1" t="s">
        <v>1646</v>
      </c>
      <c r="C1242" s="1" t="s">
        <v>1647</v>
      </c>
      <c r="D1242" s="1">
        <v>480.7</v>
      </c>
      <c r="E1242" s="2">
        <v>418</v>
      </c>
    </row>
    <row r="1243" spans="1:5" x14ac:dyDescent="0.25">
      <c r="A1243" s="1">
        <v>1242</v>
      </c>
      <c r="B1243" s="1" t="s">
        <v>486</v>
      </c>
      <c r="C1243" s="1" t="s">
        <v>487</v>
      </c>
      <c r="D1243" s="1">
        <v>885.49999999999989</v>
      </c>
      <c r="E1243" s="2">
        <v>770</v>
      </c>
    </row>
    <row r="1244" spans="1:5" x14ac:dyDescent="0.25">
      <c r="A1244" s="1">
        <v>1243</v>
      </c>
      <c r="B1244" s="1" t="s">
        <v>234</v>
      </c>
      <c r="C1244" s="1" t="s">
        <v>235</v>
      </c>
      <c r="D1244" s="1">
        <v>885.49999999999989</v>
      </c>
      <c r="E1244" s="2">
        <v>770</v>
      </c>
    </row>
    <row r="1245" spans="1:5" x14ac:dyDescent="0.25">
      <c r="A1245" s="1">
        <v>1244</v>
      </c>
      <c r="B1245" s="1" t="s">
        <v>490</v>
      </c>
      <c r="C1245" s="1" t="s">
        <v>491</v>
      </c>
      <c r="D1245" s="1">
        <v>1011.9999999999999</v>
      </c>
      <c r="E1245" s="2">
        <v>880</v>
      </c>
    </row>
    <row r="1246" spans="1:5" x14ac:dyDescent="0.25">
      <c r="A1246" s="1">
        <v>1245</v>
      </c>
      <c r="B1246" s="1" t="s">
        <v>236</v>
      </c>
      <c r="C1246" s="1" t="s">
        <v>237</v>
      </c>
      <c r="D1246" s="1">
        <v>1011.9999999999999</v>
      </c>
      <c r="E1246" s="2">
        <v>880</v>
      </c>
    </row>
    <row r="1247" spans="1:5" x14ac:dyDescent="0.25">
      <c r="A1247" s="1">
        <v>1246</v>
      </c>
      <c r="B1247" s="1" t="s">
        <v>238</v>
      </c>
      <c r="C1247" s="1" t="s">
        <v>237</v>
      </c>
      <c r="D1247" s="1">
        <v>1011.9999999999999</v>
      </c>
      <c r="E1247" s="2">
        <v>880</v>
      </c>
    </row>
    <row r="1248" spans="1:5" x14ac:dyDescent="0.25">
      <c r="A1248" s="1">
        <v>1247</v>
      </c>
      <c r="B1248" s="1" t="s">
        <v>239</v>
      </c>
      <c r="C1248" s="1" t="s">
        <v>237</v>
      </c>
      <c r="D1248" s="1">
        <v>1011.9999999999999</v>
      </c>
      <c r="E1248" s="2">
        <v>880</v>
      </c>
    </row>
    <row r="1249" spans="1:5" x14ac:dyDescent="0.25">
      <c r="A1249" s="1">
        <v>1248</v>
      </c>
      <c r="B1249" s="1" t="s">
        <v>240</v>
      </c>
      <c r="C1249" s="1" t="s">
        <v>237</v>
      </c>
      <c r="D1249" s="1">
        <v>1011.9999999999999</v>
      </c>
      <c r="E1249" s="2">
        <v>880</v>
      </c>
    </row>
    <row r="1250" spans="1:5" x14ac:dyDescent="0.25">
      <c r="A1250" s="1">
        <v>1249</v>
      </c>
      <c r="B1250" s="1" t="s">
        <v>496</v>
      </c>
      <c r="C1250" s="1" t="s">
        <v>237</v>
      </c>
      <c r="D1250" s="1">
        <v>885.49999999999989</v>
      </c>
      <c r="E1250" s="2">
        <v>770</v>
      </c>
    </row>
    <row r="1251" spans="1:5" x14ac:dyDescent="0.25">
      <c r="A1251" s="1">
        <v>1250</v>
      </c>
      <c r="B1251" s="1" t="s">
        <v>500</v>
      </c>
      <c r="C1251" s="1" t="s">
        <v>501</v>
      </c>
      <c r="D1251" s="1">
        <v>885.49999999999989</v>
      </c>
      <c r="E1251" s="2">
        <v>770</v>
      </c>
    </row>
    <row r="1252" spans="1:5" x14ac:dyDescent="0.25">
      <c r="A1252" s="1">
        <v>1251</v>
      </c>
      <c r="B1252" s="1" t="s">
        <v>1688</v>
      </c>
      <c r="C1252" s="1" t="s">
        <v>1689</v>
      </c>
      <c r="D1252" s="1">
        <v>5060</v>
      </c>
      <c r="E1252" s="2">
        <v>4400</v>
      </c>
    </row>
    <row r="1253" spans="1:5" x14ac:dyDescent="0.25">
      <c r="A1253" s="1">
        <v>1252</v>
      </c>
      <c r="B1253" s="1" t="s">
        <v>1690</v>
      </c>
      <c r="C1253" s="1" t="s">
        <v>1691</v>
      </c>
      <c r="D1253" s="1">
        <v>5750</v>
      </c>
      <c r="E1253" s="2">
        <v>5000</v>
      </c>
    </row>
    <row r="1254" spans="1:5" x14ac:dyDescent="0.25">
      <c r="A1254" s="1">
        <v>1253</v>
      </c>
      <c r="B1254" s="1" t="s">
        <v>61</v>
      </c>
      <c r="C1254" s="1" t="s">
        <v>62</v>
      </c>
      <c r="D1254" s="1">
        <v>2277</v>
      </c>
      <c r="E1254" s="2">
        <v>1980</v>
      </c>
    </row>
    <row r="1255" spans="1:5" x14ac:dyDescent="0.25">
      <c r="A1255" s="1">
        <v>1254</v>
      </c>
      <c r="B1255" s="1" t="s">
        <v>69</v>
      </c>
      <c r="C1255" s="1" t="s">
        <v>62</v>
      </c>
      <c r="D1255" s="1">
        <v>1644.4999999999998</v>
      </c>
      <c r="E1255" s="2">
        <v>1430</v>
      </c>
    </row>
    <row r="1256" spans="1:5" x14ac:dyDescent="0.25">
      <c r="A1256" s="1">
        <v>1255</v>
      </c>
      <c r="B1256" s="1" t="s">
        <v>1187</v>
      </c>
      <c r="C1256" s="1" t="s">
        <v>62</v>
      </c>
      <c r="D1256" s="1">
        <v>2242.5</v>
      </c>
      <c r="E1256" s="2">
        <v>1950</v>
      </c>
    </row>
    <row r="1257" spans="1:5" x14ac:dyDescent="0.25">
      <c r="A1257" s="1">
        <v>1256</v>
      </c>
      <c r="B1257" s="3" t="s">
        <v>2473</v>
      </c>
      <c r="C1257" s="1" t="s">
        <v>62</v>
      </c>
      <c r="D1257" s="1">
        <v>2530</v>
      </c>
      <c r="E1257" s="2">
        <v>2200</v>
      </c>
    </row>
    <row r="1258" spans="1:5" x14ac:dyDescent="0.25">
      <c r="A1258" s="1">
        <v>1257</v>
      </c>
      <c r="B1258" s="1" t="s">
        <v>2489</v>
      </c>
      <c r="C1258" s="1" t="s">
        <v>62</v>
      </c>
      <c r="D1258" s="1">
        <v>1265</v>
      </c>
      <c r="E1258" s="2">
        <v>1100</v>
      </c>
    </row>
    <row r="1259" spans="1:5" x14ac:dyDescent="0.25">
      <c r="A1259" s="1">
        <v>1258</v>
      </c>
      <c r="B1259" s="1" t="s">
        <v>1218</v>
      </c>
      <c r="C1259" s="1" t="s">
        <v>1219</v>
      </c>
      <c r="D1259" s="1">
        <v>1380</v>
      </c>
      <c r="E1259" s="2">
        <v>1200</v>
      </c>
    </row>
    <row r="1260" spans="1:5" x14ac:dyDescent="0.25">
      <c r="A1260" s="1">
        <v>1259</v>
      </c>
      <c r="B1260" s="3" t="s">
        <v>2467</v>
      </c>
      <c r="C1260" s="1" t="s">
        <v>2468</v>
      </c>
      <c r="D1260" s="1">
        <v>2875</v>
      </c>
      <c r="E1260" s="2">
        <v>2500</v>
      </c>
    </row>
    <row r="1261" spans="1:5" x14ac:dyDescent="0.25">
      <c r="A1261" s="1">
        <v>1260</v>
      </c>
      <c r="B1261" s="3" t="s">
        <v>2471</v>
      </c>
      <c r="C1261" s="1" t="s">
        <v>2472</v>
      </c>
      <c r="D1261" s="1">
        <v>2760</v>
      </c>
      <c r="E1261" s="2">
        <v>2400</v>
      </c>
    </row>
    <row r="1262" spans="1:5" x14ac:dyDescent="0.25">
      <c r="A1262" s="1">
        <v>1261</v>
      </c>
      <c r="B1262" s="1" t="s">
        <v>1426</v>
      </c>
      <c r="C1262" s="1" t="s">
        <v>1427</v>
      </c>
      <c r="D1262" s="1">
        <v>3104.9999999999995</v>
      </c>
      <c r="E1262" s="2">
        <v>2700</v>
      </c>
    </row>
    <row r="1263" spans="1:5" x14ac:dyDescent="0.25">
      <c r="A1263" s="1">
        <v>1262</v>
      </c>
      <c r="B1263" s="1" t="s">
        <v>1428</v>
      </c>
      <c r="C1263" s="1" t="s">
        <v>1429</v>
      </c>
      <c r="D1263" s="1">
        <v>3679.9999999999995</v>
      </c>
      <c r="E1263" s="2">
        <v>3200</v>
      </c>
    </row>
    <row r="1264" spans="1:5" x14ac:dyDescent="0.25">
      <c r="A1264" s="1">
        <v>1263</v>
      </c>
      <c r="B1264" s="1" t="s">
        <v>1424</v>
      </c>
      <c r="C1264" s="1" t="s">
        <v>1425</v>
      </c>
      <c r="D1264" s="1">
        <v>2415</v>
      </c>
      <c r="E1264" s="2">
        <v>2100</v>
      </c>
    </row>
    <row r="1265" spans="1:5" x14ac:dyDescent="0.25">
      <c r="A1265" s="1">
        <v>1264</v>
      </c>
      <c r="B1265" s="1" t="s">
        <v>1418</v>
      </c>
      <c r="C1265" s="1" t="s">
        <v>1419</v>
      </c>
      <c r="D1265" s="1">
        <v>3564.9999999999995</v>
      </c>
      <c r="E1265" s="2">
        <v>3100</v>
      </c>
    </row>
    <row r="1266" spans="1:5" x14ac:dyDescent="0.25">
      <c r="A1266" s="1">
        <v>1265</v>
      </c>
      <c r="B1266" s="1" t="s">
        <v>1422</v>
      </c>
      <c r="C1266" s="1" t="s">
        <v>1423</v>
      </c>
      <c r="D1266" s="1">
        <v>4197.5</v>
      </c>
      <c r="E1266" s="2">
        <v>3650</v>
      </c>
    </row>
    <row r="1267" spans="1:5" x14ac:dyDescent="0.25">
      <c r="A1267" s="1">
        <v>1266</v>
      </c>
      <c r="B1267" s="1" t="s">
        <v>1414</v>
      </c>
      <c r="C1267" s="1" t="s">
        <v>1415</v>
      </c>
      <c r="D1267" s="1">
        <v>4830</v>
      </c>
      <c r="E1267" s="2">
        <v>4200</v>
      </c>
    </row>
    <row r="1268" spans="1:5" x14ac:dyDescent="0.25">
      <c r="A1268" s="1">
        <v>1267</v>
      </c>
      <c r="B1268" s="1" t="s">
        <v>1410</v>
      </c>
      <c r="C1268" s="1" t="s">
        <v>1411</v>
      </c>
      <c r="D1268" s="1">
        <v>3449.9999999999995</v>
      </c>
      <c r="E1268" s="2">
        <v>3000</v>
      </c>
    </row>
    <row r="1269" spans="1:5" x14ac:dyDescent="0.25">
      <c r="A1269" s="1">
        <v>1268</v>
      </c>
      <c r="B1269" s="1" t="s">
        <v>1412</v>
      </c>
      <c r="C1269" s="1" t="s">
        <v>1413</v>
      </c>
      <c r="D1269" s="1">
        <v>4024.9999999999995</v>
      </c>
      <c r="E1269" s="2">
        <v>3500</v>
      </c>
    </row>
    <row r="1270" spans="1:5" x14ac:dyDescent="0.25">
      <c r="A1270" s="1">
        <v>1269</v>
      </c>
      <c r="B1270" s="1" t="s">
        <v>1416</v>
      </c>
      <c r="C1270" s="1" t="s">
        <v>1417</v>
      </c>
      <c r="D1270" s="1">
        <v>4197.5</v>
      </c>
      <c r="E1270" s="2">
        <v>3650</v>
      </c>
    </row>
    <row r="1271" spans="1:5" x14ac:dyDescent="0.25">
      <c r="A1271" s="1">
        <v>1270</v>
      </c>
      <c r="B1271" s="1" t="s">
        <v>850</v>
      </c>
      <c r="C1271" s="1" t="s">
        <v>851</v>
      </c>
      <c r="D1271" s="1">
        <v>1201.75</v>
      </c>
      <c r="E1271" s="2">
        <v>1045</v>
      </c>
    </row>
    <row r="1272" spans="1:5" x14ac:dyDescent="0.25">
      <c r="A1272" s="1">
        <v>1271</v>
      </c>
      <c r="B1272" s="1" t="s">
        <v>852</v>
      </c>
      <c r="C1272" s="1" t="s">
        <v>851</v>
      </c>
      <c r="D1272" s="1">
        <v>758.99999999999989</v>
      </c>
      <c r="E1272" s="2">
        <v>660</v>
      </c>
    </row>
    <row r="1273" spans="1:5" x14ac:dyDescent="0.25">
      <c r="A1273" s="1">
        <v>1272</v>
      </c>
      <c r="B1273" s="1" t="s">
        <v>858</v>
      </c>
      <c r="C1273" s="1" t="s">
        <v>851</v>
      </c>
      <c r="D1273" s="1">
        <v>1644.4999999999998</v>
      </c>
      <c r="E1273" s="2">
        <v>1430</v>
      </c>
    </row>
    <row r="1274" spans="1:5" x14ac:dyDescent="0.25">
      <c r="A1274" s="1">
        <v>1273</v>
      </c>
      <c r="B1274" s="1" t="s">
        <v>862</v>
      </c>
      <c r="C1274" s="1" t="s">
        <v>851</v>
      </c>
      <c r="D1274" s="1">
        <v>1897.4999999999998</v>
      </c>
      <c r="E1274" s="2">
        <v>1650</v>
      </c>
    </row>
    <row r="1275" spans="1:5" x14ac:dyDescent="0.25">
      <c r="A1275" s="1">
        <v>1274</v>
      </c>
      <c r="B1275" s="1" t="s">
        <v>863</v>
      </c>
      <c r="C1275" s="1" t="s">
        <v>864</v>
      </c>
      <c r="D1275" s="1">
        <v>1897.4999999999998</v>
      </c>
      <c r="E1275" s="2">
        <v>1650</v>
      </c>
    </row>
    <row r="1276" spans="1:5" x14ac:dyDescent="0.25">
      <c r="A1276" s="1">
        <v>1275</v>
      </c>
      <c r="B1276" s="1" t="s">
        <v>865</v>
      </c>
      <c r="C1276" s="1" t="s">
        <v>851</v>
      </c>
      <c r="D1276" s="1">
        <v>1581.2499999999998</v>
      </c>
      <c r="E1276" s="2">
        <v>1375</v>
      </c>
    </row>
    <row r="1277" spans="1:5" x14ac:dyDescent="0.25">
      <c r="A1277" s="1">
        <v>1276</v>
      </c>
      <c r="B1277" s="1" t="s">
        <v>866</v>
      </c>
      <c r="C1277" s="1" t="s">
        <v>851</v>
      </c>
      <c r="D1277" s="1">
        <v>1265</v>
      </c>
      <c r="E1277" s="2">
        <v>1100</v>
      </c>
    </row>
    <row r="1278" spans="1:5" x14ac:dyDescent="0.25">
      <c r="A1278" s="1">
        <v>1277</v>
      </c>
      <c r="B1278" s="1" t="s">
        <v>1406</v>
      </c>
      <c r="C1278" s="1" t="s">
        <v>1407</v>
      </c>
      <c r="D1278" s="1">
        <v>575</v>
      </c>
      <c r="E1278" s="2">
        <v>500</v>
      </c>
    </row>
    <row r="1279" spans="1:5" x14ac:dyDescent="0.25">
      <c r="A1279" s="1">
        <v>1278</v>
      </c>
      <c r="B1279" s="1" t="s">
        <v>1408</v>
      </c>
      <c r="C1279" s="1" t="s">
        <v>1409</v>
      </c>
      <c r="D1279" s="1">
        <v>747.49999999999989</v>
      </c>
      <c r="E1279" s="2">
        <v>650</v>
      </c>
    </row>
    <row r="1280" spans="1:5" x14ac:dyDescent="0.25">
      <c r="A1280" s="1">
        <v>1279</v>
      </c>
      <c r="B1280" s="1" t="s">
        <v>1404</v>
      </c>
      <c r="C1280" s="1" t="s">
        <v>1405</v>
      </c>
      <c r="D1280" s="1">
        <v>2300</v>
      </c>
      <c r="E1280" s="2">
        <v>2000</v>
      </c>
    </row>
    <row r="1281" spans="1:5" x14ac:dyDescent="0.25">
      <c r="A1281" s="1">
        <v>1280</v>
      </c>
      <c r="B1281" s="1" t="s">
        <v>2512</v>
      </c>
      <c r="C1281" s="1" t="s">
        <v>2513</v>
      </c>
      <c r="D1281" s="1">
        <v>1011.9999999999999</v>
      </c>
      <c r="E1281" s="2">
        <v>880</v>
      </c>
    </row>
    <row r="1282" spans="1:5" x14ac:dyDescent="0.25">
      <c r="A1282" s="1">
        <v>1281</v>
      </c>
      <c r="B1282" s="1" t="s">
        <v>2516</v>
      </c>
      <c r="C1282" s="1" t="s">
        <v>2517</v>
      </c>
      <c r="D1282" s="1">
        <v>1138.5</v>
      </c>
      <c r="E1282" s="2">
        <v>990</v>
      </c>
    </row>
    <row r="1283" spans="1:5" x14ac:dyDescent="0.25">
      <c r="A1283" s="1">
        <v>1282</v>
      </c>
      <c r="B1283" s="1" t="s">
        <v>2518</v>
      </c>
      <c r="C1283" s="1" t="s">
        <v>2519</v>
      </c>
      <c r="D1283" s="1">
        <v>1265</v>
      </c>
      <c r="E1283" s="2">
        <v>1100</v>
      </c>
    </row>
    <row r="1284" spans="1:5" x14ac:dyDescent="0.25">
      <c r="A1284" s="1">
        <v>1283</v>
      </c>
      <c r="B1284" s="1" t="s">
        <v>2325</v>
      </c>
      <c r="C1284" s="1" t="s">
        <v>2326</v>
      </c>
      <c r="D1284" s="1">
        <v>1035</v>
      </c>
      <c r="E1284" s="2">
        <v>900</v>
      </c>
    </row>
    <row r="1285" spans="1:5" x14ac:dyDescent="0.25">
      <c r="A1285" s="1">
        <v>1284</v>
      </c>
      <c r="B1285" s="1" t="s">
        <v>2327</v>
      </c>
      <c r="C1285" s="1" t="s">
        <v>2328</v>
      </c>
      <c r="D1285" s="1">
        <v>1265</v>
      </c>
      <c r="E1285" s="2">
        <v>1100</v>
      </c>
    </row>
    <row r="1286" spans="1:5" x14ac:dyDescent="0.25">
      <c r="A1286" s="1">
        <v>1285</v>
      </c>
      <c r="B1286" s="1" t="s">
        <v>2329</v>
      </c>
      <c r="C1286" s="1" t="s">
        <v>2330</v>
      </c>
      <c r="D1286" s="1">
        <v>1667.4999999999998</v>
      </c>
      <c r="E1286" s="2">
        <v>1450</v>
      </c>
    </row>
    <row r="1287" spans="1:5" x14ac:dyDescent="0.25">
      <c r="A1287" s="1">
        <v>1286</v>
      </c>
      <c r="B1287" s="1" t="s">
        <v>2331</v>
      </c>
      <c r="C1287" s="1" t="s">
        <v>2332</v>
      </c>
      <c r="D1287" s="1">
        <v>2127.5</v>
      </c>
      <c r="E1287" s="2">
        <v>1850</v>
      </c>
    </row>
    <row r="1288" spans="1:5" x14ac:dyDescent="0.25">
      <c r="A1288" s="1">
        <v>1287</v>
      </c>
      <c r="B1288" s="1" t="s">
        <v>2333</v>
      </c>
      <c r="C1288" s="1" t="s">
        <v>2334</v>
      </c>
      <c r="D1288" s="1">
        <v>2760</v>
      </c>
      <c r="E1288" s="2">
        <v>2400</v>
      </c>
    </row>
    <row r="1289" spans="1:5" x14ac:dyDescent="0.25">
      <c r="A1289" s="1">
        <v>1288</v>
      </c>
      <c r="B1289" s="1" t="s">
        <v>2335</v>
      </c>
      <c r="C1289" s="1" t="s">
        <v>2336</v>
      </c>
      <c r="D1289" s="1">
        <v>3277.4999999999995</v>
      </c>
      <c r="E1289" s="2">
        <v>2850</v>
      </c>
    </row>
    <row r="1290" spans="1:5" x14ac:dyDescent="0.25">
      <c r="A1290" s="1">
        <v>1289</v>
      </c>
      <c r="B1290" s="1" t="s">
        <v>2337</v>
      </c>
      <c r="C1290" s="1" t="s">
        <v>2338</v>
      </c>
      <c r="D1290" s="1">
        <v>4082.4999999999995</v>
      </c>
      <c r="E1290" s="2">
        <v>3550</v>
      </c>
    </row>
    <row r="1291" spans="1:5" x14ac:dyDescent="0.25">
      <c r="A1291" s="1">
        <v>1290</v>
      </c>
      <c r="B1291" s="1" t="s">
        <v>1578</v>
      </c>
      <c r="C1291" s="1" t="s">
        <v>1579</v>
      </c>
      <c r="D1291" s="1">
        <v>2087.25</v>
      </c>
      <c r="E1291" s="2">
        <v>1815</v>
      </c>
    </row>
    <row r="1292" spans="1:5" x14ac:dyDescent="0.25">
      <c r="A1292" s="1">
        <v>1291</v>
      </c>
      <c r="B1292" s="1" t="s">
        <v>44</v>
      </c>
      <c r="C1292" s="1" t="s">
        <v>45</v>
      </c>
      <c r="D1292" s="1">
        <v>632.5</v>
      </c>
      <c r="E1292" s="2">
        <v>550</v>
      </c>
    </row>
    <row r="1293" spans="1:5" x14ac:dyDescent="0.25">
      <c r="A1293" s="1">
        <v>1292</v>
      </c>
      <c r="B1293" s="1" t="s">
        <v>63</v>
      </c>
      <c r="C1293" s="1" t="s">
        <v>45</v>
      </c>
      <c r="D1293" s="1">
        <v>1011.9999999999999</v>
      </c>
      <c r="E1293" s="2">
        <v>880</v>
      </c>
    </row>
    <row r="1294" spans="1:5" x14ac:dyDescent="0.25">
      <c r="A1294" s="1">
        <v>1293</v>
      </c>
      <c r="B1294" s="1" t="s">
        <v>1957</v>
      </c>
      <c r="C1294" s="1" t="s">
        <v>1958</v>
      </c>
      <c r="D1294" s="1">
        <v>2087.25</v>
      </c>
      <c r="E1294" s="2">
        <v>1815</v>
      </c>
    </row>
    <row r="1295" spans="1:5" x14ac:dyDescent="0.25">
      <c r="A1295" s="1">
        <v>1294</v>
      </c>
      <c r="B1295" s="1" t="s">
        <v>1487</v>
      </c>
      <c r="C1295" s="1" t="s">
        <v>1488</v>
      </c>
      <c r="D1295" s="1">
        <v>5060</v>
      </c>
      <c r="E1295" s="2">
        <v>4400</v>
      </c>
    </row>
    <row r="1296" spans="1:5" x14ac:dyDescent="0.25">
      <c r="A1296" s="1">
        <v>1295</v>
      </c>
      <c r="B1296" s="1" t="s">
        <v>1495</v>
      </c>
      <c r="C1296" s="1" t="s">
        <v>1488</v>
      </c>
      <c r="D1296" s="1">
        <v>6767.7499999999991</v>
      </c>
      <c r="E1296" s="2">
        <v>5885</v>
      </c>
    </row>
    <row r="1297" spans="1:5" x14ac:dyDescent="0.25">
      <c r="A1297" s="1">
        <v>1296</v>
      </c>
      <c r="B1297" s="1" t="s">
        <v>1510</v>
      </c>
      <c r="C1297" s="1" t="s">
        <v>1488</v>
      </c>
      <c r="D1297" s="1">
        <v>6451.4999999999991</v>
      </c>
      <c r="E1297" s="2">
        <v>5610</v>
      </c>
    </row>
    <row r="1298" spans="1:5" x14ac:dyDescent="0.25">
      <c r="A1298" s="1">
        <v>1297</v>
      </c>
      <c r="B1298" s="1" t="s">
        <v>1932</v>
      </c>
      <c r="C1298" s="1" t="s">
        <v>1488</v>
      </c>
      <c r="D1298" s="1">
        <v>7526.7499999999991</v>
      </c>
      <c r="E1298" s="2">
        <v>6545</v>
      </c>
    </row>
    <row r="1299" spans="1:5" x14ac:dyDescent="0.25">
      <c r="A1299" s="1">
        <v>1298</v>
      </c>
      <c r="B1299" s="1" t="s">
        <v>177</v>
      </c>
      <c r="C1299" s="1" t="s">
        <v>178</v>
      </c>
      <c r="D1299" s="1">
        <v>6071.9999999999991</v>
      </c>
      <c r="E1299" s="2">
        <v>5280</v>
      </c>
    </row>
    <row r="1300" spans="1:5" x14ac:dyDescent="0.25">
      <c r="A1300" s="1">
        <v>1299</v>
      </c>
      <c r="B1300" s="1" t="s">
        <v>175</v>
      </c>
      <c r="C1300" s="1" t="s">
        <v>176</v>
      </c>
      <c r="D1300" s="1">
        <v>7589.9999999999991</v>
      </c>
      <c r="E1300" s="2">
        <v>6600</v>
      </c>
    </row>
    <row r="1301" spans="1:5" x14ac:dyDescent="0.25">
      <c r="A1301" s="1">
        <v>1300</v>
      </c>
      <c r="B1301" s="1" t="s">
        <v>2102</v>
      </c>
      <c r="C1301" s="1" t="s">
        <v>2103</v>
      </c>
      <c r="D1301" s="1">
        <v>2530</v>
      </c>
      <c r="E1301" s="2">
        <v>2200</v>
      </c>
    </row>
    <row r="1302" spans="1:5" x14ac:dyDescent="0.25">
      <c r="A1302" s="1">
        <v>1301</v>
      </c>
      <c r="B1302" s="1" t="s">
        <v>2069</v>
      </c>
      <c r="C1302" s="1" t="s">
        <v>2070</v>
      </c>
      <c r="D1302" s="1">
        <v>252.99999999999997</v>
      </c>
      <c r="E1302" s="2">
        <v>220</v>
      </c>
    </row>
    <row r="1303" spans="1:5" x14ac:dyDescent="0.25">
      <c r="A1303" s="1">
        <v>1302</v>
      </c>
      <c r="B1303" s="1" t="s">
        <v>1321</v>
      </c>
      <c r="C1303" s="1" t="s">
        <v>1322</v>
      </c>
      <c r="D1303" s="1">
        <v>2530</v>
      </c>
      <c r="E1303" s="2">
        <v>2200</v>
      </c>
    </row>
    <row r="1304" spans="1:5" x14ac:dyDescent="0.25">
      <c r="A1304" s="1">
        <v>1303</v>
      </c>
      <c r="B1304" s="1" t="s">
        <v>1337</v>
      </c>
      <c r="C1304" s="1" t="s">
        <v>1322</v>
      </c>
      <c r="D1304" s="1">
        <v>3334.9999999999995</v>
      </c>
      <c r="E1304" s="2">
        <v>2900</v>
      </c>
    </row>
    <row r="1305" spans="1:5" x14ac:dyDescent="0.25">
      <c r="A1305" s="1">
        <v>1304</v>
      </c>
      <c r="B1305" s="1" t="s">
        <v>1340</v>
      </c>
      <c r="C1305" s="1" t="s">
        <v>1322</v>
      </c>
      <c r="D1305" s="1">
        <v>3794.9999999999995</v>
      </c>
      <c r="E1305" s="2">
        <v>3300</v>
      </c>
    </row>
    <row r="1306" spans="1:5" x14ac:dyDescent="0.25">
      <c r="A1306" s="1">
        <v>1305</v>
      </c>
      <c r="B1306" s="1" t="s">
        <v>1341</v>
      </c>
      <c r="C1306" s="1" t="s">
        <v>1322</v>
      </c>
      <c r="D1306" s="1">
        <v>3794.9999999999995</v>
      </c>
      <c r="E1306" s="2">
        <v>3300</v>
      </c>
    </row>
    <row r="1307" spans="1:5" x14ac:dyDescent="0.25">
      <c r="A1307" s="1">
        <v>1306</v>
      </c>
      <c r="B1307" s="1" t="s">
        <v>1344</v>
      </c>
      <c r="C1307" s="1" t="s">
        <v>1322</v>
      </c>
      <c r="D1307" s="1">
        <v>4174.5</v>
      </c>
      <c r="E1307" s="2">
        <v>3630</v>
      </c>
    </row>
    <row r="1308" spans="1:5" x14ac:dyDescent="0.25">
      <c r="A1308" s="1">
        <v>1307</v>
      </c>
      <c r="B1308" s="1" t="s">
        <v>1349</v>
      </c>
      <c r="C1308" s="1" t="s">
        <v>1322</v>
      </c>
      <c r="D1308" s="1">
        <v>5705.15</v>
      </c>
      <c r="E1308" s="2">
        <v>4961</v>
      </c>
    </row>
    <row r="1309" spans="1:5" x14ac:dyDescent="0.25">
      <c r="A1309" s="1">
        <v>1308</v>
      </c>
      <c r="B1309" s="1" t="s">
        <v>1941</v>
      </c>
      <c r="C1309" s="1" t="s">
        <v>1322</v>
      </c>
      <c r="D1309" s="1">
        <v>3605.2499999999995</v>
      </c>
      <c r="E1309" s="2">
        <v>3135</v>
      </c>
    </row>
    <row r="1310" spans="1:5" x14ac:dyDescent="0.25">
      <c r="A1310" s="1">
        <v>1309</v>
      </c>
      <c r="B1310" s="1" t="s">
        <v>1951</v>
      </c>
      <c r="C1310" s="1" t="s">
        <v>1322</v>
      </c>
      <c r="D1310" s="1">
        <v>4047.9999999999995</v>
      </c>
      <c r="E1310" s="2">
        <v>3520</v>
      </c>
    </row>
    <row r="1311" spans="1:5" x14ac:dyDescent="0.25">
      <c r="A1311" s="1">
        <v>1310</v>
      </c>
      <c r="B1311" s="1" t="s">
        <v>1955</v>
      </c>
      <c r="C1311" s="1" t="s">
        <v>1322</v>
      </c>
      <c r="D1311" s="1">
        <v>2087.25</v>
      </c>
      <c r="E1311" s="2">
        <v>1815</v>
      </c>
    </row>
    <row r="1312" spans="1:5" x14ac:dyDescent="0.25">
      <c r="A1312" s="1">
        <v>1311</v>
      </c>
      <c r="B1312" s="1" t="s">
        <v>1956</v>
      </c>
      <c r="C1312" s="1" t="s">
        <v>1322</v>
      </c>
      <c r="D1312" s="1">
        <v>2087.25</v>
      </c>
      <c r="E1312" s="2">
        <v>1815</v>
      </c>
    </row>
    <row r="1313" spans="1:5" x14ac:dyDescent="0.25">
      <c r="A1313" s="1">
        <v>1312</v>
      </c>
      <c r="B1313" s="1" t="s">
        <v>1959</v>
      </c>
      <c r="C1313" s="1" t="s">
        <v>1322</v>
      </c>
      <c r="D1313" s="1">
        <v>2087.25</v>
      </c>
      <c r="E1313" s="2">
        <v>1815</v>
      </c>
    </row>
    <row r="1314" spans="1:5" x14ac:dyDescent="0.25">
      <c r="A1314" s="1">
        <v>1313</v>
      </c>
      <c r="B1314" s="1" t="s">
        <v>1960</v>
      </c>
      <c r="C1314" s="1" t="s">
        <v>1322</v>
      </c>
      <c r="D1314" s="1">
        <v>2087.25</v>
      </c>
      <c r="E1314" s="2">
        <v>1815</v>
      </c>
    </row>
    <row r="1315" spans="1:5" x14ac:dyDescent="0.25">
      <c r="A1315" s="1">
        <v>1314</v>
      </c>
      <c r="B1315" s="1" t="s">
        <v>1962</v>
      </c>
      <c r="C1315" s="1" t="s">
        <v>1322</v>
      </c>
      <c r="D1315" s="1">
        <v>2213.75</v>
      </c>
      <c r="E1315" s="2">
        <v>1925</v>
      </c>
    </row>
    <row r="1316" spans="1:5" x14ac:dyDescent="0.25">
      <c r="A1316" s="1">
        <v>1315</v>
      </c>
      <c r="B1316" s="1" t="s">
        <v>1966</v>
      </c>
      <c r="C1316" s="1" t="s">
        <v>1322</v>
      </c>
      <c r="D1316" s="1">
        <v>2087.25</v>
      </c>
      <c r="E1316" s="2">
        <v>1815</v>
      </c>
    </row>
    <row r="1317" spans="1:5" x14ac:dyDescent="0.25">
      <c r="A1317" s="1">
        <v>1316</v>
      </c>
      <c r="B1317" s="1" t="s">
        <v>1969</v>
      </c>
      <c r="C1317" s="1" t="s">
        <v>1322</v>
      </c>
      <c r="D1317" s="1">
        <v>2087.25</v>
      </c>
      <c r="E1317" s="2">
        <v>1815</v>
      </c>
    </row>
    <row r="1318" spans="1:5" x14ac:dyDescent="0.25">
      <c r="A1318" s="1">
        <v>1317</v>
      </c>
      <c r="B1318" s="1" t="s">
        <v>1970</v>
      </c>
      <c r="C1318" s="1" t="s">
        <v>1322</v>
      </c>
      <c r="D1318" s="1">
        <v>2530</v>
      </c>
      <c r="E1318" s="2">
        <v>2200</v>
      </c>
    </row>
    <row r="1319" spans="1:5" x14ac:dyDescent="0.25">
      <c r="A1319" s="1">
        <v>1318</v>
      </c>
      <c r="B1319" s="1" t="s">
        <v>1971</v>
      </c>
      <c r="C1319" s="1" t="s">
        <v>1322</v>
      </c>
      <c r="D1319" s="1">
        <v>2530</v>
      </c>
      <c r="E1319" s="2">
        <v>2200</v>
      </c>
    </row>
    <row r="1320" spans="1:5" x14ac:dyDescent="0.25">
      <c r="A1320" s="1">
        <v>1319</v>
      </c>
      <c r="B1320" s="1" t="s">
        <v>1331</v>
      </c>
      <c r="C1320" s="1" t="s">
        <v>1332</v>
      </c>
      <c r="D1320" s="1">
        <v>4600</v>
      </c>
      <c r="E1320" s="2">
        <v>4000</v>
      </c>
    </row>
    <row r="1321" spans="1:5" x14ac:dyDescent="0.25">
      <c r="A1321" s="1">
        <v>1320</v>
      </c>
      <c r="B1321" s="1" t="s">
        <v>2127</v>
      </c>
      <c r="C1321" s="1" t="s">
        <v>2128</v>
      </c>
      <c r="D1321" s="1">
        <v>4047.9999999999995</v>
      </c>
      <c r="E1321" s="2">
        <v>3520</v>
      </c>
    </row>
    <row r="1322" spans="1:5" x14ac:dyDescent="0.25">
      <c r="A1322" s="1">
        <v>1321</v>
      </c>
      <c r="B1322" s="1" t="s">
        <v>2129</v>
      </c>
      <c r="C1322" s="1" t="s">
        <v>2128</v>
      </c>
      <c r="D1322" s="1">
        <v>4047.9999999999995</v>
      </c>
      <c r="E1322" s="2">
        <v>3520</v>
      </c>
    </row>
    <row r="1323" spans="1:5" x14ac:dyDescent="0.25">
      <c r="A1323" s="1">
        <v>1322</v>
      </c>
      <c r="B1323" s="1" t="s">
        <v>2130</v>
      </c>
      <c r="C1323" s="1" t="s">
        <v>2128</v>
      </c>
      <c r="D1323" s="1">
        <v>4047.9999999999995</v>
      </c>
      <c r="E1323" s="2">
        <v>3520</v>
      </c>
    </row>
    <row r="1324" spans="1:5" x14ac:dyDescent="0.25">
      <c r="A1324" s="1">
        <v>1323</v>
      </c>
      <c r="B1324" s="1" t="s">
        <v>2082</v>
      </c>
      <c r="C1324" s="1" t="s">
        <v>2083</v>
      </c>
      <c r="D1324" s="1">
        <v>1770.9999999999998</v>
      </c>
      <c r="E1324" s="2">
        <v>1540</v>
      </c>
    </row>
    <row r="1325" spans="1:5" x14ac:dyDescent="0.25">
      <c r="A1325" s="1">
        <v>1324</v>
      </c>
      <c r="B1325" s="1" t="s">
        <v>2240</v>
      </c>
      <c r="C1325" s="1" t="s">
        <v>2241</v>
      </c>
      <c r="D1325" s="1">
        <v>2127.5</v>
      </c>
      <c r="E1325" s="2">
        <v>1850</v>
      </c>
    </row>
    <row r="1326" spans="1:5" x14ac:dyDescent="0.25">
      <c r="A1326" s="1">
        <v>1325</v>
      </c>
      <c r="B1326" s="1" t="s">
        <v>1342</v>
      </c>
      <c r="C1326" s="1" t="s">
        <v>1343</v>
      </c>
      <c r="D1326" s="1">
        <v>1161.2699999999998</v>
      </c>
      <c r="E1326" s="2">
        <v>1009.8</v>
      </c>
    </row>
    <row r="1327" spans="1:5" x14ac:dyDescent="0.25">
      <c r="A1327" s="1">
        <v>1326</v>
      </c>
      <c r="B1327" s="1" t="s">
        <v>1952</v>
      </c>
      <c r="C1327" s="1" t="s">
        <v>1953</v>
      </c>
      <c r="D1327" s="1">
        <v>4047.9999999999995</v>
      </c>
      <c r="E1327" s="2">
        <v>3520</v>
      </c>
    </row>
    <row r="1328" spans="1:5" x14ac:dyDescent="0.25">
      <c r="A1328" s="1">
        <v>1327</v>
      </c>
      <c r="B1328" s="1" t="s">
        <v>1329</v>
      </c>
      <c r="C1328" s="1" t="s">
        <v>1330</v>
      </c>
      <c r="D1328" s="1">
        <v>3449.9999999999995</v>
      </c>
      <c r="E1328" s="2">
        <v>3000</v>
      </c>
    </row>
    <row r="1329" spans="1:5" x14ac:dyDescent="0.25">
      <c r="A1329" s="1">
        <v>1328</v>
      </c>
      <c r="B1329" s="1" t="s">
        <v>1972</v>
      </c>
      <c r="C1329" s="1" t="s">
        <v>1973</v>
      </c>
      <c r="D1329" s="1">
        <v>2087.25</v>
      </c>
      <c r="E1329" s="2">
        <v>1815</v>
      </c>
    </row>
    <row r="1330" spans="1:5" x14ac:dyDescent="0.25">
      <c r="A1330" s="1">
        <v>1329</v>
      </c>
      <c r="B1330" s="1" t="s">
        <v>2186</v>
      </c>
      <c r="C1330" s="1" t="s">
        <v>2187</v>
      </c>
      <c r="D1330" s="1">
        <v>4427.5</v>
      </c>
      <c r="E1330" s="2">
        <v>3850</v>
      </c>
    </row>
    <row r="1331" spans="1:5" x14ac:dyDescent="0.25">
      <c r="A1331" s="1">
        <v>1330</v>
      </c>
      <c r="B1331" s="1" t="s">
        <v>1964</v>
      </c>
      <c r="C1331" s="1" t="s">
        <v>1965</v>
      </c>
      <c r="D1331" s="1">
        <v>2213.75</v>
      </c>
      <c r="E1331" s="2">
        <v>1925</v>
      </c>
    </row>
    <row r="1332" spans="1:5" x14ac:dyDescent="0.25">
      <c r="A1332" s="1">
        <v>1331</v>
      </c>
      <c r="B1332" s="1" t="s">
        <v>2080</v>
      </c>
      <c r="C1332" s="1" t="s">
        <v>2081</v>
      </c>
      <c r="D1332" s="1">
        <v>1770.9999999999998</v>
      </c>
      <c r="E1332" s="2">
        <v>1540</v>
      </c>
    </row>
    <row r="1333" spans="1:5" x14ac:dyDescent="0.25">
      <c r="A1333" s="1">
        <v>1332</v>
      </c>
      <c r="B1333" s="1" t="s">
        <v>2116</v>
      </c>
      <c r="C1333" s="1" t="s">
        <v>2081</v>
      </c>
      <c r="D1333" s="1">
        <v>0</v>
      </c>
      <c r="E1333" s="2">
        <v>0</v>
      </c>
    </row>
    <row r="1334" spans="1:5" x14ac:dyDescent="0.25">
      <c r="A1334" s="1">
        <v>1333</v>
      </c>
      <c r="B1334" s="1" t="s">
        <v>2117</v>
      </c>
      <c r="C1334" s="1" t="s">
        <v>2081</v>
      </c>
      <c r="D1334" s="1">
        <v>0</v>
      </c>
      <c r="E1334" s="2">
        <v>0</v>
      </c>
    </row>
    <row r="1335" spans="1:5" x14ac:dyDescent="0.25">
      <c r="A1335" s="1">
        <v>1334</v>
      </c>
      <c r="B1335" s="1" t="s">
        <v>2120</v>
      </c>
      <c r="C1335" s="1" t="s">
        <v>2081</v>
      </c>
      <c r="D1335" s="1">
        <v>0</v>
      </c>
      <c r="E1335" s="2">
        <v>0</v>
      </c>
    </row>
    <row r="1336" spans="1:5" x14ac:dyDescent="0.25">
      <c r="A1336" s="1">
        <v>1335</v>
      </c>
      <c r="B1336" s="1" t="s">
        <v>2121</v>
      </c>
      <c r="C1336" s="1" t="s">
        <v>2081</v>
      </c>
      <c r="D1336" s="1">
        <v>0</v>
      </c>
      <c r="E1336" s="2">
        <v>0</v>
      </c>
    </row>
    <row r="1337" spans="1:5" x14ac:dyDescent="0.25">
      <c r="A1337" s="1">
        <v>1336</v>
      </c>
      <c r="B1337" s="1" t="s">
        <v>2122</v>
      </c>
      <c r="C1337" s="1" t="s">
        <v>2081</v>
      </c>
      <c r="D1337" s="1">
        <v>0</v>
      </c>
      <c r="E1337" s="2">
        <v>0</v>
      </c>
    </row>
    <row r="1338" spans="1:5" x14ac:dyDescent="0.25">
      <c r="A1338" s="1">
        <v>1337</v>
      </c>
      <c r="B1338" s="1" t="s">
        <v>2131</v>
      </c>
      <c r="C1338" s="1" t="s">
        <v>2081</v>
      </c>
      <c r="D1338" s="1">
        <v>0</v>
      </c>
      <c r="E1338" s="2">
        <v>0</v>
      </c>
    </row>
    <row r="1339" spans="1:5" x14ac:dyDescent="0.25">
      <c r="A1339" s="1">
        <v>1338</v>
      </c>
      <c r="B1339" s="1" t="s">
        <v>2132</v>
      </c>
      <c r="C1339" s="1" t="s">
        <v>2081</v>
      </c>
      <c r="D1339" s="1">
        <v>0</v>
      </c>
      <c r="E1339" s="2">
        <v>0</v>
      </c>
    </row>
    <row r="1340" spans="1:5" x14ac:dyDescent="0.25">
      <c r="A1340" s="1">
        <v>1339</v>
      </c>
      <c r="B1340" s="1" t="s">
        <v>2133</v>
      </c>
      <c r="C1340" s="1" t="s">
        <v>2081</v>
      </c>
      <c r="D1340" s="1">
        <v>0</v>
      </c>
      <c r="E1340" s="2">
        <v>0</v>
      </c>
    </row>
    <row r="1341" spans="1:5" x14ac:dyDescent="0.25">
      <c r="A1341" s="1">
        <v>1340</v>
      </c>
      <c r="B1341" s="1" t="s">
        <v>2246</v>
      </c>
      <c r="C1341" s="1" t="s">
        <v>2247</v>
      </c>
      <c r="D1341" s="1">
        <v>2587.5</v>
      </c>
      <c r="E1341" s="2">
        <v>2250</v>
      </c>
    </row>
    <row r="1342" spans="1:5" x14ac:dyDescent="0.25">
      <c r="A1342" s="1">
        <v>1341</v>
      </c>
      <c r="B1342" s="1" t="s">
        <v>2242</v>
      </c>
      <c r="C1342" s="1" t="s">
        <v>2243</v>
      </c>
      <c r="D1342" s="1">
        <v>3564.9999999999995</v>
      </c>
      <c r="E1342" s="2">
        <v>3100</v>
      </c>
    </row>
    <row r="1343" spans="1:5" x14ac:dyDescent="0.25">
      <c r="A1343" s="1">
        <v>1342</v>
      </c>
      <c r="B1343" s="1" t="s">
        <v>2217</v>
      </c>
      <c r="C1343" s="1" t="s">
        <v>2218</v>
      </c>
      <c r="D1343" s="1">
        <v>2530</v>
      </c>
      <c r="E1343" s="2">
        <v>2200</v>
      </c>
    </row>
    <row r="1344" spans="1:5" x14ac:dyDescent="0.25">
      <c r="A1344" s="1">
        <v>1343</v>
      </c>
      <c r="B1344" s="1" t="s">
        <v>1974</v>
      </c>
      <c r="C1344" s="1" t="s">
        <v>1975</v>
      </c>
      <c r="D1344" s="1">
        <v>2213.75</v>
      </c>
      <c r="E1344" s="2">
        <v>1925</v>
      </c>
    </row>
    <row r="1345" spans="1:5" x14ac:dyDescent="0.25">
      <c r="A1345" s="1">
        <v>1344</v>
      </c>
      <c r="B1345" s="1" t="s">
        <v>2244</v>
      </c>
      <c r="C1345" s="1" t="s">
        <v>2245</v>
      </c>
      <c r="D1345" s="1">
        <v>5405</v>
      </c>
      <c r="E1345" s="2">
        <v>4700</v>
      </c>
    </row>
    <row r="1346" spans="1:5" x14ac:dyDescent="0.25">
      <c r="A1346" s="1">
        <v>1345</v>
      </c>
      <c r="B1346" s="1" t="s">
        <v>2201</v>
      </c>
      <c r="C1346" s="1" t="s">
        <v>2202</v>
      </c>
      <c r="D1346" s="1">
        <v>5979.9999999999991</v>
      </c>
      <c r="E1346" s="2">
        <v>5200</v>
      </c>
    </row>
    <row r="1347" spans="1:5" x14ac:dyDescent="0.25">
      <c r="A1347" s="1">
        <v>1346</v>
      </c>
      <c r="B1347" s="1" t="s">
        <v>740</v>
      </c>
      <c r="C1347" s="1" t="s">
        <v>741</v>
      </c>
      <c r="D1347" s="1">
        <v>4174.5</v>
      </c>
      <c r="E1347" s="2">
        <v>3630</v>
      </c>
    </row>
    <row r="1348" spans="1:5" x14ac:dyDescent="0.25">
      <c r="A1348" s="1">
        <v>1347</v>
      </c>
      <c r="B1348" s="1" t="s">
        <v>742</v>
      </c>
      <c r="C1348" s="1" t="s">
        <v>741</v>
      </c>
      <c r="D1348" s="1">
        <v>4427.5</v>
      </c>
      <c r="E1348" s="2">
        <v>3850</v>
      </c>
    </row>
    <row r="1349" spans="1:5" x14ac:dyDescent="0.25">
      <c r="A1349" s="1">
        <v>1348</v>
      </c>
      <c r="B1349" s="1" t="s">
        <v>750</v>
      </c>
      <c r="C1349" s="1" t="s">
        <v>741</v>
      </c>
      <c r="D1349" s="1">
        <v>5060</v>
      </c>
      <c r="E1349" s="2">
        <v>4400</v>
      </c>
    </row>
    <row r="1350" spans="1:5" x14ac:dyDescent="0.25">
      <c r="A1350" s="1">
        <v>1349</v>
      </c>
      <c r="B1350" s="1" t="s">
        <v>752</v>
      </c>
      <c r="C1350" s="1" t="s">
        <v>741</v>
      </c>
      <c r="D1350" s="1">
        <v>4427.5</v>
      </c>
      <c r="E1350" s="2">
        <v>3850</v>
      </c>
    </row>
    <row r="1351" spans="1:5" x14ac:dyDescent="0.25">
      <c r="A1351" s="1">
        <v>1350</v>
      </c>
      <c r="B1351" s="1" t="s">
        <v>753</v>
      </c>
      <c r="C1351" s="1" t="s">
        <v>741</v>
      </c>
      <c r="D1351" s="1">
        <v>4427.5</v>
      </c>
      <c r="E1351" s="2">
        <v>3850</v>
      </c>
    </row>
    <row r="1352" spans="1:5" x14ac:dyDescent="0.25">
      <c r="A1352" s="1">
        <v>1351</v>
      </c>
      <c r="B1352" s="1" t="s">
        <v>754</v>
      </c>
      <c r="C1352" s="1" t="s">
        <v>741</v>
      </c>
      <c r="D1352" s="1">
        <v>7020.7499999999991</v>
      </c>
      <c r="E1352" s="2">
        <v>6105</v>
      </c>
    </row>
    <row r="1353" spans="1:5" x14ac:dyDescent="0.25">
      <c r="A1353" s="1">
        <v>1352</v>
      </c>
      <c r="B1353" s="1" t="s">
        <v>755</v>
      </c>
      <c r="C1353" s="1" t="s">
        <v>741</v>
      </c>
      <c r="D1353" s="1">
        <v>7020.7499999999991</v>
      </c>
      <c r="E1353" s="2">
        <v>6105</v>
      </c>
    </row>
    <row r="1354" spans="1:5" x14ac:dyDescent="0.25">
      <c r="A1354" s="1">
        <v>1353</v>
      </c>
      <c r="B1354" s="1" t="s">
        <v>1335</v>
      </c>
      <c r="C1354" s="1" t="s">
        <v>1336</v>
      </c>
      <c r="D1354" s="1">
        <v>1494.9999999999998</v>
      </c>
      <c r="E1354" s="2">
        <v>1300</v>
      </c>
    </row>
    <row r="1355" spans="1:5" x14ac:dyDescent="0.25">
      <c r="A1355" s="1">
        <v>1354</v>
      </c>
      <c r="B1355" s="1" t="s">
        <v>2071</v>
      </c>
      <c r="C1355" s="1" t="s">
        <v>2072</v>
      </c>
      <c r="D1355" s="1">
        <v>2719.75</v>
      </c>
      <c r="E1355" s="2">
        <v>2365</v>
      </c>
    </row>
    <row r="1356" spans="1:5" x14ac:dyDescent="0.25">
      <c r="A1356" s="1">
        <v>1355</v>
      </c>
      <c r="B1356" s="1" t="s">
        <v>2236</v>
      </c>
      <c r="C1356" s="1" t="s">
        <v>2072</v>
      </c>
      <c r="D1356" s="1">
        <v>2415</v>
      </c>
      <c r="E1356" s="2">
        <v>2100</v>
      </c>
    </row>
    <row r="1357" spans="1:5" x14ac:dyDescent="0.25">
      <c r="A1357" s="1">
        <v>1356</v>
      </c>
      <c r="B1357" s="1" t="s">
        <v>1967</v>
      </c>
      <c r="C1357" s="1" t="s">
        <v>1968</v>
      </c>
      <c r="D1357" s="1">
        <v>2087.25</v>
      </c>
      <c r="E1357" s="2">
        <v>1815</v>
      </c>
    </row>
    <row r="1358" spans="1:5" x14ac:dyDescent="0.25">
      <c r="A1358" s="1">
        <v>1357</v>
      </c>
      <c r="B1358" s="1" t="s">
        <v>1347</v>
      </c>
      <c r="C1358" s="1" t="s">
        <v>1348</v>
      </c>
      <c r="D1358" s="1">
        <v>4174.5</v>
      </c>
      <c r="E1358" s="2">
        <v>3630</v>
      </c>
    </row>
    <row r="1359" spans="1:5" x14ac:dyDescent="0.25">
      <c r="A1359" s="1">
        <v>1358</v>
      </c>
      <c r="B1359" s="1" t="s">
        <v>2207</v>
      </c>
      <c r="C1359" s="1" t="s">
        <v>2208</v>
      </c>
      <c r="D1359" s="1">
        <v>5520</v>
      </c>
      <c r="E1359" s="2">
        <v>4800</v>
      </c>
    </row>
    <row r="1360" spans="1:5" x14ac:dyDescent="0.25">
      <c r="A1360" s="1">
        <v>1359</v>
      </c>
      <c r="B1360" s="1" t="s">
        <v>2212</v>
      </c>
      <c r="C1360" s="1" t="s">
        <v>2213</v>
      </c>
      <c r="D1360" s="1">
        <v>5175</v>
      </c>
      <c r="E1360" s="2">
        <v>4500</v>
      </c>
    </row>
    <row r="1361" spans="1:5" x14ac:dyDescent="0.25">
      <c r="A1361" s="1">
        <v>1360</v>
      </c>
      <c r="B1361" s="1" t="s">
        <v>2215</v>
      </c>
      <c r="C1361" s="1" t="s">
        <v>2213</v>
      </c>
      <c r="D1361" s="1">
        <v>5462.5</v>
      </c>
      <c r="E1361" s="2">
        <v>4750</v>
      </c>
    </row>
    <row r="1362" spans="1:5" x14ac:dyDescent="0.25">
      <c r="A1362" s="1">
        <v>1361</v>
      </c>
      <c r="B1362" s="1" t="s">
        <v>2220</v>
      </c>
      <c r="C1362" s="1" t="s">
        <v>2221</v>
      </c>
      <c r="D1362" s="1">
        <v>5750</v>
      </c>
      <c r="E1362" s="2">
        <v>5000</v>
      </c>
    </row>
    <row r="1363" spans="1:5" x14ac:dyDescent="0.25">
      <c r="A1363" s="1">
        <v>1362</v>
      </c>
      <c r="B1363" s="1" t="s">
        <v>2204</v>
      </c>
      <c r="C1363" s="1" t="s">
        <v>2205</v>
      </c>
      <c r="D1363" s="1">
        <v>4600</v>
      </c>
      <c r="E1363" s="2">
        <v>4000</v>
      </c>
    </row>
    <row r="1364" spans="1:5" x14ac:dyDescent="0.25">
      <c r="A1364" s="1">
        <v>1363</v>
      </c>
      <c r="B1364" s="1" t="s">
        <v>2125</v>
      </c>
      <c r="C1364" s="1" t="s">
        <v>2126</v>
      </c>
      <c r="D1364" s="1">
        <v>4680.5</v>
      </c>
      <c r="E1364" s="2">
        <v>4070</v>
      </c>
    </row>
    <row r="1365" spans="1:5" x14ac:dyDescent="0.25">
      <c r="A1365" s="1">
        <v>1364</v>
      </c>
      <c r="B1365" s="1" t="s">
        <v>2231</v>
      </c>
      <c r="C1365" s="1" t="s">
        <v>2232</v>
      </c>
      <c r="D1365" s="1">
        <v>2530</v>
      </c>
      <c r="E1365" s="2">
        <v>2200</v>
      </c>
    </row>
    <row r="1366" spans="1:5" x14ac:dyDescent="0.25">
      <c r="A1366" s="1">
        <v>1365</v>
      </c>
      <c r="B1366" s="1" t="s">
        <v>2239</v>
      </c>
      <c r="C1366" s="1" t="s">
        <v>2232</v>
      </c>
      <c r="D1366" s="1">
        <v>1897.4999999999998</v>
      </c>
      <c r="E1366" s="2">
        <v>1650</v>
      </c>
    </row>
    <row r="1367" spans="1:5" x14ac:dyDescent="0.25">
      <c r="A1367" s="1">
        <v>1366</v>
      </c>
      <c r="B1367" s="1" t="s">
        <v>1323</v>
      </c>
      <c r="C1367" s="1" t="s">
        <v>1324</v>
      </c>
      <c r="D1367" s="1">
        <v>3794.9999999999995</v>
      </c>
      <c r="E1367" s="2">
        <v>3300</v>
      </c>
    </row>
    <row r="1368" spans="1:5" x14ac:dyDescent="0.25">
      <c r="A1368" s="1">
        <v>1367</v>
      </c>
      <c r="B1368" s="1" t="s">
        <v>1325</v>
      </c>
      <c r="C1368" s="1" t="s">
        <v>1324</v>
      </c>
      <c r="D1368" s="1">
        <v>4933.5</v>
      </c>
      <c r="E1368" s="2">
        <v>4290</v>
      </c>
    </row>
    <row r="1369" spans="1:5" x14ac:dyDescent="0.25">
      <c r="A1369" s="1">
        <v>1368</v>
      </c>
      <c r="B1369" s="1" t="s">
        <v>1326</v>
      </c>
      <c r="C1369" s="1" t="s">
        <v>1324</v>
      </c>
      <c r="D1369" s="1">
        <v>4772.5</v>
      </c>
      <c r="E1369" s="2">
        <v>4150</v>
      </c>
    </row>
    <row r="1370" spans="1:5" x14ac:dyDescent="0.25">
      <c r="A1370" s="1">
        <v>1369</v>
      </c>
      <c r="B1370" s="1" t="s">
        <v>1327</v>
      </c>
      <c r="C1370" s="1" t="s">
        <v>1324</v>
      </c>
      <c r="D1370" s="1">
        <v>4807</v>
      </c>
      <c r="E1370" s="2">
        <v>4180</v>
      </c>
    </row>
    <row r="1371" spans="1:5" x14ac:dyDescent="0.25">
      <c r="A1371" s="1">
        <v>1370</v>
      </c>
      <c r="B1371" s="1" t="s">
        <v>1328</v>
      </c>
      <c r="C1371" s="1" t="s">
        <v>1324</v>
      </c>
      <c r="D1371" s="1">
        <v>5186.5</v>
      </c>
      <c r="E1371" s="2">
        <v>4510</v>
      </c>
    </row>
    <row r="1372" spans="1:5" x14ac:dyDescent="0.25">
      <c r="A1372" s="1">
        <v>1371</v>
      </c>
      <c r="B1372" s="1" t="s">
        <v>1935</v>
      </c>
      <c r="C1372" s="1" t="s">
        <v>1324</v>
      </c>
      <c r="D1372" s="1">
        <v>5629.25</v>
      </c>
      <c r="E1372" s="2">
        <v>4895</v>
      </c>
    </row>
    <row r="1373" spans="1:5" x14ac:dyDescent="0.25">
      <c r="A1373" s="1">
        <v>1372</v>
      </c>
      <c r="B1373" s="1" t="s">
        <v>1937</v>
      </c>
      <c r="C1373" s="1" t="s">
        <v>1324</v>
      </c>
      <c r="D1373" s="1">
        <v>5629.25</v>
      </c>
      <c r="E1373" s="2">
        <v>4895</v>
      </c>
    </row>
    <row r="1374" spans="1:5" x14ac:dyDescent="0.25">
      <c r="A1374" s="1">
        <v>1373</v>
      </c>
      <c r="B1374" s="1" t="s">
        <v>1938</v>
      </c>
      <c r="C1374" s="1" t="s">
        <v>1324</v>
      </c>
      <c r="D1374" s="1">
        <v>3668.4999999999995</v>
      </c>
      <c r="E1374" s="2">
        <v>3190</v>
      </c>
    </row>
    <row r="1375" spans="1:5" x14ac:dyDescent="0.25">
      <c r="A1375" s="1">
        <v>1374</v>
      </c>
      <c r="B1375" s="1" t="s">
        <v>1939</v>
      </c>
      <c r="C1375" s="1" t="s">
        <v>1324</v>
      </c>
      <c r="D1375" s="1">
        <v>0</v>
      </c>
      <c r="E1375" s="2">
        <v>0</v>
      </c>
    </row>
    <row r="1376" spans="1:5" x14ac:dyDescent="0.25">
      <c r="A1376" s="1">
        <v>1375</v>
      </c>
      <c r="B1376" s="1" t="s">
        <v>1940</v>
      </c>
      <c r="C1376" s="1" t="s">
        <v>1324</v>
      </c>
      <c r="D1376" s="1">
        <v>3668.4999999999995</v>
      </c>
      <c r="E1376" s="2">
        <v>3190</v>
      </c>
    </row>
    <row r="1377" spans="1:5" x14ac:dyDescent="0.25">
      <c r="A1377" s="1">
        <v>1376</v>
      </c>
      <c r="B1377" s="1" t="s">
        <v>1979</v>
      </c>
      <c r="C1377" s="1" t="s">
        <v>1324</v>
      </c>
      <c r="D1377" s="1">
        <v>3794.9999999999995</v>
      </c>
      <c r="E1377" s="2">
        <v>3300</v>
      </c>
    </row>
    <row r="1378" spans="1:5" x14ac:dyDescent="0.25">
      <c r="A1378" s="1">
        <v>1377</v>
      </c>
      <c r="B1378" s="1" t="s">
        <v>1980</v>
      </c>
      <c r="C1378" s="1" t="s">
        <v>1324</v>
      </c>
      <c r="D1378" s="1">
        <v>3794.9999999999995</v>
      </c>
      <c r="E1378" s="2">
        <v>3300</v>
      </c>
    </row>
    <row r="1379" spans="1:5" x14ac:dyDescent="0.25">
      <c r="A1379" s="1">
        <v>1378</v>
      </c>
      <c r="B1379" s="1" t="s">
        <v>1981</v>
      </c>
      <c r="C1379" s="1" t="s">
        <v>1324</v>
      </c>
      <c r="D1379" s="1">
        <v>3794.9999999999995</v>
      </c>
      <c r="E1379" s="2">
        <v>3300</v>
      </c>
    </row>
    <row r="1380" spans="1:5" x14ac:dyDescent="0.25">
      <c r="A1380" s="1">
        <v>1379</v>
      </c>
      <c r="B1380" s="1" t="s">
        <v>1982</v>
      </c>
      <c r="C1380" s="1" t="s">
        <v>1324</v>
      </c>
      <c r="D1380" s="1">
        <v>5629.25</v>
      </c>
      <c r="E1380" s="2">
        <v>4895</v>
      </c>
    </row>
    <row r="1381" spans="1:5" x14ac:dyDescent="0.25">
      <c r="A1381" s="1">
        <v>1380</v>
      </c>
      <c r="B1381" s="1" t="s">
        <v>1983</v>
      </c>
      <c r="C1381" s="1" t="s">
        <v>1324</v>
      </c>
      <c r="D1381" s="1">
        <v>5629.25</v>
      </c>
      <c r="E1381" s="2">
        <v>4895</v>
      </c>
    </row>
    <row r="1382" spans="1:5" x14ac:dyDescent="0.25">
      <c r="A1382" s="1">
        <v>1381</v>
      </c>
      <c r="B1382" s="1" t="s">
        <v>1986</v>
      </c>
      <c r="C1382" s="1" t="s">
        <v>1324</v>
      </c>
      <c r="D1382" s="1">
        <v>3794.9999999999995</v>
      </c>
      <c r="E1382" s="2">
        <v>3300</v>
      </c>
    </row>
    <row r="1383" spans="1:5" x14ac:dyDescent="0.25">
      <c r="A1383" s="1">
        <v>1382</v>
      </c>
      <c r="B1383" s="1" t="s">
        <v>1987</v>
      </c>
      <c r="C1383" s="1" t="s">
        <v>1324</v>
      </c>
      <c r="D1383" s="1">
        <v>3794.9999999999995</v>
      </c>
      <c r="E1383" s="2">
        <v>3300</v>
      </c>
    </row>
    <row r="1384" spans="1:5" x14ac:dyDescent="0.25">
      <c r="A1384" s="1">
        <v>1383</v>
      </c>
      <c r="B1384" s="1" t="s">
        <v>1976</v>
      </c>
      <c r="C1384" s="1" t="s">
        <v>1977</v>
      </c>
      <c r="D1384" s="1">
        <v>2213.75</v>
      </c>
      <c r="E1384" s="2">
        <v>1925</v>
      </c>
    </row>
    <row r="1385" spans="1:5" x14ac:dyDescent="0.25">
      <c r="A1385" s="1">
        <v>1384</v>
      </c>
      <c r="B1385" s="1" t="s">
        <v>2248</v>
      </c>
      <c r="C1385" s="1" t="s">
        <v>2249</v>
      </c>
      <c r="D1385" s="1">
        <v>354.2</v>
      </c>
      <c r="E1385" s="2">
        <v>308</v>
      </c>
    </row>
    <row r="1386" spans="1:5" x14ac:dyDescent="0.25">
      <c r="A1386" s="1">
        <v>1385</v>
      </c>
      <c r="B1386" s="1" t="s">
        <v>2346</v>
      </c>
      <c r="C1386" s="1" t="s">
        <v>2249</v>
      </c>
      <c r="D1386" s="1">
        <v>379.49999999999994</v>
      </c>
      <c r="E1386" s="2">
        <v>330</v>
      </c>
    </row>
    <row r="1387" spans="1:5" x14ac:dyDescent="0.25">
      <c r="A1387" s="1">
        <v>1386</v>
      </c>
      <c r="B1387" s="1" t="s">
        <v>907</v>
      </c>
      <c r="C1387" s="1" t="s">
        <v>908</v>
      </c>
      <c r="D1387" s="1">
        <v>1454.75</v>
      </c>
      <c r="E1387" s="2">
        <v>1265</v>
      </c>
    </row>
    <row r="1388" spans="1:5" x14ac:dyDescent="0.25">
      <c r="A1388" s="1">
        <v>1387</v>
      </c>
      <c r="B1388" s="1" t="s">
        <v>848</v>
      </c>
      <c r="C1388" s="1" t="s">
        <v>849</v>
      </c>
      <c r="D1388" s="1">
        <v>2530</v>
      </c>
      <c r="E1388" s="2">
        <v>2200</v>
      </c>
    </row>
    <row r="1389" spans="1:5" x14ac:dyDescent="0.25">
      <c r="A1389" s="1">
        <v>1388</v>
      </c>
      <c r="B1389" s="1" t="s">
        <v>826</v>
      </c>
      <c r="C1389" s="1" t="s">
        <v>827</v>
      </c>
      <c r="D1389" s="1">
        <v>1517.9999999999998</v>
      </c>
      <c r="E1389" s="2">
        <v>1320</v>
      </c>
    </row>
    <row r="1390" spans="1:5" x14ac:dyDescent="0.25">
      <c r="A1390" s="1">
        <v>1389</v>
      </c>
      <c r="B1390" s="1" t="s">
        <v>867</v>
      </c>
      <c r="C1390" s="1" t="s">
        <v>868</v>
      </c>
      <c r="D1390" s="1">
        <v>569.25</v>
      </c>
      <c r="E1390" s="2">
        <v>495</v>
      </c>
    </row>
    <row r="1391" spans="1:5" x14ac:dyDescent="0.25">
      <c r="A1391" s="1">
        <v>1390</v>
      </c>
      <c r="B1391" s="1" t="s">
        <v>1709</v>
      </c>
      <c r="C1391" s="1" t="s">
        <v>1710</v>
      </c>
      <c r="D1391" s="1">
        <v>3104.9999999999995</v>
      </c>
      <c r="E1391" s="2">
        <v>2700</v>
      </c>
    </row>
    <row r="1392" spans="1:5" x14ac:dyDescent="0.25">
      <c r="A1392" s="1">
        <v>1391</v>
      </c>
      <c r="B1392" s="1" t="s">
        <v>645</v>
      </c>
      <c r="C1392" s="1" t="s">
        <v>646</v>
      </c>
      <c r="D1392" s="1">
        <v>9487.5</v>
      </c>
      <c r="E1392" s="2">
        <v>8250</v>
      </c>
    </row>
    <row r="1393" spans="1:5" x14ac:dyDescent="0.25">
      <c r="A1393" s="1">
        <v>1392</v>
      </c>
      <c r="B1393" s="1" t="s">
        <v>287</v>
      </c>
      <c r="C1393" s="1" t="s">
        <v>288</v>
      </c>
      <c r="D1393" s="1">
        <v>24034.999999999996</v>
      </c>
      <c r="E1393" s="2">
        <v>20900</v>
      </c>
    </row>
    <row r="1394" spans="1:5" x14ac:dyDescent="0.25">
      <c r="A1394" s="1">
        <v>1393</v>
      </c>
      <c r="B1394" s="1" t="s">
        <v>289</v>
      </c>
      <c r="C1394" s="1" t="s">
        <v>288</v>
      </c>
      <c r="D1394" s="1">
        <v>14547.499999999998</v>
      </c>
      <c r="E1394" s="2">
        <v>12650</v>
      </c>
    </row>
    <row r="1395" spans="1:5" x14ac:dyDescent="0.25">
      <c r="A1395" s="1">
        <v>1394</v>
      </c>
      <c r="B1395" s="1" t="s">
        <v>241</v>
      </c>
      <c r="C1395" s="1" t="s">
        <v>242</v>
      </c>
      <c r="D1395" s="1">
        <v>189.74999999999997</v>
      </c>
      <c r="E1395" s="2">
        <v>165</v>
      </c>
    </row>
    <row r="1396" spans="1:5" x14ac:dyDescent="0.25">
      <c r="A1396" s="1">
        <v>1395</v>
      </c>
      <c r="B1396" s="1" t="s">
        <v>1352</v>
      </c>
      <c r="C1396" s="1" t="s">
        <v>1353</v>
      </c>
      <c r="D1396" s="1">
        <v>290.95</v>
      </c>
      <c r="E1396" s="2">
        <v>253</v>
      </c>
    </row>
    <row r="1397" spans="1:5" x14ac:dyDescent="0.25">
      <c r="A1397" s="1">
        <v>1396</v>
      </c>
      <c r="B1397" s="1" t="s">
        <v>1350</v>
      </c>
      <c r="C1397" s="1" t="s">
        <v>1351</v>
      </c>
      <c r="D1397" s="1">
        <v>505.99999999999994</v>
      </c>
      <c r="E1397" s="2">
        <v>440</v>
      </c>
    </row>
    <row r="1398" spans="1:5" x14ac:dyDescent="0.25">
      <c r="A1398" s="1">
        <v>1397</v>
      </c>
      <c r="B1398" s="1" t="s">
        <v>748</v>
      </c>
      <c r="C1398" s="1" t="s">
        <v>749</v>
      </c>
      <c r="D1398" s="1">
        <v>7147.2499999999991</v>
      </c>
      <c r="E1398" s="2">
        <v>6215</v>
      </c>
    </row>
    <row r="1399" spans="1:5" x14ac:dyDescent="0.25">
      <c r="A1399" s="1">
        <v>1398</v>
      </c>
      <c r="B1399" s="1" t="s">
        <v>751</v>
      </c>
      <c r="C1399" s="1" t="s">
        <v>749</v>
      </c>
      <c r="D1399" s="1">
        <v>4680.5</v>
      </c>
      <c r="E1399" s="2">
        <v>4070</v>
      </c>
    </row>
    <row r="1400" spans="1:5" x14ac:dyDescent="0.25">
      <c r="A1400" s="1">
        <v>1399</v>
      </c>
      <c r="B1400" s="1" t="s">
        <v>447</v>
      </c>
      <c r="C1400" s="1" t="s">
        <v>448</v>
      </c>
      <c r="D1400" s="1">
        <v>4427.5</v>
      </c>
      <c r="E1400" s="2">
        <v>3850</v>
      </c>
    </row>
    <row r="1401" spans="1:5" x14ac:dyDescent="0.25">
      <c r="A1401" s="1">
        <v>1400</v>
      </c>
      <c r="B1401" s="1" t="s">
        <v>449</v>
      </c>
      <c r="C1401" s="1" t="s">
        <v>448</v>
      </c>
      <c r="D1401" s="1">
        <v>3541.9999999999995</v>
      </c>
      <c r="E1401" s="2">
        <v>3080</v>
      </c>
    </row>
    <row r="1402" spans="1:5" x14ac:dyDescent="0.25">
      <c r="A1402" s="1">
        <v>1401</v>
      </c>
      <c r="B1402" s="1" t="s">
        <v>450</v>
      </c>
      <c r="C1402" s="1" t="s">
        <v>448</v>
      </c>
      <c r="D1402" s="1">
        <v>2909.5</v>
      </c>
      <c r="E1402" s="2">
        <v>2530</v>
      </c>
    </row>
    <row r="1403" spans="1:5" x14ac:dyDescent="0.25">
      <c r="A1403" s="1">
        <v>1402</v>
      </c>
      <c r="B1403" s="1" t="s">
        <v>453</v>
      </c>
      <c r="C1403" s="1" t="s">
        <v>448</v>
      </c>
      <c r="D1403" s="1">
        <v>1138.5</v>
      </c>
      <c r="E1403" s="2">
        <v>990</v>
      </c>
    </row>
    <row r="1404" spans="1:5" x14ac:dyDescent="0.25">
      <c r="A1404" s="1">
        <v>1403</v>
      </c>
      <c r="B1404" s="1" t="s">
        <v>454</v>
      </c>
      <c r="C1404" s="1" t="s">
        <v>448</v>
      </c>
      <c r="D1404" s="1">
        <v>1138.5</v>
      </c>
      <c r="E1404" s="2">
        <v>990</v>
      </c>
    </row>
    <row r="1405" spans="1:5" x14ac:dyDescent="0.25">
      <c r="A1405" s="1">
        <v>1404</v>
      </c>
      <c r="B1405" s="1" t="s">
        <v>451</v>
      </c>
      <c r="C1405" s="1" t="s">
        <v>452</v>
      </c>
      <c r="D1405" s="1">
        <v>1011.9999999999999</v>
      </c>
      <c r="E1405" s="2">
        <v>880</v>
      </c>
    </row>
    <row r="1406" spans="1:5" x14ac:dyDescent="0.25">
      <c r="A1406" s="1">
        <v>1405</v>
      </c>
      <c r="B1406" s="1" t="s">
        <v>1164</v>
      </c>
      <c r="C1406" s="1" t="s">
        <v>1165</v>
      </c>
      <c r="D1406" s="1">
        <v>1141.03</v>
      </c>
      <c r="E1406" s="2">
        <v>992.2</v>
      </c>
    </row>
    <row r="1407" spans="1:5" x14ac:dyDescent="0.25">
      <c r="A1407" s="1">
        <v>1406</v>
      </c>
      <c r="B1407" s="1" t="s">
        <v>1162</v>
      </c>
      <c r="C1407" s="1" t="s">
        <v>1163</v>
      </c>
      <c r="D1407" s="1">
        <v>948.74999999999989</v>
      </c>
      <c r="E1407" s="2">
        <v>825</v>
      </c>
    </row>
    <row r="1408" spans="1:5" x14ac:dyDescent="0.25">
      <c r="A1408" s="1">
        <v>1407</v>
      </c>
      <c r="B1408" s="1" t="s">
        <v>1616</v>
      </c>
      <c r="C1408" s="1" t="s">
        <v>1617</v>
      </c>
      <c r="D1408" s="1">
        <v>3541.9999999999995</v>
      </c>
      <c r="E1408" s="2">
        <v>3080</v>
      </c>
    </row>
    <row r="1409" spans="1:5" x14ac:dyDescent="0.25">
      <c r="A1409" s="1">
        <v>1408</v>
      </c>
      <c r="B1409" s="1" t="s">
        <v>2562</v>
      </c>
      <c r="C1409" s="1" t="s">
        <v>2563</v>
      </c>
      <c r="D1409" s="1">
        <v>195862.94</v>
      </c>
      <c r="E1409" s="2">
        <v>170315.6</v>
      </c>
    </row>
    <row r="1410" spans="1:5" x14ac:dyDescent="0.25">
      <c r="A1410" s="1">
        <v>1409</v>
      </c>
      <c r="B1410" s="1" t="s">
        <v>2404</v>
      </c>
      <c r="C1410" s="1" t="s">
        <v>2405</v>
      </c>
      <c r="D1410" s="1">
        <v>5175</v>
      </c>
      <c r="E1410" s="2">
        <v>4500</v>
      </c>
    </row>
    <row r="1411" spans="1:5" x14ac:dyDescent="0.25">
      <c r="A1411" s="1">
        <v>1410</v>
      </c>
      <c r="B1411" s="1" t="s">
        <v>2402</v>
      </c>
      <c r="C1411" s="1" t="s">
        <v>2403</v>
      </c>
      <c r="D1411" s="1">
        <v>4024.9999999999995</v>
      </c>
      <c r="E1411" s="2">
        <v>3500</v>
      </c>
    </row>
    <row r="1412" spans="1:5" x14ac:dyDescent="0.25">
      <c r="A1412" s="1">
        <v>1411</v>
      </c>
      <c r="B1412" s="1" t="s">
        <v>2400</v>
      </c>
      <c r="C1412" s="1" t="s">
        <v>2401</v>
      </c>
      <c r="D1412" s="1">
        <v>3104.9999999999995</v>
      </c>
      <c r="E1412" s="2">
        <v>2700</v>
      </c>
    </row>
    <row r="1413" spans="1:5" x14ac:dyDescent="0.25">
      <c r="A1413" s="1">
        <v>1412</v>
      </c>
      <c r="B1413" s="1" t="s">
        <v>2391</v>
      </c>
      <c r="C1413" s="1" t="s">
        <v>2392</v>
      </c>
      <c r="D1413" s="1">
        <v>1328.25</v>
      </c>
      <c r="E1413" s="2">
        <v>1155</v>
      </c>
    </row>
    <row r="1414" spans="1:5" x14ac:dyDescent="0.25">
      <c r="A1414" s="1">
        <v>1413</v>
      </c>
      <c r="B1414" s="1" t="s">
        <v>664</v>
      </c>
      <c r="C1414" s="1" t="s">
        <v>665</v>
      </c>
      <c r="D1414" s="1">
        <v>758.99999999999989</v>
      </c>
      <c r="E1414" s="2">
        <v>660</v>
      </c>
    </row>
    <row r="1415" spans="1:5" x14ac:dyDescent="0.25">
      <c r="A1415" s="1">
        <v>1414</v>
      </c>
      <c r="B1415" s="1" t="s">
        <v>666</v>
      </c>
      <c r="C1415" s="1" t="s">
        <v>665</v>
      </c>
      <c r="D1415" s="1">
        <v>695.75</v>
      </c>
      <c r="E1415" s="2">
        <v>605</v>
      </c>
    </row>
    <row r="1416" spans="1:5" x14ac:dyDescent="0.25">
      <c r="A1416" s="1">
        <v>1415</v>
      </c>
      <c r="B1416" s="1" t="s">
        <v>157</v>
      </c>
      <c r="C1416" s="1" t="s">
        <v>158</v>
      </c>
      <c r="D1416" s="1">
        <v>1897.4999999999998</v>
      </c>
      <c r="E1416" s="2">
        <v>1650</v>
      </c>
    </row>
    <row r="1417" spans="1:5" x14ac:dyDescent="0.25">
      <c r="A1417" s="1">
        <v>1416</v>
      </c>
      <c r="B1417" s="1" t="s">
        <v>2353</v>
      </c>
      <c r="C1417" s="1" t="s">
        <v>2354</v>
      </c>
      <c r="D1417" s="1">
        <v>328.9</v>
      </c>
      <c r="E1417" s="2">
        <v>286</v>
      </c>
    </row>
    <row r="1418" spans="1:5" x14ac:dyDescent="0.25">
      <c r="A1418" s="1">
        <v>1417</v>
      </c>
      <c r="B1418" s="1" t="s">
        <v>2002</v>
      </c>
      <c r="C1418" s="1" t="s">
        <v>2003</v>
      </c>
      <c r="D1418" s="1">
        <v>2783</v>
      </c>
      <c r="E1418" s="2">
        <v>2420</v>
      </c>
    </row>
    <row r="1419" spans="1:5" x14ac:dyDescent="0.25">
      <c r="A1419" s="1">
        <v>1418</v>
      </c>
      <c r="B1419" s="1" t="s">
        <v>762</v>
      </c>
      <c r="C1419" s="1" t="s">
        <v>763</v>
      </c>
      <c r="D1419" s="1">
        <v>6957.4999999999991</v>
      </c>
      <c r="E1419" s="2">
        <v>6050</v>
      </c>
    </row>
    <row r="1420" spans="1:5" x14ac:dyDescent="0.25">
      <c r="A1420" s="1">
        <v>1419</v>
      </c>
      <c r="B1420" s="1" t="s">
        <v>760</v>
      </c>
      <c r="C1420" s="1" t="s">
        <v>761</v>
      </c>
      <c r="D1420" s="1">
        <v>9361</v>
      </c>
      <c r="E1420" s="2">
        <v>8140</v>
      </c>
    </row>
    <row r="1421" spans="1:5" x14ac:dyDescent="0.25">
      <c r="A1421" s="1">
        <v>1420</v>
      </c>
      <c r="B1421" s="1" t="s">
        <v>764</v>
      </c>
      <c r="C1421" s="1" t="s">
        <v>765</v>
      </c>
      <c r="D1421" s="1">
        <v>4807</v>
      </c>
      <c r="E1421" s="2">
        <v>4180</v>
      </c>
    </row>
    <row r="1422" spans="1:5" x14ac:dyDescent="0.25">
      <c r="A1422" s="1">
        <v>1421</v>
      </c>
      <c r="B1422" s="1" t="s">
        <v>758</v>
      </c>
      <c r="C1422" s="1" t="s">
        <v>759</v>
      </c>
      <c r="D1422" s="1">
        <v>6071.9999999999991</v>
      </c>
      <c r="E1422" s="2">
        <v>5280</v>
      </c>
    </row>
    <row r="1423" spans="1:5" x14ac:dyDescent="0.25">
      <c r="A1423" s="1">
        <v>1422</v>
      </c>
      <c r="B1423" s="1" t="s">
        <v>165</v>
      </c>
      <c r="C1423" s="1" t="s">
        <v>166</v>
      </c>
      <c r="D1423" s="1">
        <v>1834.2499999999998</v>
      </c>
      <c r="E1423" s="2">
        <v>1595</v>
      </c>
    </row>
    <row r="1424" spans="1:5" x14ac:dyDescent="0.25">
      <c r="A1424" s="1">
        <v>1423</v>
      </c>
      <c r="B1424" s="1" t="s">
        <v>1150</v>
      </c>
      <c r="C1424" s="1" t="s">
        <v>1151</v>
      </c>
      <c r="D1424" s="1">
        <v>1782.4999999999998</v>
      </c>
      <c r="E1424" s="2">
        <v>1550</v>
      </c>
    </row>
    <row r="1425" spans="1:5" x14ac:dyDescent="0.25">
      <c r="A1425" s="1">
        <v>1424</v>
      </c>
      <c r="B1425" s="1" t="s">
        <v>167</v>
      </c>
      <c r="C1425" s="1" t="s">
        <v>168</v>
      </c>
      <c r="D1425" s="1">
        <v>2150.5</v>
      </c>
      <c r="E1425" s="2">
        <v>1870</v>
      </c>
    </row>
    <row r="1426" spans="1:5" x14ac:dyDescent="0.25">
      <c r="A1426" s="1">
        <v>1425</v>
      </c>
      <c r="B1426" s="1" t="s">
        <v>1148</v>
      </c>
      <c r="C1426" s="1" t="s">
        <v>1149</v>
      </c>
      <c r="D1426" s="1">
        <v>2012.4999999999998</v>
      </c>
      <c r="E1426" s="2">
        <v>1750</v>
      </c>
    </row>
    <row r="1427" spans="1:5" x14ac:dyDescent="0.25">
      <c r="A1427" s="1">
        <v>1426</v>
      </c>
      <c r="B1427" s="1" t="s">
        <v>1146</v>
      </c>
      <c r="C1427" s="1" t="s">
        <v>1147</v>
      </c>
      <c r="D1427" s="1">
        <v>2300</v>
      </c>
      <c r="E1427" s="2">
        <v>2000</v>
      </c>
    </row>
    <row r="1428" spans="1:5" x14ac:dyDescent="0.25">
      <c r="A1428" s="1">
        <v>1427</v>
      </c>
      <c r="B1428" s="1" t="s">
        <v>169</v>
      </c>
      <c r="C1428" s="1" t="s">
        <v>170</v>
      </c>
      <c r="D1428" s="1">
        <v>2403.5</v>
      </c>
      <c r="E1428" s="2">
        <v>2090</v>
      </c>
    </row>
    <row r="1429" spans="1:5" x14ac:dyDescent="0.25">
      <c r="A1429" s="1">
        <v>1428</v>
      </c>
      <c r="B1429" s="1" t="s">
        <v>171</v>
      </c>
      <c r="C1429" s="1" t="s">
        <v>172</v>
      </c>
      <c r="D1429" s="1">
        <v>2530</v>
      </c>
      <c r="E1429" s="2">
        <v>2200</v>
      </c>
    </row>
    <row r="1430" spans="1:5" x14ac:dyDescent="0.25">
      <c r="A1430" s="1">
        <v>1429</v>
      </c>
      <c r="B1430" s="1" t="s">
        <v>1142</v>
      </c>
      <c r="C1430" s="1" t="s">
        <v>1143</v>
      </c>
      <c r="D1430" s="1">
        <v>2645</v>
      </c>
      <c r="E1430" s="2">
        <v>2300</v>
      </c>
    </row>
    <row r="1431" spans="1:5" x14ac:dyDescent="0.25">
      <c r="A1431" s="1">
        <v>1430</v>
      </c>
      <c r="B1431" s="1" t="s">
        <v>2437</v>
      </c>
      <c r="C1431" s="1" t="s">
        <v>2438</v>
      </c>
      <c r="D1431" s="1">
        <v>575</v>
      </c>
      <c r="E1431" s="2">
        <v>500</v>
      </c>
    </row>
    <row r="1432" spans="1:5" x14ac:dyDescent="0.25">
      <c r="A1432" s="1">
        <v>1431</v>
      </c>
      <c r="B1432" s="1" t="s">
        <v>2439</v>
      </c>
      <c r="C1432" s="1" t="s">
        <v>2440</v>
      </c>
      <c r="D1432" s="1">
        <v>632.5</v>
      </c>
      <c r="E1432" s="2">
        <v>550</v>
      </c>
    </row>
    <row r="1433" spans="1:5" x14ac:dyDescent="0.25">
      <c r="A1433" s="1">
        <v>1432</v>
      </c>
      <c r="B1433" s="1" t="s">
        <v>2441</v>
      </c>
      <c r="C1433" s="1" t="s">
        <v>2442</v>
      </c>
      <c r="D1433" s="1">
        <v>747.49999999999989</v>
      </c>
      <c r="E1433" s="2">
        <v>650</v>
      </c>
    </row>
    <row r="1434" spans="1:5" x14ac:dyDescent="0.25">
      <c r="A1434" s="1">
        <v>1433</v>
      </c>
      <c r="B1434" s="1" t="s">
        <v>2432</v>
      </c>
      <c r="C1434" s="1" t="s">
        <v>2433</v>
      </c>
      <c r="D1434" s="1">
        <v>459.99999999999994</v>
      </c>
      <c r="E1434" s="2">
        <v>400</v>
      </c>
    </row>
    <row r="1435" spans="1:5" x14ac:dyDescent="0.25">
      <c r="A1435" s="1">
        <v>1434</v>
      </c>
      <c r="B1435" s="1" t="s">
        <v>2434</v>
      </c>
      <c r="C1435" s="1" t="s">
        <v>2433</v>
      </c>
      <c r="D1435" s="1">
        <v>517.5</v>
      </c>
      <c r="E1435" s="2">
        <v>450</v>
      </c>
    </row>
    <row r="1436" spans="1:5" x14ac:dyDescent="0.25">
      <c r="A1436" s="1">
        <v>1435</v>
      </c>
      <c r="B1436" s="1" t="s">
        <v>2459</v>
      </c>
      <c r="C1436" s="1" t="s">
        <v>2460</v>
      </c>
      <c r="D1436" s="1">
        <v>1150</v>
      </c>
      <c r="E1436" s="2">
        <v>1000</v>
      </c>
    </row>
    <row r="1437" spans="1:5" x14ac:dyDescent="0.25">
      <c r="A1437" s="1">
        <v>1436</v>
      </c>
      <c r="B1437" s="1" t="s">
        <v>2461</v>
      </c>
      <c r="C1437" s="1" t="s">
        <v>2460</v>
      </c>
      <c r="D1437" s="1">
        <v>1265</v>
      </c>
      <c r="E1437" s="2">
        <v>1100</v>
      </c>
    </row>
    <row r="1438" spans="1:5" x14ac:dyDescent="0.25">
      <c r="A1438" s="1">
        <v>1437</v>
      </c>
      <c r="B1438" s="1" t="s">
        <v>2464</v>
      </c>
      <c r="C1438" s="1" t="s">
        <v>2460</v>
      </c>
      <c r="D1438" s="1">
        <v>1207.5</v>
      </c>
      <c r="E1438" s="2">
        <v>1050</v>
      </c>
    </row>
    <row r="1439" spans="1:5" x14ac:dyDescent="0.25">
      <c r="A1439" s="1">
        <v>1438</v>
      </c>
      <c r="B1439" s="1" t="s">
        <v>2465</v>
      </c>
      <c r="C1439" s="1" t="s">
        <v>2460</v>
      </c>
      <c r="D1439" s="1">
        <v>1322.5</v>
      </c>
      <c r="E1439" s="2">
        <v>1150</v>
      </c>
    </row>
    <row r="1440" spans="1:5" x14ac:dyDescent="0.25">
      <c r="A1440" s="1">
        <v>1439</v>
      </c>
      <c r="B1440" s="1" t="s">
        <v>1243</v>
      </c>
      <c r="C1440" s="1" t="s">
        <v>1244</v>
      </c>
      <c r="D1440" s="1">
        <v>1454.75</v>
      </c>
      <c r="E1440" s="2">
        <v>1265</v>
      </c>
    </row>
    <row r="1441" spans="1:5" x14ac:dyDescent="0.25">
      <c r="A1441" s="1">
        <v>1440</v>
      </c>
      <c r="B1441" s="1" t="s">
        <v>1152</v>
      </c>
      <c r="C1441" s="1" t="s">
        <v>1153</v>
      </c>
      <c r="D1441" s="1">
        <v>1581.2499999999998</v>
      </c>
      <c r="E1441" s="2">
        <v>1375</v>
      </c>
    </row>
    <row r="1442" spans="1:5" x14ac:dyDescent="0.25">
      <c r="A1442" s="1">
        <v>1441</v>
      </c>
      <c r="B1442" s="1" t="s">
        <v>2457</v>
      </c>
      <c r="C1442" s="1" t="s">
        <v>2458</v>
      </c>
      <c r="D1442" s="1">
        <v>1035</v>
      </c>
      <c r="E1442" s="2">
        <v>900</v>
      </c>
    </row>
    <row r="1443" spans="1:5" x14ac:dyDescent="0.25">
      <c r="A1443" s="1">
        <v>1442</v>
      </c>
      <c r="B1443" s="1" t="s">
        <v>155</v>
      </c>
      <c r="C1443" s="1" t="s">
        <v>156</v>
      </c>
      <c r="D1443" s="1">
        <v>2023.9999999999998</v>
      </c>
      <c r="E1443" s="2">
        <v>1760</v>
      </c>
    </row>
    <row r="1444" spans="1:5" x14ac:dyDescent="0.25">
      <c r="A1444" s="1">
        <v>1443</v>
      </c>
      <c r="B1444" s="1" t="s">
        <v>161</v>
      </c>
      <c r="C1444" s="1" t="s">
        <v>156</v>
      </c>
      <c r="D1444" s="1">
        <v>1644.4999999999998</v>
      </c>
      <c r="E1444" s="2">
        <v>1430</v>
      </c>
    </row>
    <row r="1445" spans="1:5" x14ac:dyDescent="0.25">
      <c r="A1445" s="1">
        <v>1444</v>
      </c>
      <c r="B1445" s="1" t="s">
        <v>162</v>
      </c>
      <c r="C1445" s="1" t="s">
        <v>156</v>
      </c>
      <c r="D1445" s="1">
        <v>1770.9999999999998</v>
      </c>
      <c r="E1445" s="2">
        <v>1540</v>
      </c>
    </row>
    <row r="1446" spans="1:5" x14ac:dyDescent="0.25">
      <c r="A1446" s="1">
        <v>1445</v>
      </c>
      <c r="B1446" s="1" t="s">
        <v>2428</v>
      </c>
      <c r="C1446" s="1" t="s">
        <v>2429</v>
      </c>
      <c r="D1446" s="1">
        <v>1609.9999999999998</v>
      </c>
      <c r="E1446" s="2">
        <v>1400</v>
      </c>
    </row>
    <row r="1447" spans="1:5" x14ac:dyDescent="0.25">
      <c r="A1447" s="1">
        <v>1446</v>
      </c>
      <c r="B1447" s="1" t="s">
        <v>2426</v>
      </c>
      <c r="C1447" s="1" t="s">
        <v>2427</v>
      </c>
      <c r="D1447" s="1">
        <v>1494.9999999999998</v>
      </c>
      <c r="E1447" s="2">
        <v>1300</v>
      </c>
    </row>
    <row r="1448" spans="1:5" x14ac:dyDescent="0.25">
      <c r="A1448" s="1">
        <v>1447</v>
      </c>
      <c r="B1448" s="1" t="s">
        <v>2424</v>
      </c>
      <c r="C1448" s="1" t="s">
        <v>2425</v>
      </c>
      <c r="D1448" s="1">
        <v>1437.5</v>
      </c>
      <c r="E1448" s="2">
        <v>1250</v>
      </c>
    </row>
    <row r="1449" spans="1:5" x14ac:dyDescent="0.25">
      <c r="A1449" s="1">
        <v>1448</v>
      </c>
      <c r="B1449" s="1" t="s">
        <v>2462</v>
      </c>
      <c r="C1449" s="1" t="s">
        <v>2463</v>
      </c>
      <c r="D1449" s="1">
        <v>1092.5</v>
      </c>
      <c r="E1449" s="2">
        <v>950</v>
      </c>
    </row>
    <row r="1450" spans="1:5" x14ac:dyDescent="0.25">
      <c r="A1450" s="1">
        <v>1449</v>
      </c>
      <c r="B1450" s="1" t="s">
        <v>1160</v>
      </c>
      <c r="C1450" s="1" t="s">
        <v>1161</v>
      </c>
      <c r="D1450" s="1">
        <v>1897.4999999999998</v>
      </c>
      <c r="E1450" s="2">
        <v>1650</v>
      </c>
    </row>
    <row r="1451" spans="1:5" x14ac:dyDescent="0.25">
      <c r="A1451" s="1">
        <v>1450</v>
      </c>
      <c r="B1451" s="1" t="s">
        <v>2443</v>
      </c>
      <c r="C1451" s="1" t="s">
        <v>2444</v>
      </c>
      <c r="D1451" s="1">
        <v>402.49999999999994</v>
      </c>
      <c r="E1451" s="2">
        <v>350</v>
      </c>
    </row>
    <row r="1452" spans="1:5" x14ac:dyDescent="0.25">
      <c r="A1452" s="1">
        <v>1451</v>
      </c>
      <c r="B1452" s="1" t="s">
        <v>2445</v>
      </c>
      <c r="C1452" s="1" t="s">
        <v>2444</v>
      </c>
      <c r="D1452" s="1">
        <v>459.99999999999994</v>
      </c>
      <c r="E1452" s="2">
        <v>400</v>
      </c>
    </row>
    <row r="1453" spans="1:5" x14ac:dyDescent="0.25">
      <c r="A1453" s="1">
        <v>1452</v>
      </c>
      <c r="B1453" s="1" t="s">
        <v>2446</v>
      </c>
      <c r="C1453" s="1" t="s">
        <v>2444</v>
      </c>
      <c r="D1453" s="1">
        <v>632.5</v>
      </c>
      <c r="E1453" s="2">
        <v>550</v>
      </c>
    </row>
    <row r="1454" spans="1:5" x14ac:dyDescent="0.25">
      <c r="A1454" s="1">
        <v>1453</v>
      </c>
      <c r="B1454" s="1" t="s">
        <v>2408</v>
      </c>
      <c r="C1454" s="1" t="s">
        <v>2409</v>
      </c>
      <c r="D1454" s="1">
        <v>2530</v>
      </c>
      <c r="E1454" s="2">
        <v>2200</v>
      </c>
    </row>
    <row r="1455" spans="1:5" x14ac:dyDescent="0.25">
      <c r="A1455" s="1">
        <v>1454</v>
      </c>
      <c r="B1455" s="1" t="s">
        <v>504</v>
      </c>
      <c r="C1455" s="1" t="s">
        <v>505</v>
      </c>
      <c r="D1455" s="1">
        <v>1075.25</v>
      </c>
      <c r="E1455" s="2">
        <v>935</v>
      </c>
    </row>
    <row r="1456" spans="1:5" x14ac:dyDescent="0.25">
      <c r="A1456" s="1">
        <v>1455</v>
      </c>
      <c r="B1456" s="1" t="s">
        <v>1237</v>
      </c>
      <c r="C1456" s="1" t="s">
        <v>1238</v>
      </c>
      <c r="D1456" s="1">
        <v>1667.4999999999998</v>
      </c>
      <c r="E1456" s="2">
        <v>1450</v>
      </c>
    </row>
    <row r="1457" spans="1:5" x14ac:dyDescent="0.25">
      <c r="A1457" s="1">
        <v>1456</v>
      </c>
      <c r="B1457" s="1" t="s">
        <v>1065</v>
      </c>
      <c r="C1457" s="1" t="s">
        <v>1066</v>
      </c>
      <c r="D1457" s="1">
        <v>690</v>
      </c>
      <c r="E1457" s="2">
        <v>600</v>
      </c>
    </row>
    <row r="1458" spans="1:5" x14ac:dyDescent="0.25">
      <c r="A1458" s="1">
        <v>1457</v>
      </c>
      <c r="B1458" s="1" t="s">
        <v>1074</v>
      </c>
      <c r="C1458" s="1" t="s">
        <v>1066</v>
      </c>
      <c r="D1458" s="1">
        <v>632.5</v>
      </c>
      <c r="E1458" s="2">
        <v>550</v>
      </c>
    </row>
    <row r="1459" spans="1:5" x14ac:dyDescent="0.25">
      <c r="A1459" s="1">
        <v>1458</v>
      </c>
      <c r="B1459" s="1" t="s">
        <v>2418</v>
      </c>
      <c r="C1459" s="1" t="s">
        <v>2419</v>
      </c>
      <c r="D1459" s="1">
        <v>2587.5</v>
      </c>
      <c r="E1459" s="2">
        <v>2250</v>
      </c>
    </row>
    <row r="1460" spans="1:5" x14ac:dyDescent="0.25">
      <c r="A1460" s="1">
        <v>1459</v>
      </c>
      <c r="B1460" s="1" t="s">
        <v>2420</v>
      </c>
      <c r="C1460" s="1" t="s">
        <v>2419</v>
      </c>
      <c r="D1460" s="1">
        <v>2472.5</v>
      </c>
      <c r="E1460" s="2">
        <v>2150</v>
      </c>
    </row>
    <row r="1461" spans="1:5" x14ac:dyDescent="0.25">
      <c r="A1461" s="1">
        <v>1460</v>
      </c>
      <c r="B1461" s="1" t="s">
        <v>2423</v>
      </c>
      <c r="C1461" s="1" t="s">
        <v>2419</v>
      </c>
      <c r="D1461" s="1">
        <v>2357.5</v>
      </c>
      <c r="E1461" s="2">
        <v>2050</v>
      </c>
    </row>
    <row r="1462" spans="1:5" x14ac:dyDescent="0.25">
      <c r="A1462" s="1">
        <v>1461</v>
      </c>
      <c r="B1462" s="1" t="s">
        <v>1298</v>
      </c>
      <c r="C1462" s="1" t="s">
        <v>1299</v>
      </c>
      <c r="D1462" s="1">
        <v>55322.428999999996</v>
      </c>
      <c r="E1462" s="2">
        <v>48106.46</v>
      </c>
    </row>
    <row r="1463" spans="1:5" x14ac:dyDescent="0.25">
      <c r="A1463" s="1">
        <v>1462</v>
      </c>
      <c r="B1463" s="1" t="s">
        <v>1300</v>
      </c>
      <c r="C1463" s="1" t="s">
        <v>1299</v>
      </c>
      <c r="D1463" s="1">
        <v>70997.112999999998</v>
      </c>
      <c r="E1463" s="2">
        <v>61736.62</v>
      </c>
    </row>
    <row r="1464" spans="1:5" x14ac:dyDescent="0.25">
      <c r="A1464" s="1">
        <v>1463</v>
      </c>
      <c r="B1464" s="1" t="s">
        <v>1301</v>
      </c>
      <c r="C1464" s="1" t="s">
        <v>1299</v>
      </c>
      <c r="D1464" s="1">
        <v>54707.731</v>
      </c>
      <c r="E1464" s="2">
        <v>47571.94</v>
      </c>
    </row>
    <row r="1465" spans="1:5" x14ac:dyDescent="0.25">
      <c r="A1465" s="1">
        <v>1464</v>
      </c>
      <c r="B1465" s="1" t="s">
        <v>2137</v>
      </c>
      <c r="C1465" s="1" t="s">
        <v>2138</v>
      </c>
      <c r="D1465" s="1">
        <v>1609.9999999999998</v>
      </c>
      <c r="E1465" s="2">
        <v>1400</v>
      </c>
    </row>
    <row r="1466" spans="1:5" x14ac:dyDescent="0.25">
      <c r="A1466" s="1">
        <v>1465</v>
      </c>
      <c r="B1466" s="1" t="s">
        <v>2139</v>
      </c>
      <c r="C1466" s="1" t="s">
        <v>2138</v>
      </c>
      <c r="D1466" s="1">
        <v>1834.2499999999998</v>
      </c>
      <c r="E1466" s="2">
        <v>1595</v>
      </c>
    </row>
    <row r="1467" spans="1:5" x14ac:dyDescent="0.25">
      <c r="A1467" s="1">
        <v>1466</v>
      </c>
      <c r="B1467" s="1" t="s">
        <v>2140</v>
      </c>
      <c r="C1467" s="1" t="s">
        <v>2138</v>
      </c>
      <c r="D1467" s="1">
        <v>1437.5</v>
      </c>
      <c r="E1467" s="2">
        <v>1250</v>
      </c>
    </row>
    <row r="1468" spans="1:5" x14ac:dyDescent="0.25">
      <c r="A1468" s="1">
        <v>1467</v>
      </c>
      <c r="B1468" s="1" t="s">
        <v>2141</v>
      </c>
      <c r="C1468" s="1" t="s">
        <v>2138</v>
      </c>
      <c r="D1468" s="1">
        <v>1517.9999999999998</v>
      </c>
      <c r="E1468" s="2">
        <v>1320</v>
      </c>
    </row>
    <row r="1469" spans="1:5" x14ac:dyDescent="0.25">
      <c r="A1469" s="1">
        <v>1468</v>
      </c>
      <c r="B1469" s="1" t="s">
        <v>2142</v>
      </c>
      <c r="C1469" s="1" t="s">
        <v>2138</v>
      </c>
      <c r="D1469" s="1">
        <v>2340.25</v>
      </c>
      <c r="E1469" s="2">
        <v>2035</v>
      </c>
    </row>
    <row r="1470" spans="1:5" x14ac:dyDescent="0.25">
      <c r="A1470" s="1">
        <v>1469</v>
      </c>
      <c r="B1470" s="1" t="s">
        <v>2143</v>
      </c>
      <c r="C1470" s="1" t="s">
        <v>2144</v>
      </c>
      <c r="D1470" s="1">
        <v>3352.2499999999995</v>
      </c>
      <c r="E1470" s="2">
        <v>2915</v>
      </c>
    </row>
    <row r="1471" spans="1:5" x14ac:dyDescent="0.25">
      <c r="A1471" s="1">
        <v>1470</v>
      </c>
      <c r="B1471" s="1" t="s">
        <v>2145</v>
      </c>
      <c r="C1471" s="1" t="s">
        <v>2144</v>
      </c>
      <c r="D1471" s="1">
        <v>3288.9999999999995</v>
      </c>
      <c r="E1471" s="2">
        <v>2860</v>
      </c>
    </row>
    <row r="1472" spans="1:5" x14ac:dyDescent="0.25">
      <c r="A1472" s="1">
        <v>1471</v>
      </c>
      <c r="B1472" s="1" t="s">
        <v>2146</v>
      </c>
      <c r="C1472" s="1" t="s">
        <v>2144</v>
      </c>
      <c r="D1472" s="1">
        <v>3162.4999999999995</v>
      </c>
      <c r="E1472" s="2">
        <v>2750</v>
      </c>
    </row>
    <row r="1473" spans="1:5" x14ac:dyDescent="0.25">
      <c r="A1473" s="1">
        <v>1472</v>
      </c>
      <c r="B1473" s="1" t="s">
        <v>2147</v>
      </c>
      <c r="C1473" s="1" t="s">
        <v>2144</v>
      </c>
      <c r="D1473" s="1">
        <v>1960.7499999999998</v>
      </c>
      <c r="E1473" s="2">
        <v>1705</v>
      </c>
    </row>
    <row r="1474" spans="1:5" x14ac:dyDescent="0.25">
      <c r="A1474" s="1">
        <v>1473</v>
      </c>
      <c r="B1474" s="1" t="s">
        <v>2150</v>
      </c>
      <c r="C1474" s="1" t="s">
        <v>2144</v>
      </c>
      <c r="D1474" s="1">
        <v>3035.9999999999995</v>
      </c>
      <c r="E1474" s="2">
        <v>2640</v>
      </c>
    </row>
    <row r="1475" spans="1:5" x14ac:dyDescent="0.25">
      <c r="A1475" s="1">
        <v>1474</v>
      </c>
      <c r="B1475" s="1" t="s">
        <v>2151</v>
      </c>
      <c r="C1475" s="1" t="s">
        <v>2144</v>
      </c>
      <c r="D1475" s="1">
        <v>5692.5</v>
      </c>
      <c r="E1475" s="2">
        <v>4950</v>
      </c>
    </row>
    <row r="1476" spans="1:5" x14ac:dyDescent="0.25">
      <c r="A1476" s="1">
        <v>1475</v>
      </c>
      <c r="B1476" s="1" t="s">
        <v>2153</v>
      </c>
      <c r="C1476" s="1" t="s">
        <v>2144</v>
      </c>
      <c r="D1476" s="1">
        <v>4364.25</v>
      </c>
      <c r="E1476" s="2">
        <v>3795</v>
      </c>
    </row>
    <row r="1477" spans="1:5" x14ac:dyDescent="0.25">
      <c r="A1477" s="1">
        <v>1476</v>
      </c>
      <c r="B1477" s="1" t="s">
        <v>2156</v>
      </c>
      <c r="C1477" s="1" t="s">
        <v>2157</v>
      </c>
      <c r="D1477" s="1">
        <v>3288.9999999999995</v>
      </c>
      <c r="E1477" s="2">
        <v>2860</v>
      </c>
    </row>
    <row r="1478" spans="1:5" x14ac:dyDescent="0.25">
      <c r="A1478" s="1">
        <v>1477</v>
      </c>
      <c r="B1478" s="1" t="s">
        <v>2167</v>
      </c>
      <c r="C1478" s="1" t="s">
        <v>2168</v>
      </c>
      <c r="D1478" s="1">
        <v>5290</v>
      </c>
      <c r="E1478" s="2">
        <v>4600</v>
      </c>
    </row>
    <row r="1479" spans="1:5" x14ac:dyDescent="0.25">
      <c r="A1479" s="1">
        <v>1478</v>
      </c>
      <c r="B1479" s="1" t="s">
        <v>2169</v>
      </c>
      <c r="C1479" s="1" t="s">
        <v>2170</v>
      </c>
      <c r="D1479" s="1">
        <v>5290</v>
      </c>
      <c r="E1479" s="2">
        <v>4600</v>
      </c>
    </row>
    <row r="1480" spans="1:5" x14ac:dyDescent="0.25">
      <c r="A1480" s="1">
        <v>1479</v>
      </c>
      <c r="B1480" s="1" t="s">
        <v>2160</v>
      </c>
      <c r="C1480" s="1" t="s">
        <v>2161</v>
      </c>
      <c r="D1480" s="1">
        <v>5979.9999999999991</v>
      </c>
      <c r="E1480" s="2">
        <v>5200</v>
      </c>
    </row>
    <row r="1481" spans="1:5" x14ac:dyDescent="0.25">
      <c r="A1481" s="1">
        <v>1480</v>
      </c>
      <c r="B1481" s="1" t="s">
        <v>1713</v>
      </c>
      <c r="C1481" s="1" t="s">
        <v>1714</v>
      </c>
      <c r="D1481" s="1">
        <v>3794.9999999999995</v>
      </c>
      <c r="E1481" s="2">
        <v>3300</v>
      </c>
    </row>
    <row r="1482" spans="1:5" x14ac:dyDescent="0.25">
      <c r="A1482" s="1">
        <v>1481</v>
      </c>
      <c r="B1482" s="1" t="s">
        <v>455</v>
      </c>
      <c r="C1482" s="1" t="s">
        <v>456</v>
      </c>
      <c r="D1482" s="1">
        <v>1138.5</v>
      </c>
      <c r="E1482" s="2">
        <v>990</v>
      </c>
    </row>
    <row r="1483" spans="1:5" x14ac:dyDescent="0.25">
      <c r="A1483" s="1">
        <v>1482</v>
      </c>
      <c r="B1483" s="1" t="s">
        <v>1753</v>
      </c>
      <c r="C1483" s="1" t="s">
        <v>1754</v>
      </c>
      <c r="D1483" s="1">
        <v>1035</v>
      </c>
      <c r="E1483" s="2">
        <v>900</v>
      </c>
    </row>
    <row r="1484" spans="1:5" x14ac:dyDescent="0.25">
      <c r="A1484" s="1">
        <v>1483</v>
      </c>
      <c r="B1484" s="1" t="s">
        <v>1821</v>
      </c>
      <c r="C1484" s="1" t="s">
        <v>1822</v>
      </c>
      <c r="D1484" s="1">
        <v>4047.9999999999995</v>
      </c>
      <c r="E1484" s="2">
        <v>3520</v>
      </c>
    </row>
    <row r="1485" spans="1:5" x14ac:dyDescent="0.25">
      <c r="A1485" s="1">
        <v>1484</v>
      </c>
      <c r="B1485" s="1" t="s">
        <v>1888</v>
      </c>
      <c r="C1485" s="1" t="s">
        <v>1889</v>
      </c>
      <c r="D1485" s="1">
        <v>885.49999999999989</v>
      </c>
      <c r="E1485" s="2">
        <v>770</v>
      </c>
    </row>
    <row r="1486" spans="1:5" x14ac:dyDescent="0.25">
      <c r="A1486" s="1">
        <v>1485</v>
      </c>
      <c r="B1486" s="1" t="s">
        <v>1909</v>
      </c>
      <c r="C1486" s="1" t="s">
        <v>1910</v>
      </c>
      <c r="D1486" s="1">
        <v>758.99999999999989</v>
      </c>
      <c r="E1486" s="2">
        <v>660</v>
      </c>
    </row>
    <row r="1487" spans="1:5" x14ac:dyDescent="0.25">
      <c r="A1487" s="1">
        <v>1486</v>
      </c>
      <c r="B1487" s="1" t="s">
        <v>1729</v>
      </c>
      <c r="C1487" s="1" t="s">
        <v>1730</v>
      </c>
      <c r="D1487" s="1">
        <v>5060</v>
      </c>
      <c r="E1487" s="2">
        <v>4400</v>
      </c>
    </row>
    <row r="1488" spans="1:5" x14ac:dyDescent="0.25">
      <c r="A1488" s="1">
        <v>1487</v>
      </c>
      <c r="B1488" s="1" t="s">
        <v>1564</v>
      </c>
      <c r="C1488" s="1" t="s">
        <v>1565</v>
      </c>
      <c r="D1488" s="1">
        <v>2783</v>
      </c>
      <c r="E1488" s="2">
        <v>2420</v>
      </c>
    </row>
    <row r="1489" spans="1:5" x14ac:dyDescent="0.25">
      <c r="A1489" s="1">
        <v>1488</v>
      </c>
      <c r="B1489" s="1" t="s">
        <v>1594</v>
      </c>
      <c r="C1489" s="1" t="s">
        <v>1595</v>
      </c>
      <c r="D1489" s="1">
        <v>2150.5</v>
      </c>
      <c r="E1489" s="2">
        <v>1870</v>
      </c>
    </row>
    <row r="1490" spans="1:5" x14ac:dyDescent="0.25">
      <c r="A1490" s="1">
        <v>1489</v>
      </c>
      <c r="B1490" s="1" t="s">
        <v>1513</v>
      </c>
      <c r="C1490" s="1" t="s">
        <v>1514</v>
      </c>
      <c r="D1490" s="1">
        <v>1517.9999999999998</v>
      </c>
      <c r="E1490" s="2">
        <v>1320</v>
      </c>
    </row>
    <row r="1491" spans="1:5" x14ac:dyDescent="0.25">
      <c r="A1491" s="1">
        <v>1490</v>
      </c>
      <c r="B1491" s="1" t="s">
        <v>1829</v>
      </c>
      <c r="C1491" s="1" t="s">
        <v>1830</v>
      </c>
      <c r="D1491" s="1">
        <v>1075.25</v>
      </c>
      <c r="E1491" s="2">
        <v>935</v>
      </c>
    </row>
    <row r="1492" spans="1:5" x14ac:dyDescent="0.25">
      <c r="A1492" s="1">
        <v>1491</v>
      </c>
      <c r="B1492" s="1" t="s">
        <v>1850</v>
      </c>
      <c r="C1492" s="1" t="s">
        <v>1830</v>
      </c>
      <c r="D1492" s="1">
        <v>1265</v>
      </c>
      <c r="E1492" s="2">
        <v>1100</v>
      </c>
    </row>
    <row r="1493" spans="1:5" x14ac:dyDescent="0.25">
      <c r="A1493" s="1">
        <v>1492</v>
      </c>
      <c r="B1493" s="1" t="s">
        <v>1869</v>
      </c>
      <c r="C1493" s="1" t="s">
        <v>1830</v>
      </c>
      <c r="D1493" s="1">
        <v>1454.75</v>
      </c>
      <c r="E1493" s="2">
        <v>1265</v>
      </c>
    </row>
    <row r="1494" spans="1:5" x14ac:dyDescent="0.25">
      <c r="A1494" s="1">
        <v>1493</v>
      </c>
      <c r="B1494" s="1" t="s">
        <v>1799</v>
      </c>
      <c r="C1494" s="1" t="s">
        <v>1800</v>
      </c>
      <c r="D1494" s="1">
        <v>2213.75</v>
      </c>
      <c r="E1494" s="2">
        <v>1925</v>
      </c>
    </row>
    <row r="1495" spans="1:5" x14ac:dyDescent="0.25">
      <c r="A1495" s="1">
        <v>1494</v>
      </c>
      <c r="B1495" s="1" t="s">
        <v>1667</v>
      </c>
      <c r="C1495" s="1" t="s">
        <v>1668</v>
      </c>
      <c r="D1495" s="1">
        <v>1380</v>
      </c>
      <c r="E1495" s="2">
        <v>1200</v>
      </c>
    </row>
    <row r="1496" spans="1:5" x14ac:dyDescent="0.25">
      <c r="A1496" s="1">
        <v>1495</v>
      </c>
      <c r="B1496" s="1" t="s">
        <v>1692</v>
      </c>
      <c r="C1496" s="1" t="s">
        <v>1693</v>
      </c>
      <c r="D1496" s="1">
        <v>4427.5</v>
      </c>
      <c r="E1496" s="2">
        <v>3850</v>
      </c>
    </row>
    <row r="1497" spans="1:5" x14ac:dyDescent="0.25">
      <c r="A1497" s="1">
        <v>1496</v>
      </c>
      <c r="B1497" s="1" t="s">
        <v>1758</v>
      </c>
      <c r="C1497" s="1" t="s">
        <v>1759</v>
      </c>
      <c r="D1497" s="1">
        <v>1839.9999999999998</v>
      </c>
      <c r="E1497" s="2">
        <v>1600</v>
      </c>
    </row>
    <row r="1498" spans="1:5" x14ac:dyDescent="0.25">
      <c r="A1498" s="1">
        <v>1497</v>
      </c>
      <c r="B1498" s="1" t="s">
        <v>1530</v>
      </c>
      <c r="C1498" s="1" t="s">
        <v>1531</v>
      </c>
      <c r="D1498" s="1">
        <v>1328.25</v>
      </c>
      <c r="E1498" s="2">
        <v>1155</v>
      </c>
    </row>
    <row r="1499" spans="1:5" x14ac:dyDescent="0.25">
      <c r="A1499" s="1">
        <v>1498</v>
      </c>
      <c r="B1499" s="1" t="s">
        <v>1789</v>
      </c>
      <c r="C1499" s="1" t="s">
        <v>1790</v>
      </c>
      <c r="D1499" s="1">
        <v>1724.9999999999998</v>
      </c>
      <c r="E1499" s="2">
        <v>1500</v>
      </c>
    </row>
    <row r="1500" spans="1:5" x14ac:dyDescent="0.25">
      <c r="A1500" s="1">
        <v>1499</v>
      </c>
      <c r="B1500" s="1" t="s">
        <v>1768</v>
      </c>
      <c r="C1500" s="1" t="s">
        <v>1769</v>
      </c>
      <c r="D1500" s="1">
        <v>747.49999999999989</v>
      </c>
      <c r="E1500" s="2">
        <v>650</v>
      </c>
    </row>
    <row r="1501" spans="1:5" x14ac:dyDescent="0.25">
      <c r="A1501" s="1">
        <v>1500</v>
      </c>
      <c r="B1501" s="1" t="s">
        <v>1747</v>
      </c>
      <c r="C1501" s="1" t="s">
        <v>1748</v>
      </c>
      <c r="D1501" s="1">
        <v>1322.5</v>
      </c>
      <c r="E1501" s="2">
        <v>1150</v>
      </c>
    </row>
    <row r="1502" spans="1:5" x14ac:dyDescent="0.25">
      <c r="A1502" s="1">
        <v>1501</v>
      </c>
      <c r="B1502" s="1" t="s">
        <v>1682</v>
      </c>
      <c r="C1502" s="1" t="s">
        <v>1683</v>
      </c>
      <c r="D1502" s="1">
        <v>977.49999999999989</v>
      </c>
      <c r="E1502" s="2">
        <v>850</v>
      </c>
    </row>
    <row r="1503" spans="1:5" x14ac:dyDescent="0.25">
      <c r="A1503" s="1">
        <v>1502</v>
      </c>
      <c r="B1503" s="1" t="s">
        <v>1684</v>
      </c>
      <c r="C1503" s="1" t="s">
        <v>1685</v>
      </c>
      <c r="D1503" s="1">
        <v>977.49999999999989</v>
      </c>
      <c r="E1503" s="2">
        <v>850</v>
      </c>
    </row>
    <row r="1504" spans="1:5" x14ac:dyDescent="0.25">
      <c r="A1504" s="1">
        <v>1503</v>
      </c>
      <c r="B1504" s="1" t="s">
        <v>1156</v>
      </c>
      <c r="C1504" s="1" t="s">
        <v>1157</v>
      </c>
      <c r="D1504" s="1">
        <v>1494.9999999999998</v>
      </c>
      <c r="E1504" s="2">
        <v>1300</v>
      </c>
    </row>
    <row r="1505" spans="1:5" x14ac:dyDescent="0.25">
      <c r="A1505" s="1">
        <v>1504</v>
      </c>
      <c r="B1505" s="1" t="s">
        <v>1154</v>
      </c>
      <c r="C1505" s="1" t="s">
        <v>1155</v>
      </c>
      <c r="D1505" s="1">
        <v>1391.5</v>
      </c>
      <c r="E1505" s="2">
        <v>1210</v>
      </c>
    </row>
    <row r="1506" spans="1:5" x14ac:dyDescent="0.25">
      <c r="A1506" s="1">
        <v>1505</v>
      </c>
      <c r="B1506" s="1" t="s">
        <v>1158</v>
      </c>
      <c r="C1506" s="1" t="s">
        <v>1159</v>
      </c>
      <c r="D1506" s="1">
        <v>1322.5</v>
      </c>
      <c r="E1506" s="2">
        <v>1150</v>
      </c>
    </row>
    <row r="1507" spans="1:5" x14ac:dyDescent="0.25">
      <c r="A1507" s="1">
        <v>1506</v>
      </c>
      <c r="B1507" s="1" t="s">
        <v>163</v>
      </c>
      <c r="C1507" s="1" t="s">
        <v>164</v>
      </c>
      <c r="D1507" s="1">
        <v>3415.4999999999995</v>
      </c>
      <c r="E1507" s="2">
        <v>2970</v>
      </c>
    </row>
    <row r="1508" spans="1:5" x14ac:dyDescent="0.25">
      <c r="A1508" s="1">
        <v>1507</v>
      </c>
      <c r="B1508" s="1" t="s">
        <v>1749</v>
      </c>
      <c r="C1508" s="1" t="s">
        <v>1750</v>
      </c>
      <c r="D1508" s="1">
        <v>2277</v>
      </c>
      <c r="E1508" s="2">
        <v>1980</v>
      </c>
    </row>
  </sheetData>
  <autoFilter ref="A1:E1508" xr:uid="{00000000-0009-0000-0000-000000000000}">
    <sortState xmlns:xlrd2="http://schemas.microsoft.com/office/spreadsheetml/2017/richdata2" ref="A2:E1508">
      <sortCondition ref="C1:C1508"/>
    </sortState>
  </autoFilter>
  <pageMargins left="0.7" right="0.7" top="0.75" bottom="0.75" header="0.3" footer="0.3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39C6-E198-48EC-B651-5C42EA7EF5BF}">
  <sheetPr codeName="Sheet2"/>
  <dimension ref="A1:J26"/>
  <sheetViews>
    <sheetView workbookViewId="0">
      <selection activeCell="I18" sqref="I18"/>
    </sheetView>
  </sheetViews>
  <sheetFormatPr defaultRowHeight="15" x14ac:dyDescent="0.25"/>
  <cols>
    <col min="10" max="10" width="12.7109375" customWidth="1"/>
  </cols>
  <sheetData>
    <row r="1" spans="1:10" x14ac:dyDescent="0.25">
      <c r="A1" t="s">
        <v>2351</v>
      </c>
      <c r="B1" t="e">
        <f>VLOOKUP(A1,Sheet1!B:C,3,0)</f>
        <v>#REF!</v>
      </c>
      <c r="D1" s="4"/>
      <c r="E1" s="4"/>
      <c r="G1" s="4">
        <v>12000</v>
      </c>
    </row>
    <row r="2" spans="1:10" x14ac:dyDescent="0.25">
      <c r="A2" t="s">
        <v>1592</v>
      </c>
      <c r="B2" t="e">
        <f>VLOOKUP(A2,Sheet1!B:C,3,0)</f>
        <v>#REF!</v>
      </c>
      <c r="D2" s="4"/>
      <c r="E2" s="4"/>
      <c r="G2" s="4">
        <v>4000</v>
      </c>
      <c r="I2" t="s">
        <v>2585</v>
      </c>
      <c r="J2" t="str">
        <f>I2</f>
        <v>7400,00</v>
      </c>
    </row>
    <row r="3" spans="1:10" x14ac:dyDescent="0.25">
      <c r="A3" t="s">
        <v>1556</v>
      </c>
      <c r="B3" t="e">
        <f>VLOOKUP(A3,Sheet1!B:C,3,0)</f>
        <v>#REF!</v>
      </c>
      <c r="D3" s="4"/>
      <c r="E3" s="4"/>
      <c r="G3" s="4">
        <v>3000</v>
      </c>
      <c r="I3" t="s">
        <v>2586</v>
      </c>
      <c r="J3" t="e">
        <f t="shared" ref="J3:J8" si="0">I3*1.15</f>
        <v>#VALUE!</v>
      </c>
    </row>
    <row r="4" spans="1:10" x14ac:dyDescent="0.25">
      <c r="A4" t="s">
        <v>1896</v>
      </c>
      <c r="B4" t="e">
        <f>VLOOKUP(A4,Sheet1!B:C,3,0)</f>
        <v>#REF!</v>
      </c>
      <c r="D4" s="4"/>
      <c r="E4" s="4"/>
      <c r="G4" s="4">
        <v>3000</v>
      </c>
      <c r="I4" t="s">
        <v>2587</v>
      </c>
      <c r="J4" t="e">
        <f t="shared" si="0"/>
        <v>#VALUE!</v>
      </c>
    </row>
    <row r="5" spans="1:10" x14ac:dyDescent="0.25">
      <c r="A5" t="s">
        <v>369</v>
      </c>
      <c r="B5" t="e">
        <f>VLOOKUP(A5,Sheet1!B:C,3,0)</f>
        <v>#REF!</v>
      </c>
      <c r="D5" s="4"/>
      <c r="E5" s="4"/>
      <c r="G5" s="4">
        <v>3000</v>
      </c>
      <c r="I5" t="s">
        <v>2588</v>
      </c>
      <c r="J5" t="e">
        <f t="shared" si="0"/>
        <v>#VALUE!</v>
      </c>
    </row>
    <row r="6" spans="1:10" x14ac:dyDescent="0.25">
      <c r="A6" t="s">
        <v>373</v>
      </c>
      <c r="B6" t="e">
        <f>VLOOKUP(A6,Sheet1!B:C,3,0)</f>
        <v>#REF!</v>
      </c>
      <c r="D6" s="4"/>
      <c r="E6" s="4"/>
      <c r="G6" s="4">
        <v>3000</v>
      </c>
      <c r="I6" t="s">
        <v>2589</v>
      </c>
      <c r="J6" t="e">
        <f t="shared" si="0"/>
        <v>#VALUE!</v>
      </c>
    </row>
    <row r="7" spans="1:10" x14ac:dyDescent="0.25">
      <c r="A7" t="s">
        <v>2379</v>
      </c>
      <c r="B7" t="e">
        <f>VLOOKUP(A7,Sheet1!B:C,3,0)</f>
        <v>#REF!</v>
      </c>
      <c r="D7" s="4"/>
      <c r="E7" s="4"/>
      <c r="G7" s="4">
        <v>2000</v>
      </c>
      <c r="I7" t="s">
        <v>2590</v>
      </c>
      <c r="J7" t="e">
        <f t="shared" si="0"/>
        <v>#VALUE!</v>
      </c>
    </row>
    <row r="8" spans="1:10" x14ac:dyDescent="0.25">
      <c r="A8" t="s">
        <v>727</v>
      </c>
      <c r="B8" t="e">
        <f>VLOOKUP(A8,Sheet1!B:C,3,0)</f>
        <v>#REF!</v>
      </c>
      <c r="D8" s="4"/>
      <c r="E8" s="4"/>
      <c r="G8" s="4">
        <v>3000</v>
      </c>
      <c r="I8" t="s">
        <v>2591</v>
      </c>
      <c r="J8" t="e">
        <f t="shared" si="0"/>
        <v>#VALUE!</v>
      </c>
    </row>
    <row r="9" spans="1:10" x14ac:dyDescent="0.25">
      <c r="A9" t="s">
        <v>725</v>
      </c>
      <c r="B9" t="e">
        <f>VLOOKUP(A9,Sheet1!B:C,3,0)</f>
        <v>#REF!</v>
      </c>
      <c r="D9" s="4"/>
      <c r="E9" s="4"/>
      <c r="G9" s="4">
        <v>3000</v>
      </c>
    </row>
    <row r="10" spans="1:10" x14ac:dyDescent="0.25">
      <c r="A10" t="s">
        <v>1640</v>
      </c>
      <c r="B10" t="e">
        <f>VLOOKUP(A10,Sheet1!B:C,3,0)</f>
        <v>#REF!</v>
      </c>
      <c r="D10" s="4"/>
      <c r="E10" s="4"/>
      <c r="G10" s="4">
        <v>3000</v>
      </c>
    </row>
    <row r="11" spans="1:10" x14ac:dyDescent="0.25">
      <c r="A11" t="s">
        <v>2584</v>
      </c>
      <c r="B11" t="e">
        <f>VLOOKUP(A11,Sheet1!B:C,3,0)</f>
        <v>#REF!</v>
      </c>
      <c r="D11" s="4"/>
      <c r="E11" s="4"/>
      <c r="G11" s="4">
        <v>3000</v>
      </c>
    </row>
    <row r="12" spans="1:10" x14ac:dyDescent="0.25">
      <c r="A12" t="s">
        <v>1182</v>
      </c>
      <c r="B12" t="e">
        <f>VLOOKUP(A12,Sheet1!B:C,3,0)</f>
        <v>#REF!</v>
      </c>
      <c r="D12" s="4"/>
      <c r="E12" s="4"/>
      <c r="G12" s="4">
        <v>10000</v>
      </c>
    </row>
    <row r="13" spans="1:10" x14ac:dyDescent="0.25">
      <c r="A13" t="s">
        <v>1019</v>
      </c>
      <c r="B13" t="e">
        <f>VLOOKUP(A13,Sheet1!B:C,3,0)</f>
        <v>#REF!</v>
      </c>
      <c r="D13" s="4"/>
      <c r="E13" s="4"/>
      <c r="G13" s="4">
        <v>12000</v>
      </c>
    </row>
    <row r="14" spans="1:10" x14ac:dyDescent="0.25">
      <c r="A14" t="s">
        <v>1184</v>
      </c>
      <c r="B14" t="e">
        <f>VLOOKUP(A14,Sheet1!B:C,3,0)</f>
        <v>#REF!</v>
      </c>
      <c r="D14" s="4"/>
      <c r="E14" s="4"/>
      <c r="G14" s="4">
        <v>5000</v>
      </c>
    </row>
    <row r="15" spans="1:10" x14ac:dyDescent="0.25">
      <c r="A15" t="s">
        <v>1218</v>
      </c>
      <c r="B15" t="e">
        <f>VLOOKUP(A15,Sheet1!B:C,3,0)</f>
        <v>#REF!</v>
      </c>
      <c r="D15" s="4"/>
      <c r="E15" s="4"/>
      <c r="G15" s="4">
        <v>5000</v>
      </c>
    </row>
    <row r="16" spans="1:10" x14ac:dyDescent="0.25">
      <c r="A16" t="s">
        <v>1209</v>
      </c>
      <c r="B16" t="e">
        <f>VLOOKUP(A16,Sheet1!B:C,3,0)</f>
        <v>#REF!</v>
      </c>
      <c r="D16" s="4"/>
      <c r="E16" s="4"/>
      <c r="G16" s="4">
        <v>5000</v>
      </c>
    </row>
    <row r="17" spans="1:7" x14ac:dyDescent="0.25">
      <c r="A17" t="s">
        <v>1210</v>
      </c>
      <c r="B17" t="e">
        <f>VLOOKUP(A17,Sheet1!B:C,3,0)</f>
        <v>#REF!</v>
      </c>
      <c r="D17" s="4"/>
      <c r="E17" s="4"/>
      <c r="G17" s="4">
        <v>2000</v>
      </c>
    </row>
    <row r="18" spans="1:7" x14ac:dyDescent="0.25">
      <c r="A18" t="s">
        <v>1131</v>
      </c>
      <c r="B18" t="e">
        <f>VLOOKUP(A18,Sheet1!B:C,3,0)</f>
        <v>#REF!</v>
      </c>
      <c r="D18" s="4"/>
      <c r="E18" s="4"/>
      <c r="G18" s="4">
        <v>12000</v>
      </c>
    </row>
    <row r="19" spans="1:7" x14ac:dyDescent="0.25">
      <c r="A19" t="s">
        <v>2325</v>
      </c>
      <c r="B19" t="e">
        <f>VLOOKUP(A19,Sheet1!B:C,3,0)</f>
        <v>#REF!</v>
      </c>
      <c r="D19" s="4"/>
      <c r="E19" s="4"/>
      <c r="G19" s="4">
        <v>2000</v>
      </c>
    </row>
    <row r="20" spans="1:7" x14ac:dyDescent="0.25">
      <c r="A20" t="s">
        <v>2327</v>
      </c>
      <c r="B20" t="e">
        <f>VLOOKUP(A20,Sheet1!B:C,3,0)</f>
        <v>#REF!</v>
      </c>
      <c r="G20" s="4">
        <v>2000</v>
      </c>
    </row>
    <row r="21" spans="1:7" x14ac:dyDescent="0.25">
      <c r="A21" t="s">
        <v>6</v>
      </c>
      <c r="B21" t="e">
        <f>VLOOKUP(A21,Sheet1!B:C,3,0)</f>
        <v>#REF!</v>
      </c>
      <c r="G21" s="4">
        <v>2000</v>
      </c>
    </row>
    <row r="22" spans="1:7" x14ac:dyDescent="0.25">
      <c r="A22" t="s">
        <v>538</v>
      </c>
      <c r="B22" t="e">
        <f>VLOOKUP(A22,Sheet1!B:C,3,0)</f>
        <v>#REF!</v>
      </c>
      <c r="G22" s="4">
        <v>2000</v>
      </c>
    </row>
    <row r="23" spans="1:7" x14ac:dyDescent="0.25">
      <c r="A23" t="s">
        <v>1142</v>
      </c>
      <c r="B23" t="e">
        <f>VLOOKUP(A23,Sheet1!B:C,3,0)</f>
        <v>#REF!</v>
      </c>
      <c r="G23" s="4">
        <v>2000</v>
      </c>
    </row>
    <row r="24" spans="1:7" x14ac:dyDescent="0.25">
      <c r="A24" t="s">
        <v>1146</v>
      </c>
      <c r="B24" t="e">
        <f>VLOOKUP(A24,Sheet1!B:C,3,0)</f>
        <v>#REF!</v>
      </c>
      <c r="G24" s="4">
        <v>2000</v>
      </c>
    </row>
    <row r="25" spans="1:7" x14ac:dyDescent="0.25">
      <c r="A25" t="s">
        <v>1148</v>
      </c>
      <c r="B25" t="e">
        <f>VLOOKUP(A25,Sheet1!B:C,3,0)</f>
        <v>#REF!</v>
      </c>
      <c r="G25" s="4">
        <v>2000</v>
      </c>
    </row>
    <row r="26" spans="1:7" x14ac:dyDescent="0.25">
      <c r="A26" t="s">
        <v>1150</v>
      </c>
      <c r="B26" t="e">
        <f>VLOOKUP(A26,Sheet1!B:C,3,0)</f>
        <v>#REF!</v>
      </c>
      <c r="G26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CFE8-F475-432B-B3E3-56A7FD8C7ECE}">
  <sheetPr codeName="Sheet3"/>
  <dimension ref="A1:Q1414"/>
  <sheetViews>
    <sheetView workbookViewId="0">
      <selection activeCell="F3" sqref="F3"/>
    </sheetView>
  </sheetViews>
  <sheetFormatPr defaultRowHeight="15" x14ac:dyDescent="0.25"/>
  <sheetData>
    <row r="1" spans="1:17" x14ac:dyDescent="0.25">
      <c r="A1" s="19" t="s">
        <v>2592</v>
      </c>
      <c r="B1" s="21" t="s">
        <v>2593</v>
      </c>
      <c r="C1" s="23" t="s">
        <v>2594</v>
      </c>
      <c r="D1" s="23" t="s">
        <v>2595</v>
      </c>
      <c r="E1" s="25" t="s">
        <v>2596</v>
      </c>
      <c r="F1" s="18" t="s">
        <v>2597</v>
      </c>
      <c r="G1" s="18"/>
      <c r="H1" s="18"/>
      <c r="I1" s="18"/>
      <c r="J1" s="18"/>
      <c r="K1" s="18"/>
      <c r="L1" s="18" t="s">
        <v>2598</v>
      </c>
      <c r="M1" s="18"/>
      <c r="N1" s="18"/>
      <c r="O1" s="18"/>
      <c r="P1" s="18"/>
      <c r="Q1" s="18"/>
    </row>
    <row r="2" spans="1:17" ht="15.75" thickBot="1" x14ac:dyDescent="0.3">
      <c r="A2" s="20"/>
      <c r="B2" s="22"/>
      <c r="C2" s="24"/>
      <c r="D2" s="24"/>
      <c r="E2" s="26"/>
      <c r="F2" s="5" t="s">
        <v>2599</v>
      </c>
      <c r="G2" s="5" t="s">
        <v>2600</v>
      </c>
      <c r="H2" s="5" t="s">
        <v>2601</v>
      </c>
      <c r="I2" s="6" t="s">
        <v>2602</v>
      </c>
      <c r="J2" s="6" t="s">
        <v>2603</v>
      </c>
      <c r="K2" s="7" t="s">
        <v>2604</v>
      </c>
      <c r="L2" s="5" t="s">
        <v>2599</v>
      </c>
      <c r="M2" s="5" t="s">
        <v>2600</v>
      </c>
      <c r="N2" s="5" t="s">
        <v>2601</v>
      </c>
      <c r="O2" s="6" t="s">
        <v>2602</v>
      </c>
      <c r="P2" s="6" t="s">
        <v>2603</v>
      </c>
      <c r="Q2" s="7" t="s">
        <v>2604</v>
      </c>
    </row>
    <row r="3" spans="1:17" ht="75" x14ac:dyDescent="0.25">
      <c r="A3" s="8" t="s">
        <v>2605</v>
      </c>
      <c r="B3" s="9" t="s">
        <v>2606</v>
      </c>
      <c r="C3" s="10" t="s">
        <v>2607</v>
      </c>
      <c r="D3" s="10" t="s">
        <v>2608</v>
      </c>
      <c r="E3" s="11" t="s">
        <v>2609</v>
      </c>
      <c r="F3" s="12"/>
      <c r="G3" s="12"/>
      <c r="H3" s="12"/>
      <c r="I3" s="13"/>
      <c r="J3" s="14" t="s">
        <v>2610</v>
      </c>
      <c r="K3" s="15" t="s">
        <v>2608</v>
      </c>
      <c r="L3" s="12"/>
      <c r="M3" s="12"/>
      <c r="N3" s="12"/>
      <c r="O3" s="13"/>
      <c r="P3" s="14" t="s">
        <v>2610</v>
      </c>
      <c r="Q3" s="15" t="s">
        <v>2608</v>
      </c>
    </row>
    <row r="4" spans="1:17" ht="75" x14ac:dyDescent="0.25">
      <c r="A4" s="8" t="s">
        <v>2611</v>
      </c>
      <c r="B4" s="9" t="s">
        <v>2612</v>
      </c>
      <c r="C4" s="10" t="s">
        <v>2613</v>
      </c>
      <c r="D4" s="10" t="s">
        <v>2608</v>
      </c>
      <c r="E4" s="11" t="s">
        <v>2614</v>
      </c>
      <c r="F4" s="12"/>
      <c r="G4" s="12"/>
      <c r="H4" s="12"/>
      <c r="I4" s="13"/>
      <c r="J4" s="14" t="s">
        <v>2610</v>
      </c>
      <c r="K4" s="15" t="s">
        <v>2608</v>
      </c>
      <c r="L4" s="12"/>
      <c r="M4" s="12"/>
      <c r="N4" s="12"/>
      <c r="O4" s="13"/>
      <c r="P4" s="14" t="s">
        <v>2610</v>
      </c>
      <c r="Q4" s="15" t="s">
        <v>2608</v>
      </c>
    </row>
    <row r="5" spans="1:17" ht="75" x14ac:dyDescent="0.25">
      <c r="A5" s="8" t="s">
        <v>2615</v>
      </c>
      <c r="B5" s="9" t="s">
        <v>2616</v>
      </c>
      <c r="C5" s="10" t="s">
        <v>2617</v>
      </c>
      <c r="D5" s="10" t="s">
        <v>2608</v>
      </c>
      <c r="E5" s="11" t="s">
        <v>2618</v>
      </c>
      <c r="F5" s="12"/>
      <c r="G5" s="12"/>
      <c r="H5" s="12"/>
      <c r="I5" s="13"/>
      <c r="J5" s="14" t="s">
        <v>2610</v>
      </c>
      <c r="K5" s="15" t="s">
        <v>2608</v>
      </c>
      <c r="L5" s="12"/>
      <c r="M5" s="12"/>
      <c r="N5" s="12"/>
      <c r="O5" s="13"/>
      <c r="P5" s="14" t="s">
        <v>2610</v>
      </c>
      <c r="Q5" s="15" t="s">
        <v>2608</v>
      </c>
    </row>
    <row r="6" spans="1:17" ht="75" x14ac:dyDescent="0.25">
      <c r="A6" s="8" t="s">
        <v>2619</v>
      </c>
      <c r="B6" s="9" t="s">
        <v>2620</v>
      </c>
      <c r="C6" s="10" t="s">
        <v>2621</v>
      </c>
      <c r="D6" s="10" t="s">
        <v>2608</v>
      </c>
      <c r="E6" s="11" t="s">
        <v>2622</v>
      </c>
      <c r="F6" s="12"/>
      <c r="G6" s="12"/>
      <c r="H6" s="12"/>
      <c r="I6" s="13"/>
      <c r="J6" s="14" t="s">
        <v>2610</v>
      </c>
      <c r="K6" s="15" t="s">
        <v>2608</v>
      </c>
      <c r="L6" s="12"/>
      <c r="M6" s="12"/>
      <c r="N6" s="12"/>
      <c r="O6" s="13"/>
      <c r="P6" s="14" t="s">
        <v>2610</v>
      </c>
      <c r="Q6" s="15" t="s">
        <v>2608</v>
      </c>
    </row>
    <row r="7" spans="1:17" ht="75" x14ac:dyDescent="0.25">
      <c r="A7" s="8" t="s">
        <v>2623</v>
      </c>
      <c r="B7" s="9" t="s">
        <v>2624</v>
      </c>
      <c r="C7" s="10" t="s">
        <v>2625</v>
      </c>
      <c r="D7" s="10" t="s">
        <v>2608</v>
      </c>
      <c r="E7" s="11" t="s">
        <v>2626</v>
      </c>
      <c r="F7" s="12"/>
      <c r="G7" s="12"/>
      <c r="H7" s="12"/>
      <c r="I7" s="13"/>
      <c r="J7" s="14" t="s">
        <v>2610</v>
      </c>
      <c r="K7" s="15" t="s">
        <v>2608</v>
      </c>
      <c r="L7" s="12"/>
      <c r="M7" s="12"/>
      <c r="N7" s="12"/>
      <c r="O7" s="13"/>
      <c r="P7" s="14" t="s">
        <v>2610</v>
      </c>
      <c r="Q7" s="15" t="s">
        <v>2608</v>
      </c>
    </row>
    <row r="8" spans="1:17" ht="75" x14ac:dyDescent="0.25">
      <c r="A8" s="8" t="s">
        <v>2627</v>
      </c>
      <c r="B8" s="9" t="s">
        <v>2628</v>
      </c>
      <c r="C8" s="10" t="s">
        <v>2629</v>
      </c>
      <c r="D8" s="10" t="s">
        <v>2608</v>
      </c>
      <c r="E8" s="11" t="s">
        <v>2630</v>
      </c>
      <c r="F8" s="12"/>
      <c r="G8" s="12"/>
      <c r="H8" s="12"/>
      <c r="I8" s="13"/>
      <c r="J8" s="14" t="s">
        <v>2610</v>
      </c>
      <c r="K8" s="15" t="s">
        <v>2608</v>
      </c>
      <c r="L8" s="12"/>
      <c r="M8" s="12"/>
      <c r="N8" s="12"/>
      <c r="O8" s="13"/>
      <c r="P8" s="14" t="s">
        <v>2610</v>
      </c>
      <c r="Q8" s="15" t="s">
        <v>2608</v>
      </c>
    </row>
    <row r="9" spans="1:17" ht="75" x14ac:dyDescent="0.25">
      <c r="A9" s="8" t="s">
        <v>2631</v>
      </c>
      <c r="B9" s="9" t="s">
        <v>2632</v>
      </c>
      <c r="C9" s="10" t="s">
        <v>2633</v>
      </c>
      <c r="D9" s="10" t="s">
        <v>2608</v>
      </c>
      <c r="E9" s="11" t="s">
        <v>2634</v>
      </c>
      <c r="F9" s="12"/>
      <c r="G9" s="12"/>
      <c r="H9" s="12"/>
      <c r="I9" s="13"/>
      <c r="J9" s="14" t="s">
        <v>2610</v>
      </c>
      <c r="K9" s="15" t="s">
        <v>2608</v>
      </c>
      <c r="L9" s="12"/>
      <c r="M9" s="12"/>
      <c r="N9" s="12"/>
      <c r="O9" s="13"/>
      <c r="P9" s="14" t="s">
        <v>2610</v>
      </c>
      <c r="Q9" s="15" t="s">
        <v>2608</v>
      </c>
    </row>
    <row r="10" spans="1:17" ht="75" x14ac:dyDescent="0.25">
      <c r="A10" s="8" t="s">
        <v>2635</v>
      </c>
      <c r="B10" s="9" t="s">
        <v>2636</v>
      </c>
      <c r="C10" s="10" t="s">
        <v>2637</v>
      </c>
      <c r="D10" s="10" t="s">
        <v>2608</v>
      </c>
      <c r="E10" s="11" t="s">
        <v>2638</v>
      </c>
      <c r="F10" s="12"/>
      <c r="G10" s="12"/>
      <c r="H10" s="12"/>
      <c r="I10" s="13"/>
      <c r="J10" s="14" t="s">
        <v>2610</v>
      </c>
      <c r="K10" s="15" t="s">
        <v>2608</v>
      </c>
      <c r="L10" s="12"/>
      <c r="M10" s="12"/>
      <c r="N10" s="12"/>
      <c r="O10" s="13"/>
      <c r="P10" s="14" t="s">
        <v>2610</v>
      </c>
      <c r="Q10" s="15" t="s">
        <v>2608</v>
      </c>
    </row>
    <row r="11" spans="1:17" ht="75" x14ac:dyDescent="0.25">
      <c r="A11" s="8" t="s">
        <v>2639</v>
      </c>
      <c r="B11" s="9" t="s">
        <v>2640</v>
      </c>
      <c r="C11" s="10" t="s">
        <v>2641</v>
      </c>
      <c r="D11" s="10" t="s">
        <v>2608</v>
      </c>
      <c r="E11" s="11" t="s">
        <v>2642</v>
      </c>
      <c r="F11" s="12"/>
      <c r="G11" s="12"/>
      <c r="H11" s="12"/>
      <c r="I11" s="13"/>
      <c r="J11" s="14" t="s">
        <v>2610</v>
      </c>
      <c r="K11" s="15" t="s">
        <v>2608</v>
      </c>
      <c r="L11" s="12"/>
      <c r="M11" s="12"/>
      <c r="N11" s="12"/>
      <c r="O11" s="13"/>
      <c r="P11" s="14" t="s">
        <v>2610</v>
      </c>
      <c r="Q11" s="15" t="s">
        <v>2608</v>
      </c>
    </row>
    <row r="12" spans="1:17" ht="105" x14ac:dyDescent="0.25">
      <c r="A12" s="8" t="s">
        <v>2643</v>
      </c>
      <c r="B12" s="9" t="s">
        <v>2644</v>
      </c>
      <c r="C12" s="10" t="s">
        <v>2645</v>
      </c>
      <c r="D12" s="10" t="s">
        <v>2608</v>
      </c>
      <c r="E12" s="11" t="s">
        <v>992</v>
      </c>
      <c r="F12" s="16">
        <v>8140</v>
      </c>
      <c r="G12" s="12"/>
      <c r="H12" s="12"/>
      <c r="I12" s="17">
        <v>8140</v>
      </c>
      <c r="J12" s="14" t="s">
        <v>2610</v>
      </c>
      <c r="K12" s="15" t="s">
        <v>2608</v>
      </c>
      <c r="L12" s="16">
        <v>8950</v>
      </c>
      <c r="M12" s="12"/>
      <c r="N12" s="12"/>
      <c r="O12" s="17">
        <v>8950</v>
      </c>
      <c r="P12" s="14" t="s">
        <v>2610</v>
      </c>
      <c r="Q12" s="15" t="s">
        <v>2608</v>
      </c>
    </row>
    <row r="13" spans="1:17" ht="60" x14ac:dyDescent="0.25">
      <c r="A13" s="8" t="s">
        <v>2646</v>
      </c>
      <c r="B13" s="9" t="s">
        <v>2647</v>
      </c>
      <c r="C13" s="10" t="s">
        <v>2648</v>
      </c>
      <c r="D13" s="10" t="s">
        <v>2608</v>
      </c>
      <c r="E13" s="11" t="s">
        <v>1010</v>
      </c>
      <c r="F13" s="16">
        <v>9900</v>
      </c>
      <c r="G13" s="12"/>
      <c r="H13" s="12"/>
      <c r="I13" s="17">
        <v>9900</v>
      </c>
      <c r="J13" s="14" t="s">
        <v>2610</v>
      </c>
      <c r="K13" s="15" t="s">
        <v>2608</v>
      </c>
      <c r="L13" s="16">
        <v>10900</v>
      </c>
      <c r="M13" s="12"/>
      <c r="N13" s="12"/>
      <c r="O13" s="17">
        <v>10900</v>
      </c>
      <c r="P13" s="14" t="s">
        <v>2610</v>
      </c>
      <c r="Q13" s="15" t="s">
        <v>2608</v>
      </c>
    </row>
    <row r="14" spans="1:17" ht="105" x14ac:dyDescent="0.25">
      <c r="A14" s="8" t="s">
        <v>2649</v>
      </c>
      <c r="B14" s="9" t="s">
        <v>2650</v>
      </c>
      <c r="C14" s="10" t="s">
        <v>2651</v>
      </c>
      <c r="D14" s="10" t="s">
        <v>2608</v>
      </c>
      <c r="E14" s="11" t="s">
        <v>1002</v>
      </c>
      <c r="F14" s="16">
        <v>9900</v>
      </c>
      <c r="G14" s="12"/>
      <c r="H14" s="12"/>
      <c r="I14" s="17">
        <v>9900</v>
      </c>
      <c r="J14" s="14" t="s">
        <v>2610</v>
      </c>
      <c r="K14" s="15" t="s">
        <v>2608</v>
      </c>
      <c r="L14" s="16">
        <v>10900</v>
      </c>
      <c r="M14" s="12"/>
      <c r="N14" s="12"/>
      <c r="O14" s="17">
        <v>10900</v>
      </c>
      <c r="P14" s="14" t="s">
        <v>2610</v>
      </c>
      <c r="Q14" s="15" t="s">
        <v>2608</v>
      </c>
    </row>
    <row r="15" spans="1:17" x14ac:dyDescent="0.25">
      <c r="A15" s="8" t="s">
        <v>2652</v>
      </c>
      <c r="B15" s="9" t="s">
        <v>2653</v>
      </c>
      <c r="C15" s="10" t="s">
        <v>2654</v>
      </c>
      <c r="D15" s="10" t="s">
        <v>2608</v>
      </c>
      <c r="E15" s="11" t="s">
        <v>2655</v>
      </c>
      <c r="F15" s="16">
        <v>715</v>
      </c>
      <c r="G15" s="12"/>
      <c r="H15" s="12"/>
      <c r="I15" s="17">
        <v>715</v>
      </c>
      <c r="J15" s="14" t="s">
        <v>2610</v>
      </c>
      <c r="K15" s="15" t="s">
        <v>2608</v>
      </c>
      <c r="L15" s="16">
        <v>800</v>
      </c>
      <c r="M15" s="12"/>
      <c r="N15" s="12"/>
      <c r="O15" s="17">
        <v>800</v>
      </c>
      <c r="P15" s="14" t="s">
        <v>2610</v>
      </c>
      <c r="Q15" s="15" t="s">
        <v>2608</v>
      </c>
    </row>
    <row r="16" spans="1:17" ht="105" x14ac:dyDescent="0.25">
      <c r="A16" s="8" t="s">
        <v>2656</v>
      </c>
      <c r="B16" s="9" t="s">
        <v>2657</v>
      </c>
      <c r="C16" s="10" t="s">
        <v>2658</v>
      </c>
      <c r="D16" s="10" t="s">
        <v>2608</v>
      </c>
      <c r="E16" s="11" t="s">
        <v>1004</v>
      </c>
      <c r="F16" s="16">
        <v>10780</v>
      </c>
      <c r="G16" s="12"/>
      <c r="H16" s="12"/>
      <c r="I16" s="17">
        <v>10780</v>
      </c>
      <c r="J16" s="14" t="s">
        <v>2610</v>
      </c>
      <c r="K16" s="15" t="s">
        <v>2608</v>
      </c>
      <c r="L16" s="16">
        <v>11850</v>
      </c>
      <c r="M16" s="12"/>
      <c r="N16" s="12"/>
      <c r="O16" s="17">
        <v>11850</v>
      </c>
      <c r="P16" s="14" t="s">
        <v>2610</v>
      </c>
      <c r="Q16" s="15" t="s">
        <v>2608</v>
      </c>
    </row>
    <row r="17" spans="1:17" x14ac:dyDescent="0.25">
      <c r="A17" s="8" t="s">
        <v>2659</v>
      </c>
      <c r="B17" s="9" t="s">
        <v>2660</v>
      </c>
      <c r="C17" s="10" t="s">
        <v>2661</v>
      </c>
      <c r="D17" s="10" t="s">
        <v>2608</v>
      </c>
      <c r="E17" s="11" t="s">
        <v>1523</v>
      </c>
      <c r="F17" s="16">
        <v>1265</v>
      </c>
      <c r="G17" s="12"/>
      <c r="H17" s="12"/>
      <c r="I17" s="17">
        <v>1265</v>
      </c>
      <c r="J17" s="14" t="s">
        <v>2610</v>
      </c>
      <c r="K17" s="15" t="s">
        <v>2608</v>
      </c>
      <c r="L17" s="16">
        <v>1400</v>
      </c>
      <c r="M17" s="12"/>
      <c r="N17" s="12"/>
      <c r="O17" s="17">
        <v>1400</v>
      </c>
      <c r="P17" s="14" t="s">
        <v>2610</v>
      </c>
      <c r="Q17" s="15" t="s">
        <v>2608</v>
      </c>
    </row>
    <row r="18" spans="1:17" ht="60" x14ac:dyDescent="0.25">
      <c r="A18" s="8" t="s">
        <v>2662</v>
      </c>
      <c r="B18" s="9" t="s">
        <v>2663</v>
      </c>
      <c r="C18" s="10" t="s">
        <v>2664</v>
      </c>
      <c r="D18" s="10" t="s">
        <v>2608</v>
      </c>
      <c r="E18" s="11" t="s">
        <v>1012</v>
      </c>
      <c r="F18" s="16">
        <v>11550</v>
      </c>
      <c r="G18" s="12"/>
      <c r="H18" s="12"/>
      <c r="I18" s="17">
        <v>11550</v>
      </c>
      <c r="J18" s="14" t="s">
        <v>2610</v>
      </c>
      <c r="K18" s="15" t="s">
        <v>2608</v>
      </c>
      <c r="L18" s="16">
        <v>12700</v>
      </c>
      <c r="M18" s="12"/>
      <c r="N18" s="12"/>
      <c r="O18" s="17">
        <v>12700</v>
      </c>
      <c r="P18" s="14" t="s">
        <v>2610</v>
      </c>
      <c r="Q18" s="15" t="s">
        <v>2608</v>
      </c>
    </row>
    <row r="19" spans="1:17" ht="105" x14ac:dyDescent="0.25">
      <c r="A19" s="8" t="s">
        <v>2665</v>
      </c>
      <c r="B19" s="9" t="s">
        <v>2666</v>
      </c>
      <c r="C19" s="10" t="s">
        <v>2667</v>
      </c>
      <c r="D19" s="10" t="s">
        <v>2608</v>
      </c>
      <c r="E19" s="11" t="s">
        <v>1006</v>
      </c>
      <c r="F19" s="16">
        <v>11880</v>
      </c>
      <c r="G19" s="12"/>
      <c r="H19" s="12"/>
      <c r="I19" s="17">
        <v>11880</v>
      </c>
      <c r="J19" s="14" t="s">
        <v>2610</v>
      </c>
      <c r="K19" s="15" t="s">
        <v>2608</v>
      </c>
      <c r="L19" s="16">
        <v>13050</v>
      </c>
      <c r="M19" s="12"/>
      <c r="N19" s="12"/>
      <c r="O19" s="17">
        <v>13050</v>
      </c>
      <c r="P19" s="14" t="s">
        <v>2610</v>
      </c>
      <c r="Q19" s="15" t="s">
        <v>2608</v>
      </c>
    </row>
    <row r="20" spans="1:17" ht="45" x14ac:dyDescent="0.25">
      <c r="A20" s="8" t="s">
        <v>2668</v>
      </c>
      <c r="B20" s="9" t="s">
        <v>2669</v>
      </c>
      <c r="C20" s="10" t="s">
        <v>2670</v>
      </c>
      <c r="D20" s="10" t="s">
        <v>2608</v>
      </c>
      <c r="E20" s="11" t="s">
        <v>218</v>
      </c>
      <c r="F20" s="16">
        <v>3630</v>
      </c>
      <c r="G20" s="12"/>
      <c r="H20" s="12"/>
      <c r="I20" s="17">
        <v>3630</v>
      </c>
      <c r="J20" s="14" t="s">
        <v>2610</v>
      </c>
      <c r="K20" s="15" t="s">
        <v>2608</v>
      </c>
      <c r="L20" s="16">
        <v>4000</v>
      </c>
      <c r="M20" s="12"/>
      <c r="N20" s="12"/>
      <c r="O20" s="17">
        <v>4000</v>
      </c>
      <c r="P20" s="14" t="s">
        <v>2610</v>
      </c>
      <c r="Q20" s="15" t="s">
        <v>2608</v>
      </c>
    </row>
    <row r="21" spans="1:17" ht="75" x14ac:dyDescent="0.25">
      <c r="A21" s="8" t="s">
        <v>2671</v>
      </c>
      <c r="B21" s="9" t="s">
        <v>2672</v>
      </c>
      <c r="C21" s="10" t="s">
        <v>2673</v>
      </c>
      <c r="D21" s="10" t="s">
        <v>2608</v>
      </c>
      <c r="E21" s="11" t="s">
        <v>2674</v>
      </c>
      <c r="F21" s="12"/>
      <c r="G21" s="12"/>
      <c r="H21" s="12"/>
      <c r="I21" s="13"/>
      <c r="J21" s="14" t="s">
        <v>2610</v>
      </c>
      <c r="K21" s="15" t="s">
        <v>2608</v>
      </c>
      <c r="L21" s="12"/>
      <c r="M21" s="12"/>
      <c r="N21" s="12"/>
      <c r="O21" s="13"/>
      <c r="P21" s="14" t="s">
        <v>2610</v>
      </c>
      <c r="Q21" s="15" t="s">
        <v>2608</v>
      </c>
    </row>
    <row r="22" spans="1:17" ht="75" x14ac:dyDescent="0.25">
      <c r="A22" s="8" t="s">
        <v>2675</v>
      </c>
      <c r="B22" s="9" t="s">
        <v>2676</v>
      </c>
      <c r="C22" s="10" t="s">
        <v>2677</v>
      </c>
      <c r="D22" s="10" t="s">
        <v>2608</v>
      </c>
      <c r="E22" s="11" t="s">
        <v>2678</v>
      </c>
      <c r="F22" s="12"/>
      <c r="G22" s="12"/>
      <c r="H22" s="12"/>
      <c r="I22" s="13"/>
      <c r="J22" s="14" t="s">
        <v>2610</v>
      </c>
      <c r="K22" s="15" t="s">
        <v>2608</v>
      </c>
      <c r="L22" s="12"/>
      <c r="M22" s="12"/>
      <c r="N22" s="12"/>
      <c r="O22" s="13"/>
      <c r="P22" s="14" t="s">
        <v>2610</v>
      </c>
      <c r="Q22" s="15" t="s">
        <v>2608</v>
      </c>
    </row>
    <row r="23" spans="1:17" ht="75" x14ac:dyDescent="0.25">
      <c r="A23" s="8" t="s">
        <v>2679</v>
      </c>
      <c r="B23" s="9" t="s">
        <v>2680</v>
      </c>
      <c r="C23" s="10" t="s">
        <v>2681</v>
      </c>
      <c r="D23" s="10" t="s">
        <v>2608</v>
      </c>
      <c r="E23" s="11" t="s">
        <v>2682</v>
      </c>
      <c r="F23" s="12"/>
      <c r="G23" s="12"/>
      <c r="H23" s="12"/>
      <c r="I23" s="13"/>
      <c r="J23" s="14" t="s">
        <v>2610</v>
      </c>
      <c r="K23" s="15" t="s">
        <v>2608</v>
      </c>
      <c r="L23" s="12"/>
      <c r="M23" s="12"/>
      <c r="N23" s="12"/>
      <c r="O23" s="13"/>
      <c r="P23" s="14" t="s">
        <v>2610</v>
      </c>
      <c r="Q23" s="15" t="s">
        <v>2608</v>
      </c>
    </row>
    <row r="24" spans="1:17" ht="60" x14ac:dyDescent="0.25">
      <c r="A24" s="8" t="s">
        <v>2683</v>
      </c>
      <c r="B24" s="9" t="s">
        <v>2684</v>
      </c>
      <c r="C24" s="10" t="s">
        <v>2685</v>
      </c>
      <c r="D24" s="10" t="s">
        <v>2608</v>
      </c>
      <c r="E24" s="11" t="s">
        <v>1014</v>
      </c>
      <c r="F24" s="16">
        <v>15400</v>
      </c>
      <c r="G24" s="12"/>
      <c r="H24" s="12"/>
      <c r="I24" s="17">
        <v>15400</v>
      </c>
      <c r="J24" s="14" t="s">
        <v>2610</v>
      </c>
      <c r="K24" s="15" t="s">
        <v>2608</v>
      </c>
      <c r="L24" s="16">
        <v>16950</v>
      </c>
      <c r="M24" s="12"/>
      <c r="N24" s="12"/>
      <c r="O24" s="17">
        <v>16950</v>
      </c>
      <c r="P24" s="14" t="s">
        <v>2610</v>
      </c>
      <c r="Q24" s="15" t="s">
        <v>2608</v>
      </c>
    </row>
    <row r="25" spans="1:17" ht="75" x14ac:dyDescent="0.25">
      <c r="A25" s="8" t="s">
        <v>2686</v>
      </c>
      <c r="B25" s="9" t="s">
        <v>2687</v>
      </c>
      <c r="C25" s="10" t="s">
        <v>2688</v>
      </c>
      <c r="D25" s="10" t="s">
        <v>2608</v>
      </c>
      <c r="E25" s="11" t="s">
        <v>2689</v>
      </c>
      <c r="F25" s="12"/>
      <c r="G25" s="12"/>
      <c r="H25" s="12"/>
      <c r="I25" s="13"/>
      <c r="J25" s="14" t="s">
        <v>2610</v>
      </c>
      <c r="K25" s="15" t="s">
        <v>2608</v>
      </c>
      <c r="L25" s="12"/>
      <c r="M25" s="12"/>
      <c r="N25" s="12"/>
      <c r="O25" s="13"/>
      <c r="P25" s="14" t="s">
        <v>2610</v>
      </c>
      <c r="Q25" s="15" t="s">
        <v>2608</v>
      </c>
    </row>
    <row r="26" spans="1:17" ht="30" x14ac:dyDescent="0.25">
      <c r="A26" s="8" t="s">
        <v>2690</v>
      </c>
      <c r="B26" s="9" t="s">
        <v>2691</v>
      </c>
      <c r="C26" s="10" t="s">
        <v>2692</v>
      </c>
      <c r="D26" s="10" t="s">
        <v>2608</v>
      </c>
      <c r="E26" s="11" t="s">
        <v>1516</v>
      </c>
      <c r="F26" s="16">
        <v>715</v>
      </c>
      <c r="G26" s="12"/>
      <c r="H26" s="12"/>
      <c r="I26" s="17">
        <v>715</v>
      </c>
      <c r="J26" s="14" t="s">
        <v>2610</v>
      </c>
      <c r="K26" s="15" t="s">
        <v>2608</v>
      </c>
      <c r="L26" s="16">
        <v>800</v>
      </c>
      <c r="M26" s="12"/>
      <c r="N26" s="12"/>
      <c r="O26" s="17">
        <v>800</v>
      </c>
      <c r="P26" s="14" t="s">
        <v>2610</v>
      </c>
      <c r="Q26" s="15" t="s">
        <v>2608</v>
      </c>
    </row>
    <row r="27" spans="1:17" x14ac:dyDescent="0.25">
      <c r="A27" s="8" t="s">
        <v>2693</v>
      </c>
      <c r="B27" s="9" t="s">
        <v>2694</v>
      </c>
      <c r="C27" s="10" t="s">
        <v>2695</v>
      </c>
      <c r="D27" s="10" t="s">
        <v>2608</v>
      </c>
      <c r="E27" s="11" t="s">
        <v>1563</v>
      </c>
      <c r="F27" s="16">
        <v>3410</v>
      </c>
      <c r="G27" s="12"/>
      <c r="H27" s="12"/>
      <c r="I27" s="17">
        <v>3410</v>
      </c>
      <c r="J27" s="14" t="s">
        <v>2610</v>
      </c>
      <c r="K27" s="15" t="s">
        <v>2608</v>
      </c>
      <c r="L27" s="16">
        <v>3750</v>
      </c>
      <c r="M27" s="12"/>
      <c r="N27" s="12"/>
      <c r="O27" s="17">
        <v>3750</v>
      </c>
      <c r="P27" s="14" t="s">
        <v>2610</v>
      </c>
      <c r="Q27" s="15" t="s">
        <v>2608</v>
      </c>
    </row>
    <row r="28" spans="1:17" x14ac:dyDescent="0.25">
      <c r="A28" s="8" t="s">
        <v>2696</v>
      </c>
      <c r="B28" s="9" t="s">
        <v>2697</v>
      </c>
      <c r="C28" s="10" t="s">
        <v>2698</v>
      </c>
      <c r="D28" s="10" t="s">
        <v>2608</v>
      </c>
      <c r="E28" s="11" t="s">
        <v>1882</v>
      </c>
      <c r="F28" s="16">
        <v>825</v>
      </c>
      <c r="G28" s="12"/>
      <c r="H28" s="12"/>
      <c r="I28" s="17">
        <v>825</v>
      </c>
      <c r="J28" s="14" t="s">
        <v>2610</v>
      </c>
      <c r="K28" s="15" t="s">
        <v>2608</v>
      </c>
      <c r="L28" s="16">
        <v>900</v>
      </c>
      <c r="M28" s="12"/>
      <c r="N28" s="12"/>
      <c r="O28" s="17">
        <v>900</v>
      </c>
      <c r="P28" s="14" t="s">
        <v>2610</v>
      </c>
      <c r="Q28" s="15" t="s">
        <v>2608</v>
      </c>
    </row>
    <row r="29" spans="1:17" ht="30" x14ac:dyDescent="0.25">
      <c r="A29" s="8" t="s">
        <v>2699</v>
      </c>
      <c r="B29" s="9" t="s">
        <v>2700</v>
      </c>
      <c r="C29" s="10" t="s">
        <v>2701</v>
      </c>
      <c r="D29" s="10" t="s">
        <v>2608</v>
      </c>
      <c r="E29" s="11" t="s">
        <v>1871</v>
      </c>
      <c r="F29" s="16">
        <v>825</v>
      </c>
      <c r="G29" s="12"/>
      <c r="H29" s="12"/>
      <c r="I29" s="17">
        <v>825</v>
      </c>
      <c r="J29" s="14" t="s">
        <v>2610</v>
      </c>
      <c r="K29" s="15" t="s">
        <v>2608</v>
      </c>
      <c r="L29" s="16">
        <v>900</v>
      </c>
      <c r="M29" s="12"/>
      <c r="N29" s="12"/>
      <c r="O29" s="17">
        <v>900</v>
      </c>
      <c r="P29" s="14" t="s">
        <v>2610</v>
      </c>
      <c r="Q29" s="15" t="s">
        <v>2608</v>
      </c>
    </row>
    <row r="30" spans="1:17" x14ac:dyDescent="0.25">
      <c r="A30" s="8" t="s">
        <v>2702</v>
      </c>
      <c r="B30" s="9" t="s">
        <v>2703</v>
      </c>
      <c r="C30" s="10" t="s">
        <v>2704</v>
      </c>
      <c r="D30" s="10" t="s">
        <v>2608</v>
      </c>
      <c r="E30" s="11" t="s">
        <v>1837</v>
      </c>
      <c r="F30" s="16">
        <v>1430</v>
      </c>
      <c r="G30" s="12"/>
      <c r="H30" s="12"/>
      <c r="I30" s="17">
        <v>1430</v>
      </c>
      <c r="J30" s="14" t="s">
        <v>2610</v>
      </c>
      <c r="K30" s="15" t="s">
        <v>2608</v>
      </c>
      <c r="L30" s="16">
        <v>1550</v>
      </c>
      <c r="M30" s="12"/>
      <c r="N30" s="12"/>
      <c r="O30" s="17">
        <v>1550</v>
      </c>
      <c r="P30" s="14" t="s">
        <v>2610</v>
      </c>
      <c r="Q30" s="15" t="s">
        <v>2608</v>
      </c>
    </row>
    <row r="31" spans="1:17" ht="60" x14ac:dyDescent="0.25">
      <c r="A31" s="8" t="s">
        <v>2705</v>
      </c>
      <c r="B31" s="9" t="s">
        <v>2706</v>
      </c>
      <c r="C31" s="10" t="s">
        <v>2707</v>
      </c>
      <c r="D31" s="10" t="s">
        <v>2608</v>
      </c>
      <c r="E31" s="11" t="s">
        <v>213</v>
      </c>
      <c r="F31" s="16">
        <v>11000</v>
      </c>
      <c r="G31" s="12"/>
      <c r="H31" s="12"/>
      <c r="I31" s="17">
        <v>11000</v>
      </c>
      <c r="J31" s="14" t="s">
        <v>2610</v>
      </c>
      <c r="K31" s="15" t="s">
        <v>2608</v>
      </c>
      <c r="L31" s="16">
        <v>12100</v>
      </c>
      <c r="M31" s="12"/>
      <c r="N31" s="12"/>
      <c r="O31" s="17">
        <v>12100</v>
      </c>
      <c r="P31" s="14" t="s">
        <v>2610</v>
      </c>
      <c r="Q31" s="15" t="s">
        <v>2608</v>
      </c>
    </row>
    <row r="32" spans="1:17" ht="60" x14ac:dyDescent="0.25">
      <c r="A32" s="8" t="s">
        <v>2708</v>
      </c>
      <c r="B32" s="9" t="s">
        <v>2709</v>
      </c>
      <c r="C32" s="10" t="s">
        <v>2710</v>
      </c>
      <c r="D32" s="10" t="s">
        <v>2608</v>
      </c>
      <c r="E32" s="11" t="s">
        <v>213</v>
      </c>
      <c r="F32" s="16">
        <v>11000</v>
      </c>
      <c r="G32" s="12"/>
      <c r="H32" s="12"/>
      <c r="I32" s="17">
        <v>11000</v>
      </c>
      <c r="J32" s="14" t="s">
        <v>2610</v>
      </c>
      <c r="K32" s="15" t="s">
        <v>2608</v>
      </c>
      <c r="L32" s="16">
        <v>12100</v>
      </c>
      <c r="M32" s="12"/>
      <c r="N32" s="12"/>
      <c r="O32" s="17">
        <v>12100</v>
      </c>
      <c r="P32" s="14" t="s">
        <v>2610</v>
      </c>
      <c r="Q32" s="15" t="s">
        <v>2608</v>
      </c>
    </row>
    <row r="33" spans="1:17" ht="30" x14ac:dyDescent="0.25">
      <c r="A33" s="8" t="s">
        <v>2711</v>
      </c>
      <c r="B33" s="9" t="s">
        <v>2712</v>
      </c>
      <c r="C33" s="10" t="s">
        <v>2713</v>
      </c>
      <c r="D33" s="10" t="s">
        <v>2608</v>
      </c>
      <c r="E33" s="11" t="s">
        <v>279</v>
      </c>
      <c r="F33" s="16">
        <v>825</v>
      </c>
      <c r="G33" s="12"/>
      <c r="H33" s="12"/>
      <c r="I33" s="17">
        <v>825</v>
      </c>
      <c r="J33" s="14" t="s">
        <v>2610</v>
      </c>
      <c r="K33" s="15" t="s">
        <v>2608</v>
      </c>
      <c r="L33" s="16">
        <v>900</v>
      </c>
      <c r="M33" s="12"/>
      <c r="N33" s="12"/>
      <c r="O33" s="17">
        <v>900</v>
      </c>
      <c r="P33" s="14" t="s">
        <v>2610</v>
      </c>
      <c r="Q33" s="15" t="s">
        <v>2608</v>
      </c>
    </row>
    <row r="34" spans="1:17" ht="75" x14ac:dyDescent="0.25">
      <c r="A34" s="8" t="s">
        <v>2714</v>
      </c>
      <c r="B34" s="9" t="s">
        <v>2715</v>
      </c>
      <c r="C34" s="10" t="s">
        <v>2716</v>
      </c>
      <c r="D34" s="10" t="s">
        <v>2608</v>
      </c>
      <c r="E34" s="11" t="s">
        <v>2717</v>
      </c>
      <c r="F34" s="12"/>
      <c r="G34" s="12"/>
      <c r="H34" s="12"/>
      <c r="I34" s="13"/>
      <c r="J34" s="14" t="s">
        <v>2610</v>
      </c>
      <c r="K34" s="15" t="s">
        <v>2608</v>
      </c>
      <c r="L34" s="12"/>
      <c r="M34" s="12"/>
      <c r="N34" s="12"/>
      <c r="O34" s="13"/>
      <c r="P34" s="14" t="s">
        <v>2610</v>
      </c>
      <c r="Q34" s="15" t="s">
        <v>2608</v>
      </c>
    </row>
    <row r="35" spans="1:17" ht="75" x14ac:dyDescent="0.25">
      <c r="A35" s="8" t="s">
        <v>2718</v>
      </c>
      <c r="B35" s="9" t="s">
        <v>2719</v>
      </c>
      <c r="C35" s="10" t="s">
        <v>2720</v>
      </c>
      <c r="D35" s="10" t="s">
        <v>2608</v>
      </c>
      <c r="E35" s="11" t="s">
        <v>2721</v>
      </c>
      <c r="F35" s="12"/>
      <c r="G35" s="12"/>
      <c r="H35" s="12"/>
      <c r="I35" s="13"/>
      <c r="J35" s="14" t="s">
        <v>2610</v>
      </c>
      <c r="K35" s="15" t="s">
        <v>2608</v>
      </c>
      <c r="L35" s="12"/>
      <c r="M35" s="12"/>
      <c r="N35" s="12"/>
      <c r="O35" s="13"/>
      <c r="P35" s="14" t="s">
        <v>2610</v>
      </c>
      <c r="Q35" s="15" t="s">
        <v>2608</v>
      </c>
    </row>
    <row r="36" spans="1:17" ht="30" x14ac:dyDescent="0.25">
      <c r="A36" s="8" t="s">
        <v>2722</v>
      </c>
      <c r="B36" s="9" t="s">
        <v>2723</v>
      </c>
      <c r="C36" s="10" t="s">
        <v>2724</v>
      </c>
      <c r="D36" s="10" t="s">
        <v>2608</v>
      </c>
      <c r="E36" s="11" t="s">
        <v>1873</v>
      </c>
      <c r="F36" s="16">
        <v>990</v>
      </c>
      <c r="G36" s="12"/>
      <c r="H36" s="12"/>
      <c r="I36" s="17">
        <v>990</v>
      </c>
      <c r="J36" s="14" t="s">
        <v>2610</v>
      </c>
      <c r="K36" s="15" t="s">
        <v>2608</v>
      </c>
      <c r="L36" s="16">
        <v>1100</v>
      </c>
      <c r="M36" s="12"/>
      <c r="N36" s="12"/>
      <c r="O36" s="17">
        <v>1100</v>
      </c>
      <c r="P36" s="14" t="s">
        <v>2610</v>
      </c>
      <c r="Q36" s="15" t="s">
        <v>2608</v>
      </c>
    </row>
    <row r="37" spans="1:17" ht="30" x14ac:dyDescent="0.25">
      <c r="A37" s="8" t="s">
        <v>2725</v>
      </c>
      <c r="B37" s="9" t="s">
        <v>2726</v>
      </c>
      <c r="C37" s="10" t="s">
        <v>2727</v>
      </c>
      <c r="D37" s="10" t="s">
        <v>2608</v>
      </c>
      <c r="E37" s="11" t="s">
        <v>2728</v>
      </c>
      <c r="F37" s="16">
        <v>1155</v>
      </c>
      <c r="G37" s="12"/>
      <c r="H37" s="12"/>
      <c r="I37" s="17">
        <v>1155</v>
      </c>
      <c r="J37" s="14" t="s">
        <v>2610</v>
      </c>
      <c r="K37" s="15" t="s">
        <v>2608</v>
      </c>
      <c r="L37" s="16">
        <v>1250</v>
      </c>
      <c r="M37" s="12"/>
      <c r="N37" s="12"/>
      <c r="O37" s="17">
        <v>1250</v>
      </c>
      <c r="P37" s="14" t="s">
        <v>2610</v>
      </c>
      <c r="Q37" s="15" t="s">
        <v>2608</v>
      </c>
    </row>
    <row r="38" spans="1:17" ht="75" x14ac:dyDescent="0.25">
      <c r="A38" s="8" t="s">
        <v>2729</v>
      </c>
      <c r="B38" s="9" t="s">
        <v>2730</v>
      </c>
      <c r="C38" s="10" t="s">
        <v>2731</v>
      </c>
      <c r="D38" s="10" t="s">
        <v>2608</v>
      </c>
      <c r="E38" s="11" t="s">
        <v>2732</v>
      </c>
      <c r="F38" s="12"/>
      <c r="G38" s="12"/>
      <c r="H38" s="12"/>
      <c r="I38" s="13"/>
      <c r="J38" s="14" t="s">
        <v>2610</v>
      </c>
      <c r="K38" s="15" t="s">
        <v>2608</v>
      </c>
      <c r="L38" s="12"/>
      <c r="M38" s="12"/>
      <c r="N38" s="12"/>
      <c r="O38" s="13"/>
      <c r="P38" s="14" t="s">
        <v>2610</v>
      </c>
      <c r="Q38" s="15" t="s">
        <v>2608</v>
      </c>
    </row>
    <row r="39" spans="1:17" ht="45" x14ac:dyDescent="0.25">
      <c r="A39" s="8" t="s">
        <v>2733</v>
      </c>
      <c r="B39" s="9" t="s">
        <v>2734</v>
      </c>
      <c r="C39" s="10" t="s">
        <v>2735</v>
      </c>
      <c r="D39" s="10" t="s">
        <v>2608</v>
      </c>
      <c r="E39" s="11" t="s">
        <v>844</v>
      </c>
      <c r="F39" s="16">
        <v>3960</v>
      </c>
      <c r="G39" s="12"/>
      <c r="H39" s="12"/>
      <c r="I39" s="17">
        <v>3960</v>
      </c>
      <c r="J39" s="14" t="s">
        <v>2610</v>
      </c>
      <c r="K39" s="15" t="s">
        <v>2608</v>
      </c>
      <c r="L39" s="16">
        <v>4350</v>
      </c>
      <c r="M39" s="12"/>
      <c r="N39" s="12"/>
      <c r="O39" s="17">
        <v>4350</v>
      </c>
      <c r="P39" s="14" t="s">
        <v>2610</v>
      </c>
      <c r="Q39" s="15" t="s">
        <v>2608</v>
      </c>
    </row>
    <row r="40" spans="1:17" ht="75" x14ac:dyDescent="0.25">
      <c r="A40" s="8" t="s">
        <v>2736</v>
      </c>
      <c r="B40" s="9" t="s">
        <v>2737</v>
      </c>
      <c r="C40" s="10" t="s">
        <v>2738</v>
      </c>
      <c r="D40" s="10" t="s">
        <v>2608</v>
      </c>
      <c r="E40" s="11" t="s">
        <v>2739</v>
      </c>
      <c r="F40" s="12"/>
      <c r="G40" s="12"/>
      <c r="H40" s="12"/>
      <c r="I40" s="13"/>
      <c r="J40" s="14" t="s">
        <v>2610</v>
      </c>
      <c r="K40" s="15" t="s">
        <v>2608</v>
      </c>
      <c r="L40" s="12"/>
      <c r="M40" s="12"/>
      <c r="N40" s="12"/>
      <c r="O40" s="13"/>
      <c r="P40" s="14" t="s">
        <v>2610</v>
      </c>
      <c r="Q40" s="15" t="s">
        <v>2608</v>
      </c>
    </row>
    <row r="41" spans="1:17" x14ac:dyDescent="0.25">
      <c r="A41" s="8" t="s">
        <v>2740</v>
      </c>
      <c r="B41" s="9" t="s">
        <v>2741</v>
      </c>
      <c r="C41" s="10" t="s">
        <v>2742</v>
      </c>
      <c r="D41" s="10" t="s">
        <v>2608</v>
      </c>
      <c r="E41" s="11" t="s">
        <v>1825</v>
      </c>
      <c r="F41" s="12"/>
      <c r="G41" s="12"/>
      <c r="H41" s="12"/>
      <c r="I41" s="13"/>
      <c r="J41" s="14" t="s">
        <v>2610</v>
      </c>
      <c r="K41" s="15" t="s">
        <v>2608</v>
      </c>
      <c r="L41" s="12"/>
      <c r="M41" s="12"/>
      <c r="N41" s="12"/>
      <c r="O41" s="13"/>
      <c r="P41" s="14" t="s">
        <v>2610</v>
      </c>
      <c r="Q41" s="15" t="s">
        <v>2608</v>
      </c>
    </row>
    <row r="42" spans="1:17" x14ac:dyDescent="0.25">
      <c r="A42" s="8" t="s">
        <v>2743</v>
      </c>
      <c r="B42" s="9" t="s">
        <v>2744</v>
      </c>
      <c r="C42" s="10" t="s">
        <v>2745</v>
      </c>
      <c r="D42" s="10" t="s">
        <v>2608</v>
      </c>
      <c r="E42" s="11" t="s">
        <v>1826</v>
      </c>
      <c r="F42" s="12"/>
      <c r="G42" s="12"/>
      <c r="H42" s="12"/>
      <c r="I42" s="13"/>
      <c r="J42" s="14" t="s">
        <v>2610</v>
      </c>
      <c r="K42" s="15" t="s">
        <v>2608</v>
      </c>
      <c r="L42" s="12"/>
      <c r="M42" s="12"/>
      <c r="N42" s="12"/>
      <c r="O42" s="13"/>
      <c r="P42" s="14" t="s">
        <v>2610</v>
      </c>
      <c r="Q42" s="15" t="s">
        <v>2608</v>
      </c>
    </row>
    <row r="43" spans="1:17" x14ac:dyDescent="0.25">
      <c r="A43" s="8" t="s">
        <v>2746</v>
      </c>
      <c r="B43" s="9" t="s">
        <v>2747</v>
      </c>
      <c r="C43" s="10" t="s">
        <v>2748</v>
      </c>
      <c r="D43" s="10" t="s">
        <v>2608</v>
      </c>
      <c r="E43" s="11" t="s">
        <v>1831</v>
      </c>
      <c r="F43" s="12"/>
      <c r="G43" s="12"/>
      <c r="H43" s="12"/>
      <c r="I43" s="13"/>
      <c r="J43" s="14" t="s">
        <v>2610</v>
      </c>
      <c r="K43" s="15" t="s">
        <v>2608</v>
      </c>
      <c r="L43" s="12"/>
      <c r="M43" s="12"/>
      <c r="N43" s="12"/>
      <c r="O43" s="13"/>
      <c r="P43" s="14" t="s">
        <v>2610</v>
      </c>
      <c r="Q43" s="15" t="s">
        <v>2608</v>
      </c>
    </row>
    <row r="44" spans="1:17" x14ac:dyDescent="0.25">
      <c r="A44" s="8" t="s">
        <v>2749</v>
      </c>
      <c r="B44" s="9" t="s">
        <v>2750</v>
      </c>
      <c r="C44" s="10" t="s">
        <v>2751</v>
      </c>
      <c r="D44" s="10" t="s">
        <v>2608</v>
      </c>
      <c r="E44" s="11" t="s">
        <v>1944</v>
      </c>
      <c r="F44" s="12"/>
      <c r="G44" s="12"/>
      <c r="H44" s="12"/>
      <c r="I44" s="13"/>
      <c r="J44" s="14" t="s">
        <v>2610</v>
      </c>
      <c r="K44" s="15" t="s">
        <v>2608</v>
      </c>
      <c r="L44" s="12"/>
      <c r="M44" s="12"/>
      <c r="N44" s="12"/>
      <c r="O44" s="13"/>
      <c r="P44" s="14" t="s">
        <v>2610</v>
      </c>
      <c r="Q44" s="15" t="s">
        <v>2608</v>
      </c>
    </row>
    <row r="45" spans="1:17" x14ac:dyDescent="0.25">
      <c r="A45" s="8" t="s">
        <v>2752</v>
      </c>
      <c r="B45" s="9" t="s">
        <v>2753</v>
      </c>
      <c r="C45" s="10" t="s">
        <v>2754</v>
      </c>
      <c r="D45" s="10" t="s">
        <v>2608</v>
      </c>
      <c r="E45" s="11" t="s">
        <v>1961</v>
      </c>
      <c r="F45" s="12"/>
      <c r="G45" s="12"/>
      <c r="H45" s="12"/>
      <c r="I45" s="13"/>
      <c r="J45" s="14" t="s">
        <v>2610</v>
      </c>
      <c r="K45" s="15" t="s">
        <v>2608</v>
      </c>
      <c r="L45" s="12"/>
      <c r="M45" s="12"/>
      <c r="N45" s="12"/>
      <c r="O45" s="13"/>
      <c r="P45" s="14" t="s">
        <v>2610</v>
      </c>
      <c r="Q45" s="15" t="s">
        <v>2608</v>
      </c>
    </row>
    <row r="46" spans="1:17" ht="60" x14ac:dyDescent="0.25">
      <c r="A46" s="8" t="s">
        <v>2755</v>
      </c>
      <c r="B46" s="9" t="s">
        <v>2756</v>
      </c>
      <c r="C46" s="10" t="s">
        <v>2757</v>
      </c>
      <c r="D46" s="10" t="s">
        <v>2608</v>
      </c>
      <c r="E46" s="11" t="s">
        <v>2758</v>
      </c>
      <c r="F46" s="12"/>
      <c r="G46" s="12"/>
      <c r="H46" s="12"/>
      <c r="I46" s="13"/>
      <c r="J46" s="14" t="s">
        <v>2610</v>
      </c>
      <c r="K46" s="15" t="s">
        <v>2608</v>
      </c>
      <c r="L46" s="12"/>
      <c r="M46" s="12"/>
      <c r="N46" s="12"/>
      <c r="O46" s="13"/>
      <c r="P46" s="14" t="s">
        <v>2610</v>
      </c>
      <c r="Q46" s="15" t="s">
        <v>2608</v>
      </c>
    </row>
    <row r="47" spans="1:17" ht="60" x14ac:dyDescent="0.25">
      <c r="A47" s="8" t="s">
        <v>2759</v>
      </c>
      <c r="B47" s="9" t="s">
        <v>2760</v>
      </c>
      <c r="C47" s="10" t="s">
        <v>2761</v>
      </c>
      <c r="D47" s="10" t="s">
        <v>2608</v>
      </c>
      <c r="E47" s="11" t="s">
        <v>2762</v>
      </c>
      <c r="F47" s="12"/>
      <c r="G47" s="12"/>
      <c r="H47" s="12"/>
      <c r="I47" s="13"/>
      <c r="J47" s="14" t="s">
        <v>2610</v>
      </c>
      <c r="K47" s="15" t="s">
        <v>2608</v>
      </c>
      <c r="L47" s="12"/>
      <c r="M47" s="12"/>
      <c r="N47" s="12"/>
      <c r="O47" s="13"/>
      <c r="P47" s="14" t="s">
        <v>2610</v>
      </c>
      <c r="Q47" s="15" t="s">
        <v>2608</v>
      </c>
    </row>
    <row r="48" spans="1:17" ht="75" x14ac:dyDescent="0.25">
      <c r="A48" s="8" t="s">
        <v>2763</v>
      </c>
      <c r="B48" s="9" t="s">
        <v>2764</v>
      </c>
      <c r="C48" s="10" t="s">
        <v>2765</v>
      </c>
      <c r="D48" s="10" t="s">
        <v>2608</v>
      </c>
      <c r="E48" s="11" t="s">
        <v>2766</v>
      </c>
      <c r="F48" s="12"/>
      <c r="G48" s="12"/>
      <c r="H48" s="12"/>
      <c r="I48" s="13"/>
      <c r="J48" s="14" t="s">
        <v>2610</v>
      </c>
      <c r="K48" s="15" t="s">
        <v>2608</v>
      </c>
      <c r="L48" s="12"/>
      <c r="M48" s="12"/>
      <c r="N48" s="12"/>
      <c r="O48" s="13"/>
      <c r="P48" s="14" t="s">
        <v>2610</v>
      </c>
      <c r="Q48" s="15" t="s">
        <v>2608</v>
      </c>
    </row>
    <row r="49" spans="1:17" ht="75" x14ac:dyDescent="0.25">
      <c r="A49" s="8" t="s">
        <v>2767</v>
      </c>
      <c r="B49" s="9" t="s">
        <v>2768</v>
      </c>
      <c r="C49" s="10" t="s">
        <v>2769</v>
      </c>
      <c r="D49" s="10" t="s">
        <v>2608</v>
      </c>
      <c r="E49" s="11" t="s">
        <v>2770</v>
      </c>
      <c r="F49" s="12"/>
      <c r="G49" s="12"/>
      <c r="H49" s="12"/>
      <c r="I49" s="13"/>
      <c r="J49" s="14" t="s">
        <v>2610</v>
      </c>
      <c r="K49" s="15" t="s">
        <v>2608</v>
      </c>
      <c r="L49" s="12"/>
      <c r="M49" s="12"/>
      <c r="N49" s="12"/>
      <c r="O49" s="13"/>
      <c r="P49" s="14" t="s">
        <v>2610</v>
      </c>
      <c r="Q49" s="15" t="s">
        <v>2608</v>
      </c>
    </row>
    <row r="50" spans="1:17" ht="75" x14ac:dyDescent="0.25">
      <c r="A50" s="8" t="s">
        <v>2771</v>
      </c>
      <c r="B50" s="9" t="s">
        <v>2772</v>
      </c>
      <c r="C50" s="10" t="s">
        <v>2773</v>
      </c>
      <c r="D50" s="10" t="s">
        <v>2608</v>
      </c>
      <c r="E50" s="11" t="s">
        <v>2774</v>
      </c>
      <c r="F50" s="12"/>
      <c r="G50" s="12"/>
      <c r="H50" s="12"/>
      <c r="I50" s="13"/>
      <c r="J50" s="14" t="s">
        <v>2610</v>
      </c>
      <c r="K50" s="15" t="s">
        <v>2608</v>
      </c>
      <c r="L50" s="12"/>
      <c r="M50" s="12"/>
      <c r="N50" s="12"/>
      <c r="O50" s="13"/>
      <c r="P50" s="14" t="s">
        <v>2610</v>
      </c>
      <c r="Q50" s="15" t="s">
        <v>2608</v>
      </c>
    </row>
    <row r="51" spans="1:17" ht="75" x14ac:dyDescent="0.25">
      <c r="A51" s="8" t="s">
        <v>2775</v>
      </c>
      <c r="B51" s="9" t="s">
        <v>2776</v>
      </c>
      <c r="C51" s="10" t="s">
        <v>2777</v>
      </c>
      <c r="D51" s="10" t="s">
        <v>2608</v>
      </c>
      <c r="E51" s="11" t="s">
        <v>2778</v>
      </c>
      <c r="F51" s="12"/>
      <c r="G51" s="12"/>
      <c r="H51" s="12"/>
      <c r="I51" s="13"/>
      <c r="J51" s="14" t="s">
        <v>2610</v>
      </c>
      <c r="K51" s="15" t="s">
        <v>2608</v>
      </c>
      <c r="L51" s="12"/>
      <c r="M51" s="12"/>
      <c r="N51" s="12"/>
      <c r="O51" s="13"/>
      <c r="P51" s="14" t="s">
        <v>2610</v>
      </c>
      <c r="Q51" s="15" t="s">
        <v>2608</v>
      </c>
    </row>
    <row r="52" spans="1:17" ht="75" x14ac:dyDescent="0.25">
      <c r="A52" s="8" t="s">
        <v>2779</v>
      </c>
      <c r="B52" s="9" t="s">
        <v>2780</v>
      </c>
      <c r="C52" s="10" t="s">
        <v>2781</v>
      </c>
      <c r="D52" s="10" t="s">
        <v>2608</v>
      </c>
      <c r="E52" s="11" t="s">
        <v>2782</v>
      </c>
      <c r="F52" s="12"/>
      <c r="G52" s="12"/>
      <c r="H52" s="12"/>
      <c r="I52" s="13"/>
      <c r="J52" s="14" t="s">
        <v>2610</v>
      </c>
      <c r="K52" s="15" t="s">
        <v>2608</v>
      </c>
      <c r="L52" s="12"/>
      <c r="M52" s="12"/>
      <c r="N52" s="12"/>
      <c r="O52" s="13"/>
      <c r="P52" s="14" t="s">
        <v>2610</v>
      </c>
      <c r="Q52" s="15" t="s">
        <v>2608</v>
      </c>
    </row>
    <row r="53" spans="1:17" ht="75" x14ac:dyDescent="0.25">
      <c r="A53" s="8" t="s">
        <v>2783</v>
      </c>
      <c r="B53" s="9" t="s">
        <v>2784</v>
      </c>
      <c r="C53" s="10" t="s">
        <v>2785</v>
      </c>
      <c r="D53" s="10" t="s">
        <v>2608</v>
      </c>
      <c r="E53" s="11" t="s">
        <v>2786</v>
      </c>
      <c r="F53" s="12"/>
      <c r="G53" s="12"/>
      <c r="H53" s="12"/>
      <c r="I53" s="13"/>
      <c r="J53" s="14" t="s">
        <v>2610</v>
      </c>
      <c r="K53" s="15" t="s">
        <v>2608</v>
      </c>
      <c r="L53" s="12"/>
      <c r="M53" s="12"/>
      <c r="N53" s="12"/>
      <c r="O53" s="13"/>
      <c r="P53" s="14" t="s">
        <v>2610</v>
      </c>
      <c r="Q53" s="15" t="s">
        <v>2608</v>
      </c>
    </row>
    <row r="54" spans="1:17" ht="75" x14ac:dyDescent="0.25">
      <c r="A54" s="8" t="s">
        <v>2787</v>
      </c>
      <c r="B54" s="9" t="s">
        <v>2788</v>
      </c>
      <c r="C54" s="10" t="s">
        <v>2789</v>
      </c>
      <c r="D54" s="10" t="s">
        <v>2608</v>
      </c>
      <c r="E54" s="11" t="s">
        <v>2790</v>
      </c>
      <c r="F54" s="12"/>
      <c r="G54" s="12"/>
      <c r="H54" s="12"/>
      <c r="I54" s="13"/>
      <c r="J54" s="14" t="s">
        <v>2610</v>
      </c>
      <c r="K54" s="15" t="s">
        <v>2608</v>
      </c>
      <c r="L54" s="12"/>
      <c r="M54" s="12"/>
      <c r="N54" s="12"/>
      <c r="O54" s="13"/>
      <c r="P54" s="14" t="s">
        <v>2610</v>
      </c>
      <c r="Q54" s="15" t="s">
        <v>2608</v>
      </c>
    </row>
    <row r="55" spans="1:17" ht="75" x14ac:dyDescent="0.25">
      <c r="A55" s="8" t="s">
        <v>2791</v>
      </c>
      <c r="B55" s="9" t="s">
        <v>2792</v>
      </c>
      <c r="C55" s="10" t="s">
        <v>2793</v>
      </c>
      <c r="D55" s="10" t="s">
        <v>2608</v>
      </c>
      <c r="E55" s="11" t="s">
        <v>2794</v>
      </c>
      <c r="F55" s="12"/>
      <c r="G55" s="12"/>
      <c r="H55" s="12"/>
      <c r="I55" s="13"/>
      <c r="J55" s="14" t="s">
        <v>2610</v>
      </c>
      <c r="K55" s="15" t="s">
        <v>2608</v>
      </c>
      <c r="L55" s="12"/>
      <c r="M55" s="12"/>
      <c r="N55" s="12"/>
      <c r="O55" s="13"/>
      <c r="P55" s="14" t="s">
        <v>2610</v>
      </c>
      <c r="Q55" s="15" t="s">
        <v>2608</v>
      </c>
    </row>
    <row r="56" spans="1:17" ht="75" x14ac:dyDescent="0.25">
      <c r="A56" s="8" t="s">
        <v>2795</v>
      </c>
      <c r="B56" s="9" t="s">
        <v>2796</v>
      </c>
      <c r="C56" s="10" t="s">
        <v>2797</v>
      </c>
      <c r="D56" s="10" t="s">
        <v>2608</v>
      </c>
      <c r="E56" s="11" t="s">
        <v>2798</v>
      </c>
      <c r="F56" s="12"/>
      <c r="G56" s="12"/>
      <c r="H56" s="12"/>
      <c r="I56" s="13"/>
      <c r="J56" s="14" t="s">
        <v>2610</v>
      </c>
      <c r="K56" s="15" t="s">
        <v>2608</v>
      </c>
      <c r="L56" s="12"/>
      <c r="M56" s="12"/>
      <c r="N56" s="12"/>
      <c r="O56" s="13"/>
      <c r="P56" s="14" t="s">
        <v>2610</v>
      </c>
      <c r="Q56" s="15" t="s">
        <v>2608</v>
      </c>
    </row>
    <row r="57" spans="1:17" ht="75" x14ac:dyDescent="0.25">
      <c r="A57" s="8" t="s">
        <v>2799</v>
      </c>
      <c r="B57" s="9" t="s">
        <v>2800</v>
      </c>
      <c r="C57" s="10" t="s">
        <v>2801</v>
      </c>
      <c r="D57" s="10" t="s">
        <v>2608</v>
      </c>
      <c r="E57" s="11" t="s">
        <v>2802</v>
      </c>
      <c r="F57" s="12"/>
      <c r="G57" s="12"/>
      <c r="H57" s="12"/>
      <c r="I57" s="13"/>
      <c r="J57" s="14" t="s">
        <v>2610</v>
      </c>
      <c r="K57" s="15" t="s">
        <v>2608</v>
      </c>
      <c r="L57" s="12"/>
      <c r="M57" s="12"/>
      <c r="N57" s="12"/>
      <c r="O57" s="13"/>
      <c r="P57" s="14" t="s">
        <v>2610</v>
      </c>
      <c r="Q57" s="15" t="s">
        <v>2608</v>
      </c>
    </row>
    <row r="58" spans="1:17" ht="75" x14ac:dyDescent="0.25">
      <c r="A58" s="8" t="s">
        <v>2803</v>
      </c>
      <c r="B58" s="9" t="s">
        <v>2804</v>
      </c>
      <c r="C58" s="10" t="s">
        <v>2805</v>
      </c>
      <c r="D58" s="10" t="s">
        <v>2608</v>
      </c>
      <c r="E58" s="11" t="s">
        <v>2806</v>
      </c>
      <c r="F58" s="12"/>
      <c r="G58" s="12"/>
      <c r="H58" s="12"/>
      <c r="I58" s="13"/>
      <c r="J58" s="14" t="s">
        <v>2610</v>
      </c>
      <c r="K58" s="15" t="s">
        <v>2608</v>
      </c>
      <c r="L58" s="12"/>
      <c r="M58" s="12"/>
      <c r="N58" s="12"/>
      <c r="O58" s="13"/>
      <c r="P58" s="14" t="s">
        <v>2610</v>
      </c>
      <c r="Q58" s="15" t="s">
        <v>2608</v>
      </c>
    </row>
    <row r="59" spans="1:17" ht="75" x14ac:dyDescent="0.25">
      <c r="A59" s="8" t="s">
        <v>2807</v>
      </c>
      <c r="B59" s="9" t="s">
        <v>2808</v>
      </c>
      <c r="C59" s="10" t="s">
        <v>2809</v>
      </c>
      <c r="D59" s="10" t="s">
        <v>2608</v>
      </c>
      <c r="E59" s="11" t="s">
        <v>2810</v>
      </c>
      <c r="F59" s="12"/>
      <c r="G59" s="12"/>
      <c r="H59" s="12"/>
      <c r="I59" s="13"/>
      <c r="J59" s="14" t="s">
        <v>2610</v>
      </c>
      <c r="K59" s="15" t="s">
        <v>2608</v>
      </c>
      <c r="L59" s="12"/>
      <c r="M59" s="12"/>
      <c r="N59" s="12"/>
      <c r="O59" s="13"/>
      <c r="P59" s="14" t="s">
        <v>2610</v>
      </c>
      <c r="Q59" s="15" t="s">
        <v>2608</v>
      </c>
    </row>
    <row r="60" spans="1:17" ht="75" x14ac:dyDescent="0.25">
      <c r="A60" s="8" t="s">
        <v>2811</v>
      </c>
      <c r="B60" s="9" t="s">
        <v>2812</v>
      </c>
      <c r="C60" s="10" t="s">
        <v>2813</v>
      </c>
      <c r="D60" s="10" t="s">
        <v>2608</v>
      </c>
      <c r="E60" s="11" t="s">
        <v>2814</v>
      </c>
      <c r="F60" s="12"/>
      <c r="G60" s="12"/>
      <c r="H60" s="12"/>
      <c r="I60" s="13"/>
      <c r="J60" s="14" t="s">
        <v>2610</v>
      </c>
      <c r="K60" s="15" t="s">
        <v>2608</v>
      </c>
      <c r="L60" s="12"/>
      <c r="M60" s="12"/>
      <c r="N60" s="12"/>
      <c r="O60" s="13"/>
      <c r="P60" s="14" t="s">
        <v>2610</v>
      </c>
      <c r="Q60" s="15" t="s">
        <v>2608</v>
      </c>
    </row>
    <row r="61" spans="1:17" ht="75" x14ac:dyDescent="0.25">
      <c r="A61" s="8" t="s">
        <v>2815</v>
      </c>
      <c r="B61" s="9" t="s">
        <v>2816</v>
      </c>
      <c r="C61" s="10" t="s">
        <v>2817</v>
      </c>
      <c r="D61" s="10" t="s">
        <v>2608</v>
      </c>
      <c r="E61" s="11" t="s">
        <v>2818</v>
      </c>
      <c r="F61" s="12"/>
      <c r="G61" s="12"/>
      <c r="H61" s="12"/>
      <c r="I61" s="13"/>
      <c r="J61" s="14" t="s">
        <v>2610</v>
      </c>
      <c r="K61" s="15" t="s">
        <v>2608</v>
      </c>
      <c r="L61" s="12"/>
      <c r="M61" s="12"/>
      <c r="N61" s="12"/>
      <c r="O61" s="13"/>
      <c r="P61" s="14" t="s">
        <v>2610</v>
      </c>
      <c r="Q61" s="15" t="s">
        <v>2608</v>
      </c>
    </row>
    <row r="62" spans="1:17" ht="75" x14ac:dyDescent="0.25">
      <c r="A62" s="8" t="s">
        <v>2819</v>
      </c>
      <c r="B62" s="9" t="s">
        <v>2820</v>
      </c>
      <c r="C62" s="10" t="s">
        <v>2821</v>
      </c>
      <c r="D62" s="10" t="s">
        <v>2608</v>
      </c>
      <c r="E62" s="11" t="s">
        <v>2822</v>
      </c>
      <c r="F62" s="12"/>
      <c r="G62" s="12"/>
      <c r="H62" s="12"/>
      <c r="I62" s="13"/>
      <c r="J62" s="14" t="s">
        <v>2610</v>
      </c>
      <c r="K62" s="15" t="s">
        <v>2608</v>
      </c>
      <c r="L62" s="12"/>
      <c r="M62" s="12"/>
      <c r="N62" s="12"/>
      <c r="O62" s="13"/>
      <c r="P62" s="14" t="s">
        <v>2610</v>
      </c>
      <c r="Q62" s="15" t="s">
        <v>2608</v>
      </c>
    </row>
    <row r="63" spans="1:17" ht="75" x14ac:dyDescent="0.25">
      <c r="A63" s="8" t="s">
        <v>2823</v>
      </c>
      <c r="B63" s="9" t="s">
        <v>2824</v>
      </c>
      <c r="C63" s="10" t="s">
        <v>2825</v>
      </c>
      <c r="D63" s="10" t="s">
        <v>2608</v>
      </c>
      <c r="E63" s="11" t="s">
        <v>2826</v>
      </c>
      <c r="F63" s="12"/>
      <c r="G63" s="12"/>
      <c r="H63" s="12"/>
      <c r="I63" s="13"/>
      <c r="J63" s="14" t="s">
        <v>2610</v>
      </c>
      <c r="K63" s="15" t="s">
        <v>2608</v>
      </c>
      <c r="L63" s="12"/>
      <c r="M63" s="12"/>
      <c r="N63" s="12"/>
      <c r="O63" s="13"/>
      <c r="P63" s="14" t="s">
        <v>2610</v>
      </c>
      <c r="Q63" s="15" t="s">
        <v>2608</v>
      </c>
    </row>
    <row r="64" spans="1:17" ht="75" x14ac:dyDescent="0.25">
      <c r="A64" s="8" t="s">
        <v>2827</v>
      </c>
      <c r="B64" s="9" t="s">
        <v>2828</v>
      </c>
      <c r="C64" s="10" t="s">
        <v>2829</v>
      </c>
      <c r="D64" s="10" t="s">
        <v>2608</v>
      </c>
      <c r="E64" s="11" t="s">
        <v>2830</v>
      </c>
      <c r="F64" s="12"/>
      <c r="G64" s="12"/>
      <c r="H64" s="12"/>
      <c r="I64" s="13"/>
      <c r="J64" s="14" t="s">
        <v>2610</v>
      </c>
      <c r="K64" s="15" t="s">
        <v>2608</v>
      </c>
      <c r="L64" s="12"/>
      <c r="M64" s="12"/>
      <c r="N64" s="12"/>
      <c r="O64" s="13"/>
      <c r="P64" s="14" t="s">
        <v>2610</v>
      </c>
      <c r="Q64" s="15" t="s">
        <v>2608</v>
      </c>
    </row>
    <row r="65" spans="1:17" ht="75" x14ac:dyDescent="0.25">
      <c r="A65" s="8" t="s">
        <v>2831</v>
      </c>
      <c r="B65" s="9" t="s">
        <v>2832</v>
      </c>
      <c r="C65" s="10" t="s">
        <v>2833</v>
      </c>
      <c r="D65" s="10" t="s">
        <v>2608</v>
      </c>
      <c r="E65" s="11" t="s">
        <v>2834</v>
      </c>
      <c r="F65" s="12"/>
      <c r="G65" s="12"/>
      <c r="H65" s="12"/>
      <c r="I65" s="13"/>
      <c r="J65" s="14" t="s">
        <v>2610</v>
      </c>
      <c r="K65" s="15" t="s">
        <v>2608</v>
      </c>
      <c r="L65" s="12"/>
      <c r="M65" s="12"/>
      <c r="N65" s="12"/>
      <c r="O65" s="13"/>
      <c r="P65" s="14" t="s">
        <v>2610</v>
      </c>
      <c r="Q65" s="15" t="s">
        <v>2608</v>
      </c>
    </row>
    <row r="66" spans="1:17" ht="75" x14ac:dyDescent="0.25">
      <c r="A66" s="8" t="s">
        <v>2835</v>
      </c>
      <c r="B66" s="9" t="s">
        <v>2836</v>
      </c>
      <c r="C66" s="10" t="s">
        <v>2837</v>
      </c>
      <c r="D66" s="10" t="s">
        <v>2608</v>
      </c>
      <c r="E66" s="11" t="s">
        <v>2838</v>
      </c>
      <c r="F66" s="12"/>
      <c r="G66" s="12"/>
      <c r="H66" s="12"/>
      <c r="I66" s="13"/>
      <c r="J66" s="14" t="s">
        <v>2610</v>
      </c>
      <c r="K66" s="15" t="s">
        <v>2608</v>
      </c>
      <c r="L66" s="12"/>
      <c r="M66" s="12"/>
      <c r="N66" s="12"/>
      <c r="O66" s="13"/>
      <c r="P66" s="14" t="s">
        <v>2610</v>
      </c>
      <c r="Q66" s="15" t="s">
        <v>2608</v>
      </c>
    </row>
    <row r="67" spans="1:17" ht="75" x14ac:dyDescent="0.25">
      <c r="A67" s="8" t="s">
        <v>2839</v>
      </c>
      <c r="B67" s="9" t="s">
        <v>2840</v>
      </c>
      <c r="C67" s="10" t="s">
        <v>2841</v>
      </c>
      <c r="D67" s="10" t="s">
        <v>2608</v>
      </c>
      <c r="E67" s="11" t="s">
        <v>2842</v>
      </c>
      <c r="F67" s="12"/>
      <c r="G67" s="12"/>
      <c r="H67" s="12"/>
      <c r="I67" s="13"/>
      <c r="J67" s="14" t="s">
        <v>2610</v>
      </c>
      <c r="K67" s="15" t="s">
        <v>2608</v>
      </c>
      <c r="L67" s="12"/>
      <c r="M67" s="12"/>
      <c r="N67" s="12"/>
      <c r="O67" s="13"/>
      <c r="P67" s="14" t="s">
        <v>2610</v>
      </c>
      <c r="Q67" s="15" t="s">
        <v>2608</v>
      </c>
    </row>
    <row r="68" spans="1:17" ht="75" x14ac:dyDescent="0.25">
      <c r="A68" s="8" t="s">
        <v>2843</v>
      </c>
      <c r="B68" s="9" t="s">
        <v>2844</v>
      </c>
      <c r="C68" s="10" t="s">
        <v>2845</v>
      </c>
      <c r="D68" s="10" t="s">
        <v>2608</v>
      </c>
      <c r="E68" s="11" t="s">
        <v>2846</v>
      </c>
      <c r="F68" s="12"/>
      <c r="G68" s="12"/>
      <c r="H68" s="12"/>
      <c r="I68" s="13"/>
      <c r="J68" s="14" t="s">
        <v>2610</v>
      </c>
      <c r="K68" s="15" t="s">
        <v>2608</v>
      </c>
      <c r="L68" s="12"/>
      <c r="M68" s="12"/>
      <c r="N68" s="12"/>
      <c r="O68" s="13"/>
      <c r="P68" s="14" t="s">
        <v>2610</v>
      </c>
      <c r="Q68" s="15" t="s">
        <v>2608</v>
      </c>
    </row>
    <row r="69" spans="1:17" ht="75" x14ac:dyDescent="0.25">
      <c r="A69" s="8" t="s">
        <v>2847</v>
      </c>
      <c r="B69" s="9" t="s">
        <v>2848</v>
      </c>
      <c r="C69" s="10" t="s">
        <v>2849</v>
      </c>
      <c r="D69" s="10" t="s">
        <v>2608</v>
      </c>
      <c r="E69" s="11" t="s">
        <v>2850</v>
      </c>
      <c r="F69" s="12"/>
      <c r="G69" s="12"/>
      <c r="H69" s="12"/>
      <c r="I69" s="13"/>
      <c r="J69" s="14" t="s">
        <v>2610</v>
      </c>
      <c r="K69" s="15" t="s">
        <v>2608</v>
      </c>
      <c r="L69" s="12"/>
      <c r="M69" s="12"/>
      <c r="N69" s="12"/>
      <c r="O69" s="13"/>
      <c r="P69" s="14" t="s">
        <v>2610</v>
      </c>
      <c r="Q69" s="15" t="s">
        <v>2608</v>
      </c>
    </row>
    <row r="70" spans="1:17" ht="75" x14ac:dyDescent="0.25">
      <c r="A70" s="8" t="s">
        <v>2851</v>
      </c>
      <c r="B70" s="9" t="s">
        <v>2852</v>
      </c>
      <c r="C70" s="10" t="s">
        <v>2853</v>
      </c>
      <c r="D70" s="10" t="s">
        <v>2608</v>
      </c>
      <c r="E70" s="11" t="s">
        <v>2854</v>
      </c>
      <c r="F70" s="12"/>
      <c r="G70" s="12"/>
      <c r="H70" s="12"/>
      <c r="I70" s="13"/>
      <c r="J70" s="14" t="s">
        <v>2610</v>
      </c>
      <c r="K70" s="15" t="s">
        <v>2608</v>
      </c>
      <c r="L70" s="12"/>
      <c r="M70" s="12"/>
      <c r="N70" s="12"/>
      <c r="O70" s="13"/>
      <c r="P70" s="14" t="s">
        <v>2610</v>
      </c>
      <c r="Q70" s="15" t="s">
        <v>2608</v>
      </c>
    </row>
    <row r="71" spans="1:17" ht="75" x14ac:dyDescent="0.25">
      <c r="A71" s="8" t="s">
        <v>2855</v>
      </c>
      <c r="B71" s="9" t="s">
        <v>2856</v>
      </c>
      <c r="C71" s="10" t="s">
        <v>2857</v>
      </c>
      <c r="D71" s="10" t="s">
        <v>2608</v>
      </c>
      <c r="E71" s="11" t="s">
        <v>2858</v>
      </c>
      <c r="F71" s="12"/>
      <c r="G71" s="12"/>
      <c r="H71" s="12"/>
      <c r="I71" s="13"/>
      <c r="J71" s="14" t="s">
        <v>2610</v>
      </c>
      <c r="K71" s="15" t="s">
        <v>2608</v>
      </c>
      <c r="L71" s="12"/>
      <c r="M71" s="12"/>
      <c r="N71" s="12"/>
      <c r="O71" s="13"/>
      <c r="P71" s="14" t="s">
        <v>2610</v>
      </c>
      <c r="Q71" s="15" t="s">
        <v>2608</v>
      </c>
    </row>
    <row r="72" spans="1:17" ht="75" x14ac:dyDescent="0.25">
      <c r="A72" s="8" t="s">
        <v>2859</v>
      </c>
      <c r="B72" s="9" t="s">
        <v>2860</v>
      </c>
      <c r="C72" s="10" t="s">
        <v>2861</v>
      </c>
      <c r="D72" s="10" t="s">
        <v>2608</v>
      </c>
      <c r="E72" s="11" t="s">
        <v>2862</v>
      </c>
      <c r="F72" s="12"/>
      <c r="G72" s="12"/>
      <c r="H72" s="12"/>
      <c r="I72" s="13"/>
      <c r="J72" s="14" t="s">
        <v>2610</v>
      </c>
      <c r="K72" s="15" t="s">
        <v>2608</v>
      </c>
      <c r="L72" s="12"/>
      <c r="M72" s="12"/>
      <c r="N72" s="12"/>
      <c r="O72" s="13"/>
      <c r="P72" s="14" t="s">
        <v>2610</v>
      </c>
      <c r="Q72" s="15" t="s">
        <v>2608</v>
      </c>
    </row>
    <row r="73" spans="1:17" ht="75" x14ac:dyDescent="0.25">
      <c r="A73" s="8" t="s">
        <v>2863</v>
      </c>
      <c r="B73" s="9" t="s">
        <v>2864</v>
      </c>
      <c r="C73" s="10" t="s">
        <v>2865</v>
      </c>
      <c r="D73" s="10" t="s">
        <v>2608</v>
      </c>
      <c r="E73" s="11" t="s">
        <v>2866</v>
      </c>
      <c r="F73" s="12"/>
      <c r="G73" s="12"/>
      <c r="H73" s="12"/>
      <c r="I73" s="13"/>
      <c r="J73" s="14" t="s">
        <v>2610</v>
      </c>
      <c r="K73" s="15" t="s">
        <v>2608</v>
      </c>
      <c r="L73" s="12"/>
      <c r="M73" s="12"/>
      <c r="N73" s="12"/>
      <c r="O73" s="13"/>
      <c r="P73" s="14" t="s">
        <v>2610</v>
      </c>
      <c r="Q73" s="15" t="s">
        <v>2608</v>
      </c>
    </row>
    <row r="74" spans="1:17" ht="75" x14ac:dyDescent="0.25">
      <c r="A74" s="8" t="s">
        <v>2867</v>
      </c>
      <c r="B74" s="9" t="s">
        <v>2868</v>
      </c>
      <c r="C74" s="10" t="s">
        <v>2869</v>
      </c>
      <c r="D74" s="10" t="s">
        <v>2608</v>
      </c>
      <c r="E74" s="11" t="s">
        <v>2870</v>
      </c>
      <c r="F74" s="12"/>
      <c r="G74" s="12"/>
      <c r="H74" s="12"/>
      <c r="I74" s="13"/>
      <c r="J74" s="14" t="s">
        <v>2610</v>
      </c>
      <c r="K74" s="15" t="s">
        <v>2608</v>
      </c>
      <c r="L74" s="12"/>
      <c r="M74" s="12"/>
      <c r="N74" s="12"/>
      <c r="O74" s="13"/>
      <c r="P74" s="14" t="s">
        <v>2610</v>
      </c>
      <c r="Q74" s="15" t="s">
        <v>2608</v>
      </c>
    </row>
    <row r="75" spans="1:17" ht="75" x14ac:dyDescent="0.25">
      <c r="A75" s="8" t="s">
        <v>2871</v>
      </c>
      <c r="B75" s="9" t="s">
        <v>2872</v>
      </c>
      <c r="C75" s="10" t="s">
        <v>2873</v>
      </c>
      <c r="D75" s="10" t="s">
        <v>2608</v>
      </c>
      <c r="E75" s="11" t="s">
        <v>2874</v>
      </c>
      <c r="F75" s="12"/>
      <c r="G75" s="12"/>
      <c r="H75" s="12"/>
      <c r="I75" s="13"/>
      <c r="J75" s="14" t="s">
        <v>2610</v>
      </c>
      <c r="K75" s="15" t="s">
        <v>2608</v>
      </c>
      <c r="L75" s="12"/>
      <c r="M75" s="12"/>
      <c r="N75" s="12"/>
      <c r="O75" s="13"/>
      <c r="P75" s="14" t="s">
        <v>2610</v>
      </c>
      <c r="Q75" s="15" t="s">
        <v>2608</v>
      </c>
    </row>
    <row r="76" spans="1:17" ht="75" x14ac:dyDescent="0.25">
      <c r="A76" s="8" t="s">
        <v>2875</v>
      </c>
      <c r="B76" s="9" t="s">
        <v>2876</v>
      </c>
      <c r="C76" s="10" t="s">
        <v>2877</v>
      </c>
      <c r="D76" s="10" t="s">
        <v>2608</v>
      </c>
      <c r="E76" s="11" t="s">
        <v>2878</v>
      </c>
      <c r="F76" s="12"/>
      <c r="G76" s="12"/>
      <c r="H76" s="12"/>
      <c r="I76" s="13"/>
      <c r="J76" s="14" t="s">
        <v>2610</v>
      </c>
      <c r="K76" s="15" t="s">
        <v>2608</v>
      </c>
      <c r="L76" s="12"/>
      <c r="M76" s="12"/>
      <c r="N76" s="12"/>
      <c r="O76" s="13"/>
      <c r="P76" s="14" t="s">
        <v>2610</v>
      </c>
      <c r="Q76" s="15" t="s">
        <v>2608</v>
      </c>
    </row>
    <row r="77" spans="1:17" ht="75" x14ac:dyDescent="0.25">
      <c r="A77" s="8" t="s">
        <v>2879</v>
      </c>
      <c r="B77" s="9" t="s">
        <v>2880</v>
      </c>
      <c r="C77" s="10" t="s">
        <v>2881</v>
      </c>
      <c r="D77" s="10" t="s">
        <v>2608</v>
      </c>
      <c r="E77" s="11" t="s">
        <v>2882</v>
      </c>
      <c r="F77" s="12"/>
      <c r="G77" s="12"/>
      <c r="H77" s="12"/>
      <c r="I77" s="13"/>
      <c r="J77" s="14" t="s">
        <v>2610</v>
      </c>
      <c r="K77" s="15" t="s">
        <v>2608</v>
      </c>
      <c r="L77" s="12"/>
      <c r="M77" s="12"/>
      <c r="N77" s="12"/>
      <c r="O77" s="13"/>
      <c r="P77" s="14" t="s">
        <v>2610</v>
      </c>
      <c r="Q77" s="15" t="s">
        <v>2608</v>
      </c>
    </row>
    <row r="78" spans="1:17" ht="75" x14ac:dyDescent="0.25">
      <c r="A78" s="8" t="s">
        <v>2883</v>
      </c>
      <c r="B78" s="9" t="s">
        <v>2884</v>
      </c>
      <c r="C78" s="10" t="s">
        <v>2885</v>
      </c>
      <c r="D78" s="10" t="s">
        <v>2608</v>
      </c>
      <c r="E78" s="11" t="s">
        <v>2886</v>
      </c>
      <c r="F78" s="12"/>
      <c r="G78" s="12"/>
      <c r="H78" s="12"/>
      <c r="I78" s="13"/>
      <c r="J78" s="14" t="s">
        <v>2610</v>
      </c>
      <c r="K78" s="15" t="s">
        <v>2608</v>
      </c>
      <c r="L78" s="12"/>
      <c r="M78" s="12"/>
      <c r="N78" s="12"/>
      <c r="O78" s="13"/>
      <c r="P78" s="14" t="s">
        <v>2610</v>
      </c>
      <c r="Q78" s="15" t="s">
        <v>2608</v>
      </c>
    </row>
    <row r="79" spans="1:17" ht="75" x14ac:dyDescent="0.25">
      <c r="A79" s="8" t="s">
        <v>2887</v>
      </c>
      <c r="B79" s="9" t="s">
        <v>2888</v>
      </c>
      <c r="C79" s="10" t="s">
        <v>2889</v>
      </c>
      <c r="D79" s="10" t="s">
        <v>2608</v>
      </c>
      <c r="E79" s="11" t="s">
        <v>2890</v>
      </c>
      <c r="F79" s="12"/>
      <c r="G79" s="12"/>
      <c r="H79" s="12"/>
      <c r="I79" s="13"/>
      <c r="J79" s="14" t="s">
        <v>2610</v>
      </c>
      <c r="K79" s="15" t="s">
        <v>2608</v>
      </c>
      <c r="L79" s="12"/>
      <c r="M79" s="12"/>
      <c r="N79" s="12"/>
      <c r="O79" s="13"/>
      <c r="P79" s="14" t="s">
        <v>2610</v>
      </c>
      <c r="Q79" s="15" t="s">
        <v>2608</v>
      </c>
    </row>
    <row r="80" spans="1:17" ht="75" x14ac:dyDescent="0.25">
      <c r="A80" s="8" t="s">
        <v>2891</v>
      </c>
      <c r="B80" s="9" t="s">
        <v>2892</v>
      </c>
      <c r="C80" s="10" t="s">
        <v>2893</v>
      </c>
      <c r="D80" s="10" t="s">
        <v>2608</v>
      </c>
      <c r="E80" s="11" t="s">
        <v>2894</v>
      </c>
      <c r="F80" s="12"/>
      <c r="G80" s="12"/>
      <c r="H80" s="12"/>
      <c r="I80" s="13"/>
      <c r="J80" s="14" t="s">
        <v>2610</v>
      </c>
      <c r="K80" s="15" t="s">
        <v>2608</v>
      </c>
      <c r="L80" s="12"/>
      <c r="M80" s="12"/>
      <c r="N80" s="12"/>
      <c r="O80" s="13"/>
      <c r="P80" s="14" t="s">
        <v>2610</v>
      </c>
      <c r="Q80" s="15" t="s">
        <v>2608</v>
      </c>
    </row>
    <row r="81" spans="1:17" ht="75" x14ac:dyDescent="0.25">
      <c r="A81" s="8" t="s">
        <v>2895</v>
      </c>
      <c r="B81" s="9" t="s">
        <v>2896</v>
      </c>
      <c r="C81" s="10" t="s">
        <v>2897</v>
      </c>
      <c r="D81" s="10" t="s">
        <v>2608</v>
      </c>
      <c r="E81" s="11" t="s">
        <v>2898</v>
      </c>
      <c r="F81" s="12"/>
      <c r="G81" s="12"/>
      <c r="H81" s="12"/>
      <c r="I81" s="13"/>
      <c r="J81" s="14" t="s">
        <v>2610</v>
      </c>
      <c r="K81" s="15" t="s">
        <v>2608</v>
      </c>
      <c r="L81" s="12"/>
      <c r="M81" s="12"/>
      <c r="N81" s="12"/>
      <c r="O81" s="13"/>
      <c r="P81" s="14" t="s">
        <v>2610</v>
      </c>
      <c r="Q81" s="15" t="s">
        <v>2608</v>
      </c>
    </row>
    <row r="82" spans="1:17" ht="75" x14ac:dyDescent="0.25">
      <c r="A82" s="8" t="s">
        <v>2899</v>
      </c>
      <c r="B82" s="9" t="s">
        <v>2900</v>
      </c>
      <c r="C82" s="10" t="s">
        <v>2901</v>
      </c>
      <c r="D82" s="10" t="s">
        <v>2608</v>
      </c>
      <c r="E82" s="11" t="s">
        <v>2902</v>
      </c>
      <c r="F82" s="12"/>
      <c r="G82" s="12"/>
      <c r="H82" s="12"/>
      <c r="I82" s="13"/>
      <c r="J82" s="14" t="s">
        <v>2610</v>
      </c>
      <c r="K82" s="15" t="s">
        <v>2608</v>
      </c>
      <c r="L82" s="12"/>
      <c r="M82" s="12"/>
      <c r="N82" s="12"/>
      <c r="O82" s="13"/>
      <c r="P82" s="14" t="s">
        <v>2610</v>
      </c>
      <c r="Q82" s="15" t="s">
        <v>2608</v>
      </c>
    </row>
    <row r="83" spans="1:17" ht="75" x14ac:dyDescent="0.25">
      <c r="A83" s="8" t="s">
        <v>2903</v>
      </c>
      <c r="B83" s="9" t="s">
        <v>2904</v>
      </c>
      <c r="C83" s="10" t="s">
        <v>2905</v>
      </c>
      <c r="D83" s="10" t="s">
        <v>2608</v>
      </c>
      <c r="E83" s="11" t="s">
        <v>2906</v>
      </c>
      <c r="F83" s="12"/>
      <c r="G83" s="12"/>
      <c r="H83" s="12"/>
      <c r="I83" s="13"/>
      <c r="J83" s="14" t="s">
        <v>2610</v>
      </c>
      <c r="K83" s="15" t="s">
        <v>2608</v>
      </c>
      <c r="L83" s="12"/>
      <c r="M83" s="12"/>
      <c r="N83" s="12"/>
      <c r="O83" s="13"/>
      <c r="P83" s="14" t="s">
        <v>2610</v>
      </c>
      <c r="Q83" s="15" t="s">
        <v>2608</v>
      </c>
    </row>
    <row r="84" spans="1:17" ht="75" x14ac:dyDescent="0.25">
      <c r="A84" s="8" t="s">
        <v>2907</v>
      </c>
      <c r="B84" s="9" t="s">
        <v>2908</v>
      </c>
      <c r="C84" s="10" t="s">
        <v>2909</v>
      </c>
      <c r="D84" s="10" t="s">
        <v>2608</v>
      </c>
      <c r="E84" s="11" t="s">
        <v>2910</v>
      </c>
      <c r="F84" s="12"/>
      <c r="G84" s="12"/>
      <c r="H84" s="12"/>
      <c r="I84" s="13"/>
      <c r="J84" s="14" t="s">
        <v>2610</v>
      </c>
      <c r="K84" s="15" t="s">
        <v>2608</v>
      </c>
      <c r="L84" s="12"/>
      <c r="M84" s="12"/>
      <c r="N84" s="12"/>
      <c r="O84" s="13"/>
      <c r="P84" s="14" t="s">
        <v>2610</v>
      </c>
      <c r="Q84" s="15" t="s">
        <v>2608</v>
      </c>
    </row>
    <row r="85" spans="1:17" ht="75" x14ac:dyDescent="0.25">
      <c r="A85" s="8" t="s">
        <v>2911</v>
      </c>
      <c r="B85" s="9" t="s">
        <v>2912</v>
      </c>
      <c r="C85" s="10" t="s">
        <v>2913</v>
      </c>
      <c r="D85" s="10" t="s">
        <v>2608</v>
      </c>
      <c r="E85" s="11" t="s">
        <v>2914</v>
      </c>
      <c r="F85" s="12"/>
      <c r="G85" s="12"/>
      <c r="H85" s="12"/>
      <c r="I85" s="13"/>
      <c r="J85" s="14" t="s">
        <v>2610</v>
      </c>
      <c r="K85" s="15" t="s">
        <v>2608</v>
      </c>
      <c r="L85" s="12"/>
      <c r="M85" s="12"/>
      <c r="N85" s="12"/>
      <c r="O85" s="13"/>
      <c r="P85" s="14" t="s">
        <v>2610</v>
      </c>
      <c r="Q85" s="15" t="s">
        <v>2608</v>
      </c>
    </row>
    <row r="86" spans="1:17" ht="75" x14ac:dyDescent="0.25">
      <c r="A86" s="8" t="s">
        <v>2915</v>
      </c>
      <c r="B86" s="9" t="s">
        <v>2916</v>
      </c>
      <c r="C86" s="10" t="s">
        <v>2917</v>
      </c>
      <c r="D86" s="10" t="s">
        <v>2608</v>
      </c>
      <c r="E86" s="11" t="s">
        <v>2918</v>
      </c>
      <c r="F86" s="12"/>
      <c r="G86" s="12"/>
      <c r="H86" s="12"/>
      <c r="I86" s="13"/>
      <c r="J86" s="14" t="s">
        <v>2610</v>
      </c>
      <c r="K86" s="15" t="s">
        <v>2608</v>
      </c>
      <c r="L86" s="12"/>
      <c r="M86" s="12"/>
      <c r="N86" s="12"/>
      <c r="O86" s="13"/>
      <c r="P86" s="14" t="s">
        <v>2610</v>
      </c>
      <c r="Q86" s="15" t="s">
        <v>2608</v>
      </c>
    </row>
    <row r="87" spans="1:17" ht="75" x14ac:dyDescent="0.25">
      <c r="A87" s="8" t="s">
        <v>2919</v>
      </c>
      <c r="B87" s="9" t="s">
        <v>2920</v>
      </c>
      <c r="C87" s="10" t="s">
        <v>2921</v>
      </c>
      <c r="D87" s="10" t="s">
        <v>2608</v>
      </c>
      <c r="E87" s="11" t="s">
        <v>2922</v>
      </c>
      <c r="F87" s="12"/>
      <c r="G87" s="12"/>
      <c r="H87" s="12"/>
      <c r="I87" s="13"/>
      <c r="J87" s="14" t="s">
        <v>2610</v>
      </c>
      <c r="K87" s="15" t="s">
        <v>2608</v>
      </c>
      <c r="L87" s="12"/>
      <c r="M87" s="12"/>
      <c r="N87" s="12"/>
      <c r="O87" s="13"/>
      <c r="P87" s="14" t="s">
        <v>2610</v>
      </c>
      <c r="Q87" s="15" t="s">
        <v>2608</v>
      </c>
    </row>
    <row r="88" spans="1:17" ht="75" x14ac:dyDescent="0.25">
      <c r="A88" s="8" t="s">
        <v>2923</v>
      </c>
      <c r="B88" s="9" t="s">
        <v>2924</v>
      </c>
      <c r="C88" s="10" t="s">
        <v>2925</v>
      </c>
      <c r="D88" s="10" t="s">
        <v>2608</v>
      </c>
      <c r="E88" s="11" t="s">
        <v>2926</v>
      </c>
      <c r="F88" s="12"/>
      <c r="G88" s="12"/>
      <c r="H88" s="12"/>
      <c r="I88" s="13"/>
      <c r="J88" s="14" t="s">
        <v>2610</v>
      </c>
      <c r="K88" s="15" t="s">
        <v>2608</v>
      </c>
      <c r="L88" s="12"/>
      <c r="M88" s="12"/>
      <c r="N88" s="12"/>
      <c r="O88" s="13"/>
      <c r="P88" s="14" t="s">
        <v>2610</v>
      </c>
      <c r="Q88" s="15" t="s">
        <v>2608</v>
      </c>
    </row>
    <row r="89" spans="1:17" ht="75" x14ac:dyDescent="0.25">
      <c r="A89" s="8" t="s">
        <v>2927</v>
      </c>
      <c r="B89" s="9" t="s">
        <v>2928</v>
      </c>
      <c r="C89" s="10" t="s">
        <v>2929</v>
      </c>
      <c r="D89" s="10" t="s">
        <v>2608</v>
      </c>
      <c r="E89" s="11" t="s">
        <v>2930</v>
      </c>
      <c r="F89" s="12"/>
      <c r="G89" s="12"/>
      <c r="H89" s="12"/>
      <c r="I89" s="13"/>
      <c r="J89" s="14" t="s">
        <v>2610</v>
      </c>
      <c r="K89" s="15" t="s">
        <v>2608</v>
      </c>
      <c r="L89" s="12"/>
      <c r="M89" s="12"/>
      <c r="N89" s="12"/>
      <c r="O89" s="13"/>
      <c r="P89" s="14" t="s">
        <v>2610</v>
      </c>
      <c r="Q89" s="15" t="s">
        <v>2608</v>
      </c>
    </row>
    <row r="90" spans="1:17" ht="90" x14ac:dyDescent="0.25">
      <c r="A90" s="8" t="s">
        <v>2931</v>
      </c>
      <c r="B90" s="9" t="s">
        <v>2932</v>
      </c>
      <c r="C90" s="10" t="s">
        <v>2933</v>
      </c>
      <c r="D90" s="10" t="s">
        <v>2608</v>
      </c>
      <c r="E90" s="11" t="s">
        <v>2934</v>
      </c>
      <c r="F90" s="12"/>
      <c r="G90" s="12"/>
      <c r="H90" s="12"/>
      <c r="I90" s="13"/>
      <c r="J90" s="14" t="s">
        <v>2610</v>
      </c>
      <c r="K90" s="15" t="s">
        <v>2608</v>
      </c>
      <c r="L90" s="12"/>
      <c r="M90" s="12"/>
      <c r="N90" s="12"/>
      <c r="O90" s="13"/>
      <c r="P90" s="14" t="s">
        <v>2610</v>
      </c>
      <c r="Q90" s="15" t="s">
        <v>2608</v>
      </c>
    </row>
    <row r="91" spans="1:17" ht="90" x14ac:dyDescent="0.25">
      <c r="A91" s="8" t="s">
        <v>2935</v>
      </c>
      <c r="B91" s="9" t="s">
        <v>2936</v>
      </c>
      <c r="C91" s="10" t="s">
        <v>2937</v>
      </c>
      <c r="D91" s="10" t="s">
        <v>2608</v>
      </c>
      <c r="E91" s="11" t="s">
        <v>2938</v>
      </c>
      <c r="F91" s="12"/>
      <c r="G91" s="12"/>
      <c r="H91" s="12"/>
      <c r="I91" s="13"/>
      <c r="J91" s="14" t="s">
        <v>2610</v>
      </c>
      <c r="K91" s="15" t="s">
        <v>2608</v>
      </c>
      <c r="L91" s="12"/>
      <c r="M91" s="12"/>
      <c r="N91" s="12"/>
      <c r="O91" s="13"/>
      <c r="P91" s="14" t="s">
        <v>2610</v>
      </c>
      <c r="Q91" s="15" t="s">
        <v>2608</v>
      </c>
    </row>
    <row r="92" spans="1:17" ht="90" x14ac:dyDescent="0.25">
      <c r="A92" s="8" t="s">
        <v>2939</v>
      </c>
      <c r="B92" s="9" t="s">
        <v>2940</v>
      </c>
      <c r="C92" s="10" t="s">
        <v>2941</v>
      </c>
      <c r="D92" s="10" t="s">
        <v>2608</v>
      </c>
      <c r="E92" s="11" t="s">
        <v>2942</v>
      </c>
      <c r="F92" s="12"/>
      <c r="G92" s="12"/>
      <c r="H92" s="12"/>
      <c r="I92" s="13"/>
      <c r="J92" s="14" t="s">
        <v>2610</v>
      </c>
      <c r="K92" s="15" t="s">
        <v>2608</v>
      </c>
      <c r="L92" s="12"/>
      <c r="M92" s="12"/>
      <c r="N92" s="12"/>
      <c r="O92" s="13"/>
      <c r="P92" s="14" t="s">
        <v>2610</v>
      </c>
      <c r="Q92" s="15" t="s">
        <v>2608</v>
      </c>
    </row>
    <row r="93" spans="1:17" ht="90" x14ac:dyDescent="0.25">
      <c r="A93" s="8" t="s">
        <v>2943</v>
      </c>
      <c r="B93" s="9" t="s">
        <v>2944</v>
      </c>
      <c r="C93" s="10" t="s">
        <v>2945</v>
      </c>
      <c r="D93" s="10" t="s">
        <v>2608</v>
      </c>
      <c r="E93" s="11" t="s">
        <v>2946</v>
      </c>
      <c r="F93" s="12"/>
      <c r="G93" s="12"/>
      <c r="H93" s="12"/>
      <c r="I93" s="13"/>
      <c r="J93" s="14" t="s">
        <v>2610</v>
      </c>
      <c r="K93" s="15" t="s">
        <v>2608</v>
      </c>
      <c r="L93" s="12"/>
      <c r="M93" s="12"/>
      <c r="N93" s="12"/>
      <c r="O93" s="13"/>
      <c r="P93" s="14" t="s">
        <v>2610</v>
      </c>
      <c r="Q93" s="15" t="s">
        <v>2608</v>
      </c>
    </row>
    <row r="94" spans="1:17" ht="90" x14ac:dyDescent="0.25">
      <c r="A94" s="8" t="s">
        <v>2947</v>
      </c>
      <c r="B94" s="9" t="s">
        <v>2948</v>
      </c>
      <c r="C94" s="10" t="s">
        <v>2949</v>
      </c>
      <c r="D94" s="10" t="s">
        <v>2608</v>
      </c>
      <c r="E94" s="11" t="s">
        <v>2950</v>
      </c>
      <c r="F94" s="12"/>
      <c r="G94" s="12"/>
      <c r="H94" s="12"/>
      <c r="I94" s="13"/>
      <c r="J94" s="14" t="s">
        <v>2610</v>
      </c>
      <c r="K94" s="15" t="s">
        <v>2608</v>
      </c>
      <c r="L94" s="12"/>
      <c r="M94" s="12"/>
      <c r="N94" s="12"/>
      <c r="O94" s="13"/>
      <c r="P94" s="14" t="s">
        <v>2610</v>
      </c>
      <c r="Q94" s="15" t="s">
        <v>2608</v>
      </c>
    </row>
    <row r="95" spans="1:17" ht="75" x14ac:dyDescent="0.25">
      <c r="A95" s="8" t="s">
        <v>2951</v>
      </c>
      <c r="B95" s="9" t="s">
        <v>2952</v>
      </c>
      <c r="C95" s="10" t="s">
        <v>2953</v>
      </c>
      <c r="D95" s="10" t="s">
        <v>2608</v>
      </c>
      <c r="E95" s="11" t="s">
        <v>2954</v>
      </c>
      <c r="F95" s="12"/>
      <c r="G95" s="12"/>
      <c r="H95" s="12"/>
      <c r="I95" s="13"/>
      <c r="J95" s="14" t="s">
        <v>2610</v>
      </c>
      <c r="K95" s="15" t="s">
        <v>2608</v>
      </c>
      <c r="L95" s="12"/>
      <c r="M95" s="12"/>
      <c r="N95" s="12"/>
      <c r="O95" s="13"/>
      <c r="P95" s="14" t="s">
        <v>2610</v>
      </c>
      <c r="Q95" s="15" t="s">
        <v>2608</v>
      </c>
    </row>
    <row r="96" spans="1:17" ht="90" x14ac:dyDescent="0.25">
      <c r="A96" s="8" t="s">
        <v>2955</v>
      </c>
      <c r="B96" s="9" t="s">
        <v>2956</v>
      </c>
      <c r="C96" s="10" t="s">
        <v>2957</v>
      </c>
      <c r="D96" s="10" t="s">
        <v>2608</v>
      </c>
      <c r="E96" s="11" t="s">
        <v>2958</v>
      </c>
      <c r="F96" s="12"/>
      <c r="G96" s="12"/>
      <c r="H96" s="12"/>
      <c r="I96" s="13"/>
      <c r="J96" s="14" t="s">
        <v>2610</v>
      </c>
      <c r="K96" s="15" t="s">
        <v>2608</v>
      </c>
      <c r="L96" s="12"/>
      <c r="M96" s="12"/>
      <c r="N96" s="12"/>
      <c r="O96" s="13"/>
      <c r="P96" s="14" t="s">
        <v>2610</v>
      </c>
      <c r="Q96" s="15" t="s">
        <v>2608</v>
      </c>
    </row>
    <row r="97" spans="1:17" ht="90" x14ac:dyDescent="0.25">
      <c r="A97" s="8" t="s">
        <v>2959</v>
      </c>
      <c r="B97" s="9" t="s">
        <v>2960</v>
      </c>
      <c r="C97" s="10" t="s">
        <v>2961</v>
      </c>
      <c r="D97" s="10" t="s">
        <v>2608</v>
      </c>
      <c r="E97" s="11" t="s">
        <v>2962</v>
      </c>
      <c r="F97" s="12"/>
      <c r="G97" s="12"/>
      <c r="H97" s="12"/>
      <c r="I97" s="13"/>
      <c r="J97" s="14" t="s">
        <v>2610</v>
      </c>
      <c r="K97" s="15" t="s">
        <v>2608</v>
      </c>
      <c r="L97" s="12"/>
      <c r="M97" s="12"/>
      <c r="N97" s="12"/>
      <c r="O97" s="13"/>
      <c r="P97" s="14" t="s">
        <v>2610</v>
      </c>
      <c r="Q97" s="15" t="s">
        <v>2608</v>
      </c>
    </row>
    <row r="98" spans="1:17" ht="90" x14ac:dyDescent="0.25">
      <c r="A98" s="8" t="s">
        <v>2963</v>
      </c>
      <c r="B98" s="9" t="s">
        <v>2964</v>
      </c>
      <c r="C98" s="10" t="s">
        <v>2965</v>
      </c>
      <c r="D98" s="10" t="s">
        <v>2608</v>
      </c>
      <c r="E98" s="11" t="s">
        <v>2966</v>
      </c>
      <c r="F98" s="12"/>
      <c r="G98" s="12"/>
      <c r="H98" s="12"/>
      <c r="I98" s="13"/>
      <c r="J98" s="14" t="s">
        <v>2610</v>
      </c>
      <c r="K98" s="15" t="s">
        <v>2608</v>
      </c>
      <c r="L98" s="12"/>
      <c r="M98" s="12"/>
      <c r="N98" s="12"/>
      <c r="O98" s="13"/>
      <c r="P98" s="14" t="s">
        <v>2610</v>
      </c>
      <c r="Q98" s="15" t="s">
        <v>2608</v>
      </c>
    </row>
    <row r="99" spans="1:17" ht="75" x14ac:dyDescent="0.25">
      <c r="A99" s="8" t="s">
        <v>2967</v>
      </c>
      <c r="B99" s="9" t="s">
        <v>2968</v>
      </c>
      <c r="C99" s="10" t="s">
        <v>2969</v>
      </c>
      <c r="D99" s="10" t="s">
        <v>2608</v>
      </c>
      <c r="E99" s="11" t="s">
        <v>2970</v>
      </c>
      <c r="F99" s="12"/>
      <c r="G99" s="12"/>
      <c r="H99" s="12"/>
      <c r="I99" s="13"/>
      <c r="J99" s="14" t="s">
        <v>2610</v>
      </c>
      <c r="K99" s="15" t="s">
        <v>2608</v>
      </c>
      <c r="L99" s="12"/>
      <c r="M99" s="12"/>
      <c r="N99" s="12"/>
      <c r="O99" s="13"/>
      <c r="P99" s="14" t="s">
        <v>2610</v>
      </c>
      <c r="Q99" s="15" t="s">
        <v>2608</v>
      </c>
    </row>
    <row r="100" spans="1:17" ht="75" x14ac:dyDescent="0.25">
      <c r="A100" s="8" t="s">
        <v>2971</v>
      </c>
      <c r="B100" s="9" t="s">
        <v>2972</v>
      </c>
      <c r="C100" s="10" t="s">
        <v>2973</v>
      </c>
      <c r="D100" s="10" t="s">
        <v>2608</v>
      </c>
      <c r="E100" s="11" t="s">
        <v>2974</v>
      </c>
      <c r="F100" s="12"/>
      <c r="G100" s="12"/>
      <c r="H100" s="12"/>
      <c r="I100" s="13"/>
      <c r="J100" s="14" t="s">
        <v>2610</v>
      </c>
      <c r="K100" s="15" t="s">
        <v>2608</v>
      </c>
      <c r="L100" s="12"/>
      <c r="M100" s="12"/>
      <c r="N100" s="12"/>
      <c r="O100" s="13"/>
      <c r="P100" s="14" t="s">
        <v>2610</v>
      </c>
      <c r="Q100" s="15" t="s">
        <v>2608</v>
      </c>
    </row>
    <row r="101" spans="1:17" ht="75" x14ac:dyDescent="0.25">
      <c r="A101" s="8" t="s">
        <v>2975</v>
      </c>
      <c r="B101" s="9" t="s">
        <v>2976</v>
      </c>
      <c r="C101" s="10" t="s">
        <v>2977</v>
      </c>
      <c r="D101" s="10" t="s">
        <v>2608</v>
      </c>
      <c r="E101" s="11" t="s">
        <v>2978</v>
      </c>
      <c r="F101" s="12"/>
      <c r="G101" s="12"/>
      <c r="H101" s="12"/>
      <c r="I101" s="13"/>
      <c r="J101" s="14" t="s">
        <v>2610</v>
      </c>
      <c r="K101" s="15" t="s">
        <v>2608</v>
      </c>
      <c r="L101" s="12"/>
      <c r="M101" s="12"/>
      <c r="N101" s="12"/>
      <c r="O101" s="13"/>
      <c r="P101" s="14" t="s">
        <v>2610</v>
      </c>
      <c r="Q101" s="15" t="s">
        <v>2608</v>
      </c>
    </row>
    <row r="102" spans="1:17" ht="75" x14ac:dyDescent="0.25">
      <c r="A102" s="8" t="s">
        <v>2</v>
      </c>
      <c r="B102" s="9" t="s">
        <v>2979</v>
      </c>
      <c r="C102" s="10" t="s">
        <v>2980</v>
      </c>
      <c r="D102" s="10" t="s">
        <v>2608</v>
      </c>
      <c r="E102" s="11" t="s">
        <v>2981</v>
      </c>
      <c r="F102" s="12"/>
      <c r="G102" s="12"/>
      <c r="H102" s="12"/>
      <c r="I102" s="13"/>
      <c r="J102" s="14" t="s">
        <v>2610</v>
      </c>
      <c r="K102" s="15" t="s">
        <v>2608</v>
      </c>
      <c r="L102" s="12"/>
      <c r="M102" s="12"/>
      <c r="N102" s="12"/>
      <c r="O102" s="13"/>
      <c r="P102" s="14" t="s">
        <v>2610</v>
      </c>
      <c r="Q102" s="15" t="s">
        <v>2608</v>
      </c>
    </row>
    <row r="103" spans="1:17" ht="90" x14ac:dyDescent="0.25">
      <c r="A103" s="8" t="s">
        <v>2982</v>
      </c>
      <c r="B103" s="9" t="s">
        <v>2983</v>
      </c>
      <c r="C103" s="10" t="s">
        <v>2984</v>
      </c>
      <c r="D103" s="10" t="s">
        <v>2608</v>
      </c>
      <c r="E103" s="11" t="s">
        <v>2985</v>
      </c>
      <c r="F103" s="12"/>
      <c r="G103" s="12"/>
      <c r="H103" s="12"/>
      <c r="I103" s="13"/>
      <c r="J103" s="14" t="s">
        <v>2610</v>
      </c>
      <c r="K103" s="15" t="s">
        <v>2608</v>
      </c>
      <c r="L103" s="12"/>
      <c r="M103" s="12"/>
      <c r="N103" s="12"/>
      <c r="O103" s="13"/>
      <c r="P103" s="14" t="s">
        <v>2610</v>
      </c>
      <c r="Q103" s="15" t="s">
        <v>2608</v>
      </c>
    </row>
    <row r="104" spans="1:17" ht="75" x14ac:dyDescent="0.25">
      <c r="A104" s="8" t="s">
        <v>2986</v>
      </c>
      <c r="B104" s="9" t="s">
        <v>2987</v>
      </c>
      <c r="C104" s="10" t="s">
        <v>2988</v>
      </c>
      <c r="D104" s="10" t="s">
        <v>2608</v>
      </c>
      <c r="E104" s="11" t="s">
        <v>2989</v>
      </c>
      <c r="F104" s="12"/>
      <c r="G104" s="12"/>
      <c r="H104" s="12"/>
      <c r="I104" s="13"/>
      <c r="J104" s="14" t="s">
        <v>2610</v>
      </c>
      <c r="K104" s="15" t="s">
        <v>2608</v>
      </c>
      <c r="L104" s="12"/>
      <c r="M104" s="12"/>
      <c r="N104" s="12"/>
      <c r="O104" s="13"/>
      <c r="P104" s="14" t="s">
        <v>2610</v>
      </c>
      <c r="Q104" s="15" t="s">
        <v>2608</v>
      </c>
    </row>
    <row r="105" spans="1:17" ht="75" x14ac:dyDescent="0.25">
      <c r="A105" s="8" t="s">
        <v>2990</v>
      </c>
      <c r="B105" s="9" t="s">
        <v>2991</v>
      </c>
      <c r="C105" s="10" t="s">
        <v>2992</v>
      </c>
      <c r="D105" s="10" t="s">
        <v>2608</v>
      </c>
      <c r="E105" s="11" t="s">
        <v>2993</v>
      </c>
      <c r="F105" s="12"/>
      <c r="G105" s="12"/>
      <c r="H105" s="12"/>
      <c r="I105" s="13"/>
      <c r="J105" s="14" t="s">
        <v>2610</v>
      </c>
      <c r="K105" s="15" t="s">
        <v>2608</v>
      </c>
      <c r="L105" s="12"/>
      <c r="M105" s="12"/>
      <c r="N105" s="12"/>
      <c r="O105" s="13"/>
      <c r="P105" s="14" t="s">
        <v>2610</v>
      </c>
      <c r="Q105" s="15" t="s">
        <v>2608</v>
      </c>
    </row>
    <row r="106" spans="1:17" ht="75" x14ac:dyDescent="0.25">
      <c r="A106" s="8" t="s">
        <v>2994</v>
      </c>
      <c r="B106" s="9" t="s">
        <v>2995</v>
      </c>
      <c r="C106" s="10" t="s">
        <v>2996</v>
      </c>
      <c r="D106" s="10" t="s">
        <v>2608</v>
      </c>
      <c r="E106" s="11" t="s">
        <v>2997</v>
      </c>
      <c r="F106" s="12"/>
      <c r="G106" s="12"/>
      <c r="H106" s="12"/>
      <c r="I106" s="13"/>
      <c r="J106" s="14" t="s">
        <v>2610</v>
      </c>
      <c r="K106" s="15" t="s">
        <v>2608</v>
      </c>
      <c r="L106" s="12"/>
      <c r="M106" s="12"/>
      <c r="N106" s="12"/>
      <c r="O106" s="13"/>
      <c r="P106" s="14" t="s">
        <v>2610</v>
      </c>
      <c r="Q106" s="15" t="s">
        <v>2608</v>
      </c>
    </row>
    <row r="107" spans="1:17" ht="90" x14ac:dyDescent="0.25">
      <c r="A107" s="8" t="s">
        <v>2998</v>
      </c>
      <c r="B107" s="9" t="s">
        <v>2999</v>
      </c>
      <c r="C107" s="10" t="s">
        <v>3000</v>
      </c>
      <c r="D107" s="10" t="s">
        <v>2608</v>
      </c>
      <c r="E107" s="11" t="s">
        <v>3001</v>
      </c>
      <c r="F107" s="12"/>
      <c r="G107" s="12"/>
      <c r="H107" s="12"/>
      <c r="I107" s="13"/>
      <c r="J107" s="14" t="s">
        <v>2610</v>
      </c>
      <c r="K107" s="15" t="s">
        <v>2608</v>
      </c>
      <c r="L107" s="12"/>
      <c r="M107" s="12"/>
      <c r="N107" s="12"/>
      <c r="O107" s="13"/>
      <c r="P107" s="14" t="s">
        <v>2610</v>
      </c>
      <c r="Q107" s="15" t="s">
        <v>2608</v>
      </c>
    </row>
    <row r="108" spans="1:17" ht="75" x14ac:dyDescent="0.25">
      <c r="A108" s="8" t="s">
        <v>3002</v>
      </c>
      <c r="B108" s="9" t="s">
        <v>3003</v>
      </c>
      <c r="C108" s="10" t="s">
        <v>3004</v>
      </c>
      <c r="D108" s="10" t="s">
        <v>2608</v>
      </c>
      <c r="E108" s="11" t="s">
        <v>3005</v>
      </c>
      <c r="F108" s="12"/>
      <c r="G108" s="12"/>
      <c r="H108" s="12"/>
      <c r="I108" s="13"/>
      <c r="J108" s="14" t="s">
        <v>2610</v>
      </c>
      <c r="K108" s="15" t="s">
        <v>2608</v>
      </c>
      <c r="L108" s="12"/>
      <c r="M108" s="12"/>
      <c r="N108" s="12"/>
      <c r="O108" s="13"/>
      <c r="P108" s="14" t="s">
        <v>2610</v>
      </c>
      <c r="Q108" s="15" t="s">
        <v>2608</v>
      </c>
    </row>
    <row r="109" spans="1:17" ht="75" x14ac:dyDescent="0.25">
      <c r="A109" s="8" t="s">
        <v>3006</v>
      </c>
      <c r="B109" s="9" t="s">
        <v>3007</v>
      </c>
      <c r="C109" s="10" t="s">
        <v>3008</v>
      </c>
      <c r="D109" s="10" t="s">
        <v>2608</v>
      </c>
      <c r="E109" s="11" t="s">
        <v>3009</v>
      </c>
      <c r="F109" s="12"/>
      <c r="G109" s="12"/>
      <c r="H109" s="12"/>
      <c r="I109" s="13"/>
      <c r="J109" s="14" t="s">
        <v>2610</v>
      </c>
      <c r="K109" s="15" t="s">
        <v>2608</v>
      </c>
      <c r="L109" s="12"/>
      <c r="M109" s="12"/>
      <c r="N109" s="12"/>
      <c r="O109" s="13"/>
      <c r="P109" s="14" t="s">
        <v>2610</v>
      </c>
      <c r="Q109" s="15" t="s">
        <v>2608</v>
      </c>
    </row>
    <row r="110" spans="1:17" ht="75" x14ac:dyDescent="0.25">
      <c r="A110" s="8" t="s">
        <v>3010</v>
      </c>
      <c r="B110" s="9" t="s">
        <v>3011</v>
      </c>
      <c r="C110" s="10" t="s">
        <v>3012</v>
      </c>
      <c r="D110" s="10" t="s">
        <v>2608</v>
      </c>
      <c r="E110" s="11" t="s">
        <v>3013</v>
      </c>
      <c r="F110" s="12"/>
      <c r="G110" s="12"/>
      <c r="H110" s="12"/>
      <c r="I110" s="13"/>
      <c r="J110" s="14" t="s">
        <v>2610</v>
      </c>
      <c r="K110" s="15" t="s">
        <v>2608</v>
      </c>
      <c r="L110" s="12"/>
      <c r="M110" s="12"/>
      <c r="N110" s="12"/>
      <c r="O110" s="13"/>
      <c r="P110" s="14" t="s">
        <v>2610</v>
      </c>
      <c r="Q110" s="15" t="s">
        <v>2608</v>
      </c>
    </row>
    <row r="111" spans="1:17" ht="75" x14ac:dyDescent="0.25">
      <c r="A111" s="8" t="s">
        <v>3014</v>
      </c>
      <c r="B111" s="9" t="s">
        <v>3015</v>
      </c>
      <c r="C111" s="10" t="s">
        <v>3016</v>
      </c>
      <c r="D111" s="10" t="s">
        <v>2608</v>
      </c>
      <c r="E111" s="11" t="s">
        <v>3017</v>
      </c>
      <c r="F111" s="12"/>
      <c r="G111" s="12"/>
      <c r="H111" s="12"/>
      <c r="I111" s="13"/>
      <c r="J111" s="14" t="s">
        <v>2610</v>
      </c>
      <c r="K111" s="15" t="s">
        <v>2608</v>
      </c>
      <c r="L111" s="12"/>
      <c r="M111" s="12"/>
      <c r="N111" s="12"/>
      <c r="O111" s="13"/>
      <c r="P111" s="14" t="s">
        <v>2610</v>
      </c>
      <c r="Q111" s="15" t="s">
        <v>2608</v>
      </c>
    </row>
    <row r="112" spans="1:17" ht="75" x14ac:dyDescent="0.25">
      <c r="A112" s="8" t="s">
        <v>3018</v>
      </c>
      <c r="B112" s="9" t="s">
        <v>3019</v>
      </c>
      <c r="C112" s="10" t="s">
        <v>3020</v>
      </c>
      <c r="D112" s="10" t="s">
        <v>2608</v>
      </c>
      <c r="E112" s="11" t="s">
        <v>3021</v>
      </c>
      <c r="F112" s="12"/>
      <c r="G112" s="12"/>
      <c r="H112" s="12"/>
      <c r="I112" s="13"/>
      <c r="J112" s="14" t="s">
        <v>2610</v>
      </c>
      <c r="K112" s="15" t="s">
        <v>2608</v>
      </c>
      <c r="L112" s="12"/>
      <c r="M112" s="12"/>
      <c r="N112" s="12"/>
      <c r="O112" s="13"/>
      <c r="P112" s="14" t="s">
        <v>2610</v>
      </c>
      <c r="Q112" s="15" t="s">
        <v>2608</v>
      </c>
    </row>
    <row r="113" spans="1:17" ht="75" x14ac:dyDescent="0.25">
      <c r="A113" s="8" t="s">
        <v>3022</v>
      </c>
      <c r="B113" s="9" t="s">
        <v>3023</v>
      </c>
      <c r="C113" s="10" t="s">
        <v>3024</v>
      </c>
      <c r="D113" s="10" t="s">
        <v>2608</v>
      </c>
      <c r="E113" s="11" t="s">
        <v>3025</v>
      </c>
      <c r="F113" s="12"/>
      <c r="G113" s="12"/>
      <c r="H113" s="12"/>
      <c r="I113" s="13"/>
      <c r="J113" s="14" t="s">
        <v>2610</v>
      </c>
      <c r="K113" s="15" t="s">
        <v>2608</v>
      </c>
      <c r="L113" s="12"/>
      <c r="M113" s="12"/>
      <c r="N113" s="12"/>
      <c r="O113" s="13"/>
      <c r="P113" s="14" t="s">
        <v>2610</v>
      </c>
      <c r="Q113" s="15" t="s">
        <v>2608</v>
      </c>
    </row>
    <row r="114" spans="1:17" ht="75" x14ac:dyDescent="0.25">
      <c r="A114" s="8" t="s">
        <v>3026</v>
      </c>
      <c r="B114" s="9" t="s">
        <v>3027</v>
      </c>
      <c r="C114" s="10" t="s">
        <v>3028</v>
      </c>
      <c r="D114" s="10" t="s">
        <v>2608</v>
      </c>
      <c r="E114" s="11" t="s">
        <v>3029</v>
      </c>
      <c r="F114" s="12"/>
      <c r="G114" s="12"/>
      <c r="H114" s="12"/>
      <c r="I114" s="13"/>
      <c r="J114" s="14" t="s">
        <v>2610</v>
      </c>
      <c r="K114" s="15" t="s">
        <v>2608</v>
      </c>
      <c r="L114" s="12"/>
      <c r="M114" s="12"/>
      <c r="N114" s="12"/>
      <c r="O114" s="13"/>
      <c r="P114" s="14" t="s">
        <v>2610</v>
      </c>
      <c r="Q114" s="15" t="s">
        <v>2608</v>
      </c>
    </row>
    <row r="115" spans="1:17" ht="75" x14ac:dyDescent="0.25">
      <c r="A115" s="8" t="s">
        <v>3030</v>
      </c>
      <c r="B115" s="9" t="s">
        <v>3031</v>
      </c>
      <c r="C115" s="10" t="s">
        <v>3032</v>
      </c>
      <c r="D115" s="10" t="s">
        <v>2608</v>
      </c>
      <c r="E115" s="11" t="s">
        <v>3033</v>
      </c>
      <c r="F115" s="12"/>
      <c r="G115" s="12"/>
      <c r="H115" s="12"/>
      <c r="I115" s="13"/>
      <c r="J115" s="14" t="s">
        <v>2610</v>
      </c>
      <c r="K115" s="15" t="s">
        <v>2608</v>
      </c>
      <c r="L115" s="12"/>
      <c r="M115" s="12"/>
      <c r="N115" s="12"/>
      <c r="O115" s="13"/>
      <c r="P115" s="14" t="s">
        <v>2610</v>
      </c>
      <c r="Q115" s="15" t="s">
        <v>2608</v>
      </c>
    </row>
    <row r="116" spans="1:17" ht="75" x14ac:dyDescent="0.25">
      <c r="A116" s="8" t="s">
        <v>3034</v>
      </c>
      <c r="B116" s="9" t="s">
        <v>3035</v>
      </c>
      <c r="C116" s="10" t="s">
        <v>3036</v>
      </c>
      <c r="D116" s="10" t="s">
        <v>2608</v>
      </c>
      <c r="E116" s="11" t="s">
        <v>3037</v>
      </c>
      <c r="F116" s="12"/>
      <c r="G116" s="12"/>
      <c r="H116" s="12"/>
      <c r="I116" s="13"/>
      <c r="J116" s="14" t="s">
        <v>2610</v>
      </c>
      <c r="K116" s="15" t="s">
        <v>2608</v>
      </c>
      <c r="L116" s="12"/>
      <c r="M116" s="12"/>
      <c r="N116" s="12"/>
      <c r="O116" s="13"/>
      <c r="P116" s="14" t="s">
        <v>2610</v>
      </c>
      <c r="Q116" s="15" t="s">
        <v>2608</v>
      </c>
    </row>
    <row r="117" spans="1:17" ht="75" x14ac:dyDescent="0.25">
      <c r="A117" s="8" t="s">
        <v>3038</v>
      </c>
      <c r="B117" s="9" t="s">
        <v>3039</v>
      </c>
      <c r="C117" s="10" t="s">
        <v>3040</v>
      </c>
      <c r="D117" s="10" t="s">
        <v>2608</v>
      </c>
      <c r="E117" s="11" t="s">
        <v>3041</v>
      </c>
      <c r="F117" s="12"/>
      <c r="G117" s="12"/>
      <c r="H117" s="12"/>
      <c r="I117" s="13"/>
      <c r="J117" s="14" t="s">
        <v>2610</v>
      </c>
      <c r="K117" s="15" t="s">
        <v>2608</v>
      </c>
      <c r="L117" s="12"/>
      <c r="M117" s="12"/>
      <c r="N117" s="12"/>
      <c r="O117" s="13"/>
      <c r="P117" s="14" t="s">
        <v>2610</v>
      </c>
      <c r="Q117" s="15" t="s">
        <v>2608</v>
      </c>
    </row>
    <row r="118" spans="1:17" ht="75" x14ac:dyDescent="0.25">
      <c r="A118" s="8" t="s">
        <v>3042</v>
      </c>
      <c r="B118" s="9" t="s">
        <v>3043</v>
      </c>
      <c r="C118" s="10" t="s">
        <v>3044</v>
      </c>
      <c r="D118" s="10" t="s">
        <v>2608</v>
      </c>
      <c r="E118" s="11" t="s">
        <v>3045</v>
      </c>
      <c r="F118" s="12"/>
      <c r="G118" s="12"/>
      <c r="H118" s="12"/>
      <c r="I118" s="13"/>
      <c r="J118" s="14" t="s">
        <v>2610</v>
      </c>
      <c r="K118" s="15" t="s">
        <v>2608</v>
      </c>
      <c r="L118" s="12"/>
      <c r="M118" s="12"/>
      <c r="N118" s="12"/>
      <c r="O118" s="13"/>
      <c r="P118" s="14" t="s">
        <v>2610</v>
      </c>
      <c r="Q118" s="15" t="s">
        <v>2608</v>
      </c>
    </row>
    <row r="119" spans="1:17" ht="75" x14ac:dyDescent="0.25">
      <c r="A119" s="8" t="s">
        <v>3046</v>
      </c>
      <c r="B119" s="9" t="s">
        <v>3047</v>
      </c>
      <c r="C119" s="10" t="s">
        <v>3048</v>
      </c>
      <c r="D119" s="10" t="s">
        <v>2608</v>
      </c>
      <c r="E119" s="11" t="s">
        <v>3049</v>
      </c>
      <c r="F119" s="12"/>
      <c r="G119" s="12"/>
      <c r="H119" s="12"/>
      <c r="I119" s="13"/>
      <c r="J119" s="14" t="s">
        <v>2610</v>
      </c>
      <c r="K119" s="15" t="s">
        <v>2608</v>
      </c>
      <c r="L119" s="12"/>
      <c r="M119" s="12"/>
      <c r="N119" s="12"/>
      <c r="O119" s="13"/>
      <c r="P119" s="14" t="s">
        <v>2610</v>
      </c>
      <c r="Q119" s="15" t="s">
        <v>2608</v>
      </c>
    </row>
    <row r="120" spans="1:17" ht="75" x14ac:dyDescent="0.25">
      <c r="A120" s="8" t="s">
        <v>3050</v>
      </c>
      <c r="B120" s="9" t="s">
        <v>3051</v>
      </c>
      <c r="C120" s="10" t="s">
        <v>3052</v>
      </c>
      <c r="D120" s="10" t="s">
        <v>2608</v>
      </c>
      <c r="E120" s="11" t="s">
        <v>3053</v>
      </c>
      <c r="F120" s="12"/>
      <c r="G120" s="12"/>
      <c r="H120" s="12"/>
      <c r="I120" s="13"/>
      <c r="J120" s="14" t="s">
        <v>2610</v>
      </c>
      <c r="K120" s="15" t="s">
        <v>2608</v>
      </c>
      <c r="L120" s="12"/>
      <c r="M120" s="12"/>
      <c r="N120" s="12"/>
      <c r="O120" s="13"/>
      <c r="P120" s="14" t="s">
        <v>2610</v>
      </c>
      <c r="Q120" s="15" t="s">
        <v>2608</v>
      </c>
    </row>
    <row r="121" spans="1:17" ht="75" x14ac:dyDescent="0.25">
      <c r="A121" s="8" t="s">
        <v>3054</v>
      </c>
      <c r="B121" s="9" t="s">
        <v>3055</v>
      </c>
      <c r="C121" s="10" t="s">
        <v>3056</v>
      </c>
      <c r="D121" s="10" t="s">
        <v>2608</v>
      </c>
      <c r="E121" s="11" t="s">
        <v>3057</v>
      </c>
      <c r="F121" s="12"/>
      <c r="G121" s="12"/>
      <c r="H121" s="12"/>
      <c r="I121" s="13"/>
      <c r="J121" s="14" t="s">
        <v>2610</v>
      </c>
      <c r="K121" s="15" t="s">
        <v>2608</v>
      </c>
      <c r="L121" s="12"/>
      <c r="M121" s="12"/>
      <c r="N121" s="12"/>
      <c r="O121" s="13"/>
      <c r="P121" s="14" t="s">
        <v>2610</v>
      </c>
      <c r="Q121" s="15" t="s">
        <v>2608</v>
      </c>
    </row>
    <row r="122" spans="1:17" ht="75" x14ac:dyDescent="0.25">
      <c r="A122" s="8" t="s">
        <v>3058</v>
      </c>
      <c r="B122" s="9" t="s">
        <v>3059</v>
      </c>
      <c r="C122" s="10" t="s">
        <v>3060</v>
      </c>
      <c r="D122" s="10" t="s">
        <v>2608</v>
      </c>
      <c r="E122" s="11" t="s">
        <v>3061</v>
      </c>
      <c r="F122" s="12"/>
      <c r="G122" s="12"/>
      <c r="H122" s="12"/>
      <c r="I122" s="13"/>
      <c r="J122" s="14" t="s">
        <v>2610</v>
      </c>
      <c r="K122" s="15" t="s">
        <v>2608</v>
      </c>
      <c r="L122" s="12"/>
      <c r="M122" s="12"/>
      <c r="N122" s="12"/>
      <c r="O122" s="13"/>
      <c r="P122" s="14" t="s">
        <v>2610</v>
      </c>
      <c r="Q122" s="15" t="s">
        <v>2608</v>
      </c>
    </row>
    <row r="123" spans="1:17" ht="75" x14ac:dyDescent="0.25">
      <c r="A123" s="8" t="s">
        <v>3062</v>
      </c>
      <c r="B123" s="9" t="s">
        <v>3063</v>
      </c>
      <c r="C123" s="10" t="s">
        <v>3064</v>
      </c>
      <c r="D123" s="10" t="s">
        <v>2608</v>
      </c>
      <c r="E123" s="11" t="s">
        <v>3065</v>
      </c>
      <c r="F123" s="12"/>
      <c r="G123" s="12"/>
      <c r="H123" s="12"/>
      <c r="I123" s="13"/>
      <c r="J123" s="14" t="s">
        <v>2610</v>
      </c>
      <c r="K123" s="15" t="s">
        <v>2608</v>
      </c>
      <c r="L123" s="12"/>
      <c r="M123" s="12"/>
      <c r="N123" s="12"/>
      <c r="O123" s="13"/>
      <c r="P123" s="14" t="s">
        <v>2610</v>
      </c>
      <c r="Q123" s="15" t="s">
        <v>2608</v>
      </c>
    </row>
    <row r="124" spans="1:17" ht="75" x14ac:dyDescent="0.25">
      <c r="A124" s="8" t="s">
        <v>3066</v>
      </c>
      <c r="B124" s="9" t="s">
        <v>3067</v>
      </c>
      <c r="C124" s="10" t="s">
        <v>3068</v>
      </c>
      <c r="D124" s="10" t="s">
        <v>2608</v>
      </c>
      <c r="E124" s="11" t="s">
        <v>3069</v>
      </c>
      <c r="F124" s="12"/>
      <c r="G124" s="12"/>
      <c r="H124" s="12"/>
      <c r="I124" s="13"/>
      <c r="J124" s="14" t="s">
        <v>2610</v>
      </c>
      <c r="K124" s="15" t="s">
        <v>2608</v>
      </c>
      <c r="L124" s="12"/>
      <c r="M124" s="12"/>
      <c r="N124" s="12"/>
      <c r="O124" s="13"/>
      <c r="P124" s="14" t="s">
        <v>2610</v>
      </c>
      <c r="Q124" s="15" t="s">
        <v>2608</v>
      </c>
    </row>
    <row r="125" spans="1:17" ht="75" x14ac:dyDescent="0.25">
      <c r="A125" s="8" t="s">
        <v>3070</v>
      </c>
      <c r="B125" s="9" t="s">
        <v>3071</v>
      </c>
      <c r="C125" s="10" t="s">
        <v>3072</v>
      </c>
      <c r="D125" s="10" t="s">
        <v>2608</v>
      </c>
      <c r="E125" s="11" t="s">
        <v>3073</v>
      </c>
      <c r="F125" s="12"/>
      <c r="G125" s="12"/>
      <c r="H125" s="12"/>
      <c r="I125" s="13"/>
      <c r="J125" s="14" t="s">
        <v>2610</v>
      </c>
      <c r="K125" s="15" t="s">
        <v>2608</v>
      </c>
      <c r="L125" s="12"/>
      <c r="M125" s="12"/>
      <c r="N125" s="12"/>
      <c r="O125" s="13"/>
      <c r="P125" s="14" t="s">
        <v>2610</v>
      </c>
      <c r="Q125" s="15" t="s">
        <v>2608</v>
      </c>
    </row>
    <row r="126" spans="1:17" ht="75" x14ac:dyDescent="0.25">
      <c r="A126" s="8" t="s">
        <v>3074</v>
      </c>
      <c r="B126" s="9" t="s">
        <v>3075</v>
      </c>
      <c r="C126" s="10" t="s">
        <v>3076</v>
      </c>
      <c r="D126" s="10" t="s">
        <v>2608</v>
      </c>
      <c r="E126" s="11" t="s">
        <v>3077</v>
      </c>
      <c r="F126" s="12"/>
      <c r="G126" s="12"/>
      <c r="H126" s="12"/>
      <c r="I126" s="13"/>
      <c r="J126" s="14" t="s">
        <v>2610</v>
      </c>
      <c r="K126" s="15" t="s">
        <v>2608</v>
      </c>
      <c r="L126" s="12"/>
      <c r="M126" s="12"/>
      <c r="N126" s="12"/>
      <c r="O126" s="13"/>
      <c r="P126" s="14" t="s">
        <v>2610</v>
      </c>
      <c r="Q126" s="15" t="s">
        <v>2608</v>
      </c>
    </row>
    <row r="127" spans="1:17" ht="75" x14ac:dyDescent="0.25">
      <c r="A127" s="8" t="s">
        <v>3078</v>
      </c>
      <c r="B127" s="9" t="s">
        <v>3079</v>
      </c>
      <c r="C127" s="10" t="s">
        <v>3080</v>
      </c>
      <c r="D127" s="10" t="s">
        <v>2608</v>
      </c>
      <c r="E127" s="11" t="s">
        <v>3081</v>
      </c>
      <c r="F127" s="12"/>
      <c r="G127" s="12"/>
      <c r="H127" s="12"/>
      <c r="I127" s="13"/>
      <c r="J127" s="14" t="s">
        <v>2610</v>
      </c>
      <c r="K127" s="15" t="s">
        <v>2608</v>
      </c>
      <c r="L127" s="12"/>
      <c r="M127" s="12"/>
      <c r="N127" s="12"/>
      <c r="O127" s="13"/>
      <c r="P127" s="14" t="s">
        <v>2610</v>
      </c>
      <c r="Q127" s="15" t="s">
        <v>2608</v>
      </c>
    </row>
    <row r="128" spans="1:17" ht="75" x14ac:dyDescent="0.25">
      <c r="A128" s="8" t="s">
        <v>3082</v>
      </c>
      <c r="B128" s="9" t="s">
        <v>3083</v>
      </c>
      <c r="C128" s="10" t="s">
        <v>3084</v>
      </c>
      <c r="D128" s="10" t="s">
        <v>2608</v>
      </c>
      <c r="E128" s="11" t="s">
        <v>3085</v>
      </c>
      <c r="F128" s="12"/>
      <c r="G128" s="12"/>
      <c r="H128" s="12"/>
      <c r="I128" s="13"/>
      <c r="J128" s="14" t="s">
        <v>2610</v>
      </c>
      <c r="K128" s="15" t="s">
        <v>2608</v>
      </c>
      <c r="L128" s="12"/>
      <c r="M128" s="12"/>
      <c r="N128" s="12"/>
      <c r="O128" s="13"/>
      <c r="P128" s="14" t="s">
        <v>2610</v>
      </c>
      <c r="Q128" s="15" t="s">
        <v>2608</v>
      </c>
    </row>
    <row r="129" spans="1:17" ht="45" x14ac:dyDescent="0.25">
      <c r="A129" s="8" t="s">
        <v>3086</v>
      </c>
      <c r="B129" s="9" t="s">
        <v>3087</v>
      </c>
      <c r="C129" s="10" t="s">
        <v>3088</v>
      </c>
      <c r="D129" s="10" t="s">
        <v>2608</v>
      </c>
      <c r="E129" s="11" t="s">
        <v>3089</v>
      </c>
      <c r="F129" s="12"/>
      <c r="G129" s="12"/>
      <c r="H129" s="12"/>
      <c r="I129" s="13"/>
      <c r="J129" s="14" t="s">
        <v>2610</v>
      </c>
      <c r="K129" s="15" t="s">
        <v>2608</v>
      </c>
      <c r="L129" s="12"/>
      <c r="M129" s="12"/>
      <c r="N129" s="12"/>
      <c r="O129" s="13"/>
      <c r="P129" s="14" t="s">
        <v>2610</v>
      </c>
      <c r="Q129" s="15" t="s">
        <v>2608</v>
      </c>
    </row>
    <row r="130" spans="1:17" ht="45" x14ac:dyDescent="0.25">
      <c r="A130" s="8" t="s">
        <v>3090</v>
      </c>
      <c r="B130" s="9" t="s">
        <v>3091</v>
      </c>
      <c r="C130" s="10" t="s">
        <v>3092</v>
      </c>
      <c r="D130" s="10" t="s">
        <v>2608</v>
      </c>
      <c r="E130" s="11" t="s">
        <v>1215</v>
      </c>
      <c r="F130" s="16">
        <v>385</v>
      </c>
      <c r="G130" s="12"/>
      <c r="H130" s="12"/>
      <c r="I130" s="17">
        <v>385</v>
      </c>
      <c r="J130" s="14" t="s">
        <v>2610</v>
      </c>
      <c r="K130" s="15" t="s">
        <v>2608</v>
      </c>
      <c r="L130" s="16">
        <v>430</v>
      </c>
      <c r="M130" s="12"/>
      <c r="N130" s="12"/>
      <c r="O130" s="17">
        <v>430</v>
      </c>
      <c r="P130" s="14" t="s">
        <v>2610</v>
      </c>
      <c r="Q130" s="15" t="s">
        <v>2608</v>
      </c>
    </row>
    <row r="131" spans="1:17" ht="30" x14ac:dyDescent="0.25">
      <c r="A131" s="8" t="s">
        <v>3093</v>
      </c>
      <c r="B131" s="9" t="s">
        <v>3094</v>
      </c>
      <c r="C131" s="10" t="s">
        <v>3095</v>
      </c>
      <c r="D131" s="10" t="s">
        <v>2608</v>
      </c>
      <c r="E131" s="11" t="s">
        <v>2076</v>
      </c>
      <c r="F131" s="16">
        <v>825</v>
      </c>
      <c r="G131" s="12"/>
      <c r="H131" s="12"/>
      <c r="I131" s="17">
        <v>825</v>
      </c>
      <c r="J131" s="14" t="s">
        <v>2610</v>
      </c>
      <c r="K131" s="15" t="s">
        <v>2608</v>
      </c>
      <c r="L131" s="16">
        <v>900</v>
      </c>
      <c r="M131" s="12"/>
      <c r="N131" s="12"/>
      <c r="O131" s="17">
        <v>900</v>
      </c>
      <c r="P131" s="14" t="s">
        <v>2610</v>
      </c>
      <c r="Q131" s="15" t="s">
        <v>2608</v>
      </c>
    </row>
    <row r="132" spans="1:17" ht="30" x14ac:dyDescent="0.25">
      <c r="A132" s="8" t="s">
        <v>3096</v>
      </c>
      <c r="B132" s="9" t="s">
        <v>3097</v>
      </c>
      <c r="C132" s="10" t="s">
        <v>3098</v>
      </c>
      <c r="D132" s="10" t="s">
        <v>2608</v>
      </c>
      <c r="E132" s="11" t="s">
        <v>2076</v>
      </c>
      <c r="F132" s="16">
        <v>825</v>
      </c>
      <c r="G132" s="12"/>
      <c r="H132" s="12"/>
      <c r="I132" s="17">
        <v>825</v>
      </c>
      <c r="J132" s="14" t="s">
        <v>2610</v>
      </c>
      <c r="K132" s="15" t="s">
        <v>2608</v>
      </c>
      <c r="L132" s="16">
        <v>900</v>
      </c>
      <c r="M132" s="12"/>
      <c r="N132" s="12"/>
      <c r="O132" s="17">
        <v>900</v>
      </c>
      <c r="P132" s="14" t="s">
        <v>2610</v>
      </c>
      <c r="Q132" s="15" t="s">
        <v>2608</v>
      </c>
    </row>
    <row r="133" spans="1:17" ht="90" x14ac:dyDescent="0.25">
      <c r="A133" s="8" t="s">
        <v>3099</v>
      </c>
      <c r="B133" s="9" t="s">
        <v>3100</v>
      </c>
      <c r="C133" s="10" t="s">
        <v>3101</v>
      </c>
      <c r="D133" s="10" t="s">
        <v>2608</v>
      </c>
      <c r="E133" s="11" t="s">
        <v>1994</v>
      </c>
      <c r="F133" s="16">
        <v>1485</v>
      </c>
      <c r="G133" s="12"/>
      <c r="H133" s="12"/>
      <c r="I133" s="17">
        <v>1485</v>
      </c>
      <c r="J133" s="14" t="s">
        <v>2610</v>
      </c>
      <c r="K133" s="15" t="s">
        <v>2608</v>
      </c>
      <c r="L133" s="16">
        <v>1650</v>
      </c>
      <c r="M133" s="12"/>
      <c r="N133" s="12"/>
      <c r="O133" s="17">
        <v>1650</v>
      </c>
      <c r="P133" s="14" t="s">
        <v>2610</v>
      </c>
      <c r="Q133" s="15" t="s">
        <v>2608</v>
      </c>
    </row>
    <row r="134" spans="1:17" ht="45" x14ac:dyDescent="0.25">
      <c r="A134" s="8" t="s">
        <v>3102</v>
      </c>
      <c r="B134" s="9" t="s">
        <v>3103</v>
      </c>
      <c r="C134" s="10" t="s">
        <v>3104</v>
      </c>
      <c r="D134" s="10" t="s">
        <v>2608</v>
      </c>
      <c r="E134" s="11" t="s">
        <v>216</v>
      </c>
      <c r="F134" s="16">
        <v>605</v>
      </c>
      <c r="G134" s="12"/>
      <c r="H134" s="12"/>
      <c r="I134" s="17">
        <v>605</v>
      </c>
      <c r="J134" s="14" t="s">
        <v>2610</v>
      </c>
      <c r="K134" s="15" t="s">
        <v>2608</v>
      </c>
      <c r="L134" s="16">
        <v>650</v>
      </c>
      <c r="M134" s="12"/>
      <c r="N134" s="12"/>
      <c r="O134" s="17">
        <v>650</v>
      </c>
      <c r="P134" s="14" t="s">
        <v>2610</v>
      </c>
      <c r="Q134" s="15" t="s">
        <v>2608</v>
      </c>
    </row>
    <row r="135" spans="1:17" ht="45" x14ac:dyDescent="0.25">
      <c r="A135" s="8" t="s">
        <v>3105</v>
      </c>
      <c r="B135" s="9" t="s">
        <v>3106</v>
      </c>
      <c r="C135" s="10" t="s">
        <v>3107</v>
      </c>
      <c r="D135" s="10" t="s">
        <v>2608</v>
      </c>
      <c r="E135" s="11" t="s">
        <v>216</v>
      </c>
      <c r="F135" s="16">
        <v>550</v>
      </c>
      <c r="G135" s="12"/>
      <c r="H135" s="12"/>
      <c r="I135" s="17">
        <v>550</v>
      </c>
      <c r="J135" s="14" t="s">
        <v>2610</v>
      </c>
      <c r="K135" s="15" t="s">
        <v>2608</v>
      </c>
      <c r="L135" s="16">
        <v>650</v>
      </c>
      <c r="M135" s="12"/>
      <c r="N135" s="12"/>
      <c r="O135" s="17">
        <v>650</v>
      </c>
      <c r="P135" s="14" t="s">
        <v>2610</v>
      </c>
      <c r="Q135" s="15" t="s">
        <v>2608</v>
      </c>
    </row>
    <row r="136" spans="1:17" ht="75" x14ac:dyDescent="0.25">
      <c r="A136" s="8" t="s">
        <v>3108</v>
      </c>
      <c r="B136" s="9" t="s">
        <v>3109</v>
      </c>
      <c r="C136" s="10" t="s">
        <v>3110</v>
      </c>
      <c r="D136" s="10" t="s">
        <v>2608</v>
      </c>
      <c r="E136" s="11" t="s">
        <v>3111</v>
      </c>
      <c r="F136" s="12"/>
      <c r="G136" s="12"/>
      <c r="H136" s="12"/>
      <c r="I136" s="13"/>
      <c r="J136" s="14" t="s">
        <v>2610</v>
      </c>
      <c r="K136" s="15" t="s">
        <v>2608</v>
      </c>
      <c r="L136" s="12"/>
      <c r="M136" s="12"/>
      <c r="N136" s="12"/>
      <c r="O136" s="13"/>
      <c r="P136" s="14" t="s">
        <v>2610</v>
      </c>
      <c r="Q136" s="15" t="s">
        <v>2608</v>
      </c>
    </row>
    <row r="137" spans="1:17" ht="105" x14ac:dyDescent="0.25">
      <c r="A137" s="8" t="s">
        <v>3112</v>
      </c>
      <c r="B137" s="9" t="s">
        <v>3113</v>
      </c>
      <c r="C137" s="10" t="s">
        <v>3114</v>
      </c>
      <c r="D137" s="10" t="s">
        <v>2608</v>
      </c>
      <c r="E137" s="11" t="s">
        <v>3115</v>
      </c>
      <c r="F137" s="12"/>
      <c r="G137" s="12"/>
      <c r="H137" s="12"/>
      <c r="I137" s="13"/>
      <c r="J137" s="14" t="s">
        <v>2610</v>
      </c>
      <c r="K137" s="15" t="s">
        <v>2608</v>
      </c>
      <c r="L137" s="12"/>
      <c r="M137" s="12"/>
      <c r="N137" s="12"/>
      <c r="O137" s="13"/>
      <c r="P137" s="14" t="s">
        <v>2610</v>
      </c>
      <c r="Q137" s="15" t="s">
        <v>2608</v>
      </c>
    </row>
    <row r="138" spans="1:17" ht="75" x14ac:dyDescent="0.25">
      <c r="A138" s="8" t="s">
        <v>3116</v>
      </c>
      <c r="B138" s="9" t="s">
        <v>3117</v>
      </c>
      <c r="C138" s="10" t="s">
        <v>3118</v>
      </c>
      <c r="D138" s="10" t="s">
        <v>2608</v>
      </c>
      <c r="E138" s="11" t="s">
        <v>2007</v>
      </c>
      <c r="F138" s="16">
        <v>5830</v>
      </c>
      <c r="G138" s="12"/>
      <c r="H138" s="12"/>
      <c r="I138" s="17">
        <v>5830</v>
      </c>
      <c r="J138" s="14" t="s">
        <v>2610</v>
      </c>
      <c r="K138" s="15" t="s">
        <v>2608</v>
      </c>
      <c r="L138" s="16">
        <v>6400</v>
      </c>
      <c r="M138" s="12"/>
      <c r="N138" s="12"/>
      <c r="O138" s="17">
        <v>6400</v>
      </c>
      <c r="P138" s="14" t="s">
        <v>2610</v>
      </c>
      <c r="Q138" s="15" t="s">
        <v>2608</v>
      </c>
    </row>
    <row r="139" spans="1:17" ht="45" x14ac:dyDescent="0.25">
      <c r="A139" s="8" t="s">
        <v>3119</v>
      </c>
      <c r="B139" s="9" t="s">
        <v>3120</v>
      </c>
      <c r="C139" s="10" t="s">
        <v>3121</v>
      </c>
      <c r="D139" s="10" t="s">
        <v>2608</v>
      </c>
      <c r="E139" s="11" t="s">
        <v>2388</v>
      </c>
      <c r="F139" s="16">
        <v>1760</v>
      </c>
      <c r="G139" s="12"/>
      <c r="H139" s="12"/>
      <c r="I139" s="17">
        <v>1760</v>
      </c>
      <c r="J139" s="14" t="s">
        <v>2610</v>
      </c>
      <c r="K139" s="15" t="s">
        <v>2608</v>
      </c>
      <c r="L139" s="16">
        <v>1950</v>
      </c>
      <c r="M139" s="12"/>
      <c r="N139" s="12"/>
      <c r="O139" s="17">
        <v>1950</v>
      </c>
      <c r="P139" s="14" t="s">
        <v>2610</v>
      </c>
      <c r="Q139" s="15" t="s">
        <v>2608</v>
      </c>
    </row>
    <row r="140" spans="1:17" ht="30" x14ac:dyDescent="0.25">
      <c r="A140" s="8" t="s">
        <v>3122</v>
      </c>
      <c r="B140" s="9" t="s">
        <v>3123</v>
      </c>
      <c r="C140" s="10" t="s">
        <v>3124</v>
      </c>
      <c r="D140" s="10" t="s">
        <v>2608</v>
      </c>
      <c r="E140" s="11" t="s">
        <v>3125</v>
      </c>
      <c r="F140" s="16">
        <v>825</v>
      </c>
      <c r="G140" s="12"/>
      <c r="H140" s="12"/>
      <c r="I140" s="17">
        <v>825</v>
      </c>
      <c r="J140" s="14" t="s">
        <v>2610</v>
      </c>
      <c r="K140" s="15" t="s">
        <v>2608</v>
      </c>
      <c r="L140" s="16">
        <v>900</v>
      </c>
      <c r="M140" s="12"/>
      <c r="N140" s="12"/>
      <c r="O140" s="17">
        <v>900</v>
      </c>
      <c r="P140" s="14" t="s">
        <v>2610</v>
      </c>
      <c r="Q140" s="15" t="s">
        <v>2608</v>
      </c>
    </row>
    <row r="141" spans="1:17" ht="30" x14ac:dyDescent="0.25">
      <c r="A141" s="8" t="s">
        <v>3126</v>
      </c>
      <c r="B141" s="9" t="s">
        <v>3127</v>
      </c>
      <c r="C141" s="10" t="s">
        <v>3128</v>
      </c>
      <c r="D141" s="10" t="s">
        <v>2608</v>
      </c>
      <c r="E141" s="11" t="s">
        <v>3125</v>
      </c>
      <c r="F141" s="16">
        <v>992.2</v>
      </c>
      <c r="G141" s="12"/>
      <c r="H141" s="12"/>
      <c r="I141" s="17">
        <v>992.2</v>
      </c>
      <c r="J141" s="14" t="s">
        <v>2610</v>
      </c>
      <c r="K141" s="15" t="s">
        <v>2608</v>
      </c>
      <c r="L141" s="16">
        <v>1100</v>
      </c>
      <c r="M141" s="12"/>
      <c r="N141" s="12"/>
      <c r="O141" s="17">
        <v>1100</v>
      </c>
      <c r="P141" s="14" t="s">
        <v>2610</v>
      </c>
      <c r="Q141" s="15" t="s">
        <v>2608</v>
      </c>
    </row>
    <row r="142" spans="1:17" ht="60" x14ac:dyDescent="0.25">
      <c r="A142" s="8" t="s">
        <v>3129</v>
      </c>
      <c r="B142" s="9" t="s">
        <v>3130</v>
      </c>
      <c r="C142" s="10" t="s">
        <v>3131</v>
      </c>
      <c r="D142" s="10" t="s">
        <v>2608</v>
      </c>
      <c r="E142" s="11" t="s">
        <v>231</v>
      </c>
      <c r="F142" s="16">
        <v>2200</v>
      </c>
      <c r="G142" s="12"/>
      <c r="H142" s="12"/>
      <c r="I142" s="17">
        <v>2200</v>
      </c>
      <c r="J142" s="14" t="s">
        <v>2610</v>
      </c>
      <c r="K142" s="15" t="s">
        <v>2608</v>
      </c>
      <c r="L142" s="16">
        <v>2400</v>
      </c>
      <c r="M142" s="12"/>
      <c r="N142" s="12"/>
      <c r="O142" s="17">
        <v>2400</v>
      </c>
      <c r="P142" s="14" t="s">
        <v>2610</v>
      </c>
      <c r="Q142" s="15" t="s">
        <v>2608</v>
      </c>
    </row>
    <row r="143" spans="1:17" ht="60" x14ac:dyDescent="0.25">
      <c r="A143" s="8" t="s">
        <v>3132</v>
      </c>
      <c r="B143" s="9" t="s">
        <v>3133</v>
      </c>
      <c r="C143" s="10" t="s">
        <v>3134</v>
      </c>
      <c r="D143" s="10" t="s">
        <v>2608</v>
      </c>
      <c r="E143" s="11" t="s">
        <v>231</v>
      </c>
      <c r="F143" s="16">
        <v>2200</v>
      </c>
      <c r="G143" s="12"/>
      <c r="H143" s="12"/>
      <c r="I143" s="17">
        <v>2200</v>
      </c>
      <c r="J143" s="14" t="s">
        <v>2610</v>
      </c>
      <c r="K143" s="15" t="s">
        <v>2608</v>
      </c>
      <c r="L143" s="16">
        <v>2400</v>
      </c>
      <c r="M143" s="12"/>
      <c r="N143" s="12"/>
      <c r="O143" s="17">
        <v>2400</v>
      </c>
      <c r="P143" s="14" t="s">
        <v>2610</v>
      </c>
      <c r="Q143" s="15" t="s">
        <v>2608</v>
      </c>
    </row>
    <row r="144" spans="1:17" ht="60" x14ac:dyDescent="0.25">
      <c r="A144" s="8" t="s">
        <v>3135</v>
      </c>
      <c r="B144" s="9" t="s">
        <v>3136</v>
      </c>
      <c r="C144" s="10" t="s">
        <v>3137</v>
      </c>
      <c r="D144" s="10" t="s">
        <v>2608</v>
      </c>
      <c r="E144" s="11" t="s">
        <v>227</v>
      </c>
      <c r="F144" s="16">
        <v>1210</v>
      </c>
      <c r="G144" s="12"/>
      <c r="H144" s="12"/>
      <c r="I144" s="17">
        <v>1210</v>
      </c>
      <c r="J144" s="14" t="s">
        <v>2610</v>
      </c>
      <c r="K144" s="15" t="s">
        <v>2608</v>
      </c>
      <c r="L144" s="16">
        <v>1350</v>
      </c>
      <c r="M144" s="12"/>
      <c r="N144" s="12"/>
      <c r="O144" s="17">
        <v>1350</v>
      </c>
      <c r="P144" s="14" t="s">
        <v>2610</v>
      </c>
      <c r="Q144" s="15" t="s">
        <v>2608</v>
      </c>
    </row>
    <row r="145" spans="1:17" ht="60" x14ac:dyDescent="0.25">
      <c r="A145" s="8" t="s">
        <v>3138</v>
      </c>
      <c r="B145" s="9" t="s">
        <v>3139</v>
      </c>
      <c r="C145" s="10" t="s">
        <v>3140</v>
      </c>
      <c r="D145" s="10" t="s">
        <v>2608</v>
      </c>
      <c r="E145" s="11" t="s">
        <v>229</v>
      </c>
      <c r="F145" s="16">
        <v>770</v>
      </c>
      <c r="G145" s="12"/>
      <c r="H145" s="12"/>
      <c r="I145" s="17">
        <v>770</v>
      </c>
      <c r="J145" s="14" t="s">
        <v>2610</v>
      </c>
      <c r="K145" s="15" t="s">
        <v>2608</v>
      </c>
      <c r="L145" s="16">
        <v>850</v>
      </c>
      <c r="M145" s="12"/>
      <c r="N145" s="12"/>
      <c r="O145" s="17">
        <v>850</v>
      </c>
      <c r="P145" s="14" t="s">
        <v>2610</v>
      </c>
      <c r="Q145" s="15" t="s">
        <v>2608</v>
      </c>
    </row>
    <row r="146" spans="1:17" ht="75" x14ac:dyDescent="0.25">
      <c r="A146" s="8" t="s">
        <v>3141</v>
      </c>
      <c r="B146" s="9" t="s">
        <v>3142</v>
      </c>
      <c r="C146" s="10" t="s">
        <v>3143</v>
      </c>
      <c r="D146" s="10" t="s">
        <v>2608</v>
      </c>
      <c r="E146" s="11" t="s">
        <v>223</v>
      </c>
      <c r="F146" s="16">
        <v>2475</v>
      </c>
      <c r="G146" s="12"/>
      <c r="H146" s="12"/>
      <c r="I146" s="17">
        <v>2475</v>
      </c>
      <c r="J146" s="14" t="s">
        <v>2610</v>
      </c>
      <c r="K146" s="15" t="s">
        <v>2608</v>
      </c>
      <c r="L146" s="16">
        <v>2700</v>
      </c>
      <c r="M146" s="12"/>
      <c r="N146" s="12"/>
      <c r="O146" s="17">
        <v>2700</v>
      </c>
      <c r="P146" s="14" t="s">
        <v>2610</v>
      </c>
      <c r="Q146" s="15" t="s">
        <v>2608</v>
      </c>
    </row>
    <row r="147" spans="1:17" ht="60" x14ac:dyDescent="0.25">
      <c r="A147" s="8" t="s">
        <v>3144</v>
      </c>
      <c r="B147" s="9" t="s">
        <v>3145</v>
      </c>
      <c r="C147" s="10" t="s">
        <v>3146</v>
      </c>
      <c r="D147" s="10" t="s">
        <v>2608</v>
      </c>
      <c r="E147" s="11" t="s">
        <v>225</v>
      </c>
      <c r="F147" s="16">
        <v>2640</v>
      </c>
      <c r="G147" s="12"/>
      <c r="H147" s="12"/>
      <c r="I147" s="17">
        <v>2640</v>
      </c>
      <c r="J147" s="14" t="s">
        <v>2610</v>
      </c>
      <c r="K147" s="15" t="s">
        <v>2608</v>
      </c>
      <c r="L147" s="16">
        <v>2900</v>
      </c>
      <c r="M147" s="12"/>
      <c r="N147" s="12"/>
      <c r="O147" s="17">
        <v>2900</v>
      </c>
      <c r="P147" s="14" t="s">
        <v>2610</v>
      </c>
      <c r="Q147" s="15" t="s">
        <v>2608</v>
      </c>
    </row>
    <row r="148" spans="1:17" ht="75" x14ac:dyDescent="0.25">
      <c r="A148" s="8" t="s">
        <v>3147</v>
      </c>
      <c r="B148" s="9" t="s">
        <v>3148</v>
      </c>
      <c r="C148" s="10" t="s">
        <v>3149</v>
      </c>
      <c r="D148" s="10" t="s">
        <v>2608</v>
      </c>
      <c r="E148" s="11" t="s">
        <v>813</v>
      </c>
      <c r="F148" s="16">
        <v>495</v>
      </c>
      <c r="G148" s="12"/>
      <c r="H148" s="12"/>
      <c r="I148" s="17">
        <v>495</v>
      </c>
      <c r="J148" s="14" t="s">
        <v>2610</v>
      </c>
      <c r="K148" s="15" t="s">
        <v>2608</v>
      </c>
      <c r="L148" s="16">
        <v>550</v>
      </c>
      <c r="M148" s="12"/>
      <c r="N148" s="12"/>
      <c r="O148" s="17">
        <v>550</v>
      </c>
      <c r="P148" s="14" t="s">
        <v>2610</v>
      </c>
      <c r="Q148" s="15" t="s">
        <v>2608</v>
      </c>
    </row>
    <row r="149" spans="1:17" ht="60" x14ac:dyDescent="0.25">
      <c r="A149" s="8" t="s">
        <v>3150</v>
      </c>
      <c r="B149" s="9" t="s">
        <v>3151</v>
      </c>
      <c r="C149" s="10" t="s">
        <v>3152</v>
      </c>
      <c r="D149" s="10" t="s">
        <v>2608</v>
      </c>
      <c r="E149" s="11" t="s">
        <v>819</v>
      </c>
      <c r="F149" s="16">
        <v>2420</v>
      </c>
      <c r="G149" s="12"/>
      <c r="H149" s="12"/>
      <c r="I149" s="17">
        <v>2420</v>
      </c>
      <c r="J149" s="14" t="s">
        <v>2610</v>
      </c>
      <c r="K149" s="15" t="s">
        <v>2608</v>
      </c>
      <c r="L149" s="16">
        <v>2650</v>
      </c>
      <c r="M149" s="12"/>
      <c r="N149" s="12"/>
      <c r="O149" s="17">
        <v>2650</v>
      </c>
      <c r="P149" s="14" t="s">
        <v>2610</v>
      </c>
      <c r="Q149" s="15" t="s">
        <v>2608</v>
      </c>
    </row>
    <row r="150" spans="1:17" ht="60" x14ac:dyDescent="0.25">
      <c r="A150" s="8" t="s">
        <v>3153</v>
      </c>
      <c r="B150" s="9" t="s">
        <v>3154</v>
      </c>
      <c r="C150" s="10" t="s">
        <v>3155</v>
      </c>
      <c r="D150" s="10" t="s">
        <v>2608</v>
      </c>
      <c r="E150" s="11" t="s">
        <v>819</v>
      </c>
      <c r="F150" s="16">
        <v>770</v>
      </c>
      <c r="G150" s="12"/>
      <c r="H150" s="12"/>
      <c r="I150" s="17">
        <v>770</v>
      </c>
      <c r="J150" s="14" t="s">
        <v>2610</v>
      </c>
      <c r="K150" s="15" t="s">
        <v>2608</v>
      </c>
      <c r="L150" s="16">
        <v>850</v>
      </c>
      <c r="M150" s="12"/>
      <c r="N150" s="12"/>
      <c r="O150" s="17">
        <v>850</v>
      </c>
      <c r="P150" s="14" t="s">
        <v>2610</v>
      </c>
      <c r="Q150" s="15" t="s">
        <v>2608</v>
      </c>
    </row>
    <row r="151" spans="1:17" ht="60" x14ac:dyDescent="0.25">
      <c r="A151" s="8" t="s">
        <v>3156</v>
      </c>
      <c r="B151" s="9" t="s">
        <v>3157</v>
      </c>
      <c r="C151" s="10" t="s">
        <v>3158</v>
      </c>
      <c r="D151" s="10" t="s">
        <v>2608</v>
      </c>
      <c r="E151" s="11" t="s">
        <v>819</v>
      </c>
      <c r="F151" s="16">
        <v>2420</v>
      </c>
      <c r="G151" s="12"/>
      <c r="H151" s="12"/>
      <c r="I151" s="17">
        <v>2420</v>
      </c>
      <c r="J151" s="14" t="s">
        <v>2610</v>
      </c>
      <c r="K151" s="15" t="s">
        <v>2608</v>
      </c>
      <c r="L151" s="16">
        <v>2650</v>
      </c>
      <c r="M151" s="12"/>
      <c r="N151" s="12"/>
      <c r="O151" s="17">
        <v>2650</v>
      </c>
      <c r="P151" s="14" t="s">
        <v>2610</v>
      </c>
      <c r="Q151" s="15" t="s">
        <v>2608</v>
      </c>
    </row>
    <row r="152" spans="1:17" ht="60" x14ac:dyDescent="0.25">
      <c r="A152" s="8" t="s">
        <v>3159</v>
      </c>
      <c r="B152" s="9" t="s">
        <v>3160</v>
      </c>
      <c r="C152" s="10" t="s">
        <v>3161</v>
      </c>
      <c r="D152" s="10" t="s">
        <v>2608</v>
      </c>
      <c r="E152" s="11" t="s">
        <v>819</v>
      </c>
      <c r="F152" s="16">
        <v>2750</v>
      </c>
      <c r="G152" s="12"/>
      <c r="H152" s="12"/>
      <c r="I152" s="17">
        <v>2750</v>
      </c>
      <c r="J152" s="14" t="s">
        <v>2610</v>
      </c>
      <c r="K152" s="15" t="s">
        <v>2608</v>
      </c>
      <c r="L152" s="16">
        <v>3050</v>
      </c>
      <c r="M152" s="12"/>
      <c r="N152" s="12"/>
      <c r="O152" s="17">
        <v>3050</v>
      </c>
      <c r="P152" s="14" t="s">
        <v>2610</v>
      </c>
      <c r="Q152" s="15" t="s">
        <v>2608</v>
      </c>
    </row>
    <row r="153" spans="1:17" ht="60" x14ac:dyDescent="0.25">
      <c r="A153" s="8" t="s">
        <v>3162</v>
      </c>
      <c r="B153" s="9" t="s">
        <v>3163</v>
      </c>
      <c r="C153" s="10" t="s">
        <v>3164</v>
      </c>
      <c r="D153" s="10" t="s">
        <v>2608</v>
      </c>
      <c r="E153" s="11" t="s">
        <v>819</v>
      </c>
      <c r="F153" s="16">
        <v>2750</v>
      </c>
      <c r="G153" s="12"/>
      <c r="H153" s="12"/>
      <c r="I153" s="17">
        <v>2750</v>
      </c>
      <c r="J153" s="14" t="s">
        <v>2610</v>
      </c>
      <c r="K153" s="15" t="s">
        <v>2608</v>
      </c>
      <c r="L153" s="16">
        <v>3050</v>
      </c>
      <c r="M153" s="12"/>
      <c r="N153" s="12"/>
      <c r="O153" s="17">
        <v>3050</v>
      </c>
      <c r="P153" s="14" t="s">
        <v>2610</v>
      </c>
      <c r="Q153" s="15" t="s">
        <v>2608</v>
      </c>
    </row>
    <row r="154" spans="1:17" ht="60" x14ac:dyDescent="0.25">
      <c r="A154" s="8" t="s">
        <v>3165</v>
      </c>
      <c r="B154" s="9" t="s">
        <v>3166</v>
      </c>
      <c r="C154" s="10" t="s">
        <v>3167</v>
      </c>
      <c r="D154" s="10" t="s">
        <v>2608</v>
      </c>
      <c r="E154" s="11" t="s">
        <v>819</v>
      </c>
      <c r="F154" s="16">
        <v>2420</v>
      </c>
      <c r="G154" s="12"/>
      <c r="H154" s="12"/>
      <c r="I154" s="17">
        <v>2420</v>
      </c>
      <c r="J154" s="14" t="s">
        <v>2610</v>
      </c>
      <c r="K154" s="15" t="s">
        <v>2608</v>
      </c>
      <c r="L154" s="16">
        <v>2650</v>
      </c>
      <c r="M154" s="12"/>
      <c r="N154" s="12"/>
      <c r="O154" s="17">
        <v>2650</v>
      </c>
      <c r="P154" s="14" t="s">
        <v>2610</v>
      </c>
      <c r="Q154" s="15" t="s">
        <v>2608</v>
      </c>
    </row>
    <row r="155" spans="1:17" ht="60" x14ac:dyDescent="0.25">
      <c r="A155" s="8" t="s">
        <v>3168</v>
      </c>
      <c r="B155" s="9" t="s">
        <v>3169</v>
      </c>
      <c r="C155" s="10" t="s">
        <v>3170</v>
      </c>
      <c r="D155" s="10" t="s">
        <v>2608</v>
      </c>
      <c r="E155" s="11" t="s">
        <v>819</v>
      </c>
      <c r="F155" s="16">
        <v>3850</v>
      </c>
      <c r="G155" s="12"/>
      <c r="H155" s="12"/>
      <c r="I155" s="17">
        <v>3850</v>
      </c>
      <c r="J155" s="14" t="s">
        <v>2610</v>
      </c>
      <c r="K155" s="15" t="s">
        <v>2608</v>
      </c>
      <c r="L155" s="16">
        <v>4250</v>
      </c>
      <c r="M155" s="12"/>
      <c r="N155" s="12"/>
      <c r="O155" s="17">
        <v>4250</v>
      </c>
      <c r="P155" s="14" t="s">
        <v>2610</v>
      </c>
      <c r="Q155" s="15" t="s">
        <v>2608</v>
      </c>
    </row>
    <row r="156" spans="1:17" ht="60" x14ac:dyDescent="0.25">
      <c r="A156" s="8" t="s">
        <v>3171</v>
      </c>
      <c r="B156" s="9" t="s">
        <v>3172</v>
      </c>
      <c r="C156" s="10" t="s">
        <v>3173</v>
      </c>
      <c r="D156" s="10" t="s">
        <v>2608</v>
      </c>
      <c r="E156" s="11" t="s">
        <v>2066</v>
      </c>
      <c r="F156" s="16">
        <v>880</v>
      </c>
      <c r="G156" s="12"/>
      <c r="H156" s="12"/>
      <c r="I156" s="17">
        <v>880</v>
      </c>
      <c r="J156" s="14" t="s">
        <v>2610</v>
      </c>
      <c r="K156" s="15" t="s">
        <v>2608</v>
      </c>
      <c r="L156" s="16">
        <v>950</v>
      </c>
      <c r="M156" s="12"/>
      <c r="N156" s="12"/>
      <c r="O156" s="17">
        <v>950</v>
      </c>
      <c r="P156" s="14" t="s">
        <v>2610</v>
      </c>
      <c r="Q156" s="15" t="s">
        <v>2608</v>
      </c>
    </row>
    <row r="157" spans="1:17" ht="75" x14ac:dyDescent="0.25">
      <c r="A157" s="8" t="s">
        <v>3174</v>
      </c>
      <c r="B157" s="9" t="s">
        <v>3175</v>
      </c>
      <c r="C157" s="10" t="s">
        <v>3176</v>
      </c>
      <c r="D157" s="10" t="s">
        <v>2608</v>
      </c>
      <c r="E157" s="11" t="s">
        <v>2000</v>
      </c>
      <c r="F157" s="16">
        <v>3080</v>
      </c>
      <c r="G157" s="12"/>
      <c r="H157" s="12"/>
      <c r="I157" s="17">
        <v>3080</v>
      </c>
      <c r="J157" s="14" t="s">
        <v>2610</v>
      </c>
      <c r="K157" s="15" t="s">
        <v>2608</v>
      </c>
      <c r="L157" s="16">
        <v>3400</v>
      </c>
      <c r="M157" s="12"/>
      <c r="N157" s="12"/>
      <c r="O157" s="17">
        <v>3400</v>
      </c>
      <c r="P157" s="14" t="s">
        <v>2610</v>
      </c>
      <c r="Q157" s="15" t="s">
        <v>2608</v>
      </c>
    </row>
    <row r="158" spans="1:17" ht="75" x14ac:dyDescent="0.25">
      <c r="A158" s="8" t="s">
        <v>3177</v>
      </c>
      <c r="B158" s="9" t="s">
        <v>3178</v>
      </c>
      <c r="C158" s="10" t="s">
        <v>3179</v>
      </c>
      <c r="D158" s="10" t="s">
        <v>2608</v>
      </c>
      <c r="E158" s="11" t="s">
        <v>2000</v>
      </c>
      <c r="F158" s="16">
        <v>3080</v>
      </c>
      <c r="G158" s="12"/>
      <c r="H158" s="12"/>
      <c r="I158" s="17">
        <v>3080</v>
      </c>
      <c r="J158" s="14" t="s">
        <v>2610</v>
      </c>
      <c r="K158" s="15" t="s">
        <v>2608</v>
      </c>
      <c r="L158" s="16">
        <v>3400</v>
      </c>
      <c r="M158" s="12"/>
      <c r="N158" s="12"/>
      <c r="O158" s="17">
        <v>3400</v>
      </c>
      <c r="P158" s="14" t="s">
        <v>2610</v>
      </c>
      <c r="Q158" s="15" t="s">
        <v>2608</v>
      </c>
    </row>
    <row r="159" spans="1:17" ht="75" x14ac:dyDescent="0.25">
      <c r="A159" s="8" t="s">
        <v>3180</v>
      </c>
      <c r="B159" s="9" t="s">
        <v>3181</v>
      </c>
      <c r="C159" s="10" t="s">
        <v>3182</v>
      </c>
      <c r="D159" s="10" t="s">
        <v>2608</v>
      </c>
      <c r="E159" s="11" t="s">
        <v>2000</v>
      </c>
      <c r="F159" s="16">
        <v>2420</v>
      </c>
      <c r="G159" s="12"/>
      <c r="H159" s="12"/>
      <c r="I159" s="17">
        <v>2420</v>
      </c>
      <c r="J159" s="14" t="s">
        <v>2610</v>
      </c>
      <c r="K159" s="15" t="s">
        <v>2608</v>
      </c>
      <c r="L159" s="16">
        <v>2650</v>
      </c>
      <c r="M159" s="12"/>
      <c r="N159" s="12"/>
      <c r="O159" s="17">
        <v>2650</v>
      </c>
      <c r="P159" s="14" t="s">
        <v>2610</v>
      </c>
      <c r="Q159" s="15" t="s">
        <v>2608</v>
      </c>
    </row>
    <row r="160" spans="1:17" ht="75" x14ac:dyDescent="0.25">
      <c r="A160" s="8" t="s">
        <v>3183</v>
      </c>
      <c r="B160" s="9" t="s">
        <v>3184</v>
      </c>
      <c r="C160" s="10" t="s">
        <v>3185</v>
      </c>
      <c r="D160" s="10" t="s">
        <v>2608</v>
      </c>
      <c r="E160" s="11" t="s">
        <v>2000</v>
      </c>
      <c r="F160" s="16">
        <v>2640</v>
      </c>
      <c r="G160" s="12"/>
      <c r="H160" s="12"/>
      <c r="I160" s="17">
        <v>2640</v>
      </c>
      <c r="J160" s="14" t="s">
        <v>2610</v>
      </c>
      <c r="K160" s="15" t="s">
        <v>2608</v>
      </c>
      <c r="L160" s="16">
        <v>2900</v>
      </c>
      <c r="M160" s="12"/>
      <c r="N160" s="12"/>
      <c r="O160" s="17">
        <v>2900</v>
      </c>
      <c r="P160" s="14" t="s">
        <v>2610</v>
      </c>
      <c r="Q160" s="15" t="s">
        <v>2608</v>
      </c>
    </row>
    <row r="161" spans="1:17" ht="75" x14ac:dyDescent="0.25">
      <c r="A161" s="8" t="s">
        <v>3186</v>
      </c>
      <c r="B161" s="9" t="s">
        <v>3187</v>
      </c>
      <c r="C161" s="10" t="s">
        <v>3188</v>
      </c>
      <c r="D161" s="10" t="s">
        <v>2608</v>
      </c>
      <c r="E161" s="11" t="s">
        <v>1497</v>
      </c>
      <c r="F161" s="16">
        <v>2035</v>
      </c>
      <c r="G161" s="12"/>
      <c r="H161" s="12"/>
      <c r="I161" s="17">
        <v>2035</v>
      </c>
      <c r="J161" s="14" t="s">
        <v>2610</v>
      </c>
      <c r="K161" s="15" t="s">
        <v>2608</v>
      </c>
      <c r="L161" s="16">
        <v>2250</v>
      </c>
      <c r="M161" s="12"/>
      <c r="N161" s="12"/>
      <c r="O161" s="17">
        <v>2250</v>
      </c>
      <c r="P161" s="14" t="s">
        <v>2610</v>
      </c>
      <c r="Q161" s="15" t="s">
        <v>2608</v>
      </c>
    </row>
    <row r="162" spans="1:17" ht="75" x14ac:dyDescent="0.25">
      <c r="A162" s="8" t="s">
        <v>3189</v>
      </c>
      <c r="B162" s="9" t="s">
        <v>3190</v>
      </c>
      <c r="C162" s="10" t="s">
        <v>3191</v>
      </c>
      <c r="D162" s="10" t="s">
        <v>2608</v>
      </c>
      <c r="E162" s="11" t="s">
        <v>1499</v>
      </c>
      <c r="F162" s="16">
        <v>2200</v>
      </c>
      <c r="G162" s="12"/>
      <c r="H162" s="12"/>
      <c r="I162" s="17">
        <v>2200</v>
      </c>
      <c r="J162" s="14" t="s">
        <v>2610</v>
      </c>
      <c r="K162" s="15" t="s">
        <v>2608</v>
      </c>
      <c r="L162" s="16">
        <v>2400</v>
      </c>
      <c r="M162" s="12"/>
      <c r="N162" s="12"/>
      <c r="O162" s="17">
        <v>2400</v>
      </c>
      <c r="P162" s="14" t="s">
        <v>2610</v>
      </c>
      <c r="Q162" s="15" t="s">
        <v>2608</v>
      </c>
    </row>
    <row r="163" spans="1:17" ht="75" x14ac:dyDescent="0.25">
      <c r="A163" s="8" t="s">
        <v>3192</v>
      </c>
      <c r="B163" s="9" t="s">
        <v>3193</v>
      </c>
      <c r="C163" s="10" t="s">
        <v>3194</v>
      </c>
      <c r="D163" s="10" t="s">
        <v>2608</v>
      </c>
      <c r="E163" s="11" t="s">
        <v>1501</v>
      </c>
      <c r="F163" s="16">
        <v>2420</v>
      </c>
      <c r="G163" s="12"/>
      <c r="H163" s="12"/>
      <c r="I163" s="17">
        <v>2420</v>
      </c>
      <c r="J163" s="14" t="s">
        <v>2610</v>
      </c>
      <c r="K163" s="15" t="s">
        <v>2608</v>
      </c>
      <c r="L163" s="16">
        <v>2650</v>
      </c>
      <c r="M163" s="12"/>
      <c r="N163" s="12"/>
      <c r="O163" s="17">
        <v>2650</v>
      </c>
      <c r="P163" s="14" t="s">
        <v>2610</v>
      </c>
      <c r="Q163" s="15" t="s">
        <v>2608</v>
      </c>
    </row>
    <row r="164" spans="1:17" ht="75" x14ac:dyDescent="0.25">
      <c r="A164" s="8" t="s">
        <v>3195</v>
      </c>
      <c r="B164" s="9" t="s">
        <v>3196</v>
      </c>
      <c r="C164" s="10" t="s">
        <v>3197</v>
      </c>
      <c r="D164" s="10" t="s">
        <v>2608</v>
      </c>
      <c r="E164" s="11" t="s">
        <v>1503</v>
      </c>
      <c r="F164" s="16">
        <v>2585</v>
      </c>
      <c r="G164" s="12"/>
      <c r="H164" s="12"/>
      <c r="I164" s="17">
        <v>2585</v>
      </c>
      <c r="J164" s="14" t="s">
        <v>2610</v>
      </c>
      <c r="K164" s="15" t="s">
        <v>2608</v>
      </c>
      <c r="L164" s="16">
        <v>2850</v>
      </c>
      <c r="M164" s="12"/>
      <c r="N164" s="12"/>
      <c r="O164" s="17">
        <v>2850</v>
      </c>
      <c r="P164" s="14" t="s">
        <v>2610</v>
      </c>
      <c r="Q164" s="15" t="s">
        <v>2608</v>
      </c>
    </row>
    <row r="165" spans="1:17" ht="75" x14ac:dyDescent="0.25">
      <c r="A165" s="8" t="s">
        <v>3198</v>
      </c>
      <c r="B165" s="9" t="s">
        <v>3199</v>
      </c>
      <c r="C165" s="10" t="s">
        <v>3200</v>
      </c>
      <c r="D165" s="10" t="s">
        <v>2608</v>
      </c>
      <c r="E165" s="11" t="s">
        <v>1505</v>
      </c>
      <c r="F165" s="16">
        <v>2750</v>
      </c>
      <c r="G165" s="12"/>
      <c r="H165" s="12"/>
      <c r="I165" s="17">
        <v>2750</v>
      </c>
      <c r="J165" s="14" t="s">
        <v>2610</v>
      </c>
      <c r="K165" s="15" t="s">
        <v>2608</v>
      </c>
      <c r="L165" s="16">
        <v>3050</v>
      </c>
      <c r="M165" s="12"/>
      <c r="N165" s="12"/>
      <c r="O165" s="17">
        <v>3050</v>
      </c>
      <c r="P165" s="14" t="s">
        <v>2610</v>
      </c>
      <c r="Q165" s="15" t="s">
        <v>2608</v>
      </c>
    </row>
    <row r="166" spans="1:17" ht="75" x14ac:dyDescent="0.25">
      <c r="A166" s="8" t="s">
        <v>3201</v>
      </c>
      <c r="B166" s="9" t="s">
        <v>3202</v>
      </c>
      <c r="C166" s="10" t="s">
        <v>3203</v>
      </c>
      <c r="D166" s="10" t="s">
        <v>2608</v>
      </c>
      <c r="E166" s="11" t="s">
        <v>1507</v>
      </c>
      <c r="F166" s="16">
        <v>2915</v>
      </c>
      <c r="G166" s="12"/>
      <c r="H166" s="12"/>
      <c r="I166" s="17">
        <v>2915</v>
      </c>
      <c r="J166" s="14" t="s">
        <v>2610</v>
      </c>
      <c r="K166" s="15" t="s">
        <v>2608</v>
      </c>
      <c r="L166" s="16">
        <v>3200</v>
      </c>
      <c r="M166" s="12"/>
      <c r="N166" s="12"/>
      <c r="O166" s="17">
        <v>3200</v>
      </c>
      <c r="P166" s="14" t="s">
        <v>2610</v>
      </c>
      <c r="Q166" s="15" t="s">
        <v>2608</v>
      </c>
    </row>
    <row r="167" spans="1:17" ht="75" x14ac:dyDescent="0.25">
      <c r="A167" s="8" t="s">
        <v>3204</v>
      </c>
      <c r="B167" s="9" t="s">
        <v>3205</v>
      </c>
      <c r="C167" s="10" t="s">
        <v>3206</v>
      </c>
      <c r="D167" s="10" t="s">
        <v>2608</v>
      </c>
      <c r="E167" s="11" t="s">
        <v>1509</v>
      </c>
      <c r="F167" s="16">
        <v>3190</v>
      </c>
      <c r="G167" s="12"/>
      <c r="H167" s="12"/>
      <c r="I167" s="17">
        <v>3190</v>
      </c>
      <c r="J167" s="14" t="s">
        <v>2610</v>
      </c>
      <c r="K167" s="15" t="s">
        <v>2608</v>
      </c>
      <c r="L167" s="16">
        <v>3500</v>
      </c>
      <c r="M167" s="12"/>
      <c r="N167" s="12"/>
      <c r="O167" s="17">
        <v>3500</v>
      </c>
      <c r="P167" s="14" t="s">
        <v>2610</v>
      </c>
      <c r="Q167" s="15" t="s">
        <v>2608</v>
      </c>
    </row>
    <row r="168" spans="1:17" ht="75" x14ac:dyDescent="0.25">
      <c r="A168" s="8" t="s">
        <v>3207</v>
      </c>
      <c r="B168" s="9" t="s">
        <v>3208</v>
      </c>
      <c r="C168" s="10" t="s">
        <v>3209</v>
      </c>
      <c r="D168" s="10" t="s">
        <v>2608</v>
      </c>
      <c r="E168" s="11" t="s">
        <v>440</v>
      </c>
      <c r="F168" s="16">
        <v>605</v>
      </c>
      <c r="G168" s="12"/>
      <c r="H168" s="12"/>
      <c r="I168" s="17">
        <v>605</v>
      </c>
      <c r="J168" s="14" t="s">
        <v>2610</v>
      </c>
      <c r="K168" s="15" t="s">
        <v>2608</v>
      </c>
      <c r="L168" s="16">
        <v>650</v>
      </c>
      <c r="M168" s="12"/>
      <c r="N168" s="12"/>
      <c r="O168" s="17">
        <v>650</v>
      </c>
      <c r="P168" s="14" t="s">
        <v>2610</v>
      </c>
      <c r="Q168" s="15" t="s">
        <v>2608</v>
      </c>
    </row>
    <row r="169" spans="1:17" ht="75" x14ac:dyDescent="0.25">
      <c r="A169" s="8" t="s">
        <v>3210</v>
      </c>
      <c r="B169" s="9" t="s">
        <v>3211</v>
      </c>
      <c r="C169" s="10" t="s">
        <v>3212</v>
      </c>
      <c r="D169" s="10" t="s">
        <v>2608</v>
      </c>
      <c r="E169" s="11" t="s">
        <v>440</v>
      </c>
      <c r="F169" s="16">
        <v>6050</v>
      </c>
      <c r="G169" s="12"/>
      <c r="H169" s="12"/>
      <c r="I169" s="17">
        <v>6050</v>
      </c>
      <c r="J169" s="14" t="s">
        <v>2610</v>
      </c>
      <c r="K169" s="15" t="s">
        <v>2608</v>
      </c>
      <c r="L169" s="16">
        <v>6650</v>
      </c>
      <c r="M169" s="12"/>
      <c r="N169" s="12"/>
      <c r="O169" s="17">
        <v>6650</v>
      </c>
      <c r="P169" s="14" t="s">
        <v>2610</v>
      </c>
      <c r="Q169" s="15" t="s">
        <v>2608</v>
      </c>
    </row>
    <row r="170" spans="1:17" ht="75" x14ac:dyDescent="0.25">
      <c r="A170" s="8" t="s">
        <v>3213</v>
      </c>
      <c r="B170" s="9" t="s">
        <v>3214</v>
      </c>
      <c r="C170" s="10" t="s">
        <v>3215</v>
      </c>
      <c r="D170" s="10" t="s">
        <v>2608</v>
      </c>
      <c r="E170" s="11" t="s">
        <v>440</v>
      </c>
      <c r="F170" s="16">
        <v>6050</v>
      </c>
      <c r="G170" s="12"/>
      <c r="H170" s="12"/>
      <c r="I170" s="17">
        <v>6050</v>
      </c>
      <c r="J170" s="14" t="s">
        <v>2610</v>
      </c>
      <c r="K170" s="15" t="s">
        <v>2608</v>
      </c>
      <c r="L170" s="16">
        <v>6650</v>
      </c>
      <c r="M170" s="12"/>
      <c r="N170" s="12"/>
      <c r="O170" s="17">
        <v>6650</v>
      </c>
      <c r="P170" s="14" t="s">
        <v>2610</v>
      </c>
      <c r="Q170" s="15" t="s">
        <v>2608</v>
      </c>
    </row>
    <row r="171" spans="1:17" ht="75" x14ac:dyDescent="0.25">
      <c r="A171" s="8" t="s">
        <v>3216</v>
      </c>
      <c r="B171" s="9" t="s">
        <v>3217</v>
      </c>
      <c r="C171" s="10" t="s">
        <v>3218</v>
      </c>
      <c r="D171" s="10" t="s">
        <v>2608</v>
      </c>
      <c r="E171" s="11" t="s">
        <v>440</v>
      </c>
      <c r="F171" s="16">
        <v>6050</v>
      </c>
      <c r="G171" s="12"/>
      <c r="H171" s="12"/>
      <c r="I171" s="17">
        <v>6050</v>
      </c>
      <c r="J171" s="14" t="s">
        <v>2610</v>
      </c>
      <c r="K171" s="15" t="s">
        <v>2608</v>
      </c>
      <c r="L171" s="16">
        <v>6650</v>
      </c>
      <c r="M171" s="12"/>
      <c r="N171" s="12"/>
      <c r="O171" s="17">
        <v>6650</v>
      </c>
      <c r="P171" s="14" t="s">
        <v>2610</v>
      </c>
      <c r="Q171" s="15" t="s">
        <v>2608</v>
      </c>
    </row>
    <row r="172" spans="1:17" ht="75" x14ac:dyDescent="0.25">
      <c r="A172" s="8" t="s">
        <v>3219</v>
      </c>
      <c r="B172" s="9" t="s">
        <v>3220</v>
      </c>
      <c r="C172" s="10" t="s">
        <v>3221</v>
      </c>
      <c r="D172" s="10" t="s">
        <v>2608</v>
      </c>
      <c r="E172" s="11" t="s">
        <v>440</v>
      </c>
      <c r="F172" s="16">
        <v>11000</v>
      </c>
      <c r="G172" s="12"/>
      <c r="H172" s="12"/>
      <c r="I172" s="17">
        <v>11000</v>
      </c>
      <c r="J172" s="14" t="s">
        <v>2610</v>
      </c>
      <c r="K172" s="15" t="s">
        <v>2608</v>
      </c>
      <c r="L172" s="16">
        <v>12100</v>
      </c>
      <c r="M172" s="12"/>
      <c r="N172" s="12"/>
      <c r="O172" s="17">
        <v>12100</v>
      </c>
      <c r="P172" s="14" t="s">
        <v>2610</v>
      </c>
      <c r="Q172" s="15" t="s">
        <v>2608</v>
      </c>
    </row>
    <row r="173" spans="1:17" ht="75" x14ac:dyDescent="0.25">
      <c r="A173" s="8" t="s">
        <v>3222</v>
      </c>
      <c r="B173" s="9" t="s">
        <v>3223</v>
      </c>
      <c r="C173" s="10" t="s">
        <v>3224</v>
      </c>
      <c r="D173" s="10" t="s">
        <v>2608</v>
      </c>
      <c r="E173" s="11" t="s">
        <v>440</v>
      </c>
      <c r="F173" s="16">
        <v>12100</v>
      </c>
      <c r="G173" s="12"/>
      <c r="H173" s="12"/>
      <c r="I173" s="17">
        <v>12100</v>
      </c>
      <c r="J173" s="14" t="s">
        <v>2610</v>
      </c>
      <c r="K173" s="15" t="s">
        <v>2608</v>
      </c>
      <c r="L173" s="16">
        <v>13300</v>
      </c>
      <c r="M173" s="12"/>
      <c r="N173" s="12"/>
      <c r="O173" s="17">
        <v>13300</v>
      </c>
      <c r="P173" s="14" t="s">
        <v>2610</v>
      </c>
      <c r="Q173" s="15" t="s">
        <v>2608</v>
      </c>
    </row>
    <row r="174" spans="1:17" ht="75" x14ac:dyDescent="0.25">
      <c r="A174" s="8" t="s">
        <v>3225</v>
      </c>
      <c r="B174" s="9" t="s">
        <v>3226</v>
      </c>
      <c r="C174" s="10" t="s">
        <v>3227</v>
      </c>
      <c r="D174" s="10" t="s">
        <v>2608</v>
      </c>
      <c r="E174" s="11" t="s">
        <v>440</v>
      </c>
      <c r="F174" s="16">
        <v>8250</v>
      </c>
      <c r="G174" s="12"/>
      <c r="H174" s="12"/>
      <c r="I174" s="17">
        <v>8250</v>
      </c>
      <c r="J174" s="14" t="s">
        <v>2610</v>
      </c>
      <c r="K174" s="15" t="s">
        <v>2608</v>
      </c>
      <c r="L174" s="16">
        <v>9100</v>
      </c>
      <c r="M174" s="12"/>
      <c r="N174" s="12"/>
      <c r="O174" s="17">
        <v>9100</v>
      </c>
      <c r="P174" s="14" t="s">
        <v>2610</v>
      </c>
      <c r="Q174" s="15" t="s">
        <v>2608</v>
      </c>
    </row>
    <row r="175" spans="1:17" ht="45" x14ac:dyDescent="0.25">
      <c r="A175" s="8" t="s">
        <v>3228</v>
      </c>
      <c r="B175" s="9" t="s">
        <v>3229</v>
      </c>
      <c r="C175" s="10" t="s">
        <v>3230</v>
      </c>
      <c r="D175" s="10" t="s">
        <v>2608</v>
      </c>
      <c r="E175" s="11" t="s">
        <v>1236</v>
      </c>
      <c r="F175" s="16">
        <v>1540</v>
      </c>
      <c r="G175" s="12"/>
      <c r="H175" s="12"/>
      <c r="I175" s="17">
        <v>1540</v>
      </c>
      <c r="J175" s="14" t="s">
        <v>2610</v>
      </c>
      <c r="K175" s="15" t="s">
        <v>2608</v>
      </c>
      <c r="L175" s="16">
        <v>1700</v>
      </c>
      <c r="M175" s="12"/>
      <c r="N175" s="12"/>
      <c r="O175" s="17">
        <v>1700</v>
      </c>
      <c r="P175" s="14" t="s">
        <v>2610</v>
      </c>
      <c r="Q175" s="15" t="s">
        <v>2608</v>
      </c>
    </row>
    <row r="176" spans="1:17" ht="45" x14ac:dyDescent="0.25">
      <c r="A176" s="8" t="s">
        <v>3231</v>
      </c>
      <c r="B176" s="9" t="s">
        <v>3232</v>
      </c>
      <c r="C176" s="10" t="s">
        <v>3233</v>
      </c>
      <c r="D176" s="10" t="s">
        <v>2608</v>
      </c>
      <c r="E176" s="11" t="s">
        <v>210</v>
      </c>
      <c r="F176" s="16">
        <v>4730</v>
      </c>
      <c r="G176" s="12"/>
      <c r="H176" s="12"/>
      <c r="I176" s="17">
        <v>4730</v>
      </c>
      <c r="J176" s="14" t="s">
        <v>2610</v>
      </c>
      <c r="K176" s="15" t="s">
        <v>2608</v>
      </c>
      <c r="L176" s="16">
        <v>5200</v>
      </c>
      <c r="M176" s="12"/>
      <c r="N176" s="12"/>
      <c r="O176" s="17">
        <v>5200</v>
      </c>
      <c r="P176" s="14" t="s">
        <v>2610</v>
      </c>
      <c r="Q176" s="15" t="s">
        <v>2608</v>
      </c>
    </row>
    <row r="177" spans="1:17" ht="45" x14ac:dyDescent="0.25">
      <c r="A177" s="8" t="s">
        <v>3234</v>
      </c>
      <c r="B177" s="9" t="s">
        <v>3235</v>
      </c>
      <c r="C177" s="10" t="s">
        <v>3236</v>
      </c>
      <c r="D177" s="10" t="s">
        <v>2608</v>
      </c>
      <c r="E177" s="11" t="s">
        <v>210</v>
      </c>
      <c r="F177" s="16">
        <v>4730</v>
      </c>
      <c r="G177" s="12"/>
      <c r="H177" s="12"/>
      <c r="I177" s="17">
        <v>4730</v>
      </c>
      <c r="J177" s="14" t="s">
        <v>2610</v>
      </c>
      <c r="K177" s="15" t="s">
        <v>2608</v>
      </c>
      <c r="L177" s="16">
        <v>5200</v>
      </c>
      <c r="M177" s="12"/>
      <c r="N177" s="12"/>
      <c r="O177" s="17">
        <v>5200</v>
      </c>
      <c r="P177" s="14" t="s">
        <v>2610</v>
      </c>
      <c r="Q177" s="15" t="s">
        <v>2608</v>
      </c>
    </row>
    <row r="178" spans="1:17" ht="45" x14ac:dyDescent="0.25">
      <c r="A178" s="8" t="s">
        <v>3237</v>
      </c>
      <c r="B178" s="9" t="s">
        <v>3238</v>
      </c>
      <c r="C178" s="10" t="s">
        <v>3239</v>
      </c>
      <c r="D178" s="10" t="s">
        <v>2608</v>
      </c>
      <c r="E178" s="11" t="s">
        <v>210</v>
      </c>
      <c r="F178" s="16">
        <v>3850</v>
      </c>
      <c r="G178" s="12"/>
      <c r="H178" s="12"/>
      <c r="I178" s="17">
        <v>3850</v>
      </c>
      <c r="J178" s="14" t="s">
        <v>2610</v>
      </c>
      <c r="K178" s="15" t="s">
        <v>2608</v>
      </c>
      <c r="L178" s="16">
        <v>4250</v>
      </c>
      <c r="M178" s="12"/>
      <c r="N178" s="12"/>
      <c r="O178" s="17">
        <v>4250</v>
      </c>
      <c r="P178" s="14" t="s">
        <v>2610</v>
      </c>
      <c r="Q178" s="15" t="s">
        <v>2608</v>
      </c>
    </row>
    <row r="179" spans="1:17" ht="75" x14ac:dyDescent="0.25">
      <c r="A179" s="8" t="s">
        <v>3240</v>
      </c>
      <c r="B179" s="9" t="s">
        <v>3241</v>
      </c>
      <c r="C179" s="10" t="s">
        <v>3242</v>
      </c>
      <c r="D179" s="10" t="s">
        <v>2608</v>
      </c>
      <c r="E179" s="11" t="s">
        <v>1990</v>
      </c>
      <c r="F179" s="16">
        <v>10120</v>
      </c>
      <c r="G179" s="12"/>
      <c r="H179" s="12"/>
      <c r="I179" s="17">
        <v>10120</v>
      </c>
      <c r="J179" s="14" t="s">
        <v>2610</v>
      </c>
      <c r="K179" s="15" t="s">
        <v>2608</v>
      </c>
      <c r="L179" s="16">
        <v>11150</v>
      </c>
      <c r="M179" s="12"/>
      <c r="N179" s="12"/>
      <c r="O179" s="17">
        <v>11150</v>
      </c>
      <c r="P179" s="14" t="s">
        <v>2610</v>
      </c>
      <c r="Q179" s="15" t="s">
        <v>2608</v>
      </c>
    </row>
    <row r="180" spans="1:17" ht="75" x14ac:dyDescent="0.25">
      <c r="A180" s="8" t="s">
        <v>3243</v>
      </c>
      <c r="B180" s="9" t="s">
        <v>3244</v>
      </c>
      <c r="C180" s="10" t="s">
        <v>3245</v>
      </c>
      <c r="D180" s="10" t="s">
        <v>2608</v>
      </c>
      <c r="E180" s="11" t="s">
        <v>1990</v>
      </c>
      <c r="F180" s="16">
        <v>10670</v>
      </c>
      <c r="G180" s="12"/>
      <c r="H180" s="12"/>
      <c r="I180" s="17">
        <v>10670</v>
      </c>
      <c r="J180" s="14" t="s">
        <v>2610</v>
      </c>
      <c r="K180" s="15" t="s">
        <v>2608</v>
      </c>
      <c r="L180" s="16">
        <v>11750</v>
      </c>
      <c r="M180" s="12"/>
      <c r="N180" s="12"/>
      <c r="O180" s="17">
        <v>11750</v>
      </c>
      <c r="P180" s="14" t="s">
        <v>2610</v>
      </c>
      <c r="Q180" s="15" t="s">
        <v>2608</v>
      </c>
    </row>
    <row r="181" spans="1:17" ht="90" x14ac:dyDescent="0.25">
      <c r="A181" s="8" t="s">
        <v>3246</v>
      </c>
      <c r="B181" s="9" t="s">
        <v>3247</v>
      </c>
      <c r="C181" s="10" t="s">
        <v>3248</v>
      </c>
      <c r="D181" s="10" t="s">
        <v>2608</v>
      </c>
      <c r="E181" s="11" t="s">
        <v>2017</v>
      </c>
      <c r="F181" s="16">
        <v>3960</v>
      </c>
      <c r="G181" s="12"/>
      <c r="H181" s="12"/>
      <c r="I181" s="17">
        <v>3960</v>
      </c>
      <c r="J181" s="14" t="s">
        <v>2610</v>
      </c>
      <c r="K181" s="15" t="s">
        <v>2608</v>
      </c>
      <c r="L181" s="16">
        <v>4350</v>
      </c>
      <c r="M181" s="12"/>
      <c r="N181" s="12"/>
      <c r="O181" s="17">
        <v>4350</v>
      </c>
      <c r="P181" s="14" t="s">
        <v>2610</v>
      </c>
      <c r="Q181" s="15" t="s">
        <v>2608</v>
      </c>
    </row>
    <row r="182" spans="1:17" ht="90" x14ac:dyDescent="0.25">
      <c r="A182" s="8" t="s">
        <v>3249</v>
      </c>
      <c r="B182" s="9" t="s">
        <v>3250</v>
      </c>
      <c r="C182" s="10" t="s">
        <v>3251</v>
      </c>
      <c r="D182" s="10" t="s">
        <v>2608</v>
      </c>
      <c r="E182" s="11" t="s">
        <v>2017</v>
      </c>
      <c r="F182" s="16">
        <v>3960</v>
      </c>
      <c r="G182" s="12"/>
      <c r="H182" s="12"/>
      <c r="I182" s="17">
        <v>3960</v>
      </c>
      <c r="J182" s="14" t="s">
        <v>2610</v>
      </c>
      <c r="K182" s="15" t="s">
        <v>2608</v>
      </c>
      <c r="L182" s="16">
        <v>4350</v>
      </c>
      <c r="M182" s="12"/>
      <c r="N182" s="12"/>
      <c r="O182" s="17">
        <v>4350</v>
      </c>
      <c r="P182" s="14" t="s">
        <v>2610</v>
      </c>
      <c r="Q182" s="15" t="s">
        <v>2608</v>
      </c>
    </row>
    <row r="183" spans="1:17" ht="90" x14ac:dyDescent="0.25">
      <c r="A183" s="8" t="s">
        <v>3252</v>
      </c>
      <c r="B183" s="9" t="s">
        <v>3253</v>
      </c>
      <c r="C183" s="10" t="s">
        <v>3254</v>
      </c>
      <c r="D183" s="10" t="s">
        <v>2608</v>
      </c>
      <c r="E183" s="11" t="s">
        <v>2017</v>
      </c>
      <c r="F183" s="16">
        <v>2750</v>
      </c>
      <c r="G183" s="12"/>
      <c r="H183" s="12"/>
      <c r="I183" s="17">
        <v>2750</v>
      </c>
      <c r="J183" s="14" t="s">
        <v>2610</v>
      </c>
      <c r="K183" s="15" t="s">
        <v>2608</v>
      </c>
      <c r="L183" s="16">
        <v>3050</v>
      </c>
      <c r="M183" s="12"/>
      <c r="N183" s="12"/>
      <c r="O183" s="17">
        <v>3050</v>
      </c>
      <c r="P183" s="14" t="s">
        <v>2610</v>
      </c>
      <c r="Q183" s="15" t="s">
        <v>2608</v>
      </c>
    </row>
    <row r="184" spans="1:17" ht="120" x14ac:dyDescent="0.25">
      <c r="A184" s="8" t="s">
        <v>3255</v>
      </c>
      <c r="B184" s="9" t="s">
        <v>3256</v>
      </c>
      <c r="C184" s="10" t="s">
        <v>3257</v>
      </c>
      <c r="D184" s="10" t="s">
        <v>2608</v>
      </c>
      <c r="E184" s="11" t="s">
        <v>1996</v>
      </c>
      <c r="F184" s="16">
        <v>2750</v>
      </c>
      <c r="G184" s="12"/>
      <c r="H184" s="12"/>
      <c r="I184" s="17">
        <v>2750</v>
      </c>
      <c r="J184" s="14" t="s">
        <v>2610</v>
      </c>
      <c r="K184" s="15" t="s">
        <v>2608</v>
      </c>
      <c r="L184" s="16">
        <v>3050</v>
      </c>
      <c r="M184" s="12"/>
      <c r="N184" s="12"/>
      <c r="O184" s="17">
        <v>3050</v>
      </c>
      <c r="P184" s="14" t="s">
        <v>2610</v>
      </c>
      <c r="Q184" s="15" t="s">
        <v>2608</v>
      </c>
    </row>
    <row r="185" spans="1:17" ht="75" x14ac:dyDescent="0.25">
      <c r="A185" s="8" t="s">
        <v>3258</v>
      </c>
      <c r="B185" s="9" t="s">
        <v>3259</v>
      </c>
      <c r="C185" s="10" t="s">
        <v>3260</v>
      </c>
      <c r="D185" s="10" t="s">
        <v>2608</v>
      </c>
      <c r="E185" s="11" t="s">
        <v>2021</v>
      </c>
      <c r="F185" s="16">
        <v>8250</v>
      </c>
      <c r="G185" s="12"/>
      <c r="H185" s="12"/>
      <c r="I185" s="17">
        <v>8250</v>
      </c>
      <c r="J185" s="14" t="s">
        <v>2610</v>
      </c>
      <c r="K185" s="15" t="s">
        <v>2608</v>
      </c>
      <c r="L185" s="16">
        <v>9100</v>
      </c>
      <c r="M185" s="12"/>
      <c r="N185" s="12"/>
      <c r="O185" s="17">
        <v>9100</v>
      </c>
      <c r="P185" s="14" t="s">
        <v>2610</v>
      </c>
      <c r="Q185" s="15" t="s">
        <v>2608</v>
      </c>
    </row>
    <row r="186" spans="1:17" ht="75" x14ac:dyDescent="0.25">
      <c r="A186" s="8" t="s">
        <v>3261</v>
      </c>
      <c r="B186" s="9" t="s">
        <v>3262</v>
      </c>
      <c r="C186" s="10" t="s">
        <v>3263</v>
      </c>
      <c r="D186" s="10" t="s">
        <v>2608</v>
      </c>
      <c r="E186" s="11" t="s">
        <v>2021</v>
      </c>
      <c r="F186" s="16">
        <v>8250</v>
      </c>
      <c r="G186" s="12"/>
      <c r="H186" s="12"/>
      <c r="I186" s="17">
        <v>8250</v>
      </c>
      <c r="J186" s="14" t="s">
        <v>2610</v>
      </c>
      <c r="K186" s="15" t="s">
        <v>2608</v>
      </c>
      <c r="L186" s="16">
        <v>9100</v>
      </c>
      <c r="M186" s="12"/>
      <c r="N186" s="12"/>
      <c r="O186" s="17">
        <v>9100</v>
      </c>
      <c r="P186" s="14" t="s">
        <v>2610</v>
      </c>
      <c r="Q186" s="15" t="s">
        <v>2608</v>
      </c>
    </row>
    <row r="187" spans="1:17" x14ac:dyDescent="0.25">
      <c r="A187" s="8" t="s">
        <v>3264</v>
      </c>
      <c r="B187" s="9" t="s">
        <v>3265</v>
      </c>
      <c r="C187" s="10" t="s">
        <v>3266</v>
      </c>
      <c r="D187" s="10" t="s">
        <v>2608</v>
      </c>
      <c r="E187" s="11"/>
      <c r="F187" s="12"/>
      <c r="G187" s="12"/>
      <c r="H187" s="12"/>
      <c r="I187" s="13"/>
      <c r="J187" s="14" t="s">
        <v>2610</v>
      </c>
      <c r="K187" s="15" t="s">
        <v>2608</v>
      </c>
      <c r="L187" s="12"/>
      <c r="M187" s="12"/>
      <c r="N187" s="12"/>
      <c r="O187" s="13"/>
      <c r="P187" s="14" t="s">
        <v>2610</v>
      </c>
      <c r="Q187" s="15" t="s">
        <v>2608</v>
      </c>
    </row>
    <row r="188" spans="1:17" x14ac:dyDescent="0.25">
      <c r="A188" s="8" t="s">
        <v>3267</v>
      </c>
      <c r="B188" s="9" t="s">
        <v>3268</v>
      </c>
      <c r="C188" s="10" t="s">
        <v>3269</v>
      </c>
      <c r="D188" s="10" t="s">
        <v>2608</v>
      </c>
      <c r="E188" s="11"/>
      <c r="F188" s="12"/>
      <c r="G188" s="12"/>
      <c r="H188" s="12"/>
      <c r="I188" s="13"/>
      <c r="J188" s="14" t="s">
        <v>2610</v>
      </c>
      <c r="K188" s="15" t="s">
        <v>2608</v>
      </c>
      <c r="L188" s="12"/>
      <c r="M188" s="12"/>
      <c r="N188" s="12"/>
      <c r="O188" s="13"/>
      <c r="P188" s="14" t="s">
        <v>2610</v>
      </c>
      <c r="Q188" s="15" t="s">
        <v>2608</v>
      </c>
    </row>
    <row r="189" spans="1:17" x14ac:dyDescent="0.25">
      <c r="A189" s="8" t="s">
        <v>3270</v>
      </c>
      <c r="B189" s="9" t="s">
        <v>3271</v>
      </c>
      <c r="C189" s="10" t="s">
        <v>3272</v>
      </c>
      <c r="D189" s="10" t="s">
        <v>2608</v>
      </c>
      <c r="E189" s="11"/>
      <c r="F189" s="12"/>
      <c r="G189" s="12"/>
      <c r="H189" s="12"/>
      <c r="I189" s="13"/>
      <c r="J189" s="14" t="s">
        <v>2610</v>
      </c>
      <c r="K189" s="15" t="s">
        <v>2608</v>
      </c>
      <c r="L189" s="12"/>
      <c r="M189" s="12"/>
      <c r="N189" s="12"/>
      <c r="O189" s="13"/>
      <c r="P189" s="14" t="s">
        <v>2610</v>
      </c>
      <c r="Q189" s="15" t="s">
        <v>2608</v>
      </c>
    </row>
    <row r="190" spans="1:17" x14ac:dyDescent="0.25">
      <c r="A190" s="8" t="s">
        <v>3273</v>
      </c>
      <c r="B190" s="9" t="s">
        <v>3274</v>
      </c>
      <c r="C190" s="10" t="s">
        <v>3275</v>
      </c>
      <c r="D190" s="10" t="s">
        <v>2608</v>
      </c>
      <c r="E190" s="11"/>
      <c r="F190" s="12"/>
      <c r="G190" s="12"/>
      <c r="H190" s="12"/>
      <c r="I190" s="13"/>
      <c r="J190" s="14" t="s">
        <v>2610</v>
      </c>
      <c r="K190" s="15" t="s">
        <v>2608</v>
      </c>
      <c r="L190" s="12"/>
      <c r="M190" s="12"/>
      <c r="N190" s="12"/>
      <c r="O190" s="13"/>
      <c r="P190" s="14" t="s">
        <v>2610</v>
      </c>
      <c r="Q190" s="15" t="s">
        <v>2608</v>
      </c>
    </row>
    <row r="191" spans="1:17" x14ac:dyDescent="0.25">
      <c r="A191" s="8" t="s">
        <v>3276</v>
      </c>
      <c r="B191" s="9" t="s">
        <v>3277</v>
      </c>
      <c r="C191" s="10" t="s">
        <v>3278</v>
      </c>
      <c r="D191" s="10" t="s">
        <v>2608</v>
      </c>
      <c r="E191" s="11"/>
      <c r="F191" s="12"/>
      <c r="G191" s="12"/>
      <c r="H191" s="12"/>
      <c r="I191" s="13"/>
      <c r="J191" s="14" t="s">
        <v>2610</v>
      </c>
      <c r="K191" s="15" t="s">
        <v>2608</v>
      </c>
      <c r="L191" s="12"/>
      <c r="M191" s="12"/>
      <c r="N191" s="12"/>
      <c r="O191" s="13"/>
      <c r="P191" s="14" t="s">
        <v>2610</v>
      </c>
      <c r="Q191" s="15" t="s">
        <v>2608</v>
      </c>
    </row>
    <row r="192" spans="1:17" x14ac:dyDescent="0.25">
      <c r="A192" s="8" t="s">
        <v>3279</v>
      </c>
      <c r="B192" s="9" t="s">
        <v>3280</v>
      </c>
      <c r="C192" s="10" t="s">
        <v>3281</v>
      </c>
      <c r="D192" s="10" t="s">
        <v>2608</v>
      </c>
      <c r="E192" s="11"/>
      <c r="F192" s="12"/>
      <c r="G192" s="12"/>
      <c r="H192" s="12"/>
      <c r="I192" s="13"/>
      <c r="J192" s="14" t="s">
        <v>2610</v>
      </c>
      <c r="K192" s="15" t="s">
        <v>2608</v>
      </c>
      <c r="L192" s="12"/>
      <c r="M192" s="12"/>
      <c r="N192" s="12"/>
      <c r="O192" s="13"/>
      <c r="P192" s="14" t="s">
        <v>2610</v>
      </c>
      <c r="Q192" s="15" t="s">
        <v>2608</v>
      </c>
    </row>
    <row r="193" spans="1:17" x14ac:dyDescent="0.25">
      <c r="A193" s="8" t="s">
        <v>3282</v>
      </c>
      <c r="B193" s="9" t="s">
        <v>3283</v>
      </c>
      <c r="C193" s="10" t="s">
        <v>3284</v>
      </c>
      <c r="D193" s="10" t="s">
        <v>2608</v>
      </c>
      <c r="E193" s="11"/>
      <c r="F193" s="12"/>
      <c r="G193" s="12"/>
      <c r="H193" s="12"/>
      <c r="I193" s="13"/>
      <c r="J193" s="14" t="s">
        <v>2610</v>
      </c>
      <c r="K193" s="15" t="s">
        <v>2608</v>
      </c>
      <c r="L193" s="12"/>
      <c r="M193" s="12"/>
      <c r="N193" s="12"/>
      <c r="O193" s="13"/>
      <c r="P193" s="14" t="s">
        <v>2610</v>
      </c>
      <c r="Q193" s="15" t="s">
        <v>2608</v>
      </c>
    </row>
    <row r="194" spans="1:17" x14ac:dyDescent="0.25">
      <c r="A194" s="8" t="s">
        <v>3285</v>
      </c>
      <c r="B194" s="9" t="s">
        <v>3286</v>
      </c>
      <c r="C194" s="10" t="s">
        <v>3287</v>
      </c>
      <c r="D194" s="10" t="s">
        <v>2608</v>
      </c>
      <c r="E194" s="11"/>
      <c r="F194" s="12"/>
      <c r="G194" s="12"/>
      <c r="H194" s="12"/>
      <c r="I194" s="13"/>
      <c r="J194" s="14" t="s">
        <v>2610</v>
      </c>
      <c r="K194" s="15" t="s">
        <v>2608</v>
      </c>
      <c r="L194" s="12"/>
      <c r="M194" s="12"/>
      <c r="N194" s="12"/>
      <c r="O194" s="13"/>
      <c r="P194" s="14" t="s">
        <v>2610</v>
      </c>
      <c r="Q194" s="15" t="s">
        <v>2608</v>
      </c>
    </row>
    <row r="195" spans="1:17" x14ac:dyDescent="0.25">
      <c r="A195" s="8" t="s">
        <v>3288</v>
      </c>
      <c r="B195" s="9" t="s">
        <v>3289</v>
      </c>
      <c r="C195" s="10" t="s">
        <v>3290</v>
      </c>
      <c r="D195" s="10" t="s">
        <v>2608</v>
      </c>
      <c r="E195" s="11"/>
      <c r="F195" s="12"/>
      <c r="G195" s="12"/>
      <c r="H195" s="12"/>
      <c r="I195" s="13"/>
      <c r="J195" s="14" t="s">
        <v>2610</v>
      </c>
      <c r="K195" s="15" t="s">
        <v>2608</v>
      </c>
      <c r="L195" s="12"/>
      <c r="M195" s="12"/>
      <c r="N195" s="12"/>
      <c r="O195" s="13"/>
      <c r="P195" s="14" t="s">
        <v>2610</v>
      </c>
      <c r="Q195" s="15" t="s">
        <v>2608</v>
      </c>
    </row>
    <row r="196" spans="1:17" x14ac:dyDescent="0.25">
      <c r="A196" s="8" t="s">
        <v>3291</v>
      </c>
      <c r="B196" s="9" t="s">
        <v>3292</v>
      </c>
      <c r="C196" s="10" t="s">
        <v>3293</v>
      </c>
      <c r="D196" s="10" t="s">
        <v>2608</v>
      </c>
      <c r="E196" s="11"/>
      <c r="F196" s="12"/>
      <c r="G196" s="12"/>
      <c r="H196" s="12"/>
      <c r="I196" s="13"/>
      <c r="J196" s="14" t="s">
        <v>2610</v>
      </c>
      <c r="K196" s="15" t="s">
        <v>2608</v>
      </c>
      <c r="L196" s="12"/>
      <c r="M196" s="12"/>
      <c r="N196" s="12"/>
      <c r="O196" s="13"/>
      <c r="P196" s="14" t="s">
        <v>2610</v>
      </c>
      <c r="Q196" s="15" t="s">
        <v>2608</v>
      </c>
    </row>
    <row r="197" spans="1:17" x14ac:dyDescent="0.25">
      <c r="A197" s="8" t="s">
        <v>3294</v>
      </c>
      <c r="B197" s="9" t="s">
        <v>3295</v>
      </c>
      <c r="C197" s="10" t="s">
        <v>3296</v>
      </c>
      <c r="D197" s="10" t="s">
        <v>2608</v>
      </c>
      <c r="E197" s="11"/>
      <c r="F197" s="12"/>
      <c r="G197" s="12"/>
      <c r="H197" s="12"/>
      <c r="I197" s="13"/>
      <c r="J197" s="14" t="s">
        <v>2610</v>
      </c>
      <c r="K197" s="15" t="s">
        <v>2608</v>
      </c>
      <c r="L197" s="12"/>
      <c r="M197" s="12"/>
      <c r="N197" s="12"/>
      <c r="O197" s="13"/>
      <c r="P197" s="14" t="s">
        <v>2610</v>
      </c>
      <c r="Q197" s="15" t="s">
        <v>2608</v>
      </c>
    </row>
    <row r="198" spans="1:17" x14ac:dyDescent="0.25">
      <c r="A198" s="8" t="s">
        <v>3297</v>
      </c>
      <c r="B198" s="9" t="s">
        <v>3298</v>
      </c>
      <c r="C198" s="10" t="s">
        <v>3299</v>
      </c>
      <c r="D198" s="10" t="s">
        <v>2608</v>
      </c>
      <c r="E198" s="11"/>
      <c r="F198" s="12"/>
      <c r="G198" s="12"/>
      <c r="H198" s="12"/>
      <c r="I198" s="13"/>
      <c r="J198" s="14" t="s">
        <v>2610</v>
      </c>
      <c r="K198" s="15" t="s">
        <v>2608</v>
      </c>
      <c r="L198" s="12"/>
      <c r="M198" s="12"/>
      <c r="N198" s="12"/>
      <c r="O198" s="13"/>
      <c r="P198" s="14" t="s">
        <v>2610</v>
      </c>
      <c r="Q198" s="15" t="s">
        <v>2608</v>
      </c>
    </row>
    <row r="199" spans="1:17" x14ac:dyDescent="0.25">
      <c r="A199" s="8" t="s">
        <v>3300</v>
      </c>
      <c r="B199" s="9" t="s">
        <v>3301</v>
      </c>
      <c r="C199" s="10" t="s">
        <v>3302</v>
      </c>
      <c r="D199" s="10" t="s">
        <v>2608</v>
      </c>
      <c r="E199" s="11"/>
      <c r="F199" s="12"/>
      <c r="G199" s="12"/>
      <c r="H199" s="12"/>
      <c r="I199" s="13"/>
      <c r="J199" s="14" t="s">
        <v>2610</v>
      </c>
      <c r="K199" s="15" t="s">
        <v>2608</v>
      </c>
      <c r="L199" s="12"/>
      <c r="M199" s="12"/>
      <c r="N199" s="12"/>
      <c r="O199" s="13"/>
      <c r="P199" s="14" t="s">
        <v>2610</v>
      </c>
      <c r="Q199" s="15" t="s">
        <v>2608</v>
      </c>
    </row>
    <row r="200" spans="1:17" x14ac:dyDescent="0.25">
      <c r="A200" s="8" t="s">
        <v>3303</v>
      </c>
      <c r="B200" s="9" t="s">
        <v>3304</v>
      </c>
      <c r="C200" s="10" t="s">
        <v>3305</v>
      </c>
      <c r="D200" s="10" t="s">
        <v>2608</v>
      </c>
      <c r="E200" s="11"/>
      <c r="F200" s="12"/>
      <c r="G200" s="12"/>
      <c r="H200" s="12"/>
      <c r="I200" s="13"/>
      <c r="J200" s="14" t="s">
        <v>2610</v>
      </c>
      <c r="K200" s="15" t="s">
        <v>2608</v>
      </c>
      <c r="L200" s="12"/>
      <c r="M200" s="12"/>
      <c r="N200" s="12"/>
      <c r="O200" s="13"/>
      <c r="P200" s="14" t="s">
        <v>2610</v>
      </c>
      <c r="Q200" s="15" t="s">
        <v>2608</v>
      </c>
    </row>
    <row r="201" spans="1:17" x14ac:dyDescent="0.25">
      <c r="A201" s="8" t="s">
        <v>3306</v>
      </c>
      <c r="B201" s="9" t="s">
        <v>3307</v>
      </c>
      <c r="C201" s="10" t="s">
        <v>3308</v>
      </c>
      <c r="D201" s="10" t="s">
        <v>2608</v>
      </c>
      <c r="E201" s="11"/>
      <c r="F201" s="12"/>
      <c r="G201" s="12"/>
      <c r="H201" s="12"/>
      <c r="I201" s="13"/>
      <c r="J201" s="14" t="s">
        <v>2610</v>
      </c>
      <c r="K201" s="15" t="s">
        <v>2608</v>
      </c>
      <c r="L201" s="12"/>
      <c r="M201" s="12"/>
      <c r="N201" s="12"/>
      <c r="O201" s="13"/>
      <c r="P201" s="14" t="s">
        <v>2610</v>
      </c>
      <c r="Q201" s="15" t="s">
        <v>2608</v>
      </c>
    </row>
    <row r="202" spans="1:17" x14ac:dyDescent="0.25">
      <c r="A202" s="8" t="s">
        <v>3309</v>
      </c>
      <c r="B202" s="9" t="s">
        <v>3310</v>
      </c>
      <c r="C202" s="10" t="s">
        <v>3311</v>
      </c>
      <c r="D202" s="10" t="s">
        <v>2608</v>
      </c>
      <c r="E202" s="11"/>
      <c r="F202" s="12"/>
      <c r="G202" s="12"/>
      <c r="H202" s="12"/>
      <c r="I202" s="13"/>
      <c r="J202" s="14" t="s">
        <v>2610</v>
      </c>
      <c r="K202" s="15" t="s">
        <v>2608</v>
      </c>
      <c r="L202" s="12"/>
      <c r="M202" s="12"/>
      <c r="N202" s="12"/>
      <c r="O202" s="13"/>
      <c r="P202" s="14" t="s">
        <v>2610</v>
      </c>
      <c r="Q202" s="15" t="s">
        <v>2608</v>
      </c>
    </row>
    <row r="203" spans="1:17" x14ac:dyDescent="0.25">
      <c r="A203" s="8" t="s">
        <v>3312</v>
      </c>
      <c r="B203" s="9" t="s">
        <v>3313</v>
      </c>
      <c r="C203" s="10" t="s">
        <v>3314</v>
      </c>
      <c r="D203" s="10" t="s">
        <v>2608</v>
      </c>
      <c r="E203" s="11"/>
      <c r="F203" s="12"/>
      <c r="G203" s="12"/>
      <c r="H203" s="12"/>
      <c r="I203" s="13"/>
      <c r="J203" s="14" t="s">
        <v>2610</v>
      </c>
      <c r="K203" s="15" t="s">
        <v>2608</v>
      </c>
      <c r="L203" s="12"/>
      <c r="M203" s="12"/>
      <c r="N203" s="12"/>
      <c r="O203" s="13"/>
      <c r="P203" s="14" t="s">
        <v>2610</v>
      </c>
      <c r="Q203" s="15" t="s">
        <v>2608</v>
      </c>
    </row>
    <row r="204" spans="1:17" x14ac:dyDescent="0.25">
      <c r="A204" s="8" t="s">
        <v>3315</v>
      </c>
      <c r="B204" s="9" t="s">
        <v>3316</v>
      </c>
      <c r="C204" s="10" t="s">
        <v>3317</v>
      </c>
      <c r="D204" s="10" t="s">
        <v>2608</v>
      </c>
      <c r="E204" s="11"/>
      <c r="F204" s="12"/>
      <c r="G204" s="12"/>
      <c r="H204" s="12"/>
      <c r="I204" s="13"/>
      <c r="J204" s="14" t="s">
        <v>2610</v>
      </c>
      <c r="K204" s="15" t="s">
        <v>2608</v>
      </c>
      <c r="L204" s="12"/>
      <c r="M204" s="12"/>
      <c r="N204" s="12"/>
      <c r="O204" s="13"/>
      <c r="P204" s="14" t="s">
        <v>2610</v>
      </c>
      <c r="Q204" s="15" t="s">
        <v>2608</v>
      </c>
    </row>
    <row r="205" spans="1:17" x14ac:dyDescent="0.25">
      <c r="A205" s="8" t="s">
        <v>3318</v>
      </c>
      <c r="B205" s="9" t="s">
        <v>3319</v>
      </c>
      <c r="C205" s="10" t="s">
        <v>3320</v>
      </c>
      <c r="D205" s="10" t="s">
        <v>2608</v>
      </c>
      <c r="E205" s="11"/>
      <c r="F205" s="12"/>
      <c r="G205" s="12"/>
      <c r="H205" s="12"/>
      <c r="I205" s="13"/>
      <c r="J205" s="14" t="s">
        <v>2610</v>
      </c>
      <c r="K205" s="15" t="s">
        <v>2608</v>
      </c>
      <c r="L205" s="12"/>
      <c r="M205" s="12"/>
      <c r="N205" s="12"/>
      <c r="O205" s="13"/>
      <c r="P205" s="14" t="s">
        <v>2610</v>
      </c>
      <c r="Q205" s="15" t="s">
        <v>2608</v>
      </c>
    </row>
    <row r="206" spans="1:17" x14ac:dyDescent="0.25">
      <c r="A206" s="8" t="s">
        <v>3321</v>
      </c>
      <c r="B206" s="9" t="s">
        <v>3322</v>
      </c>
      <c r="C206" s="10" t="s">
        <v>3323</v>
      </c>
      <c r="D206" s="10" t="s">
        <v>2608</v>
      </c>
      <c r="E206" s="11"/>
      <c r="F206" s="12"/>
      <c r="G206" s="12"/>
      <c r="H206" s="12"/>
      <c r="I206" s="13"/>
      <c r="J206" s="14" t="s">
        <v>2610</v>
      </c>
      <c r="K206" s="15" t="s">
        <v>2608</v>
      </c>
      <c r="L206" s="12"/>
      <c r="M206" s="12"/>
      <c r="N206" s="12"/>
      <c r="O206" s="13"/>
      <c r="P206" s="14" t="s">
        <v>2610</v>
      </c>
      <c r="Q206" s="15" t="s">
        <v>2608</v>
      </c>
    </row>
    <row r="207" spans="1:17" x14ac:dyDescent="0.25">
      <c r="A207" s="8" t="s">
        <v>3324</v>
      </c>
      <c r="B207" s="9" t="s">
        <v>3325</v>
      </c>
      <c r="C207" s="10" t="s">
        <v>3326</v>
      </c>
      <c r="D207" s="10" t="s">
        <v>2608</v>
      </c>
      <c r="E207" s="11"/>
      <c r="F207" s="12"/>
      <c r="G207" s="12"/>
      <c r="H207" s="12"/>
      <c r="I207" s="13"/>
      <c r="J207" s="14" t="s">
        <v>2610</v>
      </c>
      <c r="K207" s="15" t="s">
        <v>2608</v>
      </c>
      <c r="L207" s="12"/>
      <c r="M207" s="12"/>
      <c r="N207" s="12"/>
      <c r="O207" s="13"/>
      <c r="P207" s="14" t="s">
        <v>2610</v>
      </c>
      <c r="Q207" s="15" t="s">
        <v>2608</v>
      </c>
    </row>
    <row r="208" spans="1:17" x14ac:dyDescent="0.25">
      <c r="A208" s="8" t="s">
        <v>3327</v>
      </c>
      <c r="B208" s="9" t="s">
        <v>3328</v>
      </c>
      <c r="C208" s="10" t="s">
        <v>3329</v>
      </c>
      <c r="D208" s="10" t="s">
        <v>2608</v>
      </c>
      <c r="E208" s="11"/>
      <c r="F208" s="12"/>
      <c r="G208" s="12"/>
      <c r="H208" s="12"/>
      <c r="I208" s="13"/>
      <c r="J208" s="14" t="s">
        <v>2610</v>
      </c>
      <c r="K208" s="15" t="s">
        <v>2608</v>
      </c>
      <c r="L208" s="12"/>
      <c r="M208" s="12"/>
      <c r="N208" s="12"/>
      <c r="O208" s="13"/>
      <c r="P208" s="14" t="s">
        <v>2610</v>
      </c>
      <c r="Q208" s="15" t="s">
        <v>2608</v>
      </c>
    </row>
    <row r="209" spans="1:17" x14ac:dyDescent="0.25">
      <c r="A209" s="8" t="s">
        <v>3330</v>
      </c>
      <c r="B209" s="9" t="s">
        <v>3331</v>
      </c>
      <c r="C209" s="10" t="s">
        <v>3332</v>
      </c>
      <c r="D209" s="10" t="s">
        <v>2608</v>
      </c>
      <c r="E209" s="11"/>
      <c r="F209" s="12"/>
      <c r="G209" s="12"/>
      <c r="H209" s="12"/>
      <c r="I209" s="13"/>
      <c r="J209" s="14" t="s">
        <v>2610</v>
      </c>
      <c r="K209" s="15" t="s">
        <v>2608</v>
      </c>
      <c r="L209" s="12"/>
      <c r="M209" s="12"/>
      <c r="N209" s="12"/>
      <c r="O209" s="13"/>
      <c r="P209" s="14" t="s">
        <v>2610</v>
      </c>
      <c r="Q209" s="15" t="s">
        <v>2608</v>
      </c>
    </row>
    <row r="210" spans="1:17" x14ac:dyDescent="0.25">
      <c r="A210" s="8" t="s">
        <v>3333</v>
      </c>
      <c r="B210" s="9" t="s">
        <v>3334</v>
      </c>
      <c r="C210" s="10" t="s">
        <v>3335</v>
      </c>
      <c r="D210" s="10" t="s">
        <v>2608</v>
      </c>
      <c r="E210" s="11"/>
      <c r="F210" s="12"/>
      <c r="G210" s="12"/>
      <c r="H210" s="12"/>
      <c r="I210" s="13"/>
      <c r="J210" s="14" t="s">
        <v>2610</v>
      </c>
      <c r="K210" s="15" t="s">
        <v>2608</v>
      </c>
      <c r="L210" s="12"/>
      <c r="M210" s="12"/>
      <c r="N210" s="12"/>
      <c r="O210" s="13"/>
      <c r="P210" s="14" t="s">
        <v>2610</v>
      </c>
      <c r="Q210" s="15" t="s">
        <v>2608</v>
      </c>
    </row>
    <row r="211" spans="1:17" x14ac:dyDescent="0.25">
      <c r="A211" s="8" t="s">
        <v>3336</v>
      </c>
      <c r="B211" s="9" t="s">
        <v>3337</v>
      </c>
      <c r="C211" s="10" t="s">
        <v>3338</v>
      </c>
      <c r="D211" s="10" t="s">
        <v>2608</v>
      </c>
      <c r="E211" s="11"/>
      <c r="F211" s="12"/>
      <c r="G211" s="12"/>
      <c r="H211" s="12"/>
      <c r="I211" s="13"/>
      <c r="J211" s="14" t="s">
        <v>2610</v>
      </c>
      <c r="K211" s="15" t="s">
        <v>2608</v>
      </c>
      <c r="L211" s="12"/>
      <c r="M211" s="12"/>
      <c r="N211" s="12"/>
      <c r="O211" s="13"/>
      <c r="P211" s="14" t="s">
        <v>2610</v>
      </c>
      <c r="Q211" s="15" t="s">
        <v>2608</v>
      </c>
    </row>
    <row r="212" spans="1:17" x14ac:dyDescent="0.25">
      <c r="A212" s="8" t="s">
        <v>3339</v>
      </c>
      <c r="B212" s="9" t="s">
        <v>3340</v>
      </c>
      <c r="C212" s="10" t="s">
        <v>3341</v>
      </c>
      <c r="D212" s="10" t="s">
        <v>2608</v>
      </c>
      <c r="E212" s="11"/>
      <c r="F212" s="12"/>
      <c r="G212" s="12"/>
      <c r="H212" s="12"/>
      <c r="I212" s="13"/>
      <c r="J212" s="14" t="s">
        <v>2610</v>
      </c>
      <c r="K212" s="15" t="s">
        <v>2608</v>
      </c>
      <c r="L212" s="12"/>
      <c r="M212" s="12"/>
      <c r="N212" s="12"/>
      <c r="O212" s="13"/>
      <c r="P212" s="14" t="s">
        <v>2610</v>
      </c>
      <c r="Q212" s="15" t="s">
        <v>2608</v>
      </c>
    </row>
    <row r="213" spans="1:17" x14ac:dyDescent="0.25">
      <c r="A213" s="8" t="s">
        <v>3342</v>
      </c>
      <c r="B213" s="9" t="s">
        <v>3343</v>
      </c>
      <c r="C213" s="10" t="s">
        <v>3344</v>
      </c>
      <c r="D213" s="10" t="s">
        <v>2608</v>
      </c>
      <c r="E213" s="11"/>
      <c r="F213" s="12"/>
      <c r="G213" s="12"/>
      <c r="H213" s="12"/>
      <c r="I213" s="13"/>
      <c r="J213" s="14" t="s">
        <v>2610</v>
      </c>
      <c r="K213" s="15" t="s">
        <v>2608</v>
      </c>
      <c r="L213" s="12"/>
      <c r="M213" s="12"/>
      <c r="N213" s="12"/>
      <c r="O213" s="13"/>
      <c r="P213" s="14" t="s">
        <v>2610</v>
      </c>
      <c r="Q213" s="15" t="s">
        <v>2608</v>
      </c>
    </row>
    <row r="214" spans="1:17" x14ac:dyDescent="0.25">
      <c r="A214" s="8" t="s">
        <v>3345</v>
      </c>
      <c r="B214" s="9" t="s">
        <v>3346</v>
      </c>
      <c r="C214" s="10" t="s">
        <v>3347</v>
      </c>
      <c r="D214" s="10" t="s">
        <v>2608</v>
      </c>
      <c r="E214" s="11"/>
      <c r="F214" s="12"/>
      <c r="G214" s="12"/>
      <c r="H214" s="12"/>
      <c r="I214" s="13"/>
      <c r="J214" s="14" t="s">
        <v>2610</v>
      </c>
      <c r="K214" s="15" t="s">
        <v>2608</v>
      </c>
      <c r="L214" s="12"/>
      <c r="M214" s="12"/>
      <c r="N214" s="12"/>
      <c r="O214" s="13"/>
      <c r="P214" s="14" t="s">
        <v>2610</v>
      </c>
      <c r="Q214" s="15" t="s">
        <v>2608</v>
      </c>
    </row>
    <row r="215" spans="1:17" x14ac:dyDescent="0.25">
      <c r="A215" s="8" t="s">
        <v>3348</v>
      </c>
      <c r="B215" s="9" t="s">
        <v>3349</v>
      </c>
      <c r="C215" s="10" t="s">
        <v>3350</v>
      </c>
      <c r="D215" s="10" t="s">
        <v>2608</v>
      </c>
      <c r="E215" s="11"/>
      <c r="F215" s="12"/>
      <c r="G215" s="12"/>
      <c r="H215" s="12"/>
      <c r="I215" s="13"/>
      <c r="J215" s="14" t="s">
        <v>2610</v>
      </c>
      <c r="K215" s="15" t="s">
        <v>2608</v>
      </c>
      <c r="L215" s="12"/>
      <c r="M215" s="12"/>
      <c r="N215" s="12"/>
      <c r="O215" s="13"/>
      <c r="P215" s="14" t="s">
        <v>2610</v>
      </c>
      <c r="Q215" s="15" t="s">
        <v>2608</v>
      </c>
    </row>
    <row r="216" spans="1:17" x14ac:dyDescent="0.25">
      <c r="A216" s="8" t="s">
        <v>3351</v>
      </c>
      <c r="B216" s="9" t="s">
        <v>3352</v>
      </c>
      <c r="C216" s="10" t="s">
        <v>3353</v>
      </c>
      <c r="D216" s="10" t="s">
        <v>2608</v>
      </c>
      <c r="E216" s="11"/>
      <c r="F216" s="12"/>
      <c r="G216" s="12"/>
      <c r="H216" s="12"/>
      <c r="I216" s="13"/>
      <c r="J216" s="14" t="s">
        <v>2610</v>
      </c>
      <c r="K216" s="15" t="s">
        <v>2608</v>
      </c>
      <c r="L216" s="12"/>
      <c r="M216" s="12"/>
      <c r="N216" s="12"/>
      <c r="O216" s="13"/>
      <c r="P216" s="14" t="s">
        <v>2610</v>
      </c>
      <c r="Q216" s="15" t="s">
        <v>2608</v>
      </c>
    </row>
    <row r="217" spans="1:17" x14ac:dyDescent="0.25">
      <c r="A217" s="8" t="s">
        <v>3354</v>
      </c>
      <c r="B217" s="9" t="s">
        <v>3355</v>
      </c>
      <c r="C217" s="10" t="s">
        <v>3356</v>
      </c>
      <c r="D217" s="10" t="s">
        <v>2608</v>
      </c>
      <c r="E217" s="11"/>
      <c r="F217" s="12"/>
      <c r="G217" s="12"/>
      <c r="H217" s="12"/>
      <c r="I217" s="13"/>
      <c r="J217" s="14" t="s">
        <v>2610</v>
      </c>
      <c r="K217" s="15" t="s">
        <v>2608</v>
      </c>
      <c r="L217" s="12"/>
      <c r="M217" s="12"/>
      <c r="N217" s="12"/>
      <c r="O217" s="13"/>
      <c r="P217" s="14" t="s">
        <v>2610</v>
      </c>
      <c r="Q217" s="15" t="s">
        <v>2608</v>
      </c>
    </row>
    <row r="218" spans="1:17" x14ac:dyDescent="0.25">
      <c r="A218" s="8" t="s">
        <v>3357</v>
      </c>
      <c r="B218" s="9" t="s">
        <v>3358</v>
      </c>
      <c r="C218" s="10" t="s">
        <v>3359</v>
      </c>
      <c r="D218" s="10" t="s">
        <v>2608</v>
      </c>
      <c r="E218" s="11"/>
      <c r="F218" s="12"/>
      <c r="G218" s="12"/>
      <c r="H218" s="12"/>
      <c r="I218" s="13"/>
      <c r="J218" s="14" t="s">
        <v>2610</v>
      </c>
      <c r="K218" s="15" t="s">
        <v>2608</v>
      </c>
      <c r="L218" s="12"/>
      <c r="M218" s="12"/>
      <c r="N218" s="12"/>
      <c r="O218" s="13"/>
      <c r="P218" s="14" t="s">
        <v>2610</v>
      </c>
      <c r="Q218" s="15" t="s">
        <v>2608</v>
      </c>
    </row>
    <row r="219" spans="1:17" x14ac:dyDescent="0.25">
      <c r="A219" s="8" t="s">
        <v>3360</v>
      </c>
      <c r="B219" s="9" t="s">
        <v>3361</v>
      </c>
      <c r="C219" s="10" t="s">
        <v>3362</v>
      </c>
      <c r="D219" s="10" t="s">
        <v>2608</v>
      </c>
      <c r="E219" s="11"/>
      <c r="F219" s="12"/>
      <c r="G219" s="12"/>
      <c r="H219" s="12"/>
      <c r="I219" s="13"/>
      <c r="J219" s="14" t="s">
        <v>2610</v>
      </c>
      <c r="K219" s="15" t="s">
        <v>2608</v>
      </c>
      <c r="L219" s="12"/>
      <c r="M219" s="12"/>
      <c r="N219" s="12"/>
      <c r="O219" s="13"/>
      <c r="P219" s="14" t="s">
        <v>2610</v>
      </c>
      <c r="Q219" s="15" t="s">
        <v>2608</v>
      </c>
    </row>
    <row r="220" spans="1:17" x14ac:dyDescent="0.25">
      <c r="A220" s="8" t="s">
        <v>3363</v>
      </c>
      <c r="B220" s="9" t="s">
        <v>3364</v>
      </c>
      <c r="C220" s="10" t="s">
        <v>3365</v>
      </c>
      <c r="D220" s="10" t="s">
        <v>2608</v>
      </c>
      <c r="E220" s="11"/>
      <c r="F220" s="12"/>
      <c r="G220" s="12"/>
      <c r="H220" s="12"/>
      <c r="I220" s="13"/>
      <c r="J220" s="14" t="s">
        <v>2610</v>
      </c>
      <c r="K220" s="15" t="s">
        <v>2608</v>
      </c>
      <c r="L220" s="12"/>
      <c r="M220" s="12"/>
      <c r="N220" s="12"/>
      <c r="O220" s="13"/>
      <c r="P220" s="14" t="s">
        <v>2610</v>
      </c>
      <c r="Q220" s="15" t="s">
        <v>2608</v>
      </c>
    </row>
    <row r="221" spans="1:17" x14ac:dyDescent="0.25">
      <c r="A221" s="8" t="s">
        <v>3366</v>
      </c>
      <c r="B221" s="9" t="s">
        <v>3367</v>
      </c>
      <c r="C221" s="10" t="s">
        <v>3368</v>
      </c>
      <c r="D221" s="10" t="s">
        <v>2608</v>
      </c>
      <c r="E221" s="11"/>
      <c r="F221" s="12"/>
      <c r="G221" s="12"/>
      <c r="H221" s="12"/>
      <c r="I221" s="13"/>
      <c r="J221" s="14" t="s">
        <v>2610</v>
      </c>
      <c r="K221" s="15" t="s">
        <v>2608</v>
      </c>
      <c r="L221" s="12"/>
      <c r="M221" s="12"/>
      <c r="N221" s="12"/>
      <c r="O221" s="13"/>
      <c r="P221" s="14" t="s">
        <v>2610</v>
      </c>
      <c r="Q221" s="15" t="s">
        <v>2608</v>
      </c>
    </row>
    <row r="222" spans="1:17" x14ac:dyDescent="0.25">
      <c r="A222" s="8" t="s">
        <v>3369</v>
      </c>
      <c r="B222" s="9" t="s">
        <v>3370</v>
      </c>
      <c r="C222" s="10" t="s">
        <v>3371</v>
      </c>
      <c r="D222" s="10" t="s">
        <v>2608</v>
      </c>
      <c r="E222" s="11"/>
      <c r="F222" s="12"/>
      <c r="G222" s="12"/>
      <c r="H222" s="12"/>
      <c r="I222" s="13"/>
      <c r="J222" s="14" t="s">
        <v>2610</v>
      </c>
      <c r="K222" s="15" t="s">
        <v>2608</v>
      </c>
      <c r="L222" s="12"/>
      <c r="M222" s="12"/>
      <c r="N222" s="12"/>
      <c r="O222" s="13"/>
      <c r="P222" s="14" t="s">
        <v>2610</v>
      </c>
      <c r="Q222" s="15" t="s">
        <v>2608</v>
      </c>
    </row>
    <row r="223" spans="1:17" x14ac:dyDescent="0.25">
      <c r="A223" s="8" t="s">
        <v>3372</v>
      </c>
      <c r="B223" s="9" t="s">
        <v>3373</v>
      </c>
      <c r="C223" s="10" t="s">
        <v>3374</v>
      </c>
      <c r="D223" s="10" t="s">
        <v>2608</v>
      </c>
      <c r="E223" s="11"/>
      <c r="F223" s="12"/>
      <c r="G223" s="12"/>
      <c r="H223" s="12"/>
      <c r="I223" s="13"/>
      <c r="J223" s="14" t="s">
        <v>2610</v>
      </c>
      <c r="K223" s="15" t="s">
        <v>2608</v>
      </c>
      <c r="L223" s="12"/>
      <c r="M223" s="12"/>
      <c r="N223" s="12"/>
      <c r="O223" s="13"/>
      <c r="P223" s="14" t="s">
        <v>2610</v>
      </c>
      <c r="Q223" s="15" t="s">
        <v>2608</v>
      </c>
    </row>
    <row r="224" spans="1:17" x14ac:dyDescent="0.25">
      <c r="A224" s="8" t="s">
        <v>3375</v>
      </c>
      <c r="B224" s="9" t="s">
        <v>3376</v>
      </c>
      <c r="C224" s="10" t="s">
        <v>3377</v>
      </c>
      <c r="D224" s="10" t="s">
        <v>2608</v>
      </c>
      <c r="E224" s="11"/>
      <c r="F224" s="12"/>
      <c r="G224" s="12"/>
      <c r="H224" s="12"/>
      <c r="I224" s="13"/>
      <c r="J224" s="14" t="s">
        <v>2610</v>
      </c>
      <c r="K224" s="15" t="s">
        <v>2608</v>
      </c>
      <c r="L224" s="12"/>
      <c r="M224" s="12"/>
      <c r="N224" s="12"/>
      <c r="O224" s="13"/>
      <c r="P224" s="14" t="s">
        <v>2610</v>
      </c>
      <c r="Q224" s="15" t="s">
        <v>2608</v>
      </c>
    </row>
    <row r="225" spans="1:17" x14ac:dyDescent="0.25">
      <c r="A225" s="8" t="s">
        <v>3378</v>
      </c>
      <c r="B225" s="9" t="s">
        <v>3379</v>
      </c>
      <c r="C225" s="10" t="s">
        <v>3380</v>
      </c>
      <c r="D225" s="10" t="s">
        <v>2608</v>
      </c>
      <c r="E225" s="11"/>
      <c r="F225" s="12"/>
      <c r="G225" s="12"/>
      <c r="H225" s="12"/>
      <c r="I225" s="13"/>
      <c r="J225" s="14" t="s">
        <v>2610</v>
      </c>
      <c r="K225" s="15" t="s">
        <v>2608</v>
      </c>
      <c r="L225" s="12"/>
      <c r="M225" s="12"/>
      <c r="N225" s="12"/>
      <c r="O225" s="13"/>
      <c r="P225" s="14" t="s">
        <v>2610</v>
      </c>
      <c r="Q225" s="15" t="s">
        <v>2608</v>
      </c>
    </row>
    <row r="226" spans="1:17" x14ac:dyDescent="0.25">
      <c r="A226" s="8" t="s">
        <v>3381</v>
      </c>
      <c r="B226" s="9" t="s">
        <v>3382</v>
      </c>
      <c r="C226" s="10" t="s">
        <v>3383</v>
      </c>
      <c r="D226" s="10" t="s">
        <v>2608</v>
      </c>
      <c r="E226" s="11"/>
      <c r="F226" s="12"/>
      <c r="G226" s="12"/>
      <c r="H226" s="12"/>
      <c r="I226" s="13"/>
      <c r="J226" s="14" t="s">
        <v>2610</v>
      </c>
      <c r="K226" s="15" t="s">
        <v>2608</v>
      </c>
      <c r="L226" s="12"/>
      <c r="M226" s="12"/>
      <c r="N226" s="12"/>
      <c r="O226" s="13"/>
      <c r="P226" s="14" t="s">
        <v>2610</v>
      </c>
      <c r="Q226" s="15" t="s">
        <v>2608</v>
      </c>
    </row>
    <row r="227" spans="1:17" x14ac:dyDescent="0.25">
      <c r="A227" s="8" t="s">
        <v>3384</v>
      </c>
      <c r="B227" s="9" t="s">
        <v>3385</v>
      </c>
      <c r="C227" s="10" t="s">
        <v>3386</v>
      </c>
      <c r="D227" s="10" t="s">
        <v>2608</v>
      </c>
      <c r="E227" s="11"/>
      <c r="F227" s="12"/>
      <c r="G227" s="12"/>
      <c r="H227" s="12"/>
      <c r="I227" s="13"/>
      <c r="J227" s="14" t="s">
        <v>2610</v>
      </c>
      <c r="K227" s="15" t="s">
        <v>2608</v>
      </c>
      <c r="L227" s="12"/>
      <c r="M227" s="12"/>
      <c r="N227" s="12"/>
      <c r="O227" s="13"/>
      <c r="P227" s="14" t="s">
        <v>2610</v>
      </c>
      <c r="Q227" s="15" t="s">
        <v>2608</v>
      </c>
    </row>
    <row r="228" spans="1:17" x14ac:dyDescent="0.25">
      <c r="A228" s="8" t="s">
        <v>3387</v>
      </c>
      <c r="B228" s="9" t="s">
        <v>3388</v>
      </c>
      <c r="C228" s="10" t="s">
        <v>3389</v>
      </c>
      <c r="D228" s="10" t="s">
        <v>2608</v>
      </c>
      <c r="E228" s="11"/>
      <c r="F228" s="12"/>
      <c r="G228" s="12"/>
      <c r="H228" s="12"/>
      <c r="I228" s="13"/>
      <c r="J228" s="14" t="s">
        <v>2610</v>
      </c>
      <c r="K228" s="15" t="s">
        <v>2608</v>
      </c>
      <c r="L228" s="12"/>
      <c r="M228" s="12"/>
      <c r="N228" s="12"/>
      <c r="O228" s="13"/>
      <c r="P228" s="14" t="s">
        <v>2610</v>
      </c>
      <c r="Q228" s="15" t="s">
        <v>2608</v>
      </c>
    </row>
    <row r="229" spans="1:17" x14ac:dyDescent="0.25">
      <c r="A229" s="8" t="s">
        <v>3390</v>
      </c>
      <c r="B229" s="9" t="s">
        <v>3391</v>
      </c>
      <c r="C229" s="10" t="s">
        <v>3392</v>
      </c>
      <c r="D229" s="10" t="s">
        <v>2608</v>
      </c>
      <c r="E229" s="11"/>
      <c r="F229" s="12"/>
      <c r="G229" s="12"/>
      <c r="H229" s="12"/>
      <c r="I229" s="13"/>
      <c r="J229" s="14" t="s">
        <v>2610</v>
      </c>
      <c r="K229" s="15" t="s">
        <v>2608</v>
      </c>
      <c r="L229" s="12"/>
      <c r="M229" s="12"/>
      <c r="N229" s="12"/>
      <c r="O229" s="13"/>
      <c r="P229" s="14" t="s">
        <v>2610</v>
      </c>
      <c r="Q229" s="15" t="s">
        <v>2608</v>
      </c>
    </row>
    <row r="230" spans="1:17" x14ac:dyDescent="0.25">
      <c r="A230" s="8" t="s">
        <v>3393</v>
      </c>
      <c r="B230" s="9" t="s">
        <v>3394</v>
      </c>
      <c r="C230" s="10" t="s">
        <v>3395</v>
      </c>
      <c r="D230" s="10" t="s">
        <v>2608</v>
      </c>
      <c r="E230" s="11"/>
      <c r="F230" s="12"/>
      <c r="G230" s="12"/>
      <c r="H230" s="12"/>
      <c r="I230" s="13"/>
      <c r="J230" s="14" t="s">
        <v>2610</v>
      </c>
      <c r="K230" s="15" t="s">
        <v>2608</v>
      </c>
      <c r="L230" s="12"/>
      <c r="M230" s="12"/>
      <c r="N230" s="12"/>
      <c r="O230" s="13"/>
      <c r="P230" s="14" t="s">
        <v>2610</v>
      </c>
      <c r="Q230" s="15" t="s">
        <v>2608</v>
      </c>
    </row>
    <row r="231" spans="1:17" x14ac:dyDescent="0.25">
      <c r="A231" s="8" t="s">
        <v>3396</v>
      </c>
      <c r="B231" s="9" t="s">
        <v>3397</v>
      </c>
      <c r="C231" s="10" t="s">
        <v>3398</v>
      </c>
      <c r="D231" s="10" t="s">
        <v>2608</v>
      </c>
      <c r="E231" s="11"/>
      <c r="F231" s="12"/>
      <c r="G231" s="12"/>
      <c r="H231" s="12"/>
      <c r="I231" s="13"/>
      <c r="J231" s="14" t="s">
        <v>2610</v>
      </c>
      <c r="K231" s="15" t="s">
        <v>2608</v>
      </c>
      <c r="L231" s="12"/>
      <c r="M231" s="12"/>
      <c r="N231" s="12"/>
      <c r="O231" s="13"/>
      <c r="P231" s="14" t="s">
        <v>2610</v>
      </c>
      <c r="Q231" s="15" t="s">
        <v>2608</v>
      </c>
    </row>
    <row r="232" spans="1:17" x14ac:dyDescent="0.25">
      <c r="A232" s="8" t="s">
        <v>3399</v>
      </c>
      <c r="B232" s="9" t="s">
        <v>3400</v>
      </c>
      <c r="C232" s="10" t="s">
        <v>3401</v>
      </c>
      <c r="D232" s="10" t="s">
        <v>2608</v>
      </c>
      <c r="E232" s="11"/>
      <c r="F232" s="12"/>
      <c r="G232" s="12"/>
      <c r="H232" s="12"/>
      <c r="I232" s="13"/>
      <c r="J232" s="14" t="s">
        <v>2610</v>
      </c>
      <c r="K232" s="15" t="s">
        <v>2608</v>
      </c>
      <c r="L232" s="12"/>
      <c r="M232" s="12"/>
      <c r="N232" s="12"/>
      <c r="O232" s="13"/>
      <c r="P232" s="14" t="s">
        <v>2610</v>
      </c>
      <c r="Q232" s="15" t="s">
        <v>2608</v>
      </c>
    </row>
    <row r="233" spans="1:17" x14ac:dyDescent="0.25">
      <c r="A233" s="8" t="s">
        <v>3402</v>
      </c>
      <c r="B233" s="9" t="s">
        <v>3403</v>
      </c>
      <c r="C233" s="10" t="s">
        <v>3404</v>
      </c>
      <c r="D233" s="10" t="s">
        <v>2608</v>
      </c>
      <c r="E233" s="11"/>
      <c r="F233" s="12"/>
      <c r="G233" s="12"/>
      <c r="H233" s="12"/>
      <c r="I233" s="13"/>
      <c r="J233" s="14" t="s">
        <v>2610</v>
      </c>
      <c r="K233" s="15" t="s">
        <v>2608</v>
      </c>
      <c r="L233" s="12"/>
      <c r="M233" s="12"/>
      <c r="N233" s="12"/>
      <c r="O233" s="13"/>
      <c r="P233" s="14" t="s">
        <v>2610</v>
      </c>
      <c r="Q233" s="15" t="s">
        <v>2608</v>
      </c>
    </row>
    <row r="234" spans="1:17" x14ac:dyDescent="0.25">
      <c r="A234" s="8" t="s">
        <v>3405</v>
      </c>
      <c r="B234" s="9" t="s">
        <v>3406</v>
      </c>
      <c r="C234" s="10" t="s">
        <v>3407</v>
      </c>
      <c r="D234" s="10" t="s">
        <v>2608</v>
      </c>
      <c r="E234" s="11"/>
      <c r="F234" s="12"/>
      <c r="G234" s="12"/>
      <c r="H234" s="12"/>
      <c r="I234" s="13"/>
      <c r="J234" s="14" t="s">
        <v>2610</v>
      </c>
      <c r="K234" s="15" t="s">
        <v>2608</v>
      </c>
      <c r="L234" s="12"/>
      <c r="M234" s="12"/>
      <c r="N234" s="12"/>
      <c r="O234" s="13"/>
      <c r="P234" s="14" t="s">
        <v>2610</v>
      </c>
      <c r="Q234" s="15" t="s">
        <v>2608</v>
      </c>
    </row>
    <row r="235" spans="1:17" x14ac:dyDescent="0.25">
      <c r="A235" s="8" t="s">
        <v>3408</v>
      </c>
      <c r="B235" s="9" t="s">
        <v>3409</v>
      </c>
      <c r="C235" s="10" t="s">
        <v>3410</v>
      </c>
      <c r="D235" s="10" t="s">
        <v>2608</v>
      </c>
      <c r="E235" s="11"/>
      <c r="F235" s="12"/>
      <c r="G235" s="12"/>
      <c r="H235" s="12"/>
      <c r="I235" s="13"/>
      <c r="J235" s="14" t="s">
        <v>2610</v>
      </c>
      <c r="K235" s="15" t="s">
        <v>2608</v>
      </c>
      <c r="L235" s="12"/>
      <c r="M235" s="12"/>
      <c r="N235" s="12"/>
      <c r="O235" s="13"/>
      <c r="P235" s="14" t="s">
        <v>2610</v>
      </c>
      <c r="Q235" s="15" t="s">
        <v>2608</v>
      </c>
    </row>
    <row r="236" spans="1:17" ht="30" x14ac:dyDescent="0.25">
      <c r="A236" s="8" t="s">
        <v>3411</v>
      </c>
      <c r="B236" s="9" t="s">
        <v>3412</v>
      </c>
      <c r="C236" s="10" t="s">
        <v>3413</v>
      </c>
      <c r="D236" s="10" t="s">
        <v>2608</v>
      </c>
      <c r="E236" s="11" t="s">
        <v>376</v>
      </c>
      <c r="F236" s="16">
        <v>2200</v>
      </c>
      <c r="G236" s="12"/>
      <c r="H236" s="12"/>
      <c r="I236" s="17">
        <v>2200</v>
      </c>
      <c r="J236" s="14" t="s">
        <v>2610</v>
      </c>
      <c r="K236" s="15" t="s">
        <v>2608</v>
      </c>
      <c r="L236" s="16">
        <v>2400</v>
      </c>
      <c r="M236" s="12"/>
      <c r="N236" s="12"/>
      <c r="O236" s="17">
        <v>2400</v>
      </c>
      <c r="P236" s="14" t="s">
        <v>2610</v>
      </c>
      <c r="Q236" s="15" t="s">
        <v>2608</v>
      </c>
    </row>
    <row r="237" spans="1:17" ht="30" x14ac:dyDescent="0.25">
      <c r="A237" s="8" t="s">
        <v>3414</v>
      </c>
      <c r="B237" s="9" t="s">
        <v>3415</v>
      </c>
      <c r="C237" s="10" t="s">
        <v>3416</v>
      </c>
      <c r="D237" s="10" t="s">
        <v>2608</v>
      </c>
      <c r="E237" s="11" t="s">
        <v>376</v>
      </c>
      <c r="F237" s="16">
        <v>2640</v>
      </c>
      <c r="G237" s="12"/>
      <c r="H237" s="12"/>
      <c r="I237" s="17">
        <v>2640</v>
      </c>
      <c r="J237" s="14" t="s">
        <v>2610</v>
      </c>
      <c r="K237" s="15" t="s">
        <v>2608</v>
      </c>
      <c r="L237" s="16">
        <v>2900</v>
      </c>
      <c r="M237" s="12"/>
      <c r="N237" s="12"/>
      <c r="O237" s="17">
        <v>2900</v>
      </c>
      <c r="P237" s="14" t="s">
        <v>2610</v>
      </c>
      <c r="Q237" s="15" t="s">
        <v>2608</v>
      </c>
    </row>
    <row r="238" spans="1:17" ht="30" x14ac:dyDescent="0.25">
      <c r="A238" s="8" t="s">
        <v>3417</v>
      </c>
      <c r="B238" s="9" t="s">
        <v>3418</v>
      </c>
      <c r="C238" s="10" t="s">
        <v>3419</v>
      </c>
      <c r="D238" s="10" t="s">
        <v>2608</v>
      </c>
      <c r="E238" s="11" t="s">
        <v>376</v>
      </c>
      <c r="F238" s="16">
        <v>6050</v>
      </c>
      <c r="G238" s="12"/>
      <c r="H238" s="12"/>
      <c r="I238" s="17">
        <v>6050</v>
      </c>
      <c r="J238" s="14" t="s">
        <v>2610</v>
      </c>
      <c r="K238" s="15" t="s">
        <v>2608</v>
      </c>
      <c r="L238" s="16">
        <v>6650</v>
      </c>
      <c r="M238" s="12"/>
      <c r="N238" s="12"/>
      <c r="O238" s="17">
        <v>6650</v>
      </c>
      <c r="P238" s="14" t="s">
        <v>2610</v>
      </c>
      <c r="Q238" s="15" t="s">
        <v>2608</v>
      </c>
    </row>
    <row r="239" spans="1:17" ht="30" x14ac:dyDescent="0.25">
      <c r="A239" s="8" t="s">
        <v>3420</v>
      </c>
      <c r="B239" s="9" t="s">
        <v>3421</v>
      </c>
      <c r="C239" s="10" t="s">
        <v>3422</v>
      </c>
      <c r="D239" s="10" t="s">
        <v>2608</v>
      </c>
      <c r="E239" s="11" t="s">
        <v>376</v>
      </c>
      <c r="F239" s="16">
        <v>8470</v>
      </c>
      <c r="G239" s="12"/>
      <c r="H239" s="12"/>
      <c r="I239" s="17">
        <v>8470</v>
      </c>
      <c r="J239" s="14" t="s">
        <v>2610</v>
      </c>
      <c r="K239" s="15" t="s">
        <v>2608</v>
      </c>
      <c r="L239" s="16">
        <v>9300</v>
      </c>
      <c r="M239" s="12"/>
      <c r="N239" s="12"/>
      <c r="O239" s="17">
        <v>9300</v>
      </c>
      <c r="P239" s="14" t="s">
        <v>2610</v>
      </c>
      <c r="Q239" s="15" t="s">
        <v>2608</v>
      </c>
    </row>
    <row r="240" spans="1:17" ht="30" x14ac:dyDescent="0.25">
      <c r="A240" s="8" t="s">
        <v>3423</v>
      </c>
      <c r="B240" s="9" t="s">
        <v>3424</v>
      </c>
      <c r="C240" s="10" t="s">
        <v>3425</v>
      </c>
      <c r="D240" s="10" t="s">
        <v>2608</v>
      </c>
      <c r="E240" s="11" t="s">
        <v>376</v>
      </c>
      <c r="F240" s="16">
        <v>12650</v>
      </c>
      <c r="G240" s="12"/>
      <c r="H240" s="12"/>
      <c r="I240" s="17">
        <v>12650</v>
      </c>
      <c r="J240" s="14" t="s">
        <v>2610</v>
      </c>
      <c r="K240" s="15" t="s">
        <v>2608</v>
      </c>
      <c r="L240" s="16">
        <v>13900</v>
      </c>
      <c r="M240" s="12"/>
      <c r="N240" s="12"/>
      <c r="O240" s="17">
        <v>13900</v>
      </c>
      <c r="P240" s="14" t="s">
        <v>2610</v>
      </c>
      <c r="Q240" s="15" t="s">
        <v>2608</v>
      </c>
    </row>
    <row r="241" spans="1:17" ht="30" x14ac:dyDescent="0.25">
      <c r="A241" s="8" t="s">
        <v>3426</v>
      </c>
      <c r="B241" s="9" t="s">
        <v>3427</v>
      </c>
      <c r="C241" s="10" t="s">
        <v>3428</v>
      </c>
      <c r="D241" s="10" t="s">
        <v>2608</v>
      </c>
      <c r="E241" s="11" t="s">
        <v>376</v>
      </c>
      <c r="F241" s="16">
        <v>11000</v>
      </c>
      <c r="G241" s="12"/>
      <c r="H241" s="12"/>
      <c r="I241" s="17">
        <v>11000</v>
      </c>
      <c r="J241" s="14" t="s">
        <v>2610</v>
      </c>
      <c r="K241" s="15" t="s">
        <v>2608</v>
      </c>
      <c r="L241" s="16">
        <v>12100</v>
      </c>
      <c r="M241" s="12"/>
      <c r="N241" s="12"/>
      <c r="O241" s="17">
        <v>12100</v>
      </c>
      <c r="P241" s="14" t="s">
        <v>2610</v>
      </c>
      <c r="Q241" s="15" t="s">
        <v>2608</v>
      </c>
    </row>
    <row r="242" spans="1:17" ht="75" x14ac:dyDescent="0.25">
      <c r="A242" s="8" t="s">
        <v>3429</v>
      </c>
      <c r="B242" s="9" t="s">
        <v>3430</v>
      </c>
      <c r="C242" s="10" t="s">
        <v>3431</v>
      </c>
      <c r="D242" s="10" t="s">
        <v>2608</v>
      </c>
      <c r="E242" s="11" t="s">
        <v>2348</v>
      </c>
      <c r="F242" s="16">
        <v>1980</v>
      </c>
      <c r="G242" s="12"/>
      <c r="H242" s="12"/>
      <c r="I242" s="17">
        <v>1980</v>
      </c>
      <c r="J242" s="14" t="s">
        <v>2610</v>
      </c>
      <c r="K242" s="15" t="s">
        <v>2608</v>
      </c>
      <c r="L242" s="16">
        <v>2200</v>
      </c>
      <c r="M242" s="12"/>
      <c r="N242" s="12"/>
      <c r="O242" s="17">
        <v>2200</v>
      </c>
      <c r="P242" s="14" t="s">
        <v>2610</v>
      </c>
      <c r="Q242" s="15" t="s">
        <v>2608</v>
      </c>
    </row>
    <row r="243" spans="1:17" ht="60" x14ac:dyDescent="0.25">
      <c r="A243" s="8" t="s">
        <v>3432</v>
      </c>
      <c r="B243" s="9" t="s">
        <v>3433</v>
      </c>
      <c r="C243" s="10" t="s">
        <v>3434</v>
      </c>
      <c r="D243" s="10" t="s">
        <v>2608</v>
      </c>
      <c r="E243" s="11" t="s">
        <v>2350</v>
      </c>
      <c r="F243" s="16">
        <v>1430</v>
      </c>
      <c r="G243" s="12"/>
      <c r="H243" s="12"/>
      <c r="I243" s="17">
        <v>1430</v>
      </c>
      <c r="J243" s="14" t="s">
        <v>2610</v>
      </c>
      <c r="K243" s="15" t="s">
        <v>2608</v>
      </c>
      <c r="L243" s="16">
        <v>1550</v>
      </c>
      <c r="M243" s="12"/>
      <c r="N243" s="12"/>
      <c r="O243" s="17">
        <v>1550</v>
      </c>
      <c r="P243" s="14" t="s">
        <v>2610</v>
      </c>
      <c r="Q243" s="15" t="s">
        <v>2608</v>
      </c>
    </row>
    <row r="244" spans="1:17" ht="60" x14ac:dyDescent="0.25">
      <c r="A244" s="8" t="s">
        <v>3435</v>
      </c>
      <c r="B244" s="9" t="s">
        <v>3436</v>
      </c>
      <c r="C244" s="10" t="s">
        <v>3437</v>
      </c>
      <c r="D244" s="10" t="s">
        <v>2608</v>
      </c>
      <c r="E244" s="11" t="s">
        <v>2352</v>
      </c>
      <c r="F244" s="16">
        <v>1650</v>
      </c>
      <c r="G244" s="12"/>
      <c r="H244" s="12"/>
      <c r="I244" s="17">
        <v>1650</v>
      </c>
      <c r="J244" s="14" t="s">
        <v>2610</v>
      </c>
      <c r="K244" s="15" t="s">
        <v>2608</v>
      </c>
      <c r="L244" s="16">
        <v>1800</v>
      </c>
      <c r="M244" s="12"/>
      <c r="N244" s="12"/>
      <c r="O244" s="17">
        <v>1800</v>
      </c>
      <c r="P244" s="14" t="s">
        <v>2610</v>
      </c>
      <c r="Q244" s="15" t="s">
        <v>2608</v>
      </c>
    </row>
    <row r="245" spans="1:17" ht="30" x14ac:dyDescent="0.25">
      <c r="A245" s="8" t="s">
        <v>3438</v>
      </c>
      <c r="B245" s="9" t="s">
        <v>3439</v>
      </c>
      <c r="C245" s="10" t="s">
        <v>3440</v>
      </c>
      <c r="D245" s="10" t="s">
        <v>2608</v>
      </c>
      <c r="E245" s="11" t="s">
        <v>558</v>
      </c>
      <c r="F245" s="16">
        <v>2420</v>
      </c>
      <c r="G245" s="12"/>
      <c r="H245" s="12"/>
      <c r="I245" s="17">
        <v>2420</v>
      </c>
      <c r="J245" s="14" t="s">
        <v>2610</v>
      </c>
      <c r="K245" s="15" t="s">
        <v>2608</v>
      </c>
      <c r="L245" s="16">
        <v>2650</v>
      </c>
      <c r="M245" s="12"/>
      <c r="N245" s="12"/>
      <c r="O245" s="17">
        <v>2650</v>
      </c>
      <c r="P245" s="14" t="s">
        <v>2610</v>
      </c>
      <c r="Q245" s="15" t="s">
        <v>2608</v>
      </c>
    </row>
    <row r="246" spans="1:17" ht="30" x14ac:dyDescent="0.25">
      <c r="A246" s="8" t="s">
        <v>3441</v>
      </c>
      <c r="B246" s="9" t="s">
        <v>3442</v>
      </c>
      <c r="C246" s="10" t="s">
        <v>3443</v>
      </c>
      <c r="D246" s="10" t="s">
        <v>2608</v>
      </c>
      <c r="E246" s="11" t="s">
        <v>558</v>
      </c>
      <c r="F246" s="16">
        <v>1815</v>
      </c>
      <c r="G246" s="12"/>
      <c r="H246" s="12"/>
      <c r="I246" s="17">
        <v>1815</v>
      </c>
      <c r="J246" s="14" t="s">
        <v>2610</v>
      </c>
      <c r="K246" s="15" t="s">
        <v>2608</v>
      </c>
      <c r="L246" s="16">
        <v>2000</v>
      </c>
      <c r="M246" s="12"/>
      <c r="N246" s="12"/>
      <c r="O246" s="17">
        <v>2000</v>
      </c>
      <c r="P246" s="14" t="s">
        <v>2610</v>
      </c>
      <c r="Q246" s="15" t="s">
        <v>2608</v>
      </c>
    </row>
    <row r="247" spans="1:17" ht="30" x14ac:dyDescent="0.25">
      <c r="A247" s="8" t="s">
        <v>3444</v>
      </c>
      <c r="B247" s="9" t="s">
        <v>3445</v>
      </c>
      <c r="C247" s="10" t="s">
        <v>3446</v>
      </c>
      <c r="D247" s="10" t="s">
        <v>2608</v>
      </c>
      <c r="E247" s="11" t="s">
        <v>558</v>
      </c>
      <c r="F247" s="16">
        <v>1650</v>
      </c>
      <c r="G247" s="12"/>
      <c r="H247" s="12"/>
      <c r="I247" s="17">
        <v>1650</v>
      </c>
      <c r="J247" s="14" t="s">
        <v>2610</v>
      </c>
      <c r="K247" s="15" t="s">
        <v>2608</v>
      </c>
      <c r="L247" s="16">
        <v>1800</v>
      </c>
      <c r="M247" s="12"/>
      <c r="N247" s="12"/>
      <c r="O247" s="17">
        <v>1800</v>
      </c>
      <c r="P247" s="14" t="s">
        <v>2610</v>
      </c>
      <c r="Q247" s="15" t="s">
        <v>2608</v>
      </c>
    </row>
    <row r="248" spans="1:17" ht="90" x14ac:dyDescent="0.25">
      <c r="A248" s="8" t="s">
        <v>3447</v>
      </c>
      <c r="B248" s="9" t="s">
        <v>3448</v>
      </c>
      <c r="C248" s="10" t="s">
        <v>3449</v>
      </c>
      <c r="D248" s="10" t="s">
        <v>2608</v>
      </c>
      <c r="E248" s="11" t="s">
        <v>2312</v>
      </c>
      <c r="F248" s="16">
        <v>3630</v>
      </c>
      <c r="G248" s="12"/>
      <c r="H248" s="12"/>
      <c r="I248" s="17">
        <v>3630</v>
      </c>
      <c r="J248" s="14" t="s">
        <v>2610</v>
      </c>
      <c r="K248" s="15" t="s">
        <v>2608</v>
      </c>
      <c r="L248" s="16">
        <v>4000</v>
      </c>
      <c r="M248" s="12"/>
      <c r="N248" s="12"/>
      <c r="O248" s="17">
        <v>4000</v>
      </c>
      <c r="P248" s="14" t="s">
        <v>2610</v>
      </c>
      <c r="Q248" s="15" t="s">
        <v>2608</v>
      </c>
    </row>
    <row r="249" spans="1:17" ht="30" x14ac:dyDescent="0.25">
      <c r="A249" s="8" t="s">
        <v>3450</v>
      </c>
      <c r="B249" s="9" t="s">
        <v>3451</v>
      </c>
      <c r="C249" s="10" t="s">
        <v>3452</v>
      </c>
      <c r="D249" s="10" t="s">
        <v>2608</v>
      </c>
      <c r="E249" s="11" t="s">
        <v>359</v>
      </c>
      <c r="F249" s="16">
        <v>2750</v>
      </c>
      <c r="G249" s="12"/>
      <c r="H249" s="12"/>
      <c r="I249" s="17">
        <v>2750</v>
      </c>
      <c r="J249" s="14" t="s">
        <v>2610</v>
      </c>
      <c r="K249" s="15" t="s">
        <v>2608</v>
      </c>
      <c r="L249" s="16">
        <v>3050</v>
      </c>
      <c r="M249" s="12"/>
      <c r="N249" s="12"/>
      <c r="O249" s="17">
        <v>3050</v>
      </c>
      <c r="P249" s="14" t="s">
        <v>2610</v>
      </c>
      <c r="Q249" s="15" t="s">
        <v>2608</v>
      </c>
    </row>
    <row r="250" spans="1:17" ht="30" x14ac:dyDescent="0.25">
      <c r="A250" s="8" t="s">
        <v>3453</v>
      </c>
      <c r="B250" s="9" t="s">
        <v>3454</v>
      </c>
      <c r="C250" s="10" t="s">
        <v>3455</v>
      </c>
      <c r="D250" s="10" t="s">
        <v>2608</v>
      </c>
      <c r="E250" s="11" t="s">
        <v>359</v>
      </c>
      <c r="F250" s="16">
        <v>11550</v>
      </c>
      <c r="G250" s="12"/>
      <c r="H250" s="12"/>
      <c r="I250" s="17">
        <v>11550</v>
      </c>
      <c r="J250" s="14" t="s">
        <v>2610</v>
      </c>
      <c r="K250" s="15" t="s">
        <v>2608</v>
      </c>
      <c r="L250" s="16">
        <v>12700</v>
      </c>
      <c r="M250" s="12"/>
      <c r="N250" s="12"/>
      <c r="O250" s="17">
        <v>12700</v>
      </c>
      <c r="P250" s="14" t="s">
        <v>2610</v>
      </c>
      <c r="Q250" s="15" t="s">
        <v>2608</v>
      </c>
    </row>
    <row r="251" spans="1:17" ht="30" x14ac:dyDescent="0.25">
      <c r="A251" s="8" t="s">
        <v>3456</v>
      </c>
      <c r="B251" s="9" t="s">
        <v>3457</v>
      </c>
      <c r="C251" s="10" t="s">
        <v>3458</v>
      </c>
      <c r="D251" s="10" t="s">
        <v>2608</v>
      </c>
      <c r="E251" s="11" t="s">
        <v>359</v>
      </c>
      <c r="F251" s="16">
        <v>14850</v>
      </c>
      <c r="G251" s="12"/>
      <c r="H251" s="12"/>
      <c r="I251" s="17">
        <v>14850</v>
      </c>
      <c r="J251" s="14" t="s">
        <v>2610</v>
      </c>
      <c r="K251" s="15" t="s">
        <v>2608</v>
      </c>
      <c r="L251" s="16">
        <v>16350</v>
      </c>
      <c r="M251" s="12"/>
      <c r="N251" s="12"/>
      <c r="O251" s="17">
        <v>16350</v>
      </c>
      <c r="P251" s="14" t="s">
        <v>2610</v>
      </c>
      <c r="Q251" s="15" t="s">
        <v>2608</v>
      </c>
    </row>
    <row r="252" spans="1:17" ht="30" x14ac:dyDescent="0.25">
      <c r="A252" s="8" t="s">
        <v>3459</v>
      </c>
      <c r="B252" s="9" t="s">
        <v>3460</v>
      </c>
      <c r="C252" s="10" t="s">
        <v>3461</v>
      </c>
      <c r="D252" s="10" t="s">
        <v>2608</v>
      </c>
      <c r="E252" s="11" t="s">
        <v>359</v>
      </c>
      <c r="F252" s="16">
        <v>16500</v>
      </c>
      <c r="G252" s="12"/>
      <c r="H252" s="12"/>
      <c r="I252" s="17">
        <v>16500</v>
      </c>
      <c r="J252" s="14" t="s">
        <v>2610</v>
      </c>
      <c r="K252" s="15" t="s">
        <v>2608</v>
      </c>
      <c r="L252" s="16">
        <v>18150</v>
      </c>
      <c r="M252" s="12"/>
      <c r="N252" s="12"/>
      <c r="O252" s="17">
        <v>18150</v>
      </c>
      <c r="P252" s="14" t="s">
        <v>2610</v>
      </c>
      <c r="Q252" s="15" t="s">
        <v>2608</v>
      </c>
    </row>
    <row r="253" spans="1:17" ht="30" x14ac:dyDescent="0.25">
      <c r="A253" s="8" t="s">
        <v>3462</v>
      </c>
      <c r="B253" s="9" t="s">
        <v>3463</v>
      </c>
      <c r="C253" s="10" t="s">
        <v>3464</v>
      </c>
      <c r="D253" s="10" t="s">
        <v>2608</v>
      </c>
      <c r="E253" s="11" t="s">
        <v>359</v>
      </c>
      <c r="F253" s="16">
        <v>18150</v>
      </c>
      <c r="G253" s="12"/>
      <c r="H253" s="12"/>
      <c r="I253" s="17">
        <v>18150</v>
      </c>
      <c r="J253" s="14" t="s">
        <v>2610</v>
      </c>
      <c r="K253" s="15" t="s">
        <v>2608</v>
      </c>
      <c r="L253" s="16">
        <v>19950</v>
      </c>
      <c r="M253" s="12"/>
      <c r="N253" s="12"/>
      <c r="O253" s="17">
        <v>19950</v>
      </c>
      <c r="P253" s="14" t="s">
        <v>2610</v>
      </c>
      <c r="Q253" s="15" t="s">
        <v>2608</v>
      </c>
    </row>
    <row r="254" spans="1:17" ht="30" x14ac:dyDescent="0.25">
      <c r="A254" s="8" t="s">
        <v>3465</v>
      </c>
      <c r="B254" s="9" t="s">
        <v>3466</v>
      </c>
      <c r="C254" s="10" t="s">
        <v>3467</v>
      </c>
      <c r="D254" s="10" t="s">
        <v>2608</v>
      </c>
      <c r="E254" s="11" t="s">
        <v>359</v>
      </c>
      <c r="F254" s="16">
        <v>13750</v>
      </c>
      <c r="G254" s="12"/>
      <c r="H254" s="12"/>
      <c r="I254" s="17">
        <v>13750</v>
      </c>
      <c r="J254" s="14" t="s">
        <v>2610</v>
      </c>
      <c r="K254" s="15" t="s">
        <v>2608</v>
      </c>
      <c r="L254" s="16">
        <v>15150</v>
      </c>
      <c r="M254" s="12"/>
      <c r="N254" s="12"/>
      <c r="O254" s="17">
        <v>15150</v>
      </c>
      <c r="P254" s="14" t="s">
        <v>2610</v>
      </c>
      <c r="Q254" s="15" t="s">
        <v>2608</v>
      </c>
    </row>
    <row r="255" spans="1:17" ht="30" x14ac:dyDescent="0.25">
      <c r="A255" s="8" t="s">
        <v>3468</v>
      </c>
      <c r="B255" s="9" t="s">
        <v>3469</v>
      </c>
      <c r="C255" s="10" t="s">
        <v>3470</v>
      </c>
      <c r="D255" s="10" t="s">
        <v>2608</v>
      </c>
      <c r="E255" s="11" t="s">
        <v>359</v>
      </c>
      <c r="F255" s="16">
        <v>495</v>
      </c>
      <c r="G255" s="12"/>
      <c r="H255" s="12"/>
      <c r="I255" s="17">
        <v>495</v>
      </c>
      <c r="J255" s="14" t="s">
        <v>2610</v>
      </c>
      <c r="K255" s="15" t="s">
        <v>2608</v>
      </c>
      <c r="L255" s="16">
        <v>550</v>
      </c>
      <c r="M255" s="12"/>
      <c r="N255" s="12"/>
      <c r="O255" s="17">
        <v>550</v>
      </c>
      <c r="P255" s="14" t="s">
        <v>2610</v>
      </c>
      <c r="Q255" s="15" t="s">
        <v>2608</v>
      </c>
    </row>
    <row r="256" spans="1:17" ht="30" x14ac:dyDescent="0.25">
      <c r="A256" s="8" t="s">
        <v>3471</v>
      </c>
      <c r="B256" s="9" t="s">
        <v>3472</v>
      </c>
      <c r="C256" s="10" t="s">
        <v>3473</v>
      </c>
      <c r="D256" s="10" t="s">
        <v>2608</v>
      </c>
      <c r="E256" s="11" t="s">
        <v>359</v>
      </c>
      <c r="F256" s="16">
        <v>605</v>
      </c>
      <c r="G256" s="12"/>
      <c r="H256" s="12"/>
      <c r="I256" s="17">
        <v>605</v>
      </c>
      <c r="J256" s="14" t="s">
        <v>2610</v>
      </c>
      <c r="K256" s="15" t="s">
        <v>2608</v>
      </c>
      <c r="L256" s="16">
        <v>650</v>
      </c>
      <c r="M256" s="12"/>
      <c r="N256" s="12"/>
      <c r="O256" s="17">
        <v>650</v>
      </c>
      <c r="P256" s="14" t="s">
        <v>2610</v>
      </c>
      <c r="Q256" s="15" t="s">
        <v>2608</v>
      </c>
    </row>
    <row r="257" spans="1:17" ht="30" x14ac:dyDescent="0.25">
      <c r="A257" s="8" t="s">
        <v>3474</v>
      </c>
      <c r="B257" s="9" t="s">
        <v>3475</v>
      </c>
      <c r="C257" s="10" t="s">
        <v>3476</v>
      </c>
      <c r="D257" s="10" t="s">
        <v>2608</v>
      </c>
      <c r="E257" s="11" t="s">
        <v>359</v>
      </c>
      <c r="F257" s="16">
        <v>880</v>
      </c>
      <c r="G257" s="12"/>
      <c r="H257" s="12"/>
      <c r="I257" s="17">
        <v>880</v>
      </c>
      <c r="J257" s="14" t="s">
        <v>2610</v>
      </c>
      <c r="K257" s="15" t="s">
        <v>2608</v>
      </c>
      <c r="L257" s="16">
        <v>950</v>
      </c>
      <c r="M257" s="12"/>
      <c r="N257" s="12"/>
      <c r="O257" s="17">
        <v>950</v>
      </c>
      <c r="P257" s="14" t="s">
        <v>2610</v>
      </c>
      <c r="Q257" s="15" t="s">
        <v>2608</v>
      </c>
    </row>
    <row r="258" spans="1:17" ht="30" x14ac:dyDescent="0.25">
      <c r="A258" s="8" t="s">
        <v>3477</v>
      </c>
      <c r="B258" s="9" t="s">
        <v>3478</v>
      </c>
      <c r="C258" s="10" t="s">
        <v>3479</v>
      </c>
      <c r="D258" s="10" t="s">
        <v>2608</v>
      </c>
      <c r="E258" s="11" t="s">
        <v>359</v>
      </c>
      <c r="F258" s="16">
        <v>1045</v>
      </c>
      <c r="G258" s="12"/>
      <c r="H258" s="12"/>
      <c r="I258" s="17">
        <v>1045</v>
      </c>
      <c r="J258" s="14" t="s">
        <v>2610</v>
      </c>
      <c r="K258" s="15" t="s">
        <v>2608</v>
      </c>
      <c r="L258" s="16">
        <v>1150</v>
      </c>
      <c r="M258" s="12"/>
      <c r="N258" s="12"/>
      <c r="O258" s="17">
        <v>1150</v>
      </c>
      <c r="P258" s="14" t="s">
        <v>2610</v>
      </c>
      <c r="Q258" s="15" t="s">
        <v>2608</v>
      </c>
    </row>
    <row r="259" spans="1:17" ht="30" x14ac:dyDescent="0.25">
      <c r="A259" s="8" t="s">
        <v>3480</v>
      </c>
      <c r="B259" s="9" t="s">
        <v>3481</v>
      </c>
      <c r="C259" s="10" t="s">
        <v>3482</v>
      </c>
      <c r="D259" s="10" t="s">
        <v>2608</v>
      </c>
      <c r="E259" s="11" t="s">
        <v>359</v>
      </c>
      <c r="F259" s="16">
        <v>990</v>
      </c>
      <c r="G259" s="12"/>
      <c r="H259" s="12"/>
      <c r="I259" s="17">
        <v>990</v>
      </c>
      <c r="J259" s="14" t="s">
        <v>2610</v>
      </c>
      <c r="K259" s="15" t="s">
        <v>2608</v>
      </c>
      <c r="L259" s="16">
        <v>1100</v>
      </c>
      <c r="M259" s="12"/>
      <c r="N259" s="12"/>
      <c r="O259" s="17">
        <v>1100</v>
      </c>
      <c r="P259" s="14" t="s">
        <v>2610</v>
      </c>
      <c r="Q259" s="15" t="s">
        <v>2608</v>
      </c>
    </row>
    <row r="260" spans="1:17" ht="30" x14ac:dyDescent="0.25">
      <c r="A260" s="8" t="s">
        <v>3483</v>
      </c>
      <c r="B260" s="9" t="s">
        <v>3484</v>
      </c>
      <c r="C260" s="10" t="s">
        <v>3485</v>
      </c>
      <c r="D260" s="10" t="s">
        <v>2608</v>
      </c>
      <c r="E260" s="11" t="s">
        <v>359</v>
      </c>
      <c r="F260" s="16">
        <v>1375</v>
      </c>
      <c r="G260" s="12"/>
      <c r="H260" s="12"/>
      <c r="I260" s="17">
        <v>1375</v>
      </c>
      <c r="J260" s="14" t="s">
        <v>2610</v>
      </c>
      <c r="K260" s="15" t="s">
        <v>2608</v>
      </c>
      <c r="L260" s="16">
        <v>1500</v>
      </c>
      <c r="M260" s="12"/>
      <c r="N260" s="12"/>
      <c r="O260" s="17">
        <v>1500</v>
      </c>
      <c r="P260" s="14" t="s">
        <v>2610</v>
      </c>
      <c r="Q260" s="15" t="s">
        <v>2608</v>
      </c>
    </row>
    <row r="261" spans="1:17" ht="30" x14ac:dyDescent="0.25">
      <c r="A261" s="8" t="s">
        <v>3486</v>
      </c>
      <c r="B261" s="9" t="s">
        <v>3487</v>
      </c>
      <c r="C261" s="10" t="s">
        <v>3488</v>
      </c>
      <c r="D261" s="10" t="s">
        <v>2608</v>
      </c>
      <c r="E261" s="11" t="s">
        <v>359</v>
      </c>
      <c r="F261" s="16">
        <v>990</v>
      </c>
      <c r="G261" s="12"/>
      <c r="H261" s="12"/>
      <c r="I261" s="17">
        <v>990</v>
      </c>
      <c r="J261" s="14" t="s">
        <v>2610</v>
      </c>
      <c r="K261" s="15" t="s">
        <v>2608</v>
      </c>
      <c r="L261" s="16">
        <v>1100</v>
      </c>
      <c r="M261" s="12"/>
      <c r="N261" s="12"/>
      <c r="O261" s="17">
        <v>1100</v>
      </c>
      <c r="P261" s="14" t="s">
        <v>2610</v>
      </c>
      <c r="Q261" s="15" t="s">
        <v>2608</v>
      </c>
    </row>
    <row r="262" spans="1:17" ht="30" x14ac:dyDescent="0.25">
      <c r="A262" s="8" t="s">
        <v>3489</v>
      </c>
      <c r="B262" s="9" t="s">
        <v>3490</v>
      </c>
      <c r="C262" s="10" t="s">
        <v>3491</v>
      </c>
      <c r="D262" s="10" t="s">
        <v>2608</v>
      </c>
      <c r="E262" s="11" t="s">
        <v>359</v>
      </c>
      <c r="F262" s="16">
        <v>13200</v>
      </c>
      <c r="G262" s="12"/>
      <c r="H262" s="12"/>
      <c r="I262" s="17">
        <v>13200</v>
      </c>
      <c r="J262" s="14" t="s">
        <v>2610</v>
      </c>
      <c r="K262" s="15" t="s">
        <v>2608</v>
      </c>
      <c r="L262" s="16">
        <v>14500</v>
      </c>
      <c r="M262" s="12"/>
      <c r="N262" s="12"/>
      <c r="O262" s="17">
        <v>14500</v>
      </c>
      <c r="P262" s="14" t="s">
        <v>2610</v>
      </c>
      <c r="Q262" s="15" t="s">
        <v>2608</v>
      </c>
    </row>
    <row r="263" spans="1:17" ht="30" x14ac:dyDescent="0.25">
      <c r="A263" s="8" t="s">
        <v>3492</v>
      </c>
      <c r="B263" s="9" t="s">
        <v>3493</v>
      </c>
      <c r="C263" s="10" t="s">
        <v>3494</v>
      </c>
      <c r="D263" s="10" t="s">
        <v>2608</v>
      </c>
      <c r="E263" s="11" t="s">
        <v>2314</v>
      </c>
      <c r="F263" s="16">
        <v>3630</v>
      </c>
      <c r="G263" s="12"/>
      <c r="H263" s="12"/>
      <c r="I263" s="17">
        <v>3630</v>
      </c>
      <c r="J263" s="14" t="s">
        <v>2610</v>
      </c>
      <c r="K263" s="15" t="s">
        <v>2608</v>
      </c>
      <c r="L263" s="16">
        <v>4000</v>
      </c>
      <c r="M263" s="12"/>
      <c r="N263" s="12"/>
      <c r="O263" s="17">
        <v>4000</v>
      </c>
      <c r="P263" s="14" t="s">
        <v>2610</v>
      </c>
      <c r="Q263" s="15" t="s">
        <v>2608</v>
      </c>
    </row>
    <row r="264" spans="1:17" ht="60" x14ac:dyDescent="0.25">
      <c r="A264" s="8" t="s">
        <v>3495</v>
      </c>
      <c r="B264" s="9" t="s">
        <v>3496</v>
      </c>
      <c r="C264" s="10" t="s">
        <v>3497</v>
      </c>
      <c r="D264" s="10" t="s">
        <v>2608</v>
      </c>
      <c r="E264" s="11" t="s">
        <v>410</v>
      </c>
      <c r="F264" s="16">
        <v>4620</v>
      </c>
      <c r="G264" s="12"/>
      <c r="H264" s="12"/>
      <c r="I264" s="17">
        <v>4620</v>
      </c>
      <c r="J264" s="14" t="s">
        <v>2610</v>
      </c>
      <c r="K264" s="15" t="s">
        <v>2608</v>
      </c>
      <c r="L264" s="16">
        <v>5100</v>
      </c>
      <c r="M264" s="12"/>
      <c r="N264" s="12"/>
      <c r="O264" s="17">
        <v>5100</v>
      </c>
      <c r="P264" s="14" t="s">
        <v>2610</v>
      </c>
      <c r="Q264" s="15" t="s">
        <v>2608</v>
      </c>
    </row>
    <row r="265" spans="1:17" ht="30" x14ac:dyDescent="0.25">
      <c r="A265" s="8" t="s">
        <v>3498</v>
      </c>
      <c r="B265" s="9" t="s">
        <v>3499</v>
      </c>
      <c r="C265" s="10" t="s">
        <v>3500</v>
      </c>
      <c r="D265" s="10" t="s">
        <v>2608</v>
      </c>
      <c r="E265" s="11" t="s">
        <v>893</v>
      </c>
      <c r="F265" s="16">
        <v>495</v>
      </c>
      <c r="G265" s="12"/>
      <c r="H265" s="12"/>
      <c r="I265" s="17">
        <v>495</v>
      </c>
      <c r="J265" s="14" t="s">
        <v>2610</v>
      </c>
      <c r="K265" s="15" t="s">
        <v>2608</v>
      </c>
      <c r="L265" s="16">
        <v>550</v>
      </c>
      <c r="M265" s="12"/>
      <c r="N265" s="12"/>
      <c r="O265" s="17">
        <v>550</v>
      </c>
      <c r="P265" s="14" t="s">
        <v>2610</v>
      </c>
      <c r="Q265" s="15" t="s">
        <v>2608</v>
      </c>
    </row>
    <row r="266" spans="1:17" ht="30" x14ac:dyDescent="0.25">
      <c r="A266" s="8" t="s">
        <v>3501</v>
      </c>
      <c r="B266" s="9" t="s">
        <v>3502</v>
      </c>
      <c r="C266" s="10" t="s">
        <v>3503</v>
      </c>
      <c r="D266" s="10" t="s">
        <v>2608</v>
      </c>
      <c r="E266" s="11" t="s">
        <v>893</v>
      </c>
      <c r="F266" s="16">
        <v>440</v>
      </c>
      <c r="G266" s="12"/>
      <c r="H266" s="12"/>
      <c r="I266" s="17">
        <v>440</v>
      </c>
      <c r="J266" s="14" t="s">
        <v>2610</v>
      </c>
      <c r="K266" s="15" t="s">
        <v>2608</v>
      </c>
      <c r="L266" s="16">
        <v>500</v>
      </c>
      <c r="M266" s="12"/>
      <c r="N266" s="12"/>
      <c r="O266" s="17">
        <v>500</v>
      </c>
      <c r="P266" s="14" t="s">
        <v>2610</v>
      </c>
      <c r="Q266" s="15" t="s">
        <v>2608</v>
      </c>
    </row>
    <row r="267" spans="1:17" ht="30" x14ac:dyDescent="0.25">
      <c r="A267" s="8" t="s">
        <v>3504</v>
      </c>
      <c r="B267" s="9" t="s">
        <v>3505</v>
      </c>
      <c r="C267" s="10" t="s">
        <v>3506</v>
      </c>
      <c r="D267" s="10" t="s">
        <v>2608</v>
      </c>
      <c r="E267" s="11" t="s">
        <v>893</v>
      </c>
      <c r="F267" s="16">
        <v>440</v>
      </c>
      <c r="G267" s="12"/>
      <c r="H267" s="12"/>
      <c r="I267" s="17">
        <v>440</v>
      </c>
      <c r="J267" s="14" t="s">
        <v>2610</v>
      </c>
      <c r="K267" s="15" t="s">
        <v>2608</v>
      </c>
      <c r="L267" s="16">
        <v>500</v>
      </c>
      <c r="M267" s="12"/>
      <c r="N267" s="12"/>
      <c r="O267" s="17">
        <v>500</v>
      </c>
      <c r="P267" s="14" t="s">
        <v>2610</v>
      </c>
      <c r="Q267" s="15" t="s">
        <v>2608</v>
      </c>
    </row>
    <row r="268" spans="1:17" ht="30" x14ac:dyDescent="0.25">
      <c r="A268" s="8" t="s">
        <v>3507</v>
      </c>
      <c r="B268" s="9" t="s">
        <v>3508</v>
      </c>
      <c r="C268" s="10" t="s">
        <v>3509</v>
      </c>
      <c r="D268" s="10" t="s">
        <v>2608</v>
      </c>
      <c r="E268" s="11" t="s">
        <v>893</v>
      </c>
      <c r="F268" s="16">
        <v>385</v>
      </c>
      <c r="G268" s="12"/>
      <c r="H268" s="12"/>
      <c r="I268" s="17">
        <v>385</v>
      </c>
      <c r="J268" s="14" t="s">
        <v>2610</v>
      </c>
      <c r="K268" s="15" t="s">
        <v>2608</v>
      </c>
      <c r="L268" s="16">
        <v>400</v>
      </c>
      <c r="M268" s="12"/>
      <c r="N268" s="12"/>
      <c r="O268" s="17">
        <v>400</v>
      </c>
      <c r="P268" s="14" t="s">
        <v>2610</v>
      </c>
      <c r="Q268" s="15" t="s">
        <v>2608</v>
      </c>
    </row>
    <row r="269" spans="1:17" ht="45" x14ac:dyDescent="0.25">
      <c r="A269" s="8" t="s">
        <v>3510</v>
      </c>
      <c r="B269" s="9" t="s">
        <v>3511</v>
      </c>
      <c r="C269" s="10" t="s">
        <v>3512</v>
      </c>
      <c r="D269" s="10" t="s">
        <v>2608</v>
      </c>
      <c r="E269" s="11" t="s">
        <v>401</v>
      </c>
      <c r="F269" s="16">
        <v>880</v>
      </c>
      <c r="G269" s="12"/>
      <c r="H269" s="12"/>
      <c r="I269" s="17">
        <v>880</v>
      </c>
      <c r="J269" s="14" t="s">
        <v>2610</v>
      </c>
      <c r="K269" s="15" t="s">
        <v>2608</v>
      </c>
      <c r="L269" s="16">
        <v>950</v>
      </c>
      <c r="M269" s="12"/>
      <c r="N269" s="12"/>
      <c r="O269" s="17">
        <v>950</v>
      </c>
      <c r="P269" s="14" t="s">
        <v>2610</v>
      </c>
      <c r="Q269" s="15" t="s">
        <v>2608</v>
      </c>
    </row>
    <row r="270" spans="1:17" ht="45" x14ac:dyDescent="0.25">
      <c r="A270" s="8" t="s">
        <v>3513</v>
      </c>
      <c r="B270" s="9" t="s">
        <v>3514</v>
      </c>
      <c r="C270" s="10" t="s">
        <v>3515</v>
      </c>
      <c r="D270" s="10" t="s">
        <v>2608</v>
      </c>
      <c r="E270" s="11" t="s">
        <v>403</v>
      </c>
      <c r="F270" s="16">
        <v>495</v>
      </c>
      <c r="G270" s="12"/>
      <c r="H270" s="12"/>
      <c r="I270" s="17">
        <v>495</v>
      </c>
      <c r="J270" s="14" t="s">
        <v>2610</v>
      </c>
      <c r="K270" s="15" t="s">
        <v>2608</v>
      </c>
      <c r="L270" s="16">
        <v>550</v>
      </c>
      <c r="M270" s="12"/>
      <c r="N270" s="12"/>
      <c r="O270" s="17">
        <v>550</v>
      </c>
      <c r="P270" s="14" t="s">
        <v>2610</v>
      </c>
      <c r="Q270" s="15" t="s">
        <v>2608</v>
      </c>
    </row>
    <row r="271" spans="1:17" ht="45" x14ac:dyDescent="0.25">
      <c r="A271" s="8" t="s">
        <v>3516</v>
      </c>
      <c r="B271" s="9" t="s">
        <v>3517</v>
      </c>
      <c r="C271" s="10" t="s">
        <v>3518</v>
      </c>
      <c r="D271" s="10" t="s">
        <v>2608</v>
      </c>
      <c r="E271" s="11" t="s">
        <v>2041</v>
      </c>
      <c r="F271" s="16">
        <v>385</v>
      </c>
      <c r="G271" s="12"/>
      <c r="H271" s="12"/>
      <c r="I271" s="17">
        <v>385</v>
      </c>
      <c r="J271" s="14" t="s">
        <v>2610</v>
      </c>
      <c r="K271" s="15" t="s">
        <v>2608</v>
      </c>
      <c r="L271" s="16">
        <v>400</v>
      </c>
      <c r="M271" s="12"/>
      <c r="N271" s="12"/>
      <c r="O271" s="17">
        <v>400</v>
      </c>
      <c r="P271" s="14" t="s">
        <v>2610</v>
      </c>
      <c r="Q271" s="15" t="s">
        <v>2608</v>
      </c>
    </row>
    <row r="272" spans="1:17" ht="45" x14ac:dyDescent="0.25">
      <c r="A272" s="8" t="s">
        <v>3519</v>
      </c>
      <c r="B272" s="9" t="s">
        <v>3520</v>
      </c>
      <c r="C272" s="10" t="s">
        <v>3521</v>
      </c>
      <c r="D272" s="10" t="s">
        <v>2608</v>
      </c>
      <c r="E272" s="11" t="s">
        <v>2041</v>
      </c>
      <c r="F272" s="16">
        <v>385</v>
      </c>
      <c r="G272" s="12"/>
      <c r="H272" s="12"/>
      <c r="I272" s="17">
        <v>385</v>
      </c>
      <c r="J272" s="14" t="s">
        <v>2610</v>
      </c>
      <c r="K272" s="15" t="s">
        <v>2608</v>
      </c>
      <c r="L272" s="16">
        <v>400</v>
      </c>
      <c r="M272" s="12"/>
      <c r="N272" s="12"/>
      <c r="O272" s="17">
        <v>400</v>
      </c>
      <c r="P272" s="14" t="s">
        <v>2610</v>
      </c>
      <c r="Q272" s="15" t="s">
        <v>2608</v>
      </c>
    </row>
    <row r="273" spans="1:17" ht="45" x14ac:dyDescent="0.25">
      <c r="A273" s="8" t="s">
        <v>3522</v>
      </c>
      <c r="B273" s="9" t="s">
        <v>3523</v>
      </c>
      <c r="C273" s="10" t="s">
        <v>3524</v>
      </c>
      <c r="D273" s="10" t="s">
        <v>2608</v>
      </c>
      <c r="E273" s="11" t="s">
        <v>2041</v>
      </c>
      <c r="F273" s="16">
        <v>385</v>
      </c>
      <c r="G273" s="12"/>
      <c r="H273" s="12"/>
      <c r="I273" s="17">
        <v>385</v>
      </c>
      <c r="J273" s="14" t="s">
        <v>2610</v>
      </c>
      <c r="K273" s="15" t="s">
        <v>2608</v>
      </c>
      <c r="L273" s="16">
        <v>400</v>
      </c>
      <c r="M273" s="12"/>
      <c r="N273" s="12"/>
      <c r="O273" s="17">
        <v>400</v>
      </c>
      <c r="P273" s="14" t="s">
        <v>2610</v>
      </c>
      <c r="Q273" s="15" t="s">
        <v>2608</v>
      </c>
    </row>
    <row r="274" spans="1:17" ht="45" x14ac:dyDescent="0.25">
      <c r="A274" s="8" t="s">
        <v>3525</v>
      </c>
      <c r="B274" s="9" t="s">
        <v>3526</v>
      </c>
      <c r="C274" s="10" t="s">
        <v>3527</v>
      </c>
      <c r="D274" s="10" t="s">
        <v>2608</v>
      </c>
      <c r="E274" s="11" t="s">
        <v>2041</v>
      </c>
      <c r="F274" s="16">
        <v>385</v>
      </c>
      <c r="G274" s="12"/>
      <c r="H274" s="12"/>
      <c r="I274" s="17">
        <v>385</v>
      </c>
      <c r="J274" s="14" t="s">
        <v>2610</v>
      </c>
      <c r="K274" s="15" t="s">
        <v>2608</v>
      </c>
      <c r="L274" s="16">
        <v>400</v>
      </c>
      <c r="M274" s="12"/>
      <c r="N274" s="12"/>
      <c r="O274" s="17">
        <v>400</v>
      </c>
      <c r="P274" s="14" t="s">
        <v>2610</v>
      </c>
      <c r="Q274" s="15" t="s">
        <v>2608</v>
      </c>
    </row>
    <row r="275" spans="1:17" ht="60" x14ac:dyDescent="0.25">
      <c r="A275" s="8" t="s">
        <v>3528</v>
      </c>
      <c r="B275" s="9" t="s">
        <v>3529</v>
      </c>
      <c r="C275" s="10" t="s">
        <v>3530</v>
      </c>
      <c r="D275" s="10" t="s">
        <v>2608</v>
      </c>
      <c r="E275" s="11" t="s">
        <v>2119</v>
      </c>
      <c r="F275" s="16">
        <v>2090</v>
      </c>
      <c r="G275" s="12"/>
      <c r="H275" s="12"/>
      <c r="I275" s="17">
        <v>2090</v>
      </c>
      <c r="J275" s="14" t="s">
        <v>2610</v>
      </c>
      <c r="K275" s="15" t="s">
        <v>2608</v>
      </c>
      <c r="L275" s="16">
        <v>2300</v>
      </c>
      <c r="M275" s="12"/>
      <c r="N275" s="12"/>
      <c r="O275" s="17">
        <v>2300</v>
      </c>
      <c r="P275" s="14" t="s">
        <v>2610</v>
      </c>
      <c r="Q275" s="15" t="s">
        <v>2608</v>
      </c>
    </row>
    <row r="276" spans="1:17" ht="45" x14ac:dyDescent="0.25">
      <c r="A276" s="8" t="s">
        <v>3531</v>
      </c>
      <c r="B276" s="9" t="s">
        <v>3532</v>
      </c>
      <c r="C276" s="10" t="s">
        <v>3533</v>
      </c>
      <c r="D276" s="10" t="s">
        <v>2608</v>
      </c>
      <c r="E276" s="11" t="s">
        <v>283</v>
      </c>
      <c r="F276" s="16">
        <v>550</v>
      </c>
      <c r="G276" s="12"/>
      <c r="H276" s="12"/>
      <c r="I276" s="17">
        <v>550</v>
      </c>
      <c r="J276" s="14" t="s">
        <v>2610</v>
      </c>
      <c r="K276" s="15" t="s">
        <v>2608</v>
      </c>
      <c r="L276" s="16">
        <v>600</v>
      </c>
      <c r="M276" s="12"/>
      <c r="N276" s="12"/>
      <c r="O276" s="17">
        <v>600</v>
      </c>
      <c r="P276" s="14" t="s">
        <v>2610</v>
      </c>
      <c r="Q276" s="15" t="s">
        <v>2608</v>
      </c>
    </row>
    <row r="277" spans="1:17" ht="45" x14ac:dyDescent="0.25">
      <c r="A277" s="8" t="s">
        <v>3534</v>
      </c>
      <c r="B277" s="9" t="s">
        <v>3535</v>
      </c>
      <c r="C277" s="10" t="s">
        <v>3536</v>
      </c>
      <c r="D277" s="10" t="s">
        <v>2608</v>
      </c>
      <c r="E277" s="11" t="s">
        <v>1936</v>
      </c>
      <c r="F277" s="16">
        <v>5170</v>
      </c>
      <c r="G277" s="12"/>
      <c r="H277" s="12"/>
      <c r="I277" s="17">
        <v>5170</v>
      </c>
      <c r="J277" s="14" t="s">
        <v>2610</v>
      </c>
      <c r="K277" s="15" t="s">
        <v>2608</v>
      </c>
      <c r="L277" s="16">
        <v>5700</v>
      </c>
      <c r="M277" s="12"/>
      <c r="N277" s="12"/>
      <c r="O277" s="17">
        <v>5700</v>
      </c>
      <c r="P277" s="14" t="s">
        <v>2610</v>
      </c>
      <c r="Q277" s="15" t="s">
        <v>2608</v>
      </c>
    </row>
    <row r="278" spans="1:17" ht="45" x14ac:dyDescent="0.25">
      <c r="A278" s="8" t="s">
        <v>3537</v>
      </c>
      <c r="B278" s="9" t="s">
        <v>3538</v>
      </c>
      <c r="C278" s="10" t="s">
        <v>3539</v>
      </c>
      <c r="D278" s="10" t="s">
        <v>2608</v>
      </c>
      <c r="E278" s="11" t="s">
        <v>700</v>
      </c>
      <c r="F278" s="16">
        <v>1430</v>
      </c>
      <c r="G278" s="12"/>
      <c r="H278" s="12"/>
      <c r="I278" s="17">
        <v>1430</v>
      </c>
      <c r="J278" s="14" t="s">
        <v>2610</v>
      </c>
      <c r="K278" s="15" t="s">
        <v>2608</v>
      </c>
      <c r="L278" s="16">
        <v>1550</v>
      </c>
      <c r="M278" s="12"/>
      <c r="N278" s="12"/>
      <c r="O278" s="17">
        <v>1550</v>
      </c>
      <c r="P278" s="14" t="s">
        <v>2610</v>
      </c>
      <c r="Q278" s="15" t="s">
        <v>2608</v>
      </c>
    </row>
    <row r="279" spans="1:17" ht="30" x14ac:dyDescent="0.25">
      <c r="A279" s="8" t="s">
        <v>3540</v>
      </c>
      <c r="B279" s="9" t="s">
        <v>3541</v>
      </c>
      <c r="C279" s="10" t="s">
        <v>3542</v>
      </c>
      <c r="D279" s="10" t="s">
        <v>2608</v>
      </c>
      <c r="E279" s="11" t="s">
        <v>273</v>
      </c>
      <c r="F279" s="16">
        <v>3080</v>
      </c>
      <c r="G279" s="12"/>
      <c r="H279" s="12"/>
      <c r="I279" s="17">
        <v>3080</v>
      </c>
      <c r="J279" s="14" t="s">
        <v>2610</v>
      </c>
      <c r="K279" s="15" t="s">
        <v>2608</v>
      </c>
      <c r="L279" s="16">
        <v>3400</v>
      </c>
      <c r="M279" s="12"/>
      <c r="N279" s="12"/>
      <c r="O279" s="17">
        <v>3400</v>
      </c>
      <c r="P279" s="14" t="s">
        <v>2610</v>
      </c>
      <c r="Q279" s="15" t="s">
        <v>2608</v>
      </c>
    </row>
    <row r="280" spans="1:17" ht="30" x14ac:dyDescent="0.25">
      <c r="A280" s="8" t="s">
        <v>3543</v>
      </c>
      <c r="B280" s="9" t="s">
        <v>3544</v>
      </c>
      <c r="C280" s="10" t="s">
        <v>3545</v>
      </c>
      <c r="D280" s="10" t="s">
        <v>2608</v>
      </c>
      <c r="E280" s="11" t="s">
        <v>273</v>
      </c>
      <c r="F280" s="16">
        <v>550</v>
      </c>
      <c r="G280" s="12"/>
      <c r="H280" s="12"/>
      <c r="I280" s="17">
        <v>550</v>
      </c>
      <c r="J280" s="14" t="s">
        <v>2610</v>
      </c>
      <c r="K280" s="15" t="s">
        <v>2608</v>
      </c>
      <c r="L280" s="16">
        <v>600</v>
      </c>
      <c r="M280" s="12"/>
      <c r="N280" s="12"/>
      <c r="O280" s="17">
        <v>600</v>
      </c>
      <c r="P280" s="14" t="s">
        <v>2610</v>
      </c>
      <c r="Q280" s="15" t="s">
        <v>2608</v>
      </c>
    </row>
    <row r="281" spans="1:17" ht="30" x14ac:dyDescent="0.25">
      <c r="A281" s="8" t="s">
        <v>3546</v>
      </c>
      <c r="B281" s="9" t="s">
        <v>3547</v>
      </c>
      <c r="C281" s="10" t="s">
        <v>3548</v>
      </c>
      <c r="D281" s="10" t="s">
        <v>2608</v>
      </c>
      <c r="E281" s="11" t="s">
        <v>273</v>
      </c>
      <c r="F281" s="16">
        <v>550</v>
      </c>
      <c r="G281" s="12"/>
      <c r="H281" s="12"/>
      <c r="I281" s="17">
        <v>550</v>
      </c>
      <c r="J281" s="14" t="s">
        <v>2610</v>
      </c>
      <c r="K281" s="15" t="s">
        <v>2608</v>
      </c>
      <c r="L281" s="16">
        <v>600</v>
      </c>
      <c r="M281" s="12"/>
      <c r="N281" s="12"/>
      <c r="O281" s="17">
        <v>600</v>
      </c>
      <c r="P281" s="14" t="s">
        <v>2610</v>
      </c>
      <c r="Q281" s="15" t="s">
        <v>2608</v>
      </c>
    </row>
    <row r="282" spans="1:17" ht="45" x14ac:dyDescent="0.25">
      <c r="A282" s="8" t="s">
        <v>3549</v>
      </c>
      <c r="B282" s="9" t="s">
        <v>3550</v>
      </c>
      <c r="C282" s="10" t="s">
        <v>3551</v>
      </c>
      <c r="D282" s="10" t="s">
        <v>2608</v>
      </c>
      <c r="E282" s="11" t="s">
        <v>271</v>
      </c>
      <c r="F282" s="16">
        <v>550</v>
      </c>
      <c r="G282" s="12"/>
      <c r="H282" s="12"/>
      <c r="I282" s="17">
        <v>550</v>
      </c>
      <c r="J282" s="14" t="s">
        <v>2610</v>
      </c>
      <c r="K282" s="15" t="s">
        <v>2608</v>
      </c>
      <c r="L282" s="16">
        <v>600</v>
      </c>
      <c r="M282" s="12"/>
      <c r="N282" s="12"/>
      <c r="O282" s="17">
        <v>600</v>
      </c>
      <c r="P282" s="14" t="s">
        <v>2610</v>
      </c>
      <c r="Q282" s="15" t="s">
        <v>2608</v>
      </c>
    </row>
    <row r="283" spans="1:17" ht="45" x14ac:dyDescent="0.25">
      <c r="A283" s="8" t="s">
        <v>3552</v>
      </c>
      <c r="B283" s="9" t="s">
        <v>3553</v>
      </c>
      <c r="C283" s="10" t="s">
        <v>3554</v>
      </c>
      <c r="D283" s="10" t="s">
        <v>2608</v>
      </c>
      <c r="E283" s="11" t="s">
        <v>271</v>
      </c>
      <c r="F283" s="16">
        <v>550</v>
      </c>
      <c r="G283" s="12"/>
      <c r="H283" s="12"/>
      <c r="I283" s="17">
        <v>550</v>
      </c>
      <c r="J283" s="14" t="s">
        <v>2610</v>
      </c>
      <c r="K283" s="15" t="s">
        <v>2608</v>
      </c>
      <c r="L283" s="16">
        <v>600</v>
      </c>
      <c r="M283" s="12"/>
      <c r="N283" s="12"/>
      <c r="O283" s="17">
        <v>600</v>
      </c>
      <c r="P283" s="14" t="s">
        <v>2610</v>
      </c>
      <c r="Q283" s="15" t="s">
        <v>2608</v>
      </c>
    </row>
    <row r="284" spans="1:17" ht="30" x14ac:dyDescent="0.25">
      <c r="A284" s="8" t="s">
        <v>3555</v>
      </c>
      <c r="B284" s="9" t="s">
        <v>3556</v>
      </c>
      <c r="C284" s="10" t="s">
        <v>3557</v>
      </c>
      <c r="D284" s="10" t="s">
        <v>2608</v>
      </c>
      <c r="E284" s="11" t="s">
        <v>208</v>
      </c>
      <c r="F284" s="16">
        <v>385</v>
      </c>
      <c r="G284" s="12"/>
      <c r="H284" s="12"/>
      <c r="I284" s="17">
        <v>385</v>
      </c>
      <c r="J284" s="14" t="s">
        <v>2610</v>
      </c>
      <c r="K284" s="15" t="s">
        <v>2608</v>
      </c>
      <c r="L284" s="16">
        <v>400</v>
      </c>
      <c r="M284" s="12"/>
      <c r="N284" s="12"/>
      <c r="O284" s="17">
        <v>400</v>
      </c>
      <c r="P284" s="14" t="s">
        <v>2610</v>
      </c>
      <c r="Q284" s="15" t="s">
        <v>2608</v>
      </c>
    </row>
    <row r="285" spans="1:17" ht="30" x14ac:dyDescent="0.25">
      <c r="A285" s="8" t="s">
        <v>3558</v>
      </c>
      <c r="B285" s="9" t="s">
        <v>3559</v>
      </c>
      <c r="C285" s="10" t="s">
        <v>3560</v>
      </c>
      <c r="D285" s="10" t="s">
        <v>2608</v>
      </c>
      <c r="E285" s="11" t="s">
        <v>2380</v>
      </c>
      <c r="F285" s="16">
        <v>1320</v>
      </c>
      <c r="G285" s="12"/>
      <c r="H285" s="12"/>
      <c r="I285" s="17">
        <v>1320</v>
      </c>
      <c r="J285" s="14" t="s">
        <v>2610</v>
      </c>
      <c r="K285" s="15" t="s">
        <v>2608</v>
      </c>
      <c r="L285" s="16">
        <v>1450</v>
      </c>
      <c r="M285" s="12"/>
      <c r="N285" s="12"/>
      <c r="O285" s="17">
        <v>1450</v>
      </c>
      <c r="P285" s="14" t="s">
        <v>2610</v>
      </c>
      <c r="Q285" s="15" t="s">
        <v>2608</v>
      </c>
    </row>
    <row r="286" spans="1:17" ht="30" x14ac:dyDescent="0.25">
      <c r="A286" s="8" t="s">
        <v>3561</v>
      </c>
      <c r="B286" s="9" t="s">
        <v>3562</v>
      </c>
      <c r="C286" s="10" t="s">
        <v>3563</v>
      </c>
      <c r="D286" s="10" t="s">
        <v>2608</v>
      </c>
      <c r="E286" s="11" t="s">
        <v>281</v>
      </c>
      <c r="F286" s="16">
        <v>550</v>
      </c>
      <c r="G286" s="12"/>
      <c r="H286" s="12"/>
      <c r="I286" s="17">
        <v>550</v>
      </c>
      <c r="J286" s="14" t="s">
        <v>2610</v>
      </c>
      <c r="K286" s="15" t="s">
        <v>2608</v>
      </c>
      <c r="L286" s="16">
        <v>600</v>
      </c>
      <c r="M286" s="12"/>
      <c r="N286" s="12"/>
      <c r="O286" s="17">
        <v>600</v>
      </c>
      <c r="P286" s="14" t="s">
        <v>2610</v>
      </c>
      <c r="Q286" s="15" t="s">
        <v>2608</v>
      </c>
    </row>
    <row r="287" spans="1:17" ht="60" x14ac:dyDescent="0.25">
      <c r="A287" s="8" t="s">
        <v>3564</v>
      </c>
      <c r="B287" s="9" t="s">
        <v>3565</v>
      </c>
      <c r="C287" s="10" t="s">
        <v>3566</v>
      </c>
      <c r="D287" s="10" t="s">
        <v>2608</v>
      </c>
      <c r="E287" s="11" t="s">
        <v>2079</v>
      </c>
      <c r="F287" s="16">
        <v>1595</v>
      </c>
      <c r="G287" s="12"/>
      <c r="H287" s="12"/>
      <c r="I287" s="17">
        <v>1595</v>
      </c>
      <c r="J287" s="14" t="s">
        <v>2610</v>
      </c>
      <c r="K287" s="15" t="s">
        <v>2608</v>
      </c>
      <c r="L287" s="16">
        <v>1750</v>
      </c>
      <c r="M287" s="12"/>
      <c r="N287" s="12"/>
      <c r="O287" s="17">
        <v>1750</v>
      </c>
      <c r="P287" s="14" t="s">
        <v>2610</v>
      </c>
      <c r="Q287" s="15" t="s">
        <v>2608</v>
      </c>
    </row>
    <row r="288" spans="1:17" ht="45" x14ac:dyDescent="0.25">
      <c r="A288" s="8" t="s">
        <v>3567</v>
      </c>
      <c r="B288" s="9" t="s">
        <v>3568</v>
      </c>
      <c r="C288" s="10" t="s">
        <v>3569</v>
      </c>
      <c r="D288" s="10" t="s">
        <v>2608</v>
      </c>
      <c r="E288" s="11" t="s">
        <v>1934</v>
      </c>
      <c r="F288" s="16">
        <v>3520</v>
      </c>
      <c r="G288" s="12"/>
      <c r="H288" s="12"/>
      <c r="I288" s="17">
        <v>3520</v>
      </c>
      <c r="J288" s="14" t="s">
        <v>2610</v>
      </c>
      <c r="K288" s="15" t="s">
        <v>2608</v>
      </c>
      <c r="L288" s="16">
        <v>3850</v>
      </c>
      <c r="M288" s="12"/>
      <c r="N288" s="12"/>
      <c r="O288" s="17">
        <v>3850</v>
      </c>
      <c r="P288" s="14" t="s">
        <v>2610</v>
      </c>
      <c r="Q288" s="15" t="s">
        <v>2608</v>
      </c>
    </row>
    <row r="289" spans="1:17" ht="45" x14ac:dyDescent="0.25">
      <c r="A289" s="8" t="s">
        <v>3570</v>
      </c>
      <c r="B289" s="9" t="s">
        <v>3571</v>
      </c>
      <c r="C289" s="10" t="s">
        <v>3572</v>
      </c>
      <c r="D289" s="10" t="s">
        <v>2608</v>
      </c>
      <c r="E289" s="11" t="s">
        <v>1934</v>
      </c>
      <c r="F289" s="16">
        <v>3520</v>
      </c>
      <c r="G289" s="12"/>
      <c r="H289" s="12"/>
      <c r="I289" s="17">
        <v>3520</v>
      </c>
      <c r="J289" s="14" t="s">
        <v>2610</v>
      </c>
      <c r="K289" s="15" t="s">
        <v>2608</v>
      </c>
      <c r="L289" s="16">
        <v>3850</v>
      </c>
      <c r="M289" s="12"/>
      <c r="N289" s="12"/>
      <c r="O289" s="17">
        <v>3850</v>
      </c>
      <c r="P289" s="14" t="s">
        <v>2610</v>
      </c>
      <c r="Q289" s="15" t="s">
        <v>2608</v>
      </c>
    </row>
    <row r="290" spans="1:17" ht="45" x14ac:dyDescent="0.25">
      <c r="A290" s="8" t="s">
        <v>3573</v>
      </c>
      <c r="B290" s="9" t="s">
        <v>3574</v>
      </c>
      <c r="C290" s="10" t="s">
        <v>3575</v>
      </c>
      <c r="D290" s="10" t="s">
        <v>2608</v>
      </c>
      <c r="E290" s="11" t="s">
        <v>1934</v>
      </c>
      <c r="F290" s="16">
        <v>1925</v>
      </c>
      <c r="G290" s="12"/>
      <c r="H290" s="12"/>
      <c r="I290" s="17">
        <v>1925</v>
      </c>
      <c r="J290" s="14" t="s">
        <v>2610</v>
      </c>
      <c r="K290" s="15" t="s">
        <v>2608</v>
      </c>
      <c r="L290" s="16">
        <v>2100</v>
      </c>
      <c r="M290" s="12"/>
      <c r="N290" s="12"/>
      <c r="O290" s="17">
        <v>2100</v>
      </c>
      <c r="P290" s="14" t="s">
        <v>2610</v>
      </c>
      <c r="Q290" s="15" t="s">
        <v>2608</v>
      </c>
    </row>
    <row r="291" spans="1:17" ht="45" x14ac:dyDescent="0.25">
      <c r="A291" s="8" t="s">
        <v>3576</v>
      </c>
      <c r="B291" s="9" t="s">
        <v>3577</v>
      </c>
      <c r="C291" s="10" t="s">
        <v>3578</v>
      </c>
      <c r="D291" s="10" t="s">
        <v>2608</v>
      </c>
      <c r="E291" s="11" t="s">
        <v>1934</v>
      </c>
      <c r="F291" s="16">
        <v>1815</v>
      </c>
      <c r="G291" s="12"/>
      <c r="H291" s="12"/>
      <c r="I291" s="17">
        <v>1815</v>
      </c>
      <c r="J291" s="14" t="s">
        <v>2610</v>
      </c>
      <c r="K291" s="15" t="s">
        <v>2608</v>
      </c>
      <c r="L291" s="16">
        <v>2000</v>
      </c>
      <c r="M291" s="12"/>
      <c r="N291" s="12"/>
      <c r="O291" s="17">
        <v>2000</v>
      </c>
      <c r="P291" s="14" t="s">
        <v>2610</v>
      </c>
      <c r="Q291" s="15" t="s">
        <v>2608</v>
      </c>
    </row>
    <row r="292" spans="1:17" ht="45" x14ac:dyDescent="0.25">
      <c r="A292" s="8" t="s">
        <v>3579</v>
      </c>
      <c r="B292" s="9" t="s">
        <v>3580</v>
      </c>
      <c r="C292" s="10" t="s">
        <v>3581</v>
      </c>
      <c r="D292" s="10" t="s">
        <v>2608</v>
      </c>
      <c r="E292" s="11" t="s">
        <v>1934</v>
      </c>
      <c r="F292" s="16">
        <v>1925</v>
      </c>
      <c r="G292" s="12"/>
      <c r="H292" s="12"/>
      <c r="I292" s="17">
        <v>1925</v>
      </c>
      <c r="J292" s="14" t="s">
        <v>2610</v>
      </c>
      <c r="K292" s="15" t="s">
        <v>2608</v>
      </c>
      <c r="L292" s="16">
        <v>2100</v>
      </c>
      <c r="M292" s="12"/>
      <c r="N292" s="12"/>
      <c r="O292" s="17">
        <v>2100</v>
      </c>
      <c r="P292" s="14" t="s">
        <v>2610</v>
      </c>
      <c r="Q292" s="15" t="s">
        <v>2608</v>
      </c>
    </row>
    <row r="293" spans="1:17" ht="60" x14ac:dyDescent="0.25">
      <c r="A293" s="8" t="s">
        <v>3582</v>
      </c>
      <c r="B293" s="9" t="s">
        <v>3583</v>
      </c>
      <c r="C293" s="10" t="s">
        <v>3584</v>
      </c>
      <c r="D293" s="10" t="s">
        <v>2608</v>
      </c>
      <c r="E293" s="11" t="s">
        <v>2238</v>
      </c>
      <c r="F293" s="16">
        <v>880</v>
      </c>
      <c r="G293" s="12"/>
      <c r="H293" s="12"/>
      <c r="I293" s="17">
        <v>880</v>
      </c>
      <c r="J293" s="14" t="s">
        <v>2610</v>
      </c>
      <c r="K293" s="15" t="s">
        <v>2608</v>
      </c>
      <c r="L293" s="16">
        <v>950</v>
      </c>
      <c r="M293" s="12"/>
      <c r="N293" s="12"/>
      <c r="O293" s="17">
        <v>950</v>
      </c>
      <c r="P293" s="14" t="s">
        <v>2610</v>
      </c>
      <c r="Q293" s="15" t="s">
        <v>2608</v>
      </c>
    </row>
    <row r="294" spans="1:17" ht="45" x14ac:dyDescent="0.25">
      <c r="A294" s="8" t="s">
        <v>3585</v>
      </c>
      <c r="B294" s="9" t="s">
        <v>3586</v>
      </c>
      <c r="C294" s="10" t="s">
        <v>3587</v>
      </c>
      <c r="D294" s="10" t="s">
        <v>2608</v>
      </c>
      <c r="E294" s="11" t="s">
        <v>2340</v>
      </c>
      <c r="F294" s="16">
        <v>715</v>
      </c>
      <c r="G294" s="12"/>
      <c r="H294" s="12"/>
      <c r="I294" s="17">
        <v>715</v>
      </c>
      <c r="J294" s="14" t="s">
        <v>2610</v>
      </c>
      <c r="K294" s="15" t="s">
        <v>2608</v>
      </c>
      <c r="L294" s="16">
        <v>800</v>
      </c>
      <c r="M294" s="12"/>
      <c r="N294" s="12"/>
      <c r="O294" s="17">
        <v>800</v>
      </c>
      <c r="P294" s="14" t="s">
        <v>2610</v>
      </c>
      <c r="Q294" s="15" t="s">
        <v>2608</v>
      </c>
    </row>
    <row r="295" spans="1:17" ht="45" x14ac:dyDescent="0.25">
      <c r="A295" s="8" t="s">
        <v>3588</v>
      </c>
      <c r="B295" s="9" t="s">
        <v>3589</v>
      </c>
      <c r="C295" s="10" t="s">
        <v>3590</v>
      </c>
      <c r="D295" s="10" t="s">
        <v>2608</v>
      </c>
      <c r="E295" s="11" t="s">
        <v>2342</v>
      </c>
      <c r="F295" s="16">
        <v>880</v>
      </c>
      <c r="G295" s="12"/>
      <c r="H295" s="12"/>
      <c r="I295" s="17">
        <v>880</v>
      </c>
      <c r="J295" s="14" t="s">
        <v>2610</v>
      </c>
      <c r="K295" s="15" t="s">
        <v>2608</v>
      </c>
      <c r="L295" s="16">
        <v>950</v>
      </c>
      <c r="M295" s="12"/>
      <c r="N295" s="12"/>
      <c r="O295" s="17">
        <v>950</v>
      </c>
      <c r="P295" s="14" t="s">
        <v>2610</v>
      </c>
      <c r="Q295" s="15" t="s">
        <v>2608</v>
      </c>
    </row>
    <row r="296" spans="1:17" ht="45" x14ac:dyDescent="0.25">
      <c r="A296" s="8" t="s">
        <v>3591</v>
      </c>
      <c r="B296" s="9" t="s">
        <v>3592</v>
      </c>
      <c r="C296" s="10" t="s">
        <v>3593</v>
      </c>
      <c r="D296" s="10" t="s">
        <v>2608</v>
      </c>
      <c r="E296" s="11" t="s">
        <v>2344</v>
      </c>
      <c r="F296" s="16">
        <v>990</v>
      </c>
      <c r="G296" s="12"/>
      <c r="H296" s="12"/>
      <c r="I296" s="17">
        <v>990</v>
      </c>
      <c r="J296" s="14" t="s">
        <v>2610</v>
      </c>
      <c r="K296" s="15" t="s">
        <v>2608</v>
      </c>
      <c r="L296" s="16">
        <v>1100</v>
      </c>
      <c r="M296" s="12"/>
      <c r="N296" s="12"/>
      <c r="O296" s="17">
        <v>1100</v>
      </c>
      <c r="P296" s="14" t="s">
        <v>2610</v>
      </c>
      <c r="Q296" s="15" t="s">
        <v>2608</v>
      </c>
    </row>
    <row r="297" spans="1:17" ht="60" x14ac:dyDescent="0.25">
      <c r="A297" s="8" t="s">
        <v>3594</v>
      </c>
      <c r="B297" s="9" t="s">
        <v>3595</v>
      </c>
      <c r="C297" s="10" t="s">
        <v>3596</v>
      </c>
      <c r="D297" s="10" t="s">
        <v>2608</v>
      </c>
      <c r="E297" s="11" t="s">
        <v>184</v>
      </c>
      <c r="F297" s="16">
        <v>2860</v>
      </c>
      <c r="G297" s="12"/>
      <c r="H297" s="12"/>
      <c r="I297" s="17">
        <v>2860</v>
      </c>
      <c r="J297" s="14" t="s">
        <v>2610</v>
      </c>
      <c r="K297" s="15" t="s">
        <v>2608</v>
      </c>
      <c r="L297" s="16">
        <v>3150</v>
      </c>
      <c r="M297" s="12"/>
      <c r="N297" s="12"/>
      <c r="O297" s="17">
        <v>3150</v>
      </c>
      <c r="P297" s="14" t="s">
        <v>2610</v>
      </c>
      <c r="Q297" s="15" t="s">
        <v>2608</v>
      </c>
    </row>
    <row r="298" spans="1:17" ht="60" x14ac:dyDescent="0.25">
      <c r="A298" s="8" t="s">
        <v>3597</v>
      </c>
      <c r="B298" s="9" t="s">
        <v>3598</v>
      </c>
      <c r="C298" s="10" t="s">
        <v>3599</v>
      </c>
      <c r="D298" s="10" t="s">
        <v>2608</v>
      </c>
      <c r="E298" s="11" t="s">
        <v>180</v>
      </c>
      <c r="F298" s="16">
        <v>4840</v>
      </c>
      <c r="G298" s="12"/>
      <c r="H298" s="12"/>
      <c r="I298" s="17">
        <v>4840</v>
      </c>
      <c r="J298" s="14" t="s">
        <v>2610</v>
      </c>
      <c r="K298" s="15" t="s">
        <v>2608</v>
      </c>
      <c r="L298" s="16">
        <v>5300</v>
      </c>
      <c r="M298" s="12"/>
      <c r="N298" s="12"/>
      <c r="O298" s="17">
        <v>5300</v>
      </c>
      <c r="P298" s="14" t="s">
        <v>2610</v>
      </c>
      <c r="Q298" s="15" t="s">
        <v>2608</v>
      </c>
    </row>
    <row r="299" spans="1:17" ht="45" x14ac:dyDescent="0.25">
      <c r="A299" s="8" t="s">
        <v>3600</v>
      </c>
      <c r="B299" s="9" t="s">
        <v>3601</v>
      </c>
      <c r="C299" s="10" t="s">
        <v>3602</v>
      </c>
      <c r="D299" s="10" t="s">
        <v>2608</v>
      </c>
      <c r="E299" s="11" t="s">
        <v>250</v>
      </c>
      <c r="F299" s="16">
        <v>990</v>
      </c>
      <c r="G299" s="12"/>
      <c r="H299" s="12"/>
      <c r="I299" s="17">
        <v>990</v>
      </c>
      <c r="J299" s="14" t="s">
        <v>2610</v>
      </c>
      <c r="K299" s="15" t="s">
        <v>2608</v>
      </c>
      <c r="L299" s="16">
        <v>1100</v>
      </c>
      <c r="M299" s="12"/>
      <c r="N299" s="12"/>
      <c r="O299" s="17">
        <v>1100</v>
      </c>
      <c r="P299" s="14" t="s">
        <v>2610</v>
      </c>
      <c r="Q299" s="15" t="s">
        <v>2608</v>
      </c>
    </row>
    <row r="300" spans="1:17" ht="45" x14ac:dyDescent="0.25">
      <c r="A300" s="8" t="s">
        <v>3603</v>
      </c>
      <c r="B300" s="9" t="s">
        <v>3604</v>
      </c>
      <c r="C300" s="10" t="s">
        <v>3605</v>
      </c>
      <c r="D300" s="10" t="s">
        <v>2608</v>
      </c>
      <c r="E300" s="11" t="s">
        <v>250</v>
      </c>
      <c r="F300" s="16">
        <v>1100</v>
      </c>
      <c r="G300" s="12"/>
      <c r="H300" s="12"/>
      <c r="I300" s="17">
        <v>1100</v>
      </c>
      <c r="J300" s="14" t="s">
        <v>2610</v>
      </c>
      <c r="K300" s="15" t="s">
        <v>2608</v>
      </c>
      <c r="L300" s="16">
        <v>1200</v>
      </c>
      <c r="M300" s="12"/>
      <c r="N300" s="12"/>
      <c r="O300" s="17">
        <v>1200</v>
      </c>
      <c r="P300" s="14" t="s">
        <v>2610</v>
      </c>
      <c r="Q300" s="15" t="s">
        <v>2608</v>
      </c>
    </row>
    <row r="301" spans="1:17" ht="45" x14ac:dyDescent="0.25">
      <c r="A301" s="8" t="s">
        <v>3606</v>
      </c>
      <c r="B301" s="9" t="s">
        <v>3607</v>
      </c>
      <c r="C301" s="10" t="s">
        <v>3608</v>
      </c>
      <c r="D301" s="10" t="s">
        <v>2608</v>
      </c>
      <c r="E301" s="11" t="s">
        <v>250</v>
      </c>
      <c r="F301" s="16">
        <v>1375</v>
      </c>
      <c r="G301" s="12"/>
      <c r="H301" s="12"/>
      <c r="I301" s="17">
        <v>1375</v>
      </c>
      <c r="J301" s="14" t="s">
        <v>2610</v>
      </c>
      <c r="K301" s="15" t="s">
        <v>2608</v>
      </c>
      <c r="L301" s="16">
        <v>1500</v>
      </c>
      <c r="M301" s="12"/>
      <c r="N301" s="12"/>
      <c r="O301" s="17">
        <v>1500</v>
      </c>
      <c r="P301" s="14" t="s">
        <v>2610</v>
      </c>
      <c r="Q301" s="15" t="s">
        <v>2608</v>
      </c>
    </row>
    <row r="302" spans="1:17" ht="45" x14ac:dyDescent="0.25">
      <c r="A302" s="8" t="s">
        <v>3609</v>
      </c>
      <c r="B302" s="9" t="s">
        <v>3610</v>
      </c>
      <c r="C302" s="10" t="s">
        <v>3611</v>
      </c>
      <c r="D302" s="10" t="s">
        <v>2608</v>
      </c>
      <c r="E302" s="11" t="s">
        <v>250</v>
      </c>
      <c r="F302" s="16">
        <v>1265</v>
      </c>
      <c r="G302" s="12"/>
      <c r="H302" s="12"/>
      <c r="I302" s="17">
        <v>1265</v>
      </c>
      <c r="J302" s="14" t="s">
        <v>2610</v>
      </c>
      <c r="K302" s="15" t="s">
        <v>2608</v>
      </c>
      <c r="L302" s="16">
        <v>1400</v>
      </c>
      <c r="M302" s="12"/>
      <c r="N302" s="12"/>
      <c r="O302" s="17">
        <v>1400</v>
      </c>
      <c r="P302" s="14" t="s">
        <v>2610</v>
      </c>
      <c r="Q302" s="15" t="s">
        <v>2608</v>
      </c>
    </row>
    <row r="303" spans="1:17" ht="45" x14ac:dyDescent="0.25">
      <c r="A303" s="8" t="s">
        <v>3612</v>
      </c>
      <c r="B303" s="9" t="s">
        <v>3613</v>
      </c>
      <c r="C303" s="10" t="s">
        <v>3614</v>
      </c>
      <c r="D303" s="10" t="s">
        <v>2608</v>
      </c>
      <c r="E303" s="11" t="s">
        <v>250</v>
      </c>
      <c r="F303" s="16">
        <v>1100</v>
      </c>
      <c r="G303" s="12"/>
      <c r="H303" s="12"/>
      <c r="I303" s="17">
        <v>1100</v>
      </c>
      <c r="J303" s="14" t="s">
        <v>2610</v>
      </c>
      <c r="K303" s="15" t="s">
        <v>2608</v>
      </c>
      <c r="L303" s="16">
        <v>1200</v>
      </c>
      <c r="M303" s="12"/>
      <c r="N303" s="12"/>
      <c r="O303" s="17">
        <v>1200</v>
      </c>
      <c r="P303" s="14" t="s">
        <v>2610</v>
      </c>
      <c r="Q303" s="15" t="s">
        <v>2608</v>
      </c>
    </row>
    <row r="304" spans="1:17" ht="45" x14ac:dyDescent="0.25">
      <c r="A304" s="8" t="s">
        <v>3615</v>
      </c>
      <c r="B304" s="9" t="s">
        <v>3616</v>
      </c>
      <c r="C304" s="10" t="s">
        <v>3617</v>
      </c>
      <c r="D304" s="10" t="s">
        <v>2608</v>
      </c>
      <c r="E304" s="11" t="s">
        <v>250</v>
      </c>
      <c r="F304" s="16">
        <v>990</v>
      </c>
      <c r="G304" s="12"/>
      <c r="H304" s="12"/>
      <c r="I304" s="17">
        <v>990</v>
      </c>
      <c r="J304" s="14" t="s">
        <v>2610</v>
      </c>
      <c r="K304" s="15" t="s">
        <v>2608</v>
      </c>
      <c r="L304" s="16">
        <v>1100</v>
      </c>
      <c r="M304" s="12"/>
      <c r="N304" s="12"/>
      <c r="O304" s="17">
        <v>1100</v>
      </c>
      <c r="P304" s="14" t="s">
        <v>2610</v>
      </c>
      <c r="Q304" s="15" t="s">
        <v>2608</v>
      </c>
    </row>
    <row r="305" spans="1:17" ht="45" x14ac:dyDescent="0.25">
      <c r="A305" s="8" t="s">
        <v>3618</v>
      </c>
      <c r="B305" s="9" t="s">
        <v>3619</v>
      </c>
      <c r="C305" s="10" t="s">
        <v>3620</v>
      </c>
      <c r="D305" s="10" t="s">
        <v>2608</v>
      </c>
      <c r="E305" s="11" t="s">
        <v>250</v>
      </c>
      <c r="F305" s="16">
        <v>1100</v>
      </c>
      <c r="G305" s="12"/>
      <c r="H305" s="12"/>
      <c r="I305" s="17">
        <v>1100</v>
      </c>
      <c r="J305" s="14" t="s">
        <v>2610</v>
      </c>
      <c r="K305" s="15" t="s">
        <v>2608</v>
      </c>
      <c r="L305" s="16">
        <v>1200</v>
      </c>
      <c r="M305" s="12"/>
      <c r="N305" s="12"/>
      <c r="O305" s="17">
        <v>1200</v>
      </c>
      <c r="P305" s="14" t="s">
        <v>2610</v>
      </c>
      <c r="Q305" s="15" t="s">
        <v>2608</v>
      </c>
    </row>
    <row r="306" spans="1:17" ht="90" x14ac:dyDescent="0.25">
      <c r="A306" s="8" t="s">
        <v>3621</v>
      </c>
      <c r="B306" s="9" t="s">
        <v>3622</v>
      </c>
      <c r="C306" s="10" t="s">
        <v>3623</v>
      </c>
      <c r="D306" s="10" t="s">
        <v>2608</v>
      </c>
      <c r="E306" s="11" t="s">
        <v>386</v>
      </c>
      <c r="F306" s="16">
        <v>3300</v>
      </c>
      <c r="G306" s="12"/>
      <c r="H306" s="12"/>
      <c r="I306" s="17">
        <v>3300</v>
      </c>
      <c r="J306" s="14" t="s">
        <v>2610</v>
      </c>
      <c r="K306" s="15" t="s">
        <v>2608</v>
      </c>
      <c r="L306" s="16">
        <v>3650</v>
      </c>
      <c r="M306" s="12"/>
      <c r="N306" s="12"/>
      <c r="O306" s="17">
        <v>3650</v>
      </c>
      <c r="P306" s="14" t="s">
        <v>2610</v>
      </c>
      <c r="Q306" s="15" t="s">
        <v>2608</v>
      </c>
    </row>
    <row r="307" spans="1:17" ht="90" x14ac:dyDescent="0.25">
      <c r="A307" s="8" t="s">
        <v>3624</v>
      </c>
      <c r="B307" s="9" t="s">
        <v>3625</v>
      </c>
      <c r="C307" s="10" t="s">
        <v>3626</v>
      </c>
      <c r="D307" s="10" t="s">
        <v>2608</v>
      </c>
      <c r="E307" s="11" t="s">
        <v>384</v>
      </c>
      <c r="F307" s="16">
        <v>4620</v>
      </c>
      <c r="G307" s="12"/>
      <c r="H307" s="12"/>
      <c r="I307" s="17">
        <v>4620</v>
      </c>
      <c r="J307" s="14" t="s">
        <v>2610</v>
      </c>
      <c r="K307" s="15" t="s">
        <v>2608</v>
      </c>
      <c r="L307" s="16">
        <v>5100</v>
      </c>
      <c r="M307" s="12"/>
      <c r="N307" s="12"/>
      <c r="O307" s="17">
        <v>5100</v>
      </c>
      <c r="P307" s="14" t="s">
        <v>2610</v>
      </c>
      <c r="Q307" s="15" t="s">
        <v>2608</v>
      </c>
    </row>
    <row r="308" spans="1:17" ht="30" x14ac:dyDescent="0.25">
      <c r="A308" s="8" t="s">
        <v>3627</v>
      </c>
      <c r="B308" s="9" t="s">
        <v>3628</v>
      </c>
      <c r="C308" s="10" t="s">
        <v>3629</v>
      </c>
      <c r="D308" s="10" t="s">
        <v>2608</v>
      </c>
      <c r="E308" s="11" t="s">
        <v>248</v>
      </c>
      <c r="F308" s="16">
        <v>18700</v>
      </c>
      <c r="G308" s="12"/>
      <c r="H308" s="12"/>
      <c r="I308" s="17">
        <v>18700</v>
      </c>
      <c r="J308" s="14" t="s">
        <v>2610</v>
      </c>
      <c r="K308" s="15" t="s">
        <v>2608</v>
      </c>
      <c r="L308" s="16">
        <v>20550</v>
      </c>
      <c r="M308" s="12"/>
      <c r="N308" s="12"/>
      <c r="O308" s="17">
        <v>20550</v>
      </c>
      <c r="P308" s="14" t="s">
        <v>2610</v>
      </c>
      <c r="Q308" s="15" t="s">
        <v>2608</v>
      </c>
    </row>
    <row r="309" spans="1:17" ht="60" x14ac:dyDescent="0.25">
      <c r="A309" s="8" t="s">
        <v>3630</v>
      </c>
      <c r="B309" s="9" t="s">
        <v>3631</v>
      </c>
      <c r="C309" s="10" t="s">
        <v>3632</v>
      </c>
      <c r="D309" s="10" t="s">
        <v>2608</v>
      </c>
      <c r="E309" s="11" t="s">
        <v>341</v>
      </c>
      <c r="F309" s="16">
        <v>1870</v>
      </c>
      <c r="G309" s="12"/>
      <c r="H309" s="12"/>
      <c r="I309" s="17">
        <v>1870</v>
      </c>
      <c r="J309" s="14" t="s">
        <v>2610</v>
      </c>
      <c r="K309" s="15" t="s">
        <v>2608</v>
      </c>
      <c r="L309" s="16">
        <v>2050</v>
      </c>
      <c r="M309" s="12"/>
      <c r="N309" s="12"/>
      <c r="O309" s="17">
        <v>2050</v>
      </c>
      <c r="P309" s="14" t="s">
        <v>2610</v>
      </c>
      <c r="Q309" s="15" t="s">
        <v>2608</v>
      </c>
    </row>
    <row r="310" spans="1:17" ht="60" x14ac:dyDescent="0.25">
      <c r="A310" s="8" t="s">
        <v>3633</v>
      </c>
      <c r="B310" s="9" t="s">
        <v>3634</v>
      </c>
      <c r="C310" s="10" t="s">
        <v>3635</v>
      </c>
      <c r="D310" s="10" t="s">
        <v>2608</v>
      </c>
      <c r="E310" s="11" t="s">
        <v>341</v>
      </c>
      <c r="F310" s="16">
        <v>1100</v>
      </c>
      <c r="G310" s="12"/>
      <c r="H310" s="12"/>
      <c r="I310" s="17">
        <v>1100</v>
      </c>
      <c r="J310" s="14" t="s">
        <v>2610</v>
      </c>
      <c r="K310" s="15" t="s">
        <v>2608</v>
      </c>
      <c r="L310" s="16">
        <v>1200</v>
      </c>
      <c r="M310" s="12"/>
      <c r="N310" s="12"/>
      <c r="O310" s="17">
        <v>1200</v>
      </c>
      <c r="P310" s="14" t="s">
        <v>2610</v>
      </c>
      <c r="Q310" s="15" t="s">
        <v>2608</v>
      </c>
    </row>
    <row r="311" spans="1:17" ht="60" x14ac:dyDescent="0.25">
      <c r="A311" s="8" t="s">
        <v>3636</v>
      </c>
      <c r="B311" s="9" t="s">
        <v>3637</v>
      </c>
      <c r="C311" s="10" t="s">
        <v>3638</v>
      </c>
      <c r="D311" s="10" t="s">
        <v>2608</v>
      </c>
      <c r="E311" s="11" t="s">
        <v>343</v>
      </c>
      <c r="F311" s="16">
        <v>1430</v>
      </c>
      <c r="G311" s="12"/>
      <c r="H311" s="12"/>
      <c r="I311" s="17">
        <v>1430</v>
      </c>
      <c r="J311" s="14" t="s">
        <v>2610</v>
      </c>
      <c r="K311" s="15" t="s">
        <v>2608</v>
      </c>
      <c r="L311" s="16">
        <v>1550</v>
      </c>
      <c r="M311" s="12"/>
      <c r="N311" s="12"/>
      <c r="O311" s="17">
        <v>1550</v>
      </c>
      <c r="P311" s="14" t="s">
        <v>2610</v>
      </c>
      <c r="Q311" s="15" t="s">
        <v>2608</v>
      </c>
    </row>
    <row r="312" spans="1:17" ht="60" x14ac:dyDescent="0.25">
      <c r="A312" s="8" t="s">
        <v>3639</v>
      </c>
      <c r="B312" s="9" t="s">
        <v>3640</v>
      </c>
      <c r="C312" s="10" t="s">
        <v>3641</v>
      </c>
      <c r="D312" s="10" t="s">
        <v>2608</v>
      </c>
      <c r="E312" s="11" t="s">
        <v>343</v>
      </c>
      <c r="F312" s="16">
        <v>1430</v>
      </c>
      <c r="G312" s="12"/>
      <c r="H312" s="12"/>
      <c r="I312" s="17">
        <v>1430</v>
      </c>
      <c r="J312" s="14" t="s">
        <v>2610</v>
      </c>
      <c r="K312" s="15" t="s">
        <v>2608</v>
      </c>
      <c r="L312" s="16">
        <v>1550</v>
      </c>
      <c r="M312" s="12"/>
      <c r="N312" s="12"/>
      <c r="O312" s="17">
        <v>1550</v>
      </c>
      <c r="P312" s="14" t="s">
        <v>2610</v>
      </c>
      <c r="Q312" s="15" t="s">
        <v>2608</v>
      </c>
    </row>
    <row r="313" spans="1:17" ht="60" x14ac:dyDescent="0.25">
      <c r="A313" s="8" t="s">
        <v>3642</v>
      </c>
      <c r="B313" s="9" t="s">
        <v>3643</v>
      </c>
      <c r="C313" s="10" t="s">
        <v>3644</v>
      </c>
      <c r="D313" s="10" t="s">
        <v>2608</v>
      </c>
      <c r="E313" s="11" t="s">
        <v>343</v>
      </c>
      <c r="F313" s="16">
        <v>1430</v>
      </c>
      <c r="G313" s="12"/>
      <c r="H313" s="12"/>
      <c r="I313" s="17">
        <v>1430</v>
      </c>
      <c r="J313" s="14" t="s">
        <v>2610</v>
      </c>
      <c r="K313" s="15" t="s">
        <v>2608</v>
      </c>
      <c r="L313" s="16">
        <v>1550</v>
      </c>
      <c r="M313" s="12"/>
      <c r="N313" s="12"/>
      <c r="O313" s="17">
        <v>1550</v>
      </c>
      <c r="P313" s="14" t="s">
        <v>2610</v>
      </c>
      <c r="Q313" s="15" t="s">
        <v>2608</v>
      </c>
    </row>
    <row r="314" spans="1:17" ht="60" x14ac:dyDescent="0.25">
      <c r="A314" s="8" t="s">
        <v>3645</v>
      </c>
      <c r="B314" s="9" t="s">
        <v>3646</v>
      </c>
      <c r="C314" s="10" t="s">
        <v>3647</v>
      </c>
      <c r="D314" s="10" t="s">
        <v>2608</v>
      </c>
      <c r="E314" s="11" t="s">
        <v>343</v>
      </c>
      <c r="F314" s="16">
        <v>1430</v>
      </c>
      <c r="G314" s="12"/>
      <c r="H314" s="12"/>
      <c r="I314" s="17">
        <v>1430</v>
      </c>
      <c r="J314" s="14" t="s">
        <v>2610</v>
      </c>
      <c r="K314" s="15" t="s">
        <v>2608</v>
      </c>
      <c r="L314" s="16">
        <v>1550</v>
      </c>
      <c r="M314" s="12"/>
      <c r="N314" s="12"/>
      <c r="O314" s="17">
        <v>1550</v>
      </c>
      <c r="P314" s="14" t="s">
        <v>2610</v>
      </c>
      <c r="Q314" s="15" t="s">
        <v>2608</v>
      </c>
    </row>
    <row r="315" spans="1:17" ht="60" x14ac:dyDescent="0.25">
      <c r="A315" s="8" t="s">
        <v>3648</v>
      </c>
      <c r="B315" s="9" t="s">
        <v>3649</v>
      </c>
      <c r="C315" s="10" t="s">
        <v>3650</v>
      </c>
      <c r="D315" s="10" t="s">
        <v>2608</v>
      </c>
      <c r="E315" s="11" t="s">
        <v>343</v>
      </c>
      <c r="F315" s="16">
        <v>1485</v>
      </c>
      <c r="G315" s="12"/>
      <c r="H315" s="12"/>
      <c r="I315" s="17">
        <v>1485</v>
      </c>
      <c r="J315" s="14" t="s">
        <v>2610</v>
      </c>
      <c r="K315" s="15" t="s">
        <v>2608</v>
      </c>
      <c r="L315" s="16">
        <v>1650</v>
      </c>
      <c r="M315" s="12"/>
      <c r="N315" s="12"/>
      <c r="O315" s="17">
        <v>1650</v>
      </c>
      <c r="P315" s="14" t="s">
        <v>2610</v>
      </c>
      <c r="Q315" s="15" t="s">
        <v>2608</v>
      </c>
    </row>
    <row r="316" spans="1:17" ht="60" x14ac:dyDescent="0.25">
      <c r="A316" s="8" t="s">
        <v>3651</v>
      </c>
      <c r="B316" s="9" t="s">
        <v>3652</v>
      </c>
      <c r="C316" s="10" t="s">
        <v>3653</v>
      </c>
      <c r="D316" s="10" t="s">
        <v>2608</v>
      </c>
      <c r="E316" s="11" t="s">
        <v>343</v>
      </c>
      <c r="F316" s="16">
        <v>1210</v>
      </c>
      <c r="G316" s="12"/>
      <c r="H316" s="12"/>
      <c r="I316" s="17">
        <v>1210</v>
      </c>
      <c r="J316" s="14" t="s">
        <v>2610</v>
      </c>
      <c r="K316" s="15" t="s">
        <v>2608</v>
      </c>
      <c r="L316" s="16">
        <v>1350</v>
      </c>
      <c r="M316" s="12"/>
      <c r="N316" s="12"/>
      <c r="O316" s="17">
        <v>1350</v>
      </c>
      <c r="P316" s="14" t="s">
        <v>2610</v>
      </c>
      <c r="Q316" s="15" t="s">
        <v>2608</v>
      </c>
    </row>
    <row r="317" spans="1:17" ht="60" x14ac:dyDescent="0.25">
      <c r="A317" s="8" t="s">
        <v>3654</v>
      </c>
      <c r="B317" s="9" t="s">
        <v>3655</v>
      </c>
      <c r="C317" s="10" t="s">
        <v>3656</v>
      </c>
      <c r="D317" s="10" t="s">
        <v>2608</v>
      </c>
      <c r="E317" s="11" t="s">
        <v>343</v>
      </c>
      <c r="F317" s="16">
        <v>1540</v>
      </c>
      <c r="G317" s="12"/>
      <c r="H317" s="12"/>
      <c r="I317" s="17">
        <v>1540</v>
      </c>
      <c r="J317" s="14" t="s">
        <v>2610</v>
      </c>
      <c r="K317" s="15" t="s">
        <v>2608</v>
      </c>
      <c r="L317" s="16">
        <v>1700</v>
      </c>
      <c r="M317" s="12"/>
      <c r="N317" s="12"/>
      <c r="O317" s="17">
        <v>1700</v>
      </c>
      <c r="P317" s="14" t="s">
        <v>2610</v>
      </c>
      <c r="Q317" s="15" t="s">
        <v>2608</v>
      </c>
    </row>
    <row r="318" spans="1:17" ht="75" x14ac:dyDescent="0.25">
      <c r="A318" s="8" t="s">
        <v>3657</v>
      </c>
      <c r="B318" s="9" t="s">
        <v>3658</v>
      </c>
      <c r="C318" s="10" t="s">
        <v>3659</v>
      </c>
      <c r="D318" s="10" t="s">
        <v>2608</v>
      </c>
      <c r="E318" s="11" t="s">
        <v>346</v>
      </c>
      <c r="F318" s="16">
        <v>18150</v>
      </c>
      <c r="G318" s="12"/>
      <c r="H318" s="12"/>
      <c r="I318" s="17">
        <v>18150</v>
      </c>
      <c r="J318" s="14" t="s">
        <v>2610</v>
      </c>
      <c r="K318" s="15" t="s">
        <v>2608</v>
      </c>
      <c r="L318" s="16">
        <v>19950</v>
      </c>
      <c r="M318" s="12"/>
      <c r="N318" s="12"/>
      <c r="O318" s="17">
        <v>19950</v>
      </c>
      <c r="P318" s="14" t="s">
        <v>2610</v>
      </c>
      <c r="Q318" s="15" t="s">
        <v>2608</v>
      </c>
    </row>
    <row r="319" spans="1:17" ht="60" x14ac:dyDescent="0.25">
      <c r="A319" s="8" t="s">
        <v>3660</v>
      </c>
      <c r="B319" s="9" t="s">
        <v>3661</v>
      </c>
      <c r="C319" s="10" t="s">
        <v>3662</v>
      </c>
      <c r="D319" s="10" t="s">
        <v>2608</v>
      </c>
      <c r="E319" s="11" t="s">
        <v>1213</v>
      </c>
      <c r="F319" s="16">
        <v>992.2</v>
      </c>
      <c r="G319" s="12"/>
      <c r="H319" s="12"/>
      <c r="I319" s="17">
        <v>992.2</v>
      </c>
      <c r="J319" s="14" t="s">
        <v>2610</v>
      </c>
      <c r="K319" s="15" t="s">
        <v>2608</v>
      </c>
      <c r="L319" s="16">
        <v>1100</v>
      </c>
      <c r="M319" s="12"/>
      <c r="N319" s="12"/>
      <c r="O319" s="17">
        <v>1100</v>
      </c>
      <c r="P319" s="14" t="s">
        <v>2610</v>
      </c>
      <c r="Q319" s="15" t="s">
        <v>2608</v>
      </c>
    </row>
    <row r="320" spans="1:17" ht="60" x14ac:dyDescent="0.25">
      <c r="A320" s="8" t="s">
        <v>3663</v>
      </c>
      <c r="B320" s="9" t="s">
        <v>3664</v>
      </c>
      <c r="C320" s="10" t="s">
        <v>3665</v>
      </c>
      <c r="D320" s="10" t="s">
        <v>2608</v>
      </c>
      <c r="E320" s="11" t="s">
        <v>1213</v>
      </c>
      <c r="F320" s="16">
        <v>935</v>
      </c>
      <c r="G320" s="12"/>
      <c r="H320" s="12"/>
      <c r="I320" s="17">
        <v>935</v>
      </c>
      <c r="J320" s="14" t="s">
        <v>2610</v>
      </c>
      <c r="K320" s="15" t="s">
        <v>2608</v>
      </c>
      <c r="L320" s="16">
        <v>1050</v>
      </c>
      <c r="M320" s="12"/>
      <c r="N320" s="12"/>
      <c r="O320" s="17">
        <v>1050</v>
      </c>
      <c r="P320" s="14" t="s">
        <v>2610</v>
      </c>
      <c r="Q320" s="15" t="s">
        <v>2608</v>
      </c>
    </row>
    <row r="321" spans="1:17" ht="30" x14ac:dyDescent="0.25">
      <c r="A321" s="8" t="s">
        <v>3666</v>
      </c>
      <c r="B321" s="9" t="s">
        <v>3667</v>
      </c>
      <c r="C321" s="10" t="s">
        <v>3668</v>
      </c>
      <c r="D321" s="10" t="s">
        <v>2608</v>
      </c>
      <c r="E321" s="11" t="s">
        <v>2384</v>
      </c>
      <c r="F321" s="16">
        <v>990</v>
      </c>
      <c r="G321" s="12"/>
      <c r="H321" s="12"/>
      <c r="I321" s="17">
        <v>990</v>
      </c>
      <c r="J321" s="14" t="s">
        <v>2610</v>
      </c>
      <c r="K321" s="15" t="s">
        <v>2608</v>
      </c>
      <c r="L321" s="16">
        <v>1100</v>
      </c>
      <c r="M321" s="12"/>
      <c r="N321" s="12"/>
      <c r="O321" s="17">
        <v>1100</v>
      </c>
      <c r="P321" s="14" t="s">
        <v>2610</v>
      </c>
      <c r="Q321" s="15" t="s">
        <v>2608</v>
      </c>
    </row>
    <row r="322" spans="1:17" ht="105" x14ac:dyDescent="0.25">
      <c r="A322" s="8" t="s">
        <v>3669</v>
      </c>
      <c r="B322" s="9" t="s">
        <v>3670</v>
      </c>
      <c r="C322" s="10" t="s">
        <v>3671</v>
      </c>
      <c r="D322" s="10" t="s">
        <v>2608</v>
      </c>
      <c r="E322" s="11" t="s">
        <v>3672</v>
      </c>
      <c r="F322" s="12"/>
      <c r="G322" s="12"/>
      <c r="H322" s="12"/>
      <c r="I322" s="13"/>
      <c r="J322" s="14" t="s">
        <v>2610</v>
      </c>
      <c r="K322" s="15" t="s">
        <v>2608</v>
      </c>
      <c r="L322" s="12"/>
      <c r="M322" s="12"/>
      <c r="N322" s="12"/>
      <c r="O322" s="13"/>
      <c r="P322" s="14" t="s">
        <v>2610</v>
      </c>
      <c r="Q322" s="15" t="s">
        <v>2608</v>
      </c>
    </row>
    <row r="323" spans="1:17" ht="60" x14ac:dyDescent="0.25">
      <c r="A323" s="8" t="s">
        <v>3673</v>
      </c>
      <c r="B323" s="9" t="s">
        <v>3674</v>
      </c>
      <c r="C323" s="10" t="s">
        <v>3675</v>
      </c>
      <c r="D323" s="10" t="s">
        <v>2608</v>
      </c>
      <c r="E323" s="11" t="s">
        <v>3676</v>
      </c>
      <c r="F323" s="12"/>
      <c r="G323" s="12"/>
      <c r="H323" s="12"/>
      <c r="I323" s="13"/>
      <c r="J323" s="14" t="s">
        <v>2610</v>
      </c>
      <c r="K323" s="15" t="s">
        <v>2608</v>
      </c>
      <c r="L323" s="12"/>
      <c r="M323" s="12"/>
      <c r="N323" s="12"/>
      <c r="O323" s="13"/>
      <c r="P323" s="14" t="s">
        <v>2610</v>
      </c>
      <c r="Q323" s="15" t="s">
        <v>2608</v>
      </c>
    </row>
    <row r="324" spans="1:17" ht="30" x14ac:dyDescent="0.25">
      <c r="A324" s="8" t="s">
        <v>3677</v>
      </c>
      <c r="B324" s="9" t="s">
        <v>3678</v>
      </c>
      <c r="C324" s="10" t="s">
        <v>3679</v>
      </c>
      <c r="D324" s="10" t="s">
        <v>2608</v>
      </c>
      <c r="E324" s="11" t="s">
        <v>350</v>
      </c>
      <c r="F324" s="16">
        <v>1650</v>
      </c>
      <c r="G324" s="12"/>
      <c r="H324" s="12"/>
      <c r="I324" s="17">
        <v>1650</v>
      </c>
      <c r="J324" s="14" t="s">
        <v>2610</v>
      </c>
      <c r="K324" s="15" t="s">
        <v>2608</v>
      </c>
      <c r="L324" s="16">
        <v>1800</v>
      </c>
      <c r="M324" s="12"/>
      <c r="N324" s="12"/>
      <c r="O324" s="17">
        <v>1800</v>
      </c>
      <c r="P324" s="14" t="s">
        <v>2610</v>
      </c>
      <c r="Q324" s="15" t="s">
        <v>2608</v>
      </c>
    </row>
    <row r="325" spans="1:17" x14ac:dyDescent="0.25">
      <c r="A325" s="8" t="s">
        <v>3680</v>
      </c>
      <c r="B325" s="9" t="s">
        <v>3681</v>
      </c>
      <c r="C325" s="10" t="s">
        <v>3682</v>
      </c>
      <c r="D325" s="10" t="s">
        <v>2608</v>
      </c>
      <c r="E325" s="11" t="s">
        <v>1200</v>
      </c>
      <c r="F325" s="16">
        <v>99</v>
      </c>
      <c r="G325" s="12"/>
      <c r="H325" s="12"/>
      <c r="I325" s="17">
        <v>99</v>
      </c>
      <c r="J325" s="14" t="s">
        <v>2610</v>
      </c>
      <c r="K325" s="15" t="s">
        <v>2608</v>
      </c>
      <c r="L325" s="16">
        <v>120</v>
      </c>
      <c r="M325" s="12"/>
      <c r="N325" s="12"/>
      <c r="O325" s="17">
        <v>120</v>
      </c>
      <c r="P325" s="14" t="s">
        <v>2610</v>
      </c>
      <c r="Q325" s="15" t="s">
        <v>2608</v>
      </c>
    </row>
    <row r="326" spans="1:17" ht="30" x14ac:dyDescent="0.25">
      <c r="A326" s="8" t="s">
        <v>3683</v>
      </c>
      <c r="B326" s="9" t="s">
        <v>3684</v>
      </c>
      <c r="C326" s="10" t="s">
        <v>3685</v>
      </c>
      <c r="D326" s="10" t="s">
        <v>2608</v>
      </c>
      <c r="E326" s="11" t="s">
        <v>136</v>
      </c>
      <c r="F326" s="16">
        <v>55</v>
      </c>
      <c r="G326" s="12"/>
      <c r="H326" s="12"/>
      <c r="I326" s="17">
        <v>55</v>
      </c>
      <c r="J326" s="14" t="s">
        <v>2610</v>
      </c>
      <c r="K326" s="15" t="s">
        <v>2608</v>
      </c>
      <c r="L326" s="16">
        <v>70</v>
      </c>
      <c r="M326" s="12"/>
      <c r="N326" s="12"/>
      <c r="O326" s="17">
        <v>70</v>
      </c>
      <c r="P326" s="14" t="s">
        <v>2610</v>
      </c>
      <c r="Q326" s="15" t="s">
        <v>2608</v>
      </c>
    </row>
    <row r="327" spans="1:17" ht="30" x14ac:dyDescent="0.25">
      <c r="A327" s="8" t="s">
        <v>3686</v>
      </c>
      <c r="B327" s="9" t="s">
        <v>3687</v>
      </c>
      <c r="C327" s="10" t="s">
        <v>3688</v>
      </c>
      <c r="D327" s="10" t="s">
        <v>2608</v>
      </c>
      <c r="E327" s="11" t="s">
        <v>136</v>
      </c>
      <c r="F327" s="16">
        <v>49.5</v>
      </c>
      <c r="G327" s="12"/>
      <c r="H327" s="12"/>
      <c r="I327" s="17">
        <v>49.5</v>
      </c>
      <c r="J327" s="14" t="s">
        <v>2610</v>
      </c>
      <c r="K327" s="15" t="s">
        <v>2608</v>
      </c>
      <c r="L327" s="16">
        <v>70</v>
      </c>
      <c r="M327" s="12"/>
      <c r="N327" s="12"/>
      <c r="O327" s="17">
        <v>70</v>
      </c>
      <c r="P327" s="14" t="s">
        <v>2610</v>
      </c>
      <c r="Q327" s="15" t="s">
        <v>2608</v>
      </c>
    </row>
    <row r="328" spans="1:17" ht="45" x14ac:dyDescent="0.25">
      <c r="A328" s="8" t="s">
        <v>3689</v>
      </c>
      <c r="B328" s="9" t="s">
        <v>3690</v>
      </c>
      <c r="C328" s="10" t="s">
        <v>3691</v>
      </c>
      <c r="D328" s="10" t="s">
        <v>2608</v>
      </c>
      <c r="E328" s="11" t="s">
        <v>872</v>
      </c>
      <c r="F328" s="16">
        <v>1265</v>
      </c>
      <c r="G328" s="12"/>
      <c r="H328" s="12"/>
      <c r="I328" s="17">
        <v>1265</v>
      </c>
      <c r="J328" s="14" t="s">
        <v>2610</v>
      </c>
      <c r="K328" s="15" t="s">
        <v>2608</v>
      </c>
      <c r="L328" s="16">
        <v>1400</v>
      </c>
      <c r="M328" s="12"/>
      <c r="N328" s="12"/>
      <c r="O328" s="17">
        <v>1400</v>
      </c>
      <c r="P328" s="14" t="s">
        <v>2610</v>
      </c>
      <c r="Q328" s="15" t="s">
        <v>2608</v>
      </c>
    </row>
    <row r="329" spans="1:17" ht="45" x14ac:dyDescent="0.25">
      <c r="A329" s="8" t="s">
        <v>3692</v>
      </c>
      <c r="B329" s="9" t="s">
        <v>3693</v>
      </c>
      <c r="C329" s="10" t="s">
        <v>3694</v>
      </c>
      <c r="D329" s="10" t="s">
        <v>2608</v>
      </c>
      <c r="E329" s="11" t="s">
        <v>872</v>
      </c>
      <c r="F329" s="16">
        <v>1375</v>
      </c>
      <c r="G329" s="12"/>
      <c r="H329" s="12"/>
      <c r="I329" s="17">
        <v>1375</v>
      </c>
      <c r="J329" s="14" t="s">
        <v>2610</v>
      </c>
      <c r="K329" s="15" t="s">
        <v>2608</v>
      </c>
      <c r="L329" s="16">
        <v>1500</v>
      </c>
      <c r="M329" s="12"/>
      <c r="N329" s="12"/>
      <c r="O329" s="17">
        <v>1500</v>
      </c>
      <c r="P329" s="14" t="s">
        <v>2610</v>
      </c>
      <c r="Q329" s="15" t="s">
        <v>2608</v>
      </c>
    </row>
    <row r="330" spans="1:17" ht="90" x14ac:dyDescent="0.25">
      <c r="A330" s="8" t="s">
        <v>3695</v>
      </c>
      <c r="B330" s="9" t="s">
        <v>3696</v>
      </c>
      <c r="C330" s="10" t="s">
        <v>3697</v>
      </c>
      <c r="D330" s="10" t="s">
        <v>2608</v>
      </c>
      <c r="E330" s="11" t="s">
        <v>1868</v>
      </c>
      <c r="F330" s="16">
        <v>770</v>
      </c>
      <c r="G330" s="12"/>
      <c r="H330" s="12"/>
      <c r="I330" s="17">
        <v>770</v>
      </c>
      <c r="J330" s="14" t="s">
        <v>2610</v>
      </c>
      <c r="K330" s="15" t="s">
        <v>2608</v>
      </c>
      <c r="L330" s="16">
        <v>850</v>
      </c>
      <c r="M330" s="12"/>
      <c r="N330" s="12"/>
      <c r="O330" s="17">
        <v>850</v>
      </c>
      <c r="P330" s="14" t="s">
        <v>2610</v>
      </c>
      <c r="Q330" s="15" t="s">
        <v>2608</v>
      </c>
    </row>
    <row r="331" spans="1:17" ht="45" x14ac:dyDescent="0.25">
      <c r="A331" s="8" t="s">
        <v>3698</v>
      </c>
      <c r="B331" s="9" t="s">
        <v>3699</v>
      </c>
      <c r="C331" s="10" t="s">
        <v>3700</v>
      </c>
      <c r="D331" s="10" t="s">
        <v>2608</v>
      </c>
      <c r="E331" s="11" t="s">
        <v>2413</v>
      </c>
      <c r="F331" s="16">
        <v>1430</v>
      </c>
      <c r="G331" s="12"/>
      <c r="H331" s="12"/>
      <c r="I331" s="17">
        <v>1430</v>
      </c>
      <c r="J331" s="14" t="s">
        <v>2610</v>
      </c>
      <c r="K331" s="15" t="s">
        <v>2608</v>
      </c>
      <c r="L331" s="16">
        <v>1550</v>
      </c>
      <c r="M331" s="12"/>
      <c r="N331" s="12"/>
      <c r="O331" s="17">
        <v>1550</v>
      </c>
      <c r="P331" s="14" t="s">
        <v>2610</v>
      </c>
      <c r="Q331" s="15" t="s">
        <v>2608</v>
      </c>
    </row>
    <row r="332" spans="1:17" x14ac:dyDescent="0.25">
      <c r="A332" s="8" t="s">
        <v>3701</v>
      </c>
      <c r="B332" s="9" t="s">
        <v>3702</v>
      </c>
      <c r="C332" s="10" t="s">
        <v>3703</v>
      </c>
      <c r="D332" s="10" t="s">
        <v>2608</v>
      </c>
      <c r="E332" s="11" t="s">
        <v>80</v>
      </c>
      <c r="F332" s="16">
        <v>1100</v>
      </c>
      <c r="G332" s="12"/>
      <c r="H332" s="12"/>
      <c r="I332" s="17">
        <v>1100</v>
      </c>
      <c r="J332" s="14" t="s">
        <v>2610</v>
      </c>
      <c r="K332" s="15" t="s">
        <v>2608</v>
      </c>
      <c r="L332" s="16">
        <v>1200</v>
      </c>
      <c r="M332" s="12"/>
      <c r="N332" s="12"/>
      <c r="O332" s="17">
        <v>1200</v>
      </c>
      <c r="P332" s="14" t="s">
        <v>2610</v>
      </c>
      <c r="Q332" s="15" t="s">
        <v>2608</v>
      </c>
    </row>
    <row r="333" spans="1:17" ht="60" x14ac:dyDescent="0.25">
      <c r="A333" s="8" t="s">
        <v>3704</v>
      </c>
      <c r="B333" s="9" t="s">
        <v>3705</v>
      </c>
      <c r="C333" s="10" t="s">
        <v>3706</v>
      </c>
      <c r="D333" s="10" t="s">
        <v>2608</v>
      </c>
      <c r="E333" s="11" t="s">
        <v>1177</v>
      </c>
      <c r="F333" s="16">
        <v>1265</v>
      </c>
      <c r="G333" s="12"/>
      <c r="H333" s="12"/>
      <c r="I333" s="17">
        <v>1265</v>
      </c>
      <c r="J333" s="14" t="s">
        <v>2610</v>
      </c>
      <c r="K333" s="15" t="s">
        <v>2608</v>
      </c>
      <c r="L333" s="16">
        <v>1400</v>
      </c>
      <c r="M333" s="12"/>
      <c r="N333" s="12"/>
      <c r="O333" s="17">
        <v>1400</v>
      </c>
      <c r="P333" s="14" t="s">
        <v>2610</v>
      </c>
      <c r="Q333" s="15" t="s">
        <v>2608</v>
      </c>
    </row>
    <row r="334" spans="1:17" ht="30" x14ac:dyDescent="0.25">
      <c r="A334" s="8" t="s">
        <v>3707</v>
      </c>
      <c r="B334" s="9" t="s">
        <v>3708</v>
      </c>
      <c r="C334" s="10" t="s">
        <v>3709</v>
      </c>
      <c r="D334" s="10" t="s">
        <v>2608</v>
      </c>
      <c r="E334" s="11" t="s">
        <v>2486</v>
      </c>
      <c r="F334" s="16">
        <v>825</v>
      </c>
      <c r="G334" s="12"/>
      <c r="H334" s="12"/>
      <c r="I334" s="17">
        <v>825</v>
      </c>
      <c r="J334" s="14" t="s">
        <v>2610</v>
      </c>
      <c r="K334" s="15" t="s">
        <v>2608</v>
      </c>
      <c r="L334" s="16">
        <v>900</v>
      </c>
      <c r="M334" s="12"/>
      <c r="N334" s="12"/>
      <c r="O334" s="17">
        <v>900</v>
      </c>
      <c r="P334" s="14" t="s">
        <v>2610</v>
      </c>
      <c r="Q334" s="15" t="s">
        <v>2608</v>
      </c>
    </row>
    <row r="335" spans="1:17" ht="45" x14ac:dyDescent="0.25">
      <c r="A335" s="8" t="s">
        <v>3710</v>
      </c>
      <c r="B335" s="9" t="s">
        <v>3711</v>
      </c>
      <c r="C335" s="10" t="s">
        <v>3712</v>
      </c>
      <c r="D335" s="10" t="s">
        <v>2608</v>
      </c>
      <c r="E335" s="11" t="s">
        <v>2367</v>
      </c>
      <c r="F335" s="16">
        <v>715</v>
      </c>
      <c r="G335" s="12"/>
      <c r="H335" s="12"/>
      <c r="I335" s="17">
        <v>715</v>
      </c>
      <c r="J335" s="14" t="s">
        <v>2610</v>
      </c>
      <c r="K335" s="15" t="s">
        <v>2608</v>
      </c>
      <c r="L335" s="16">
        <v>800</v>
      </c>
      <c r="M335" s="12"/>
      <c r="N335" s="12"/>
      <c r="O335" s="17">
        <v>800</v>
      </c>
      <c r="P335" s="14" t="s">
        <v>2610</v>
      </c>
      <c r="Q335" s="15" t="s">
        <v>2608</v>
      </c>
    </row>
    <row r="336" spans="1:17" ht="60" x14ac:dyDescent="0.25">
      <c r="A336" s="8" t="s">
        <v>3713</v>
      </c>
      <c r="B336" s="9" t="s">
        <v>3714</v>
      </c>
      <c r="C336" s="10" t="s">
        <v>3715</v>
      </c>
      <c r="D336" s="10" t="s">
        <v>2608</v>
      </c>
      <c r="E336" s="11" t="s">
        <v>1206</v>
      </c>
      <c r="F336" s="16">
        <v>1188</v>
      </c>
      <c r="G336" s="12"/>
      <c r="H336" s="12"/>
      <c r="I336" s="17">
        <v>1188</v>
      </c>
      <c r="J336" s="14" t="s">
        <v>2610</v>
      </c>
      <c r="K336" s="15" t="s">
        <v>2608</v>
      </c>
      <c r="L336" s="16">
        <v>1300</v>
      </c>
      <c r="M336" s="12"/>
      <c r="N336" s="12"/>
      <c r="O336" s="17">
        <v>1300</v>
      </c>
      <c r="P336" s="14" t="s">
        <v>2610</v>
      </c>
      <c r="Q336" s="15" t="s">
        <v>2608</v>
      </c>
    </row>
    <row r="337" spans="1:17" ht="75" x14ac:dyDescent="0.25">
      <c r="A337" s="8" t="s">
        <v>3716</v>
      </c>
      <c r="B337" s="9" t="s">
        <v>3717</v>
      </c>
      <c r="C337" s="10" t="s">
        <v>3718</v>
      </c>
      <c r="D337" s="10" t="s">
        <v>2608</v>
      </c>
      <c r="E337" s="11" t="s">
        <v>1223</v>
      </c>
      <c r="F337" s="16">
        <v>152.9</v>
      </c>
      <c r="G337" s="12"/>
      <c r="H337" s="12"/>
      <c r="I337" s="17">
        <v>152.9</v>
      </c>
      <c r="J337" s="14" t="s">
        <v>2610</v>
      </c>
      <c r="K337" s="15" t="s">
        <v>2608</v>
      </c>
      <c r="L337" s="16">
        <v>150</v>
      </c>
      <c r="M337" s="12"/>
      <c r="N337" s="12"/>
      <c r="O337" s="17">
        <v>150</v>
      </c>
      <c r="P337" s="14" t="s">
        <v>2610</v>
      </c>
      <c r="Q337" s="15" t="s">
        <v>2608</v>
      </c>
    </row>
    <row r="338" spans="1:17" ht="30" x14ac:dyDescent="0.25">
      <c r="A338" s="8" t="s">
        <v>3719</v>
      </c>
      <c r="B338" s="9" t="s">
        <v>3720</v>
      </c>
      <c r="C338" s="10" t="s">
        <v>3721</v>
      </c>
      <c r="D338" s="10" t="s">
        <v>2608</v>
      </c>
      <c r="E338" s="11" t="s">
        <v>2359</v>
      </c>
      <c r="F338" s="16">
        <v>1100</v>
      </c>
      <c r="G338" s="12"/>
      <c r="H338" s="12"/>
      <c r="I338" s="17">
        <v>1100</v>
      </c>
      <c r="J338" s="14" t="s">
        <v>2610</v>
      </c>
      <c r="K338" s="15" t="s">
        <v>2608</v>
      </c>
      <c r="L338" s="16">
        <v>1200</v>
      </c>
      <c r="M338" s="12"/>
      <c r="N338" s="12"/>
      <c r="O338" s="17">
        <v>1200</v>
      </c>
      <c r="P338" s="14" t="s">
        <v>2610</v>
      </c>
      <c r="Q338" s="15" t="s">
        <v>2608</v>
      </c>
    </row>
    <row r="339" spans="1:17" ht="45" x14ac:dyDescent="0.25">
      <c r="A339" s="8" t="s">
        <v>3722</v>
      </c>
      <c r="B339" s="9" t="s">
        <v>3723</v>
      </c>
      <c r="C339" s="10" t="s">
        <v>3724</v>
      </c>
      <c r="D339" s="10" t="s">
        <v>2608</v>
      </c>
      <c r="E339" s="11" t="s">
        <v>2365</v>
      </c>
      <c r="F339" s="16">
        <v>880</v>
      </c>
      <c r="G339" s="12"/>
      <c r="H339" s="12"/>
      <c r="I339" s="17">
        <v>880</v>
      </c>
      <c r="J339" s="14" t="s">
        <v>2610</v>
      </c>
      <c r="K339" s="15" t="s">
        <v>2608</v>
      </c>
      <c r="L339" s="16">
        <v>950</v>
      </c>
      <c r="M339" s="12"/>
      <c r="N339" s="12"/>
      <c r="O339" s="17">
        <v>950</v>
      </c>
      <c r="P339" s="14" t="s">
        <v>2610</v>
      </c>
      <c r="Q339" s="15" t="s">
        <v>2608</v>
      </c>
    </row>
    <row r="340" spans="1:17" ht="30" x14ac:dyDescent="0.25">
      <c r="A340" s="8" t="s">
        <v>3725</v>
      </c>
      <c r="B340" s="9" t="s">
        <v>3726</v>
      </c>
      <c r="C340" s="10" t="s">
        <v>3727</v>
      </c>
      <c r="D340" s="10" t="s">
        <v>2608</v>
      </c>
      <c r="E340" s="11" t="s">
        <v>150</v>
      </c>
      <c r="F340" s="16">
        <v>935</v>
      </c>
      <c r="G340" s="12"/>
      <c r="H340" s="12"/>
      <c r="I340" s="17">
        <v>935</v>
      </c>
      <c r="J340" s="14" t="s">
        <v>2610</v>
      </c>
      <c r="K340" s="15" t="s">
        <v>2608</v>
      </c>
      <c r="L340" s="16">
        <v>1050</v>
      </c>
      <c r="M340" s="12"/>
      <c r="N340" s="12"/>
      <c r="O340" s="17">
        <v>1050</v>
      </c>
      <c r="P340" s="14" t="s">
        <v>2610</v>
      </c>
      <c r="Q340" s="15" t="s">
        <v>2608</v>
      </c>
    </row>
    <row r="341" spans="1:17" ht="30" x14ac:dyDescent="0.25">
      <c r="A341" s="8" t="s">
        <v>3728</v>
      </c>
      <c r="B341" s="9" t="s">
        <v>3729</v>
      </c>
      <c r="C341" s="10" t="s">
        <v>3730</v>
      </c>
      <c r="D341" s="10" t="s">
        <v>2608</v>
      </c>
      <c r="E341" s="11" t="s">
        <v>60</v>
      </c>
      <c r="F341" s="16">
        <v>1980</v>
      </c>
      <c r="G341" s="12"/>
      <c r="H341" s="12"/>
      <c r="I341" s="17">
        <v>1980</v>
      </c>
      <c r="J341" s="14" t="s">
        <v>2610</v>
      </c>
      <c r="K341" s="15" t="s">
        <v>2608</v>
      </c>
      <c r="L341" s="16">
        <v>2200</v>
      </c>
      <c r="M341" s="12"/>
      <c r="N341" s="12"/>
      <c r="O341" s="17">
        <v>2200</v>
      </c>
      <c r="P341" s="14" t="s">
        <v>2610</v>
      </c>
      <c r="Q341" s="15" t="s">
        <v>2608</v>
      </c>
    </row>
    <row r="342" spans="1:17" ht="30" x14ac:dyDescent="0.25">
      <c r="A342" s="8" t="s">
        <v>3731</v>
      </c>
      <c r="B342" s="9" t="s">
        <v>3732</v>
      </c>
      <c r="C342" s="10" t="s">
        <v>3733</v>
      </c>
      <c r="D342" s="10" t="s">
        <v>2608</v>
      </c>
      <c r="E342" s="11" t="s">
        <v>60</v>
      </c>
      <c r="F342" s="16">
        <v>1210</v>
      </c>
      <c r="G342" s="12"/>
      <c r="H342" s="12"/>
      <c r="I342" s="17">
        <v>1210</v>
      </c>
      <c r="J342" s="14" t="s">
        <v>2610</v>
      </c>
      <c r="K342" s="15" t="s">
        <v>2608</v>
      </c>
      <c r="L342" s="16">
        <v>1350</v>
      </c>
      <c r="M342" s="12"/>
      <c r="N342" s="12"/>
      <c r="O342" s="17">
        <v>1350</v>
      </c>
      <c r="P342" s="14" t="s">
        <v>2610</v>
      </c>
      <c r="Q342" s="15" t="s">
        <v>2608</v>
      </c>
    </row>
    <row r="343" spans="1:17" ht="30" x14ac:dyDescent="0.25">
      <c r="A343" s="8" t="s">
        <v>3734</v>
      </c>
      <c r="B343" s="9" t="s">
        <v>3735</v>
      </c>
      <c r="C343" s="10" t="s">
        <v>3736</v>
      </c>
      <c r="D343" s="10" t="s">
        <v>2608</v>
      </c>
      <c r="E343" s="11" t="s">
        <v>60</v>
      </c>
      <c r="F343" s="16">
        <v>1925</v>
      </c>
      <c r="G343" s="12"/>
      <c r="H343" s="12"/>
      <c r="I343" s="17">
        <v>1925</v>
      </c>
      <c r="J343" s="14" t="s">
        <v>2610</v>
      </c>
      <c r="K343" s="15" t="s">
        <v>2608</v>
      </c>
      <c r="L343" s="16">
        <v>2100</v>
      </c>
      <c r="M343" s="12"/>
      <c r="N343" s="12"/>
      <c r="O343" s="17">
        <v>2100</v>
      </c>
      <c r="P343" s="14" t="s">
        <v>2610</v>
      </c>
      <c r="Q343" s="15" t="s">
        <v>2608</v>
      </c>
    </row>
    <row r="344" spans="1:17" ht="30" x14ac:dyDescent="0.25">
      <c r="A344" s="8" t="s">
        <v>3737</v>
      </c>
      <c r="B344" s="9" t="s">
        <v>3738</v>
      </c>
      <c r="C344" s="10" t="s">
        <v>3739</v>
      </c>
      <c r="D344" s="10" t="s">
        <v>2608</v>
      </c>
      <c r="E344" s="11" t="s">
        <v>60</v>
      </c>
      <c r="F344" s="16">
        <v>990</v>
      </c>
      <c r="G344" s="12"/>
      <c r="H344" s="12"/>
      <c r="I344" s="17">
        <v>990</v>
      </c>
      <c r="J344" s="14" t="s">
        <v>2610</v>
      </c>
      <c r="K344" s="15" t="s">
        <v>2608</v>
      </c>
      <c r="L344" s="16">
        <v>1100</v>
      </c>
      <c r="M344" s="12"/>
      <c r="N344" s="12"/>
      <c r="O344" s="17">
        <v>1100</v>
      </c>
      <c r="P344" s="14" t="s">
        <v>2610</v>
      </c>
      <c r="Q344" s="15" t="s">
        <v>2608</v>
      </c>
    </row>
    <row r="345" spans="1:17" ht="45" x14ac:dyDescent="0.25">
      <c r="A345" s="8" t="s">
        <v>3740</v>
      </c>
      <c r="B345" s="9" t="s">
        <v>3741</v>
      </c>
      <c r="C345" s="10" t="s">
        <v>3742</v>
      </c>
      <c r="D345" s="10" t="s">
        <v>2608</v>
      </c>
      <c r="E345" s="11" t="s">
        <v>419</v>
      </c>
      <c r="F345" s="16">
        <v>4400</v>
      </c>
      <c r="G345" s="12"/>
      <c r="H345" s="12"/>
      <c r="I345" s="17">
        <v>4400</v>
      </c>
      <c r="J345" s="14" t="s">
        <v>2610</v>
      </c>
      <c r="K345" s="15" t="s">
        <v>2608</v>
      </c>
      <c r="L345" s="16">
        <v>4850</v>
      </c>
      <c r="M345" s="12"/>
      <c r="N345" s="12"/>
      <c r="O345" s="17">
        <v>4850</v>
      </c>
      <c r="P345" s="14" t="s">
        <v>2610</v>
      </c>
      <c r="Q345" s="15" t="s">
        <v>2608</v>
      </c>
    </row>
    <row r="346" spans="1:17" ht="75" x14ac:dyDescent="0.25">
      <c r="A346" s="8" t="s">
        <v>3743</v>
      </c>
      <c r="B346" s="9" t="s">
        <v>3744</v>
      </c>
      <c r="C346" s="10" t="s">
        <v>3745</v>
      </c>
      <c r="D346" s="10" t="s">
        <v>2608</v>
      </c>
      <c r="E346" s="11" t="s">
        <v>423</v>
      </c>
      <c r="F346" s="16">
        <v>935</v>
      </c>
      <c r="G346" s="12"/>
      <c r="H346" s="12"/>
      <c r="I346" s="17">
        <v>935</v>
      </c>
      <c r="J346" s="14" t="s">
        <v>2610</v>
      </c>
      <c r="K346" s="15" t="s">
        <v>2608</v>
      </c>
      <c r="L346" s="16">
        <v>1050</v>
      </c>
      <c r="M346" s="12"/>
      <c r="N346" s="12"/>
      <c r="O346" s="17">
        <v>1050</v>
      </c>
      <c r="P346" s="14" t="s">
        <v>2610</v>
      </c>
      <c r="Q346" s="15" t="s">
        <v>2608</v>
      </c>
    </row>
    <row r="347" spans="1:17" ht="75" x14ac:dyDescent="0.25">
      <c r="A347" s="8" t="s">
        <v>3746</v>
      </c>
      <c r="B347" s="9" t="s">
        <v>3747</v>
      </c>
      <c r="C347" s="10" t="s">
        <v>3748</v>
      </c>
      <c r="D347" s="10" t="s">
        <v>2608</v>
      </c>
      <c r="E347" s="11" t="s">
        <v>423</v>
      </c>
      <c r="F347" s="16">
        <v>1320</v>
      </c>
      <c r="G347" s="12"/>
      <c r="H347" s="12"/>
      <c r="I347" s="17">
        <v>1320</v>
      </c>
      <c r="J347" s="14" t="s">
        <v>2610</v>
      </c>
      <c r="K347" s="15" t="s">
        <v>2608</v>
      </c>
      <c r="L347" s="16">
        <v>1450</v>
      </c>
      <c r="M347" s="12"/>
      <c r="N347" s="12"/>
      <c r="O347" s="17">
        <v>1450</v>
      </c>
      <c r="P347" s="14" t="s">
        <v>2610</v>
      </c>
      <c r="Q347" s="15" t="s">
        <v>2608</v>
      </c>
    </row>
    <row r="348" spans="1:17" ht="30" x14ac:dyDescent="0.25">
      <c r="A348" s="8" t="s">
        <v>3749</v>
      </c>
      <c r="B348" s="9" t="s">
        <v>3750</v>
      </c>
      <c r="C348" s="10" t="s">
        <v>3751</v>
      </c>
      <c r="D348" s="10" t="s">
        <v>2608</v>
      </c>
      <c r="E348" s="11" t="s">
        <v>429</v>
      </c>
      <c r="F348" s="16">
        <v>1540</v>
      </c>
      <c r="G348" s="12"/>
      <c r="H348" s="12"/>
      <c r="I348" s="17">
        <v>1540</v>
      </c>
      <c r="J348" s="14" t="s">
        <v>2610</v>
      </c>
      <c r="K348" s="15" t="s">
        <v>2608</v>
      </c>
      <c r="L348" s="16">
        <v>1700</v>
      </c>
      <c r="M348" s="12"/>
      <c r="N348" s="12"/>
      <c r="O348" s="17">
        <v>1700</v>
      </c>
      <c r="P348" s="14" t="s">
        <v>2610</v>
      </c>
      <c r="Q348" s="15" t="s">
        <v>2608</v>
      </c>
    </row>
    <row r="349" spans="1:17" ht="30" x14ac:dyDescent="0.25">
      <c r="A349" s="8" t="s">
        <v>3752</v>
      </c>
      <c r="B349" s="9" t="s">
        <v>3753</v>
      </c>
      <c r="C349" s="10" t="s">
        <v>3754</v>
      </c>
      <c r="D349" s="10" t="s">
        <v>2608</v>
      </c>
      <c r="E349" s="11" t="s">
        <v>429</v>
      </c>
      <c r="F349" s="16">
        <v>2420</v>
      </c>
      <c r="G349" s="12"/>
      <c r="H349" s="12"/>
      <c r="I349" s="17">
        <v>2420</v>
      </c>
      <c r="J349" s="14" t="s">
        <v>2610</v>
      </c>
      <c r="K349" s="15" t="s">
        <v>2608</v>
      </c>
      <c r="L349" s="16">
        <v>2650</v>
      </c>
      <c r="M349" s="12"/>
      <c r="N349" s="12"/>
      <c r="O349" s="17">
        <v>2650</v>
      </c>
      <c r="P349" s="14" t="s">
        <v>2610</v>
      </c>
      <c r="Q349" s="15" t="s">
        <v>2608</v>
      </c>
    </row>
    <row r="350" spans="1:17" ht="30" x14ac:dyDescent="0.25">
      <c r="A350" s="8" t="s">
        <v>3755</v>
      </c>
      <c r="B350" s="9" t="s">
        <v>3756</v>
      </c>
      <c r="C350" s="10" t="s">
        <v>3757</v>
      </c>
      <c r="D350" s="10" t="s">
        <v>2608</v>
      </c>
      <c r="E350" s="11" t="s">
        <v>429</v>
      </c>
      <c r="F350" s="16">
        <v>8250</v>
      </c>
      <c r="G350" s="12"/>
      <c r="H350" s="12"/>
      <c r="I350" s="17">
        <v>8250</v>
      </c>
      <c r="J350" s="14" t="s">
        <v>2610</v>
      </c>
      <c r="K350" s="15" t="s">
        <v>2608</v>
      </c>
      <c r="L350" s="16">
        <v>9100</v>
      </c>
      <c r="M350" s="12"/>
      <c r="N350" s="12"/>
      <c r="O350" s="17">
        <v>9100</v>
      </c>
      <c r="P350" s="14" t="s">
        <v>2610</v>
      </c>
      <c r="Q350" s="15" t="s">
        <v>2608</v>
      </c>
    </row>
    <row r="351" spans="1:17" ht="45" x14ac:dyDescent="0.25">
      <c r="A351" s="8" t="s">
        <v>3758</v>
      </c>
      <c r="B351" s="9" t="s">
        <v>3759</v>
      </c>
      <c r="C351" s="10" t="s">
        <v>3760</v>
      </c>
      <c r="D351" s="10" t="s">
        <v>2608</v>
      </c>
      <c r="E351" s="11" t="s">
        <v>396</v>
      </c>
      <c r="F351" s="16">
        <v>935</v>
      </c>
      <c r="G351" s="12"/>
      <c r="H351" s="12"/>
      <c r="I351" s="17">
        <v>935</v>
      </c>
      <c r="J351" s="14" t="s">
        <v>2610</v>
      </c>
      <c r="K351" s="15" t="s">
        <v>2608</v>
      </c>
      <c r="L351" s="16">
        <v>1050</v>
      </c>
      <c r="M351" s="12"/>
      <c r="N351" s="12"/>
      <c r="O351" s="17">
        <v>1050</v>
      </c>
      <c r="P351" s="14" t="s">
        <v>2610</v>
      </c>
      <c r="Q351" s="15" t="s">
        <v>2608</v>
      </c>
    </row>
    <row r="352" spans="1:17" ht="105" x14ac:dyDescent="0.25">
      <c r="A352" s="8" t="s">
        <v>3761</v>
      </c>
      <c r="B352" s="9" t="s">
        <v>3762</v>
      </c>
      <c r="C352" s="10" t="s">
        <v>3763</v>
      </c>
      <c r="D352" s="10" t="s">
        <v>2608</v>
      </c>
      <c r="E352" s="11" t="s">
        <v>1998</v>
      </c>
      <c r="F352" s="16">
        <v>3080</v>
      </c>
      <c r="G352" s="12"/>
      <c r="H352" s="12"/>
      <c r="I352" s="17">
        <v>3080</v>
      </c>
      <c r="J352" s="14" t="s">
        <v>2610</v>
      </c>
      <c r="K352" s="15" t="s">
        <v>2608</v>
      </c>
      <c r="L352" s="16">
        <v>3400</v>
      </c>
      <c r="M352" s="12"/>
      <c r="N352" s="12"/>
      <c r="O352" s="17">
        <v>3400</v>
      </c>
      <c r="P352" s="14" t="s">
        <v>2610</v>
      </c>
      <c r="Q352" s="15" t="s">
        <v>2608</v>
      </c>
    </row>
    <row r="353" spans="1:17" ht="60" x14ac:dyDescent="0.25">
      <c r="A353" s="8" t="s">
        <v>3764</v>
      </c>
      <c r="B353" s="9" t="s">
        <v>3765</v>
      </c>
      <c r="C353" s="10" t="s">
        <v>3766</v>
      </c>
      <c r="D353" s="10" t="s">
        <v>2608</v>
      </c>
      <c r="E353" s="11" t="s">
        <v>3767</v>
      </c>
      <c r="F353" s="12"/>
      <c r="G353" s="12"/>
      <c r="H353" s="12"/>
      <c r="I353" s="13"/>
      <c r="J353" s="14" t="s">
        <v>2610</v>
      </c>
      <c r="K353" s="15" t="s">
        <v>2608</v>
      </c>
      <c r="L353" s="12"/>
      <c r="M353" s="12"/>
      <c r="N353" s="12"/>
      <c r="O353" s="13"/>
      <c r="P353" s="14" t="s">
        <v>2610</v>
      </c>
      <c r="Q353" s="15" t="s">
        <v>2608</v>
      </c>
    </row>
    <row r="354" spans="1:17" ht="45" x14ac:dyDescent="0.25">
      <c r="A354" s="8" t="s">
        <v>3768</v>
      </c>
      <c r="B354" s="9" t="s">
        <v>3769</v>
      </c>
      <c r="C354" s="10" t="s">
        <v>3770</v>
      </c>
      <c r="D354" s="10" t="s">
        <v>2608</v>
      </c>
      <c r="E354" s="11" t="s">
        <v>1778</v>
      </c>
      <c r="F354" s="16">
        <v>2750</v>
      </c>
      <c r="G354" s="12"/>
      <c r="H354" s="12"/>
      <c r="I354" s="17">
        <v>2750</v>
      </c>
      <c r="J354" s="14" t="s">
        <v>2610</v>
      </c>
      <c r="K354" s="15" t="s">
        <v>2608</v>
      </c>
      <c r="L354" s="16">
        <v>3050</v>
      </c>
      <c r="M354" s="12"/>
      <c r="N354" s="12"/>
      <c r="O354" s="17">
        <v>3050</v>
      </c>
      <c r="P354" s="14" t="s">
        <v>2610</v>
      </c>
      <c r="Q354" s="15" t="s">
        <v>2608</v>
      </c>
    </row>
    <row r="355" spans="1:17" x14ac:dyDescent="0.25">
      <c r="A355" s="8" t="s">
        <v>3771</v>
      </c>
      <c r="B355" s="9" t="s">
        <v>3772</v>
      </c>
      <c r="C355" s="10" t="s">
        <v>3773</v>
      </c>
      <c r="D355" s="10" t="s">
        <v>2608</v>
      </c>
      <c r="E355" s="11" t="s">
        <v>3774</v>
      </c>
      <c r="F355" s="12"/>
      <c r="G355" s="12"/>
      <c r="H355" s="12"/>
      <c r="I355" s="13"/>
      <c r="J355" s="14" t="s">
        <v>2610</v>
      </c>
      <c r="K355" s="15" t="s">
        <v>2608</v>
      </c>
      <c r="L355" s="12"/>
      <c r="M355" s="12"/>
      <c r="N355" s="12"/>
      <c r="O355" s="13"/>
      <c r="P355" s="14" t="s">
        <v>2610</v>
      </c>
      <c r="Q355" s="15" t="s">
        <v>2608</v>
      </c>
    </row>
    <row r="356" spans="1:17" ht="45" x14ac:dyDescent="0.25">
      <c r="A356" s="8" t="s">
        <v>3775</v>
      </c>
      <c r="B356" s="9" t="s">
        <v>3776</v>
      </c>
      <c r="C356" s="10" t="s">
        <v>3777</v>
      </c>
      <c r="D356" s="10" t="s">
        <v>2608</v>
      </c>
      <c r="E356" s="11" t="s">
        <v>2062</v>
      </c>
      <c r="F356" s="16">
        <v>1485</v>
      </c>
      <c r="G356" s="12"/>
      <c r="H356" s="12"/>
      <c r="I356" s="17">
        <v>1485</v>
      </c>
      <c r="J356" s="14" t="s">
        <v>2610</v>
      </c>
      <c r="K356" s="15" t="s">
        <v>2608</v>
      </c>
      <c r="L356" s="16">
        <v>1650</v>
      </c>
      <c r="M356" s="12"/>
      <c r="N356" s="12"/>
      <c r="O356" s="17">
        <v>1650</v>
      </c>
      <c r="P356" s="14" t="s">
        <v>2610</v>
      </c>
      <c r="Q356" s="15" t="s">
        <v>2608</v>
      </c>
    </row>
    <row r="357" spans="1:17" x14ac:dyDescent="0.25">
      <c r="A357" s="8" t="s">
        <v>3778</v>
      </c>
      <c r="B357" s="9" t="s">
        <v>3779</v>
      </c>
      <c r="C357" s="10" t="s">
        <v>3780</v>
      </c>
      <c r="D357" s="10" t="s">
        <v>2608</v>
      </c>
      <c r="E357" s="11" t="s">
        <v>98</v>
      </c>
      <c r="F357" s="16">
        <v>1650</v>
      </c>
      <c r="G357" s="12"/>
      <c r="H357" s="12"/>
      <c r="I357" s="17">
        <v>1650</v>
      </c>
      <c r="J357" s="14" t="s">
        <v>2610</v>
      </c>
      <c r="K357" s="15" t="s">
        <v>2608</v>
      </c>
      <c r="L357" s="16">
        <v>1800</v>
      </c>
      <c r="M357" s="12"/>
      <c r="N357" s="12"/>
      <c r="O357" s="17">
        <v>1800</v>
      </c>
      <c r="P357" s="14" t="s">
        <v>2610</v>
      </c>
      <c r="Q357" s="15" t="s">
        <v>2608</v>
      </c>
    </row>
    <row r="358" spans="1:17" x14ac:dyDescent="0.25">
      <c r="A358" s="8" t="s">
        <v>3781</v>
      </c>
      <c r="B358" s="9" t="s">
        <v>3782</v>
      </c>
      <c r="C358" s="10" t="s">
        <v>3783</v>
      </c>
      <c r="D358" s="10" t="s">
        <v>2608</v>
      </c>
      <c r="E358" s="11" t="s">
        <v>98</v>
      </c>
      <c r="F358" s="16">
        <v>1650</v>
      </c>
      <c r="G358" s="12"/>
      <c r="H358" s="12"/>
      <c r="I358" s="17">
        <v>1650</v>
      </c>
      <c r="J358" s="14" t="s">
        <v>2610</v>
      </c>
      <c r="K358" s="15" t="s">
        <v>2608</v>
      </c>
      <c r="L358" s="16">
        <v>1800</v>
      </c>
      <c r="M358" s="12"/>
      <c r="N358" s="12"/>
      <c r="O358" s="17">
        <v>1800</v>
      </c>
      <c r="P358" s="14" t="s">
        <v>2610</v>
      </c>
      <c r="Q358" s="15" t="s">
        <v>2608</v>
      </c>
    </row>
    <row r="359" spans="1:17" ht="60" x14ac:dyDescent="0.25">
      <c r="A359" s="8" t="s">
        <v>3784</v>
      </c>
      <c r="B359" s="9" t="s">
        <v>3785</v>
      </c>
      <c r="C359" s="10" t="s">
        <v>3786</v>
      </c>
      <c r="D359" s="10" t="s">
        <v>2608</v>
      </c>
      <c r="E359" s="11" t="s">
        <v>1305</v>
      </c>
      <c r="F359" s="16">
        <v>3190</v>
      </c>
      <c r="G359" s="12"/>
      <c r="H359" s="12"/>
      <c r="I359" s="17">
        <v>3190</v>
      </c>
      <c r="J359" s="14" t="s">
        <v>2610</v>
      </c>
      <c r="K359" s="15" t="s">
        <v>2608</v>
      </c>
      <c r="L359" s="16">
        <v>3500</v>
      </c>
      <c r="M359" s="12"/>
      <c r="N359" s="12"/>
      <c r="O359" s="17">
        <v>3500</v>
      </c>
      <c r="P359" s="14" t="s">
        <v>2610</v>
      </c>
      <c r="Q359" s="15" t="s">
        <v>2608</v>
      </c>
    </row>
    <row r="360" spans="1:17" ht="60" x14ac:dyDescent="0.25">
      <c r="A360" s="8" t="s">
        <v>3787</v>
      </c>
      <c r="B360" s="9" t="s">
        <v>3788</v>
      </c>
      <c r="C360" s="10" t="s">
        <v>3789</v>
      </c>
      <c r="D360" s="10" t="s">
        <v>2608</v>
      </c>
      <c r="E360" s="11" t="s">
        <v>1307</v>
      </c>
      <c r="F360" s="16">
        <v>3080</v>
      </c>
      <c r="G360" s="12"/>
      <c r="H360" s="12"/>
      <c r="I360" s="17">
        <v>3080</v>
      </c>
      <c r="J360" s="14" t="s">
        <v>2610</v>
      </c>
      <c r="K360" s="15" t="s">
        <v>2608</v>
      </c>
      <c r="L360" s="16">
        <v>3400</v>
      </c>
      <c r="M360" s="12"/>
      <c r="N360" s="12"/>
      <c r="O360" s="17">
        <v>3400</v>
      </c>
      <c r="P360" s="14" t="s">
        <v>2610</v>
      </c>
      <c r="Q360" s="15" t="s">
        <v>2608</v>
      </c>
    </row>
    <row r="361" spans="1:17" ht="45" x14ac:dyDescent="0.25">
      <c r="A361" s="8" t="s">
        <v>3790</v>
      </c>
      <c r="B361" s="9" t="s">
        <v>3791</v>
      </c>
      <c r="C361" s="10" t="s">
        <v>3792</v>
      </c>
      <c r="D361" s="10" t="s">
        <v>2608</v>
      </c>
      <c r="E361" s="11" t="s">
        <v>1309</v>
      </c>
      <c r="F361" s="16">
        <v>352</v>
      </c>
      <c r="G361" s="12"/>
      <c r="H361" s="12"/>
      <c r="I361" s="17">
        <v>352</v>
      </c>
      <c r="J361" s="14" t="s">
        <v>2610</v>
      </c>
      <c r="K361" s="15" t="s">
        <v>2608</v>
      </c>
      <c r="L361" s="16">
        <v>400</v>
      </c>
      <c r="M361" s="12"/>
      <c r="N361" s="12"/>
      <c r="O361" s="17">
        <v>400</v>
      </c>
      <c r="P361" s="14" t="s">
        <v>2610</v>
      </c>
      <c r="Q361" s="15" t="s">
        <v>2608</v>
      </c>
    </row>
    <row r="362" spans="1:17" ht="45" x14ac:dyDescent="0.25">
      <c r="A362" s="8" t="s">
        <v>3793</v>
      </c>
      <c r="B362" s="9" t="s">
        <v>3794</v>
      </c>
      <c r="C362" s="10" t="s">
        <v>3795</v>
      </c>
      <c r="D362" s="10" t="s">
        <v>2608</v>
      </c>
      <c r="E362" s="11" t="s">
        <v>1309</v>
      </c>
      <c r="F362" s="16">
        <v>352</v>
      </c>
      <c r="G362" s="12"/>
      <c r="H362" s="12"/>
      <c r="I362" s="17">
        <v>352</v>
      </c>
      <c r="J362" s="14" t="s">
        <v>2610</v>
      </c>
      <c r="K362" s="15" t="s">
        <v>2608</v>
      </c>
      <c r="L362" s="16">
        <v>400</v>
      </c>
      <c r="M362" s="12"/>
      <c r="N362" s="12"/>
      <c r="O362" s="17">
        <v>400</v>
      </c>
      <c r="P362" s="14" t="s">
        <v>2610</v>
      </c>
      <c r="Q362" s="15" t="s">
        <v>2608</v>
      </c>
    </row>
    <row r="363" spans="1:17" ht="60" x14ac:dyDescent="0.25">
      <c r="A363" s="8" t="s">
        <v>3796</v>
      </c>
      <c r="B363" s="9" t="s">
        <v>3797</v>
      </c>
      <c r="C363" s="10" t="s">
        <v>3798</v>
      </c>
      <c r="D363" s="10" t="s">
        <v>2608</v>
      </c>
      <c r="E363" s="11" t="s">
        <v>1171</v>
      </c>
      <c r="F363" s="16">
        <v>1729.2</v>
      </c>
      <c r="G363" s="12"/>
      <c r="H363" s="12"/>
      <c r="I363" s="17">
        <v>1729.2</v>
      </c>
      <c r="J363" s="14" t="s">
        <v>2610</v>
      </c>
      <c r="K363" s="15" t="s">
        <v>2608</v>
      </c>
      <c r="L363" s="16">
        <v>1900</v>
      </c>
      <c r="M363" s="12"/>
      <c r="N363" s="12"/>
      <c r="O363" s="17">
        <v>1900</v>
      </c>
      <c r="P363" s="14" t="s">
        <v>2610</v>
      </c>
      <c r="Q363" s="15" t="s">
        <v>2608</v>
      </c>
    </row>
    <row r="364" spans="1:17" ht="45" x14ac:dyDescent="0.25">
      <c r="A364" s="8" t="s">
        <v>3799</v>
      </c>
      <c r="B364" s="9" t="s">
        <v>3800</v>
      </c>
      <c r="C364" s="10" t="s">
        <v>3801</v>
      </c>
      <c r="D364" s="10" t="s">
        <v>2608</v>
      </c>
      <c r="E364" s="11" t="s">
        <v>112</v>
      </c>
      <c r="F364" s="16">
        <v>660</v>
      </c>
      <c r="G364" s="12"/>
      <c r="H364" s="12"/>
      <c r="I364" s="17">
        <v>660</v>
      </c>
      <c r="J364" s="14" t="s">
        <v>2610</v>
      </c>
      <c r="K364" s="15" t="s">
        <v>2608</v>
      </c>
      <c r="L364" s="16">
        <v>750</v>
      </c>
      <c r="M364" s="12"/>
      <c r="N364" s="12"/>
      <c r="O364" s="17">
        <v>750</v>
      </c>
      <c r="P364" s="14" t="s">
        <v>2610</v>
      </c>
      <c r="Q364" s="15" t="s">
        <v>2608</v>
      </c>
    </row>
    <row r="365" spans="1:17" ht="45" x14ac:dyDescent="0.25">
      <c r="A365" s="8" t="s">
        <v>3802</v>
      </c>
      <c r="B365" s="9" t="s">
        <v>3803</v>
      </c>
      <c r="C365" s="10" t="s">
        <v>3804</v>
      </c>
      <c r="D365" s="10" t="s">
        <v>2608</v>
      </c>
      <c r="E365" s="11" t="s">
        <v>114</v>
      </c>
      <c r="F365" s="16">
        <v>660</v>
      </c>
      <c r="G365" s="12"/>
      <c r="H365" s="12"/>
      <c r="I365" s="17">
        <v>660</v>
      </c>
      <c r="J365" s="14" t="s">
        <v>2610</v>
      </c>
      <c r="K365" s="15" t="s">
        <v>2608</v>
      </c>
      <c r="L365" s="16">
        <v>750</v>
      </c>
      <c r="M365" s="12"/>
      <c r="N365" s="12"/>
      <c r="O365" s="17">
        <v>750</v>
      </c>
      <c r="P365" s="14" t="s">
        <v>2610</v>
      </c>
      <c r="Q365" s="15" t="s">
        <v>2608</v>
      </c>
    </row>
    <row r="366" spans="1:17" ht="60" x14ac:dyDescent="0.25">
      <c r="A366" s="8" t="s">
        <v>3805</v>
      </c>
      <c r="B366" s="9" t="s">
        <v>3806</v>
      </c>
      <c r="C366" s="10" t="s">
        <v>3807</v>
      </c>
      <c r="D366" s="10" t="s">
        <v>2608</v>
      </c>
      <c r="E366" s="11" t="s">
        <v>88</v>
      </c>
      <c r="F366" s="16">
        <v>550</v>
      </c>
      <c r="G366" s="12"/>
      <c r="H366" s="12"/>
      <c r="I366" s="17">
        <v>550</v>
      </c>
      <c r="J366" s="14" t="s">
        <v>2610</v>
      </c>
      <c r="K366" s="15" t="s">
        <v>2608</v>
      </c>
      <c r="L366" s="16">
        <v>600</v>
      </c>
      <c r="M366" s="12"/>
      <c r="N366" s="12"/>
      <c r="O366" s="17">
        <v>600</v>
      </c>
      <c r="P366" s="14" t="s">
        <v>2610</v>
      </c>
      <c r="Q366" s="15" t="s">
        <v>2608</v>
      </c>
    </row>
    <row r="367" spans="1:17" ht="45" x14ac:dyDescent="0.25">
      <c r="A367" s="8" t="s">
        <v>3808</v>
      </c>
      <c r="B367" s="9" t="s">
        <v>3809</v>
      </c>
      <c r="C367" s="10" t="s">
        <v>3810</v>
      </c>
      <c r="D367" s="10" t="s">
        <v>2608</v>
      </c>
      <c r="E367" s="11" t="s">
        <v>90</v>
      </c>
      <c r="F367" s="16">
        <v>660</v>
      </c>
      <c r="G367" s="12"/>
      <c r="H367" s="12"/>
      <c r="I367" s="17">
        <v>660</v>
      </c>
      <c r="J367" s="14" t="s">
        <v>2610</v>
      </c>
      <c r="K367" s="15" t="s">
        <v>2608</v>
      </c>
      <c r="L367" s="16">
        <v>750</v>
      </c>
      <c r="M367" s="12"/>
      <c r="N367" s="12"/>
      <c r="O367" s="17">
        <v>750</v>
      </c>
      <c r="P367" s="14" t="s">
        <v>2610</v>
      </c>
      <c r="Q367" s="15" t="s">
        <v>2608</v>
      </c>
    </row>
    <row r="368" spans="1:17" ht="60" x14ac:dyDescent="0.25">
      <c r="A368" s="8" t="s">
        <v>3811</v>
      </c>
      <c r="B368" s="9" t="s">
        <v>3812</v>
      </c>
      <c r="C368" s="10" t="s">
        <v>3813</v>
      </c>
      <c r="D368" s="10" t="s">
        <v>2608</v>
      </c>
      <c r="E368" s="11" t="s">
        <v>1022</v>
      </c>
      <c r="F368" s="16">
        <v>1650</v>
      </c>
      <c r="G368" s="12"/>
      <c r="H368" s="12"/>
      <c r="I368" s="17">
        <v>1650</v>
      </c>
      <c r="J368" s="14" t="s">
        <v>2610</v>
      </c>
      <c r="K368" s="15" t="s">
        <v>2608</v>
      </c>
      <c r="L368" s="16">
        <v>1800</v>
      </c>
      <c r="M368" s="12"/>
      <c r="N368" s="12"/>
      <c r="O368" s="17">
        <v>1800</v>
      </c>
      <c r="P368" s="14" t="s">
        <v>2610</v>
      </c>
      <c r="Q368" s="15" t="s">
        <v>2608</v>
      </c>
    </row>
    <row r="369" spans="1:17" ht="45" x14ac:dyDescent="0.25">
      <c r="A369" s="8" t="s">
        <v>3814</v>
      </c>
      <c r="B369" s="9" t="s">
        <v>3815</v>
      </c>
      <c r="C369" s="10" t="s">
        <v>3816</v>
      </c>
      <c r="D369" s="10" t="s">
        <v>2608</v>
      </c>
      <c r="E369" s="11" t="s">
        <v>1024</v>
      </c>
      <c r="F369" s="16">
        <v>1485</v>
      </c>
      <c r="G369" s="12"/>
      <c r="H369" s="12"/>
      <c r="I369" s="17">
        <v>1485</v>
      </c>
      <c r="J369" s="14" t="s">
        <v>2610</v>
      </c>
      <c r="K369" s="15" t="s">
        <v>2608</v>
      </c>
      <c r="L369" s="16">
        <v>1650</v>
      </c>
      <c r="M369" s="12"/>
      <c r="N369" s="12"/>
      <c r="O369" s="17">
        <v>1650</v>
      </c>
      <c r="P369" s="14" t="s">
        <v>2610</v>
      </c>
      <c r="Q369" s="15" t="s">
        <v>2608</v>
      </c>
    </row>
    <row r="370" spans="1:17" ht="60" x14ac:dyDescent="0.25">
      <c r="A370" s="8" t="s">
        <v>3817</v>
      </c>
      <c r="B370" s="9" t="s">
        <v>3818</v>
      </c>
      <c r="C370" s="10" t="s">
        <v>3819</v>
      </c>
      <c r="D370" s="10" t="s">
        <v>2608</v>
      </c>
      <c r="E370" s="11" t="s">
        <v>1320</v>
      </c>
      <c r="F370" s="16">
        <v>825</v>
      </c>
      <c r="G370" s="12"/>
      <c r="H370" s="12"/>
      <c r="I370" s="17">
        <v>825</v>
      </c>
      <c r="J370" s="14" t="s">
        <v>2610</v>
      </c>
      <c r="K370" s="15" t="s">
        <v>2608</v>
      </c>
      <c r="L370" s="16">
        <v>900</v>
      </c>
      <c r="M370" s="12"/>
      <c r="N370" s="12"/>
      <c r="O370" s="17">
        <v>900</v>
      </c>
      <c r="P370" s="14" t="s">
        <v>2610</v>
      </c>
      <c r="Q370" s="15" t="s">
        <v>2608</v>
      </c>
    </row>
    <row r="371" spans="1:17" ht="45" x14ac:dyDescent="0.25">
      <c r="A371" s="8" t="s">
        <v>3820</v>
      </c>
      <c r="B371" s="9" t="s">
        <v>3821</v>
      </c>
      <c r="C371" s="10" t="s">
        <v>3822</v>
      </c>
      <c r="D371" s="10" t="s">
        <v>2608</v>
      </c>
      <c r="E371" s="11" t="s">
        <v>3823</v>
      </c>
      <c r="F371" s="12"/>
      <c r="G371" s="12"/>
      <c r="H371" s="12"/>
      <c r="I371" s="13"/>
      <c r="J371" s="14" t="s">
        <v>2610</v>
      </c>
      <c r="K371" s="15" t="s">
        <v>2608</v>
      </c>
      <c r="L371" s="12"/>
      <c r="M371" s="12"/>
      <c r="N371" s="12"/>
      <c r="O371" s="13"/>
      <c r="P371" s="14" t="s">
        <v>2610</v>
      </c>
      <c r="Q371" s="15" t="s">
        <v>2608</v>
      </c>
    </row>
    <row r="372" spans="1:17" ht="30" x14ac:dyDescent="0.25">
      <c r="A372" s="8" t="s">
        <v>3824</v>
      </c>
      <c r="B372" s="9" t="s">
        <v>3825</v>
      </c>
      <c r="C372" s="10" t="s">
        <v>3826</v>
      </c>
      <c r="D372" s="10" t="s">
        <v>2608</v>
      </c>
      <c r="E372" s="11" t="s">
        <v>1316</v>
      </c>
      <c r="F372" s="16">
        <v>3025</v>
      </c>
      <c r="G372" s="12"/>
      <c r="H372" s="12"/>
      <c r="I372" s="17">
        <v>3025</v>
      </c>
      <c r="J372" s="14" t="s">
        <v>2610</v>
      </c>
      <c r="K372" s="15" t="s">
        <v>2608</v>
      </c>
      <c r="L372" s="16">
        <v>3350</v>
      </c>
      <c r="M372" s="12"/>
      <c r="N372" s="12"/>
      <c r="O372" s="17">
        <v>3350</v>
      </c>
      <c r="P372" s="14" t="s">
        <v>2610</v>
      </c>
      <c r="Q372" s="15" t="s">
        <v>2608</v>
      </c>
    </row>
    <row r="373" spans="1:17" ht="60" x14ac:dyDescent="0.25">
      <c r="A373" s="8" t="s">
        <v>3827</v>
      </c>
      <c r="B373" s="9" t="s">
        <v>3828</v>
      </c>
      <c r="C373" s="10" t="s">
        <v>3829</v>
      </c>
      <c r="D373" s="10" t="s">
        <v>2608</v>
      </c>
      <c r="E373" s="11" t="s">
        <v>1314</v>
      </c>
      <c r="F373" s="16">
        <v>3025</v>
      </c>
      <c r="G373" s="12"/>
      <c r="H373" s="12"/>
      <c r="I373" s="17">
        <v>3025</v>
      </c>
      <c r="J373" s="14" t="s">
        <v>2610</v>
      </c>
      <c r="K373" s="15" t="s">
        <v>2608</v>
      </c>
      <c r="L373" s="16">
        <v>3350</v>
      </c>
      <c r="M373" s="12"/>
      <c r="N373" s="12"/>
      <c r="O373" s="17">
        <v>3350</v>
      </c>
      <c r="P373" s="14" t="s">
        <v>2610</v>
      </c>
      <c r="Q373" s="15" t="s">
        <v>2608</v>
      </c>
    </row>
    <row r="374" spans="1:17" ht="30" x14ac:dyDescent="0.25">
      <c r="A374" s="8" t="s">
        <v>3830</v>
      </c>
      <c r="B374" s="9" t="s">
        <v>3831</v>
      </c>
      <c r="C374" s="10" t="s">
        <v>3832</v>
      </c>
      <c r="D374" s="10" t="s">
        <v>2608</v>
      </c>
      <c r="E374" s="11" t="s">
        <v>1312</v>
      </c>
      <c r="F374" s="16">
        <v>385</v>
      </c>
      <c r="G374" s="12"/>
      <c r="H374" s="12"/>
      <c r="I374" s="17">
        <v>385</v>
      </c>
      <c r="J374" s="14" t="s">
        <v>2610</v>
      </c>
      <c r="K374" s="15" t="s">
        <v>2608</v>
      </c>
      <c r="L374" s="16">
        <v>500</v>
      </c>
      <c r="M374" s="12"/>
      <c r="N374" s="12"/>
      <c r="O374" s="17">
        <v>500</v>
      </c>
      <c r="P374" s="14" t="s">
        <v>2610</v>
      </c>
      <c r="Q374" s="15" t="s">
        <v>2608</v>
      </c>
    </row>
    <row r="375" spans="1:17" ht="45" x14ac:dyDescent="0.25">
      <c r="A375" s="8" t="s">
        <v>3833</v>
      </c>
      <c r="B375" s="9" t="s">
        <v>3834</v>
      </c>
      <c r="C375" s="10" t="s">
        <v>3835</v>
      </c>
      <c r="D375" s="10" t="s">
        <v>2608</v>
      </c>
      <c r="E375" s="11" t="s">
        <v>197</v>
      </c>
      <c r="F375" s="16">
        <v>440</v>
      </c>
      <c r="G375" s="12"/>
      <c r="H375" s="12"/>
      <c r="I375" s="17">
        <v>440</v>
      </c>
      <c r="J375" s="14" t="s">
        <v>2610</v>
      </c>
      <c r="K375" s="15" t="s">
        <v>2608</v>
      </c>
      <c r="L375" s="16">
        <v>500</v>
      </c>
      <c r="M375" s="12"/>
      <c r="N375" s="12"/>
      <c r="O375" s="17">
        <v>500</v>
      </c>
      <c r="P375" s="14" t="s">
        <v>2610</v>
      </c>
      <c r="Q375" s="15" t="s">
        <v>2608</v>
      </c>
    </row>
    <row r="376" spans="1:17" ht="45" x14ac:dyDescent="0.25">
      <c r="A376" s="8" t="s">
        <v>3836</v>
      </c>
      <c r="B376" s="9" t="s">
        <v>3837</v>
      </c>
      <c r="C376" s="10" t="s">
        <v>3838</v>
      </c>
      <c r="D376" s="10" t="s">
        <v>2608</v>
      </c>
      <c r="E376" s="11" t="s">
        <v>197</v>
      </c>
      <c r="F376" s="16">
        <v>440</v>
      </c>
      <c r="G376" s="12"/>
      <c r="H376" s="12"/>
      <c r="I376" s="17">
        <v>440</v>
      </c>
      <c r="J376" s="14" t="s">
        <v>2610</v>
      </c>
      <c r="K376" s="15" t="s">
        <v>2608</v>
      </c>
      <c r="L376" s="16">
        <v>500</v>
      </c>
      <c r="M376" s="12"/>
      <c r="N376" s="12"/>
      <c r="O376" s="17">
        <v>500</v>
      </c>
      <c r="P376" s="14" t="s">
        <v>2610</v>
      </c>
      <c r="Q376" s="15" t="s">
        <v>2608</v>
      </c>
    </row>
    <row r="377" spans="1:17" ht="30" x14ac:dyDescent="0.25">
      <c r="A377" s="8" t="s">
        <v>3839</v>
      </c>
      <c r="B377" s="9" t="s">
        <v>3840</v>
      </c>
      <c r="C377" s="10" t="s">
        <v>3841</v>
      </c>
      <c r="D377" s="10" t="s">
        <v>2608</v>
      </c>
      <c r="E377" s="11" t="s">
        <v>2363</v>
      </c>
      <c r="F377" s="16">
        <v>1320</v>
      </c>
      <c r="G377" s="12"/>
      <c r="H377" s="12"/>
      <c r="I377" s="17">
        <v>1320</v>
      </c>
      <c r="J377" s="14" t="s">
        <v>2610</v>
      </c>
      <c r="K377" s="15" t="s">
        <v>2608</v>
      </c>
      <c r="L377" s="16">
        <v>1450</v>
      </c>
      <c r="M377" s="12"/>
      <c r="N377" s="12"/>
      <c r="O377" s="17">
        <v>1450</v>
      </c>
      <c r="P377" s="14" t="s">
        <v>2610</v>
      </c>
      <c r="Q377" s="15" t="s">
        <v>2608</v>
      </c>
    </row>
    <row r="378" spans="1:17" ht="45" x14ac:dyDescent="0.25">
      <c r="A378" s="8" t="s">
        <v>3842</v>
      </c>
      <c r="B378" s="9" t="s">
        <v>3843</v>
      </c>
      <c r="C378" s="10" t="s">
        <v>3844</v>
      </c>
      <c r="D378" s="10" t="s">
        <v>2608</v>
      </c>
      <c r="E378" s="11" t="s">
        <v>186</v>
      </c>
      <c r="F378" s="16">
        <v>1100</v>
      </c>
      <c r="G378" s="12"/>
      <c r="H378" s="12"/>
      <c r="I378" s="17">
        <v>1100</v>
      </c>
      <c r="J378" s="14" t="s">
        <v>2610</v>
      </c>
      <c r="K378" s="15" t="s">
        <v>2608</v>
      </c>
      <c r="L378" s="16">
        <v>1200</v>
      </c>
      <c r="M378" s="12"/>
      <c r="N378" s="12"/>
      <c r="O378" s="17">
        <v>1200</v>
      </c>
      <c r="P378" s="14" t="s">
        <v>2610</v>
      </c>
      <c r="Q378" s="15" t="s">
        <v>2608</v>
      </c>
    </row>
    <row r="379" spans="1:17" ht="45" x14ac:dyDescent="0.25">
      <c r="A379" s="8" t="s">
        <v>3845</v>
      </c>
      <c r="B379" s="9" t="s">
        <v>3846</v>
      </c>
      <c r="C379" s="10" t="s">
        <v>3847</v>
      </c>
      <c r="D379" s="10" t="s">
        <v>2608</v>
      </c>
      <c r="E379" s="11" t="s">
        <v>1039</v>
      </c>
      <c r="F379" s="16">
        <v>880</v>
      </c>
      <c r="G379" s="12"/>
      <c r="H379" s="12"/>
      <c r="I379" s="17">
        <v>880</v>
      </c>
      <c r="J379" s="14" t="s">
        <v>2610</v>
      </c>
      <c r="K379" s="15" t="s">
        <v>2608</v>
      </c>
      <c r="L379" s="16">
        <v>950</v>
      </c>
      <c r="M379" s="12"/>
      <c r="N379" s="12"/>
      <c r="O379" s="17">
        <v>950</v>
      </c>
      <c r="P379" s="14" t="s">
        <v>2610</v>
      </c>
      <c r="Q379" s="15" t="s">
        <v>2608</v>
      </c>
    </row>
    <row r="380" spans="1:17" ht="45" x14ac:dyDescent="0.25">
      <c r="A380" s="8" t="s">
        <v>3848</v>
      </c>
      <c r="B380" s="9" t="s">
        <v>3849</v>
      </c>
      <c r="C380" s="10" t="s">
        <v>3850</v>
      </c>
      <c r="D380" s="10" t="s">
        <v>2608</v>
      </c>
      <c r="E380" s="11" t="s">
        <v>1039</v>
      </c>
      <c r="F380" s="16">
        <v>770</v>
      </c>
      <c r="G380" s="12"/>
      <c r="H380" s="12"/>
      <c r="I380" s="17">
        <v>770</v>
      </c>
      <c r="J380" s="14" t="s">
        <v>2610</v>
      </c>
      <c r="K380" s="15" t="s">
        <v>2608</v>
      </c>
      <c r="L380" s="16">
        <v>850</v>
      </c>
      <c r="M380" s="12"/>
      <c r="N380" s="12"/>
      <c r="O380" s="17">
        <v>850</v>
      </c>
      <c r="P380" s="14" t="s">
        <v>2610</v>
      </c>
      <c r="Q380" s="15" t="s">
        <v>2608</v>
      </c>
    </row>
    <row r="381" spans="1:17" ht="45" x14ac:dyDescent="0.25">
      <c r="A381" s="8" t="s">
        <v>3851</v>
      </c>
      <c r="B381" s="9" t="s">
        <v>3852</v>
      </c>
      <c r="C381" s="10" t="s">
        <v>3853</v>
      </c>
      <c r="D381" s="10" t="s">
        <v>2608</v>
      </c>
      <c r="E381" s="11" t="s">
        <v>1039</v>
      </c>
      <c r="F381" s="16">
        <v>495</v>
      </c>
      <c r="G381" s="12"/>
      <c r="H381" s="12"/>
      <c r="I381" s="17">
        <v>495</v>
      </c>
      <c r="J381" s="14" t="s">
        <v>2610</v>
      </c>
      <c r="K381" s="15" t="s">
        <v>2608</v>
      </c>
      <c r="L381" s="16">
        <v>550</v>
      </c>
      <c r="M381" s="12"/>
      <c r="N381" s="12"/>
      <c r="O381" s="17">
        <v>550</v>
      </c>
      <c r="P381" s="14" t="s">
        <v>2610</v>
      </c>
      <c r="Q381" s="15" t="s">
        <v>2608</v>
      </c>
    </row>
    <row r="382" spans="1:17" ht="45" x14ac:dyDescent="0.25">
      <c r="A382" s="8" t="s">
        <v>3854</v>
      </c>
      <c r="B382" s="9" t="s">
        <v>3855</v>
      </c>
      <c r="C382" s="10" t="s">
        <v>3856</v>
      </c>
      <c r="D382" s="10" t="s">
        <v>2608</v>
      </c>
      <c r="E382" s="11" t="s">
        <v>1039</v>
      </c>
      <c r="F382" s="16">
        <v>495</v>
      </c>
      <c r="G382" s="12"/>
      <c r="H382" s="12"/>
      <c r="I382" s="17">
        <v>495</v>
      </c>
      <c r="J382" s="14" t="s">
        <v>2610</v>
      </c>
      <c r="K382" s="15" t="s">
        <v>2608</v>
      </c>
      <c r="L382" s="16">
        <v>550</v>
      </c>
      <c r="M382" s="12"/>
      <c r="N382" s="12"/>
      <c r="O382" s="17">
        <v>550</v>
      </c>
      <c r="P382" s="14" t="s">
        <v>2610</v>
      </c>
      <c r="Q382" s="15" t="s">
        <v>2608</v>
      </c>
    </row>
    <row r="383" spans="1:17" ht="30" x14ac:dyDescent="0.25">
      <c r="A383" s="8" t="s">
        <v>3857</v>
      </c>
      <c r="B383" s="9" t="s">
        <v>3858</v>
      </c>
      <c r="C383" s="10" t="s">
        <v>3859</v>
      </c>
      <c r="D383" s="10" t="s">
        <v>2608</v>
      </c>
      <c r="E383" s="11" t="s">
        <v>200</v>
      </c>
      <c r="F383" s="16">
        <v>385</v>
      </c>
      <c r="G383" s="12"/>
      <c r="H383" s="12"/>
      <c r="I383" s="17">
        <v>385</v>
      </c>
      <c r="J383" s="14" t="s">
        <v>2610</v>
      </c>
      <c r="K383" s="15" t="s">
        <v>2608</v>
      </c>
      <c r="L383" s="16">
        <v>400</v>
      </c>
      <c r="M383" s="12"/>
      <c r="N383" s="12"/>
      <c r="O383" s="17">
        <v>400</v>
      </c>
      <c r="P383" s="14" t="s">
        <v>2610</v>
      </c>
      <c r="Q383" s="15" t="s">
        <v>2608</v>
      </c>
    </row>
    <row r="384" spans="1:17" ht="60" x14ac:dyDescent="0.25">
      <c r="A384" s="8" t="s">
        <v>3860</v>
      </c>
      <c r="B384" s="9" t="s">
        <v>3861</v>
      </c>
      <c r="C384" s="10" t="s">
        <v>3862</v>
      </c>
      <c r="D384" s="10" t="s">
        <v>2608</v>
      </c>
      <c r="E384" s="11" t="s">
        <v>2052</v>
      </c>
      <c r="F384" s="16">
        <v>935</v>
      </c>
      <c r="G384" s="12"/>
      <c r="H384" s="12"/>
      <c r="I384" s="17">
        <v>935</v>
      </c>
      <c r="J384" s="14" t="s">
        <v>2610</v>
      </c>
      <c r="K384" s="15" t="s">
        <v>2608</v>
      </c>
      <c r="L384" s="16">
        <v>1050</v>
      </c>
      <c r="M384" s="12"/>
      <c r="N384" s="12"/>
      <c r="O384" s="17">
        <v>1050</v>
      </c>
      <c r="P384" s="14" t="s">
        <v>2610</v>
      </c>
      <c r="Q384" s="15" t="s">
        <v>2608</v>
      </c>
    </row>
    <row r="385" spans="1:17" ht="120" x14ac:dyDescent="0.25">
      <c r="A385" s="8" t="s">
        <v>3863</v>
      </c>
      <c r="B385" s="9" t="s">
        <v>3864</v>
      </c>
      <c r="C385" s="10" t="s">
        <v>3865</v>
      </c>
      <c r="D385" s="10" t="s">
        <v>2608</v>
      </c>
      <c r="E385" s="11" t="s">
        <v>2054</v>
      </c>
      <c r="F385" s="16">
        <v>1925</v>
      </c>
      <c r="G385" s="12"/>
      <c r="H385" s="12"/>
      <c r="I385" s="17">
        <v>1925</v>
      </c>
      <c r="J385" s="14" t="s">
        <v>2610</v>
      </c>
      <c r="K385" s="15" t="s">
        <v>2608</v>
      </c>
      <c r="L385" s="16">
        <v>2100</v>
      </c>
      <c r="M385" s="12"/>
      <c r="N385" s="12"/>
      <c r="O385" s="17">
        <v>2100</v>
      </c>
      <c r="P385" s="14" t="s">
        <v>2610</v>
      </c>
      <c r="Q385" s="15" t="s">
        <v>2608</v>
      </c>
    </row>
    <row r="386" spans="1:17" ht="45" x14ac:dyDescent="0.25">
      <c r="A386" s="8" t="s">
        <v>3866</v>
      </c>
      <c r="B386" s="9" t="s">
        <v>3867</v>
      </c>
      <c r="C386" s="10" t="s">
        <v>3868</v>
      </c>
      <c r="D386" s="10" t="s">
        <v>2608</v>
      </c>
      <c r="E386" s="11" t="s">
        <v>1179</v>
      </c>
      <c r="F386" s="16">
        <v>495</v>
      </c>
      <c r="G386" s="12"/>
      <c r="H386" s="12"/>
      <c r="I386" s="17">
        <v>495</v>
      </c>
      <c r="J386" s="14" t="s">
        <v>2610</v>
      </c>
      <c r="K386" s="15" t="s">
        <v>2608</v>
      </c>
      <c r="L386" s="16">
        <v>550</v>
      </c>
      <c r="M386" s="12"/>
      <c r="N386" s="12"/>
      <c r="O386" s="17">
        <v>550</v>
      </c>
      <c r="P386" s="14" t="s">
        <v>2610</v>
      </c>
      <c r="Q386" s="15" t="s">
        <v>2608</v>
      </c>
    </row>
    <row r="387" spans="1:17" ht="75" x14ac:dyDescent="0.25">
      <c r="A387" s="8" t="s">
        <v>3869</v>
      </c>
      <c r="B387" s="9" t="s">
        <v>3870</v>
      </c>
      <c r="C387" s="10" t="s">
        <v>3871</v>
      </c>
      <c r="D387" s="10" t="s">
        <v>2608</v>
      </c>
      <c r="E387" s="11" t="s">
        <v>3872</v>
      </c>
      <c r="F387" s="12"/>
      <c r="G387" s="12"/>
      <c r="H387" s="12"/>
      <c r="I387" s="13"/>
      <c r="J387" s="14" t="s">
        <v>2610</v>
      </c>
      <c r="K387" s="15" t="s">
        <v>2608</v>
      </c>
      <c r="L387" s="12"/>
      <c r="M387" s="12"/>
      <c r="N387" s="12"/>
      <c r="O387" s="13"/>
      <c r="P387" s="14" t="s">
        <v>2610</v>
      </c>
      <c r="Q387" s="15" t="s">
        <v>2608</v>
      </c>
    </row>
    <row r="388" spans="1:17" ht="60" x14ac:dyDescent="0.25">
      <c r="A388" s="8" t="s">
        <v>3873</v>
      </c>
      <c r="B388" s="9" t="s">
        <v>3874</v>
      </c>
      <c r="C388" s="10" t="s">
        <v>3875</v>
      </c>
      <c r="D388" s="10" t="s">
        <v>2608</v>
      </c>
      <c r="E388" s="11" t="s">
        <v>1028</v>
      </c>
      <c r="F388" s="16">
        <v>3190</v>
      </c>
      <c r="G388" s="12"/>
      <c r="H388" s="12"/>
      <c r="I388" s="17">
        <v>3190</v>
      </c>
      <c r="J388" s="14" t="s">
        <v>2610</v>
      </c>
      <c r="K388" s="15" t="s">
        <v>2608</v>
      </c>
      <c r="L388" s="16">
        <v>3500</v>
      </c>
      <c r="M388" s="12"/>
      <c r="N388" s="12"/>
      <c r="O388" s="17">
        <v>3500</v>
      </c>
      <c r="P388" s="14" t="s">
        <v>2610</v>
      </c>
      <c r="Q388" s="15" t="s">
        <v>2608</v>
      </c>
    </row>
    <row r="389" spans="1:17" ht="60" x14ac:dyDescent="0.25">
      <c r="A389" s="8" t="s">
        <v>3876</v>
      </c>
      <c r="B389" s="9" t="s">
        <v>3877</v>
      </c>
      <c r="C389" s="10" t="s">
        <v>3878</v>
      </c>
      <c r="D389" s="10" t="s">
        <v>2608</v>
      </c>
      <c r="E389" s="11" t="s">
        <v>1028</v>
      </c>
      <c r="F389" s="16">
        <v>2860</v>
      </c>
      <c r="G389" s="12"/>
      <c r="H389" s="12"/>
      <c r="I389" s="17">
        <v>2860</v>
      </c>
      <c r="J389" s="14" t="s">
        <v>2610</v>
      </c>
      <c r="K389" s="15" t="s">
        <v>2608</v>
      </c>
      <c r="L389" s="16">
        <v>3150</v>
      </c>
      <c r="M389" s="12"/>
      <c r="N389" s="12"/>
      <c r="O389" s="17">
        <v>3150</v>
      </c>
      <c r="P389" s="14" t="s">
        <v>2610</v>
      </c>
      <c r="Q389" s="15" t="s">
        <v>2608</v>
      </c>
    </row>
    <row r="390" spans="1:17" ht="60" x14ac:dyDescent="0.25">
      <c r="A390" s="8" t="s">
        <v>3879</v>
      </c>
      <c r="B390" s="9" t="s">
        <v>3880</v>
      </c>
      <c r="C390" s="10" t="s">
        <v>3881</v>
      </c>
      <c r="D390" s="10" t="s">
        <v>2608</v>
      </c>
      <c r="E390" s="11" t="s">
        <v>174</v>
      </c>
      <c r="F390" s="16">
        <v>1430</v>
      </c>
      <c r="G390" s="12"/>
      <c r="H390" s="12"/>
      <c r="I390" s="17">
        <v>1430</v>
      </c>
      <c r="J390" s="14" t="s">
        <v>2610</v>
      </c>
      <c r="K390" s="15" t="s">
        <v>2608</v>
      </c>
      <c r="L390" s="16">
        <v>1550</v>
      </c>
      <c r="M390" s="12"/>
      <c r="N390" s="12"/>
      <c r="O390" s="17">
        <v>1550</v>
      </c>
      <c r="P390" s="14" t="s">
        <v>2610</v>
      </c>
      <c r="Q390" s="15" t="s">
        <v>2608</v>
      </c>
    </row>
    <row r="391" spans="1:17" ht="90" x14ac:dyDescent="0.25">
      <c r="A391" s="8" t="s">
        <v>3882</v>
      </c>
      <c r="B391" s="9" t="s">
        <v>3883</v>
      </c>
      <c r="C391" s="10" t="s">
        <v>3884</v>
      </c>
      <c r="D391" s="10" t="s">
        <v>2608</v>
      </c>
      <c r="E391" s="11" t="s">
        <v>3885</v>
      </c>
      <c r="F391" s="16">
        <v>1375</v>
      </c>
      <c r="G391" s="12"/>
      <c r="H391" s="12"/>
      <c r="I391" s="17">
        <v>1375</v>
      </c>
      <c r="J391" s="14" t="s">
        <v>2610</v>
      </c>
      <c r="K391" s="15" t="s">
        <v>2608</v>
      </c>
      <c r="L391" s="16">
        <v>1500</v>
      </c>
      <c r="M391" s="12"/>
      <c r="N391" s="12"/>
      <c r="O391" s="17">
        <v>1500</v>
      </c>
      <c r="P391" s="14" t="s">
        <v>2610</v>
      </c>
      <c r="Q391" s="15" t="s">
        <v>2608</v>
      </c>
    </row>
    <row r="392" spans="1:17" ht="75" x14ac:dyDescent="0.25">
      <c r="A392" s="8" t="s">
        <v>3886</v>
      </c>
      <c r="B392" s="9" t="s">
        <v>3887</v>
      </c>
      <c r="C392" s="10" t="s">
        <v>3888</v>
      </c>
      <c r="D392" s="10" t="s">
        <v>2608</v>
      </c>
      <c r="E392" s="11" t="s">
        <v>3889</v>
      </c>
      <c r="F392" s="12"/>
      <c r="G392" s="12"/>
      <c r="H392" s="12"/>
      <c r="I392" s="13"/>
      <c r="J392" s="14" t="s">
        <v>2610</v>
      </c>
      <c r="K392" s="15" t="s">
        <v>2608</v>
      </c>
      <c r="L392" s="12"/>
      <c r="M392" s="12"/>
      <c r="N392" s="12"/>
      <c r="O392" s="13"/>
      <c r="P392" s="14" t="s">
        <v>2610</v>
      </c>
      <c r="Q392" s="15" t="s">
        <v>2608</v>
      </c>
    </row>
    <row r="393" spans="1:17" ht="45" x14ac:dyDescent="0.25">
      <c r="A393" s="8" t="s">
        <v>3890</v>
      </c>
      <c r="B393" s="9" t="s">
        <v>3891</v>
      </c>
      <c r="C393" s="10" t="s">
        <v>3892</v>
      </c>
      <c r="D393" s="10" t="s">
        <v>2608</v>
      </c>
      <c r="E393" s="11" t="s">
        <v>188</v>
      </c>
      <c r="F393" s="16">
        <v>440</v>
      </c>
      <c r="G393" s="12"/>
      <c r="H393" s="12"/>
      <c r="I393" s="17">
        <v>440</v>
      </c>
      <c r="J393" s="14" t="s">
        <v>2610</v>
      </c>
      <c r="K393" s="15" t="s">
        <v>2608</v>
      </c>
      <c r="L393" s="16">
        <v>500</v>
      </c>
      <c r="M393" s="12"/>
      <c r="N393" s="12"/>
      <c r="O393" s="17">
        <v>500</v>
      </c>
      <c r="P393" s="14" t="s">
        <v>2610</v>
      </c>
      <c r="Q393" s="15" t="s">
        <v>2608</v>
      </c>
    </row>
    <row r="394" spans="1:17" ht="45" x14ac:dyDescent="0.25">
      <c r="A394" s="8" t="s">
        <v>3893</v>
      </c>
      <c r="B394" s="9" t="s">
        <v>3894</v>
      </c>
      <c r="C394" s="10" t="s">
        <v>3895</v>
      </c>
      <c r="D394" s="10" t="s">
        <v>2608</v>
      </c>
      <c r="E394" s="11" t="s">
        <v>190</v>
      </c>
      <c r="F394" s="16">
        <v>495</v>
      </c>
      <c r="G394" s="12"/>
      <c r="H394" s="12"/>
      <c r="I394" s="17">
        <v>495</v>
      </c>
      <c r="J394" s="14" t="s">
        <v>2610</v>
      </c>
      <c r="K394" s="15" t="s">
        <v>2608</v>
      </c>
      <c r="L394" s="16">
        <v>550</v>
      </c>
      <c r="M394" s="12"/>
      <c r="N394" s="12"/>
      <c r="O394" s="17">
        <v>550</v>
      </c>
      <c r="P394" s="14" t="s">
        <v>2610</v>
      </c>
      <c r="Q394" s="15" t="s">
        <v>2608</v>
      </c>
    </row>
    <row r="395" spans="1:17" ht="45" x14ac:dyDescent="0.25">
      <c r="A395" s="8" t="s">
        <v>3896</v>
      </c>
      <c r="B395" s="9" t="s">
        <v>3897</v>
      </c>
      <c r="C395" s="10" t="s">
        <v>3898</v>
      </c>
      <c r="D395" s="10" t="s">
        <v>2608</v>
      </c>
      <c r="E395" s="11" t="s">
        <v>192</v>
      </c>
      <c r="F395" s="16">
        <v>550</v>
      </c>
      <c r="G395" s="12"/>
      <c r="H395" s="12"/>
      <c r="I395" s="17">
        <v>550</v>
      </c>
      <c r="J395" s="14" t="s">
        <v>2610</v>
      </c>
      <c r="K395" s="15" t="s">
        <v>2608</v>
      </c>
      <c r="L395" s="16">
        <v>600</v>
      </c>
      <c r="M395" s="12"/>
      <c r="N395" s="12"/>
      <c r="O395" s="17">
        <v>600</v>
      </c>
      <c r="P395" s="14" t="s">
        <v>2610</v>
      </c>
      <c r="Q395" s="15" t="s">
        <v>2608</v>
      </c>
    </row>
    <row r="396" spans="1:17" ht="75" x14ac:dyDescent="0.25">
      <c r="A396" s="8" t="s">
        <v>3899</v>
      </c>
      <c r="B396" s="9" t="s">
        <v>3900</v>
      </c>
      <c r="C396" s="10" t="s">
        <v>3901</v>
      </c>
      <c r="D396" s="10" t="s">
        <v>2608</v>
      </c>
      <c r="E396" s="11" t="s">
        <v>1026</v>
      </c>
      <c r="F396" s="16">
        <v>1650</v>
      </c>
      <c r="G396" s="12"/>
      <c r="H396" s="12"/>
      <c r="I396" s="17">
        <v>1650</v>
      </c>
      <c r="J396" s="14" t="s">
        <v>2610</v>
      </c>
      <c r="K396" s="15" t="s">
        <v>2608</v>
      </c>
      <c r="L396" s="16">
        <v>1800</v>
      </c>
      <c r="M396" s="12"/>
      <c r="N396" s="12"/>
      <c r="O396" s="17">
        <v>1800</v>
      </c>
      <c r="P396" s="14" t="s">
        <v>2610</v>
      </c>
      <c r="Q396" s="15" t="s">
        <v>2608</v>
      </c>
    </row>
    <row r="397" spans="1:17" ht="60" x14ac:dyDescent="0.25">
      <c r="A397" s="8" t="s">
        <v>3902</v>
      </c>
      <c r="B397" s="9" t="s">
        <v>3903</v>
      </c>
      <c r="C397" s="10" t="s">
        <v>3904</v>
      </c>
      <c r="D397" s="10" t="s">
        <v>2608</v>
      </c>
      <c r="E397" s="11" t="s">
        <v>889</v>
      </c>
      <c r="F397" s="16">
        <v>4015</v>
      </c>
      <c r="G397" s="12"/>
      <c r="H397" s="12"/>
      <c r="I397" s="17">
        <v>4015</v>
      </c>
      <c r="J397" s="14" t="s">
        <v>2610</v>
      </c>
      <c r="K397" s="15" t="s">
        <v>2608</v>
      </c>
      <c r="L397" s="16">
        <v>4500</v>
      </c>
      <c r="M397" s="12"/>
      <c r="N397" s="12"/>
      <c r="O397" s="17">
        <v>4500</v>
      </c>
      <c r="P397" s="14" t="s">
        <v>2610</v>
      </c>
      <c r="Q397" s="15" t="s">
        <v>2608</v>
      </c>
    </row>
    <row r="398" spans="1:17" ht="60" x14ac:dyDescent="0.25">
      <c r="A398" s="8" t="s">
        <v>3905</v>
      </c>
      <c r="B398" s="9" t="s">
        <v>3906</v>
      </c>
      <c r="C398" s="10" t="s">
        <v>3907</v>
      </c>
      <c r="D398" s="10" t="s">
        <v>2608</v>
      </c>
      <c r="E398" s="11" t="s">
        <v>880</v>
      </c>
      <c r="F398" s="16">
        <v>1705</v>
      </c>
      <c r="G398" s="12"/>
      <c r="H398" s="12"/>
      <c r="I398" s="17">
        <v>1705</v>
      </c>
      <c r="J398" s="14" t="s">
        <v>2610</v>
      </c>
      <c r="K398" s="15" t="s">
        <v>2608</v>
      </c>
      <c r="L398" s="16">
        <v>1900</v>
      </c>
      <c r="M398" s="12"/>
      <c r="N398" s="12"/>
      <c r="O398" s="17">
        <v>1900</v>
      </c>
      <c r="P398" s="14" t="s">
        <v>2610</v>
      </c>
      <c r="Q398" s="15" t="s">
        <v>2608</v>
      </c>
    </row>
    <row r="399" spans="1:17" ht="60" x14ac:dyDescent="0.25">
      <c r="A399" s="8" t="s">
        <v>3908</v>
      </c>
      <c r="B399" s="9" t="s">
        <v>3909</v>
      </c>
      <c r="C399" s="10" t="s">
        <v>3910</v>
      </c>
      <c r="D399" s="10" t="s">
        <v>2608</v>
      </c>
      <c r="E399" s="11" t="s">
        <v>870</v>
      </c>
      <c r="F399" s="16">
        <v>1870</v>
      </c>
      <c r="G399" s="12"/>
      <c r="H399" s="12"/>
      <c r="I399" s="17">
        <v>1870</v>
      </c>
      <c r="J399" s="14" t="s">
        <v>2610</v>
      </c>
      <c r="K399" s="15" t="s">
        <v>2608</v>
      </c>
      <c r="L399" s="16">
        <v>2050</v>
      </c>
      <c r="M399" s="12"/>
      <c r="N399" s="12"/>
      <c r="O399" s="17">
        <v>2050</v>
      </c>
      <c r="P399" s="14" t="s">
        <v>2610</v>
      </c>
      <c r="Q399" s="15" t="s">
        <v>2608</v>
      </c>
    </row>
    <row r="400" spans="1:17" ht="60" x14ac:dyDescent="0.25">
      <c r="A400" s="8" t="s">
        <v>3911</v>
      </c>
      <c r="B400" s="9" t="s">
        <v>3912</v>
      </c>
      <c r="C400" s="10" t="s">
        <v>3913</v>
      </c>
      <c r="D400" s="10" t="s">
        <v>2608</v>
      </c>
      <c r="E400" s="11" t="s">
        <v>884</v>
      </c>
      <c r="F400" s="16">
        <v>2310</v>
      </c>
      <c r="G400" s="12"/>
      <c r="H400" s="12"/>
      <c r="I400" s="17">
        <v>2310</v>
      </c>
      <c r="J400" s="14" t="s">
        <v>2610</v>
      </c>
      <c r="K400" s="15" t="s">
        <v>2608</v>
      </c>
      <c r="L400" s="16">
        <v>2550</v>
      </c>
      <c r="M400" s="12"/>
      <c r="N400" s="12"/>
      <c r="O400" s="17">
        <v>2550</v>
      </c>
      <c r="P400" s="14" t="s">
        <v>2610</v>
      </c>
      <c r="Q400" s="15" t="s">
        <v>2608</v>
      </c>
    </row>
    <row r="401" spans="1:17" ht="60" x14ac:dyDescent="0.25">
      <c r="A401" s="8" t="s">
        <v>3914</v>
      </c>
      <c r="B401" s="9" t="s">
        <v>3915</v>
      </c>
      <c r="C401" s="10" t="s">
        <v>3916</v>
      </c>
      <c r="D401" s="10" t="s">
        <v>2608</v>
      </c>
      <c r="E401" s="11" t="s">
        <v>882</v>
      </c>
      <c r="F401" s="16">
        <v>2640</v>
      </c>
      <c r="G401" s="12"/>
      <c r="H401" s="12"/>
      <c r="I401" s="17">
        <v>2640</v>
      </c>
      <c r="J401" s="14" t="s">
        <v>2610</v>
      </c>
      <c r="K401" s="15" t="s">
        <v>2608</v>
      </c>
      <c r="L401" s="16">
        <v>2900</v>
      </c>
      <c r="M401" s="12"/>
      <c r="N401" s="12"/>
      <c r="O401" s="17">
        <v>2900</v>
      </c>
      <c r="P401" s="14" t="s">
        <v>2610</v>
      </c>
      <c r="Q401" s="15" t="s">
        <v>2608</v>
      </c>
    </row>
    <row r="402" spans="1:17" ht="60" x14ac:dyDescent="0.25">
      <c r="A402" s="8" t="s">
        <v>3917</v>
      </c>
      <c r="B402" s="9" t="s">
        <v>3918</v>
      </c>
      <c r="C402" s="10" t="s">
        <v>3919</v>
      </c>
      <c r="D402" s="10" t="s">
        <v>2608</v>
      </c>
      <c r="E402" s="11" t="s">
        <v>3920</v>
      </c>
      <c r="F402" s="12"/>
      <c r="G402" s="12"/>
      <c r="H402" s="12"/>
      <c r="I402" s="13"/>
      <c r="J402" s="14" t="s">
        <v>2610</v>
      </c>
      <c r="K402" s="15" t="s">
        <v>2608</v>
      </c>
      <c r="L402" s="12"/>
      <c r="M402" s="12"/>
      <c r="N402" s="12"/>
      <c r="O402" s="13"/>
      <c r="P402" s="14" t="s">
        <v>2610</v>
      </c>
      <c r="Q402" s="15" t="s">
        <v>2608</v>
      </c>
    </row>
    <row r="403" spans="1:17" ht="60" x14ac:dyDescent="0.25">
      <c r="A403" s="8" t="s">
        <v>3921</v>
      </c>
      <c r="B403" s="9" t="s">
        <v>3922</v>
      </c>
      <c r="C403" s="10" t="s">
        <v>3923</v>
      </c>
      <c r="D403" s="10" t="s">
        <v>2608</v>
      </c>
      <c r="E403" s="11" t="s">
        <v>3924</v>
      </c>
      <c r="F403" s="12"/>
      <c r="G403" s="12"/>
      <c r="H403" s="12"/>
      <c r="I403" s="13"/>
      <c r="J403" s="14" t="s">
        <v>2610</v>
      </c>
      <c r="K403" s="15" t="s">
        <v>2608</v>
      </c>
      <c r="L403" s="12"/>
      <c r="M403" s="12"/>
      <c r="N403" s="12"/>
      <c r="O403" s="13"/>
      <c r="P403" s="14" t="s">
        <v>2610</v>
      </c>
      <c r="Q403" s="15" t="s">
        <v>2608</v>
      </c>
    </row>
    <row r="404" spans="1:17" ht="60" x14ac:dyDescent="0.25">
      <c r="A404" s="8" t="s">
        <v>3925</v>
      </c>
      <c r="B404" s="9" t="s">
        <v>3926</v>
      </c>
      <c r="C404" s="10" t="s">
        <v>3927</v>
      </c>
      <c r="D404" s="10" t="s">
        <v>2608</v>
      </c>
      <c r="E404" s="11" t="s">
        <v>3928</v>
      </c>
      <c r="F404" s="12"/>
      <c r="G404" s="12"/>
      <c r="H404" s="12"/>
      <c r="I404" s="13"/>
      <c r="J404" s="14" t="s">
        <v>2610</v>
      </c>
      <c r="K404" s="15" t="s">
        <v>2608</v>
      </c>
      <c r="L404" s="12"/>
      <c r="M404" s="12"/>
      <c r="N404" s="12"/>
      <c r="O404" s="13"/>
      <c r="P404" s="14" t="s">
        <v>2610</v>
      </c>
      <c r="Q404" s="15" t="s">
        <v>2608</v>
      </c>
    </row>
    <row r="405" spans="1:17" ht="45" x14ac:dyDescent="0.25">
      <c r="A405" s="8" t="s">
        <v>3929</v>
      </c>
      <c r="B405" s="9" t="s">
        <v>3930</v>
      </c>
      <c r="C405" s="10" t="s">
        <v>3931</v>
      </c>
      <c r="D405" s="10" t="s">
        <v>2608</v>
      </c>
      <c r="E405" s="11" t="s">
        <v>71</v>
      </c>
      <c r="F405" s="16">
        <v>1815</v>
      </c>
      <c r="G405" s="12"/>
      <c r="H405" s="12"/>
      <c r="I405" s="17">
        <v>1815</v>
      </c>
      <c r="J405" s="14" t="s">
        <v>2610</v>
      </c>
      <c r="K405" s="15" t="s">
        <v>2608</v>
      </c>
      <c r="L405" s="16">
        <v>2000</v>
      </c>
      <c r="M405" s="12"/>
      <c r="N405" s="12"/>
      <c r="O405" s="17">
        <v>2000</v>
      </c>
      <c r="P405" s="14" t="s">
        <v>2610</v>
      </c>
      <c r="Q405" s="15" t="s">
        <v>2608</v>
      </c>
    </row>
    <row r="406" spans="1:17" ht="45" x14ac:dyDescent="0.25">
      <c r="A406" s="8" t="s">
        <v>3932</v>
      </c>
      <c r="B406" s="9" t="s">
        <v>3933</v>
      </c>
      <c r="C406" s="10" t="s">
        <v>3934</v>
      </c>
      <c r="D406" s="10" t="s">
        <v>2608</v>
      </c>
      <c r="E406" s="11" t="s">
        <v>71</v>
      </c>
      <c r="F406" s="16">
        <v>1705</v>
      </c>
      <c r="G406" s="12"/>
      <c r="H406" s="12"/>
      <c r="I406" s="17">
        <v>1705</v>
      </c>
      <c r="J406" s="14" t="s">
        <v>2610</v>
      </c>
      <c r="K406" s="15" t="s">
        <v>2608</v>
      </c>
      <c r="L406" s="16">
        <v>1900</v>
      </c>
      <c r="M406" s="12"/>
      <c r="N406" s="12"/>
      <c r="O406" s="17">
        <v>1900</v>
      </c>
      <c r="P406" s="14" t="s">
        <v>2610</v>
      </c>
      <c r="Q406" s="15" t="s">
        <v>2608</v>
      </c>
    </row>
    <row r="407" spans="1:17" ht="45" x14ac:dyDescent="0.25">
      <c r="A407" s="8" t="s">
        <v>3935</v>
      </c>
      <c r="B407" s="9" t="s">
        <v>3936</v>
      </c>
      <c r="C407" s="10" t="s">
        <v>3937</v>
      </c>
      <c r="D407" s="10" t="s">
        <v>2608</v>
      </c>
      <c r="E407" s="11" t="s">
        <v>71</v>
      </c>
      <c r="F407" s="16">
        <v>1650</v>
      </c>
      <c r="G407" s="12"/>
      <c r="H407" s="12"/>
      <c r="I407" s="17">
        <v>1650</v>
      </c>
      <c r="J407" s="14" t="s">
        <v>2610</v>
      </c>
      <c r="K407" s="15" t="s">
        <v>2608</v>
      </c>
      <c r="L407" s="16">
        <v>1800</v>
      </c>
      <c r="M407" s="12"/>
      <c r="N407" s="12"/>
      <c r="O407" s="17">
        <v>1800</v>
      </c>
      <c r="P407" s="14" t="s">
        <v>2610</v>
      </c>
      <c r="Q407" s="15" t="s">
        <v>2608</v>
      </c>
    </row>
    <row r="408" spans="1:17" ht="45" x14ac:dyDescent="0.25">
      <c r="A408" s="8" t="s">
        <v>3938</v>
      </c>
      <c r="B408" s="9" t="s">
        <v>3939</v>
      </c>
      <c r="C408" s="10" t="s">
        <v>3940</v>
      </c>
      <c r="D408" s="10" t="s">
        <v>2608</v>
      </c>
      <c r="E408" s="11" t="s">
        <v>71</v>
      </c>
      <c r="F408" s="16">
        <v>1540</v>
      </c>
      <c r="G408" s="12"/>
      <c r="H408" s="12"/>
      <c r="I408" s="17">
        <v>1540</v>
      </c>
      <c r="J408" s="14" t="s">
        <v>2610</v>
      </c>
      <c r="K408" s="15" t="s">
        <v>2608</v>
      </c>
      <c r="L408" s="16">
        <v>1700</v>
      </c>
      <c r="M408" s="12"/>
      <c r="N408" s="12"/>
      <c r="O408" s="17">
        <v>1700</v>
      </c>
      <c r="P408" s="14" t="s">
        <v>2610</v>
      </c>
      <c r="Q408" s="15" t="s">
        <v>2608</v>
      </c>
    </row>
    <row r="409" spans="1:17" ht="60" x14ac:dyDescent="0.25">
      <c r="A409" s="8" t="s">
        <v>3941</v>
      </c>
      <c r="B409" s="9" t="s">
        <v>3942</v>
      </c>
      <c r="C409" s="10" t="s">
        <v>3943</v>
      </c>
      <c r="D409" s="10" t="s">
        <v>2608</v>
      </c>
      <c r="E409" s="11" t="s">
        <v>1033</v>
      </c>
      <c r="F409" s="16">
        <v>440</v>
      </c>
      <c r="G409" s="12"/>
      <c r="H409" s="12"/>
      <c r="I409" s="17">
        <v>440</v>
      </c>
      <c r="J409" s="14" t="s">
        <v>2610</v>
      </c>
      <c r="K409" s="15" t="s">
        <v>2608</v>
      </c>
      <c r="L409" s="16">
        <v>500</v>
      </c>
      <c r="M409" s="12"/>
      <c r="N409" s="12"/>
      <c r="O409" s="17">
        <v>500</v>
      </c>
      <c r="P409" s="14" t="s">
        <v>2610</v>
      </c>
      <c r="Q409" s="15" t="s">
        <v>2608</v>
      </c>
    </row>
    <row r="410" spans="1:17" ht="60" x14ac:dyDescent="0.25">
      <c r="A410" s="8" t="s">
        <v>3944</v>
      </c>
      <c r="B410" s="9" t="s">
        <v>3945</v>
      </c>
      <c r="C410" s="10" t="s">
        <v>3946</v>
      </c>
      <c r="D410" s="10" t="s">
        <v>2608</v>
      </c>
      <c r="E410" s="11" t="s">
        <v>202</v>
      </c>
      <c r="F410" s="16">
        <v>550</v>
      </c>
      <c r="G410" s="12"/>
      <c r="H410" s="12"/>
      <c r="I410" s="17">
        <v>550</v>
      </c>
      <c r="J410" s="14" t="s">
        <v>2610</v>
      </c>
      <c r="K410" s="15" t="s">
        <v>2608</v>
      </c>
      <c r="L410" s="16">
        <v>600</v>
      </c>
      <c r="M410" s="12"/>
      <c r="N410" s="12"/>
      <c r="O410" s="17">
        <v>600</v>
      </c>
      <c r="P410" s="14" t="s">
        <v>2610</v>
      </c>
      <c r="Q410" s="15" t="s">
        <v>2608</v>
      </c>
    </row>
    <row r="411" spans="1:17" ht="60" x14ac:dyDescent="0.25">
      <c r="A411" s="8" t="s">
        <v>3947</v>
      </c>
      <c r="B411" s="9" t="s">
        <v>3948</v>
      </c>
      <c r="C411" s="10" t="s">
        <v>3949</v>
      </c>
      <c r="D411" s="10" t="s">
        <v>2608</v>
      </c>
      <c r="E411" s="11" t="s">
        <v>202</v>
      </c>
      <c r="F411" s="16">
        <v>495</v>
      </c>
      <c r="G411" s="12"/>
      <c r="H411" s="12"/>
      <c r="I411" s="17">
        <v>495</v>
      </c>
      <c r="J411" s="14" t="s">
        <v>2610</v>
      </c>
      <c r="K411" s="15" t="s">
        <v>2608</v>
      </c>
      <c r="L411" s="16">
        <v>550</v>
      </c>
      <c r="M411" s="12"/>
      <c r="N411" s="12"/>
      <c r="O411" s="17">
        <v>550</v>
      </c>
      <c r="P411" s="14" t="s">
        <v>2610</v>
      </c>
      <c r="Q411" s="15" t="s">
        <v>2608</v>
      </c>
    </row>
    <row r="412" spans="1:17" ht="60" x14ac:dyDescent="0.25">
      <c r="A412" s="8" t="s">
        <v>3950</v>
      </c>
      <c r="B412" s="9" t="s">
        <v>3951</v>
      </c>
      <c r="C412" s="10" t="s">
        <v>3952</v>
      </c>
      <c r="D412" s="10" t="s">
        <v>2608</v>
      </c>
      <c r="E412" s="11" t="s">
        <v>204</v>
      </c>
      <c r="F412" s="16">
        <v>605</v>
      </c>
      <c r="G412" s="12"/>
      <c r="H412" s="12"/>
      <c r="I412" s="17">
        <v>605</v>
      </c>
      <c r="J412" s="14" t="s">
        <v>2610</v>
      </c>
      <c r="K412" s="15" t="s">
        <v>2608</v>
      </c>
      <c r="L412" s="16">
        <v>650</v>
      </c>
      <c r="M412" s="12"/>
      <c r="N412" s="12"/>
      <c r="O412" s="17">
        <v>650</v>
      </c>
      <c r="P412" s="14" t="s">
        <v>2610</v>
      </c>
      <c r="Q412" s="15" t="s">
        <v>2608</v>
      </c>
    </row>
    <row r="413" spans="1:17" ht="60" x14ac:dyDescent="0.25">
      <c r="A413" s="8" t="s">
        <v>3953</v>
      </c>
      <c r="B413" s="9" t="s">
        <v>3954</v>
      </c>
      <c r="C413" s="10" t="s">
        <v>3955</v>
      </c>
      <c r="D413" s="10" t="s">
        <v>2608</v>
      </c>
      <c r="E413" s="11" t="s">
        <v>204</v>
      </c>
      <c r="F413" s="16">
        <v>550</v>
      </c>
      <c r="G413" s="12"/>
      <c r="H413" s="12"/>
      <c r="I413" s="17">
        <v>550</v>
      </c>
      <c r="J413" s="14" t="s">
        <v>2610</v>
      </c>
      <c r="K413" s="15" t="s">
        <v>2608</v>
      </c>
      <c r="L413" s="16">
        <v>600</v>
      </c>
      <c r="M413" s="12"/>
      <c r="N413" s="12"/>
      <c r="O413" s="17">
        <v>600</v>
      </c>
      <c r="P413" s="14" t="s">
        <v>2610</v>
      </c>
      <c r="Q413" s="15" t="s">
        <v>2608</v>
      </c>
    </row>
    <row r="414" spans="1:17" ht="60" x14ac:dyDescent="0.25">
      <c r="A414" s="8" t="s">
        <v>3956</v>
      </c>
      <c r="B414" s="9" t="s">
        <v>3957</v>
      </c>
      <c r="C414" s="10" t="s">
        <v>3958</v>
      </c>
      <c r="D414" s="10" t="s">
        <v>2608</v>
      </c>
      <c r="E414" s="11" t="s">
        <v>206</v>
      </c>
      <c r="F414" s="16">
        <v>660</v>
      </c>
      <c r="G414" s="12"/>
      <c r="H414" s="12"/>
      <c r="I414" s="17">
        <v>660</v>
      </c>
      <c r="J414" s="14" t="s">
        <v>2610</v>
      </c>
      <c r="K414" s="15" t="s">
        <v>2608</v>
      </c>
      <c r="L414" s="16">
        <v>750</v>
      </c>
      <c r="M414" s="12"/>
      <c r="N414" s="12"/>
      <c r="O414" s="17">
        <v>750</v>
      </c>
      <c r="P414" s="14" t="s">
        <v>2610</v>
      </c>
      <c r="Q414" s="15" t="s">
        <v>2608</v>
      </c>
    </row>
    <row r="415" spans="1:17" ht="60" x14ac:dyDescent="0.25">
      <c r="A415" s="8" t="s">
        <v>3959</v>
      </c>
      <c r="B415" s="9" t="s">
        <v>3960</v>
      </c>
      <c r="C415" s="10" t="s">
        <v>3961</v>
      </c>
      <c r="D415" s="10" t="s">
        <v>2608</v>
      </c>
      <c r="E415" s="11" t="s">
        <v>1031</v>
      </c>
      <c r="F415" s="16">
        <v>3465</v>
      </c>
      <c r="G415" s="12"/>
      <c r="H415" s="12"/>
      <c r="I415" s="17">
        <v>3465</v>
      </c>
      <c r="J415" s="14" t="s">
        <v>2610</v>
      </c>
      <c r="K415" s="15" t="s">
        <v>2608</v>
      </c>
      <c r="L415" s="16">
        <v>3800</v>
      </c>
      <c r="M415" s="12"/>
      <c r="N415" s="12"/>
      <c r="O415" s="17">
        <v>3800</v>
      </c>
      <c r="P415" s="14" t="s">
        <v>2610</v>
      </c>
      <c r="Q415" s="15" t="s">
        <v>2608</v>
      </c>
    </row>
    <row r="416" spans="1:17" ht="30" x14ac:dyDescent="0.25">
      <c r="A416" s="8" t="s">
        <v>3962</v>
      </c>
      <c r="B416" s="9" t="s">
        <v>3963</v>
      </c>
      <c r="C416" s="10" t="s">
        <v>3964</v>
      </c>
      <c r="D416" s="10" t="s">
        <v>2608</v>
      </c>
      <c r="E416" s="11" t="s">
        <v>886</v>
      </c>
      <c r="F416" s="16">
        <v>935</v>
      </c>
      <c r="G416" s="12"/>
      <c r="H416" s="12"/>
      <c r="I416" s="17">
        <v>935</v>
      </c>
      <c r="J416" s="14" t="s">
        <v>2610</v>
      </c>
      <c r="K416" s="15" t="s">
        <v>2608</v>
      </c>
      <c r="L416" s="16">
        <v>1050</v>
      </c>
      <c r="M416" s="12"/>
      <c r="N416" s="12"/>
      <c r="O416" s="17">
        <v>1050</v>
      </c>
      <c r="P416" s="14" t="s">
        <v>2610</v>
      </c>
      <c r="Q416" s="15" t="s">
        <v>2608</v>
      </c>
    </row>
    <row r="417" spans="1:17" ht="30" x14ac:dyDescent="0.25">
      <c r="A417" s="8" t="s">
        <v>3965</v>
      </c>
      <c r="B417" s="9" t="s">
        <v>3966</v>
      </c>
      <c r="C417" s="10" t="s">
        <v>3967</v>
      </c>
      <c r="D417" s="10" t="s">
        <v>2608</v>
      </c>
      <c r="E417" s="11" t="s">
        <v>886</v>
      </c>
      <c r="F417" s="12"/>
      <c r="G417" s="12"/>
      <c r="H417" s="12"/>
      <c r="I417" s="13"/>
      <c r="J417" s="14" t="s">
        <v>2610</v>
      </c>
      <c r="K417" s="15" t="s">
        <v>2608</v>
      </c>
      <c r="L417" s="12"/>
      <c r="M417" s="12"/>
      <c r="N417" s="12"/>
      <c r="O417" s="13"/>
      <c r="P417" s="14" t="s">
        <v>2610</v>
      </c>
      <c r="Q417" s="15" t="s">
        <v>2608</v>
      </c>
    </row>
    <row r="418" spans="1:17" ht="30" x14ac:dyDescent="0.25">
      <c r="A418" s="8" t="s">
        <v>3968</v>
      </c>
      <c r="B418" s="9" t="s">
        <v>3969</v>
      </c>
      <c r="C418" s="10" t="s">
        <v>3970</v>
      </c>
      <c r="D418" s="10" t="s">
        <v>2608</v>
      </c>
      <c r="E418" s="11" t="s">
        <v>194</v>
      </c>
      <c r="F418" s="16">
        <v>4950</v>
      </c>
      <c r="G418" s="12"/>
      <c r="H418" s="12"/>
      <c r="I418" s="17">
        <v>4950</v>
      </c>
      <c r="J418" s="14" t="s">
        <v>2610</v>
      </c>
      <c r="K418" s="15" t="s">
        <v>2608</v>
      </c>
      <c r="L418" s="16">
        <v>5450</v>
      </c>
      <c r="M418" s="12"/>
      <c r="N418" s="12"/>
      <c r="O418" s="17">
        <v>5450</v>
      </c>
      <c r="P418" s="14" t="s">
        <v>2610</v>
      </c>
      <c r="Q418" s="15" t="s">
        <v>2608</v>
      </c>
    </row>
    <row r="419" spans="1:17" ht="30" x14ac:dyDescent="0.25">
      <c r="A419" s="8" t="s">
        <v>3971</v>
      </c>
      <c r="B419" s="9" t="s">
        <v>3972</v>
      </c>
      <c r="C419" s="10" t="s">
        <v>3973</v>
      </c>
      <c r="D419" s="10" t="s">
        <v>2608</v>
      </c>
      <c r="E419" s="11" t="s">
        <v>194</v>
      </c>
      <c r="F419" s="16">
        <v>4950</v>
      </c>
      <c r="G419" s="12"/>
      <c r="H419" s="12"/>
      <c r="I419" s="17">
        <v>4950</v>
      </c>
      <c r="J419" s="14" t="s">
        <v>2610</v>
      </c>
      <c r="K419" s="15" t="s">
        <v>2608</v>
      </c>
      <c r="L419" s="16">
        <v>5450</v>
      </c>
      <c r="M419" s="12"/>
      <c r="N419" s="12"/>
      <c r="O419" s="17">
        <v>5450</v>
      </c>
      <c r="P419" s="14" t="s">
        <v>2610</v>
      </c>
      <c r="Q419" s="15" t="s">
        <v>2608</v>
      </c>
    </row>
    <row r="420" spans="1:17" ht="60" x14ac:dyDescent="0.25">
      <c r="A420" s="8" t="s">
        <v>3974</v>
      </c>
      <c r="B420" s="9" t="s">
        <v>3975</v>
      </c>
      <c r="C420" s="10" t="s">
        <v>3976</v>
      </c>
      <c r="D420" s="10" t="s">
        <v>2608</v>
      </c>
      <c r="E420" s="11" t="s">
        <v>878</v>
      </c>
      <c r="F420" s="16">
        <v>1100</v>
      </c>
      <c r="G420" s="12"/>
      <c r="H420" s="12"/>
      <c r="I420" s="17">
        <v>1100</v>
      </c>
      <c r="J420" s="14" t="s">
        <v>2610</v>
      </c>
      <c r="K420" s="15" t="s">
        <v>2608</v>
      </c>
      <c r="L420" s="16">
        <v>1250</v>
      </c>
      <c r="M420" s="12"/>
      <c r="N420" s="12"/>
      <c r="O420" s="17">
        <v>1250</v>
      </c>
      <c r="P420" s="14" t="s">
        <v>2610</v>
      </c>
      <c r="Q420" s="15" t="s">
        <v>2608</v>
      </c>
    </row>
    <row r="421" spans="1:17" ht="75" x14ac:dyDescent="0.25">
      <c r="A421" s="8" t="s">
        <v>3977</v>
      </c>
      <c r="B421" s="9" t="s">
        <v>3978</v>
      </c>
      <c r="C421" s="10" t="s">
        <v>3979</v>
      </c>
      <c r="D421" s="10" t="s">
        <v>2608</v>
      </c>
      <c r="E421" s="11" t="s">
        <v>1318</v>
      </c>
      <c r="F421" s="16">
        <v>4510</v>
      </c>
      <c r="G421" s="12"/>
      <c r="H421" s="12"/>
      <c r="I421" s="17">
        <v>4510</v>
      </c>
      <c r="J421" s="14" t="s">
        <v>2610</v>
      </c>
      <c r="K421" s="15" t="s">
        <v>2608</v>
      </c>
      <c r="L421" s="16">
        <v>4950</v>
      </c>
      <c r="M421" s="12"/>
      <c r="N421" s="12"/>
      <c r="O421" s="17">
        <v>4950</v>
      </c>
      <c r="P421" s="14" t="s">
        <v>2610</v>
      </c>
      <c r="Q421" s="15" t="s">
        <v>2608</v>
      </c>
    </row>
    <row r="422" spans="1:17" ht="30" x14ac:dyDescent="0.25">
      <c r="A422" s="8" t="s">
        <v>3980</v>
      </c>
      <c r="B422" s="9" t="s">
        <v>3981</v>
      </c>
      <c r="C422" s="10" t="s">
        <v>3982</v>
      </c>
      <c r="D422" s="10" t="s">
        <v>2608</v>
      </c>
      <c r="E422" s="11" t="s">
        <v>499</v>
      </c>
      <c r="F422" s="16">
        <v>2970</v>
      </c>
      <c r="G422" s="12"/>
      <c r="H422" s="12"/>
      <c r="I422" s="17">
        <v>2970</v>
      </c>
      <c r="J422" s="14" t="s">
        <v>2610</v>
      </c>
      <c r="K422" s="15" t="s">
        <v>2608</v>
      </c>
      <c r="L422" s="16">
        <v>3250</v>
      </c>
      <c r="M422" s="12"/>
      <c r="N422" s="12"/>
      <c r="O422" s="17">
        <v>3250</v>
      </c>
      <c r="P422" s="14" t="s">
        <v>2610</v>
      </c>
      <c r="Q422" s="15" t="s">
        <v>2608</v>
      </c>
    </row>
    <row r="423" spans="1:17" ht="30" x14ac:dyDescent="0.25">
      <c r="A423" s="8" t="s">
        <v>3983</v>
      </c>
      <c r="B423" s="9" t="s">
        <v>3984</v>
      </c>
      <c r="C423" s="10" t="s">
        <v>3985</v>
      </c>
      <c r="D423" s="10" t="s">
        <v>2608</v>
      </c>
      <c r="E423" s="11" t="s">
        <v>2105</v>
      </c>
      <c r="F423" s="16">
        <v>8140</v>
      </c>
      <c r="G423" s="12"/>
      <c r="H423" s="12"/>
      <c r="I423" s="17">
        <v>8140</v>
      </c>
      <c r="J423" s="14" t="s">
        <v>2610</v>
      </c>
      <c r="K423" s="15" t="s">
        <v>2608</v>
      </c>
      <c r="L423" s="16">
        <v>8950</v>
      </c>
      <c r="M423" s="12"/>
      <c r="N423" s="12"/>
      <c r="O423" s="17">
        <v>8950</v>
      </c>
      <c r="P423" s="14" t="s">
        <v>2610</v>
      </c>
      <c r="Q423" s="15" t="s">
        <v>2608</v>
      </c>
    </row>
    <row r="424" spans="1:17" ht="45" x14ac:dyDescent="0.25">
      <c r="A424" s="8" t="s">
        <v>3986</v>
      </c>
      <c r="B424" s="9" t="s">
        <v>3987</v>
      </c>
      <c r="C424" s="10" t="s">
        <v>3988</v>
      </c>
      <c r="D424" s="10" t="s">
        <v>2608</v>
      </c>
      <c r="E424" s="11" t="s">
        <v>1494</v>
      </c>
      <c r="F424" s="16">
        <v>6160</v>
      </c>
      <c r="G424" s="12"/>
      <c r="H424" s="12"/>
      <c r="I424" s="17">
        <v>6160</v>
      </c>
      <c r="J424" s="14" t="s">
        <v>2610</v>
      </c>
      <c r="K424" s="15" t="s">
        <v>2608</v>
      </c>
      <c r="L424" s="16">
        <v>6800</v>
      </c>
      <c r="M424" s="12"/>
      <c r="N424" s="12"/>
      <c r="O424" s="17">
        <v>6800</v>
      </c>
      <c r="P424" s="14" t="s">
        <v>2610</v>
      </c>
      <c r="Q424" s="15" t="s">
        <v>2608</v>
      </c>
    </row>
    <row r="425" spans="1:17" ht="45" x14ac:dyDescent="0.25">
      <c r="A425" s="8" t="s">
        <v>3989</v>
      </c>
      <c r="B425" s="9" t="s">
        <v>3990</v>
      </c>
      <c r="C425" s="10" t="s">
        <v>3991</v>
      </c>
      <c r="D425" s="10" t="s">
        <v>2608</v>
      </c>
      <c r="E425" s="11" t="s">
        <v>2099</v>
      </c>
      <c r="F425" s="16">
        <v>9350</v>
      </c>
      <c r="G425" s="12"/>
      <c r="H425" s="12"/>
      <c r="I425" s="17">
        <v>9350</v>
      </c>
      <c r="J425" s="14" t="s">
        <v>2610</v>
      </c>
      <c r="K425" s="15" t="s">
        <v>2608</v>
      </c>
      <c r="L425" s="16">
        <v>10300</v>
      </c>
      <c r="M425" s="12"/>
      <c r="N425" s="12"/>
      <c r="O425" s="17">
        <v>10300</v>
      </c>
      <c r="P425" s="14" t="s">
        <v>2610</v>
      </c>
      <c r="Q425" s="15" t="s">
        <v>2608</v>
      </c>
    </row>
    <row r="426" spans="1:17" ht="60" x14ac:dyDescent="0.25">
      <c r="A426" s="8" t="s">
        <v>3992</v>
      </c>
      <c r="B426" s="9" t="s">
        <v>3993</v>
      </c>
      <c r="C426" s="10" t="s">
        <v>3994</v>
      </c>
      <c r="D426" s="10" t="s">
        <v>2608</v>
      </c>
      <c r="E426" s="11" t="s">
        <v>2107</v>
      </c>
      <c r="F426" s="16">
        <v>9900</v>
      </c>
      <c r="G426" s="12"/>
      <c r="H426" s="12"/>
      <c r="I426" s="17">
        <v>9900</v>
      </c>
      <c r="J426" s="14" t="s">
        <v>2610</v>
      </c>
      <c r="K426" s="15" t="s">
        <v>2608</v>
      </c>
      <c r="L426" s="16">
        <v>10900</v>
      </c>
      <c r="M426" s="12"/>
      <c r="N426" s="12"/>
      <c r="O426" s="17">
        <v>10900</v>
      </c>
      <c r="P426" s="14" t="s">
        <v>2610</v>
      </c>
      <c r="Q426" s="15" t="s">
        <v>2608</v>
      </c>
    </row>
    <row r="427" spans="1:17" ht="45" x14ac:dyDescent="0.25">
      <c r="A427" s="8" t="s">
        <v>3995</v>
      </c>
      <c r="B427" s="9" t="s">
        <v>3996</v>
      </c>
      <c r="C427" s="10" t="s">
        <v>3997</v>
      </c>
      <c r="D427" s="10" t="s">
        <v>2608</v>
      </c>
      <c r="E427" s="11" t="s">
        <v>564</v>
      </c>
      <c r="F427" s="16">
        <v>4070</v>
      </c>
      <c r="G427" s="12"/>
      <c r="H427" s="12"/>
      <c r="I427" s="17">
        <v>4070</v>
      </c>
      <c r="J427" s="14" t="s">
        <v>2610</v>
      </c>
      <c r="K427" s="15" t="s">
        <v>2608</v>
      </c>
      <c r="L427" s="16">
        <v>4500</v>
      </c>
      <c r="M427" s="12"/>
      <c r="N427" s="12"/>
      <c r="O427" s="17">
        <v>4500</v>
      </c>
      <c r="P427" s="14" t="s">
        <v>2610</v>
      </c>
      <c r="Q427" s="15" t="s">
        <v>2608</v>
      </c>
    </row>
    <row r="428" spans="1:17" ht="45" x14ac:dyDescent="0.25">
      <c r="A428" s="8" t="s">
        <v>3998</v>
      </c>
      <c r="B428" s="9" t="s">
        <v>3999</v>
      </c>
      <c r="C428" s="10" t="s">
        <v>4000</v>
      </c>
      <c r="D428" s="10" t="s">
        <v>2608</v>
      </c>
      <c r="E428" s="11" t="s">
        <v>564</v>
      </c>
      <c r="F428" s="16">
        <v>5280</v>
      </c>
      <c r="G428" s="12"/>
      <c r="H428" s="12"/>
      <c r="I428" s="17">
        <v>5280</v>
      </c>
      <c r="J428" s="14" t="s">
        <v>2610</v>
      </c>
      <c r="K428" s="15" t="s">
        <v>2608</v>
      </c>
      <c r="L428" s="16">
        <v>5800</v>
      </c>
      <c r="M428" s="12"/>
      <c r="N428" s="12"/>
      <c r="O428" s="17">
        <v>5800</v>
      </c>
      <c r="P428" s="14" t="s">
        <v>2610</v>
      </c>
      <c r="Q428" s="15" t="s">
        <v>2608</v>
      </c>
    </row>
    <row r="429" spans="1:17" ht="45" x14ac:dyDescent="0.25">
      <c r="A429" s="8" t="s">
        <v>4001</v>
      </c>
      <c r="B429" s="9" t="s">
        <v>4002</v>
      </c>
      <c r="C429" s="10" t="s">
        <v>4003</v>
      </c>
      <c r="D429" s="10" t="s">
        <v>2608</v>
      </c>
      <c r="E429" s="11" t="s">
        <v>564</v>
      </c>
      <c r="F429" s="16">
        <v>6930</v>
      </c>
      <c r="G429" s="12"/>
      <c r="H429" s="12"/>
      <c r="I429" s="17">
        <v>6930</v>
      </c>
      <c r="J429" s="14" t="s">
        <v>2610</v>
      </c>
      <c r="K429" s="15" t="s">
        <v>2608</v>
      </c>
      <c r="L429" s="16">
        <v>7600</v>
      </c>
      <c r="M429" s="12"/>
      <c r="N429" s="12"/>
      <c r="O429" s="17">
        <v>7600</v>
      </c>
      <c r="P429" s="14" t="s">
        <v>2610</v>
      </c>
      <c r="Q429" s="15" t="s">
        <v>2608</v>
      </c>
    </row>
    <row r="430" spans="1:17" ht="45" x14ac:dyDescent="0.25">
      <c r="A430" s="8" t="s">
        <v>4004</v>
      </c>
      <c r="B430" s="9" t="s">
        <v>4005</v>
      </c>
      <c r="C430" s="10" t="s">
        <v>4006</v>
      </c>
      <c r="D430" s="10" t="s">
        <v>2608</v>
      </c>
      <c r="E430" s="11" t="s">
        <v>564</v>
      </c>
      <c r="F430" s="16">
        <v>6490</v>
      </c>
      <c r="G430" s="12"/>
      <c r="H430" s="12"/>
      <c r="I430" s="17">
        <v>6490</v>
      </c>
      <c r="J430" s="14" t="s">
        <v>2610</v>
      </c>
      <c r="K430" s="15" t="s">
        <v>2608</v>
      </c>
      <c r="L430" s="16">
        <v>7150</v>
      </c>
      <c r="M430" s="12"/>
      <c r="N430" s="12"/>
      <c r="O430" s="17">
        <v>7150</v>
      </c>
      <c r="P430" s="14" t="s">
        <v>2610</v>
      </c>
      <c r="Q430" s="15" t="s">
        <v>2608</v>
      </c>
    </row>
    <row r="431" spans="1:17" ht="45" x14ac:dyDescent="0.25">
      <c r="A431" s="8" t="s">
        <v>4007</v>
      </c>
      <c r="B431" s="9" t="s">
        <v>4008</v>
      </c>
      <c r="C431" s="10" t="s">
        <v>4009</v>
      </c>
      <c r="D431" s="10" t="s">
        <v>2608</v>
      </c>
      <c r="E431" s="11" t="s">
        <v>564</v>
      </c>
      <c r="F431" s="16">
        <v>8800</v>
      </c>
      <c r="G431" s="12"/>
      <c r="H431" s="12"/>
      <c r="I431" s="17">
        <v>8800</v>
      </c>
      <c r="J431" s="14" t="s">
        <v>2610</v>
      </c>
      <c r="K431" s="15" t="s">
        <v>2608</v>
      </c>
      <c r="L431" s="16">
        <v>9700</v>
      </c>
      <c r="M431" s="12"/>
      <c r="N431" s="12"/>
      <c r="O431" s="17">
        <v>9700</v>
      </c>
      <c r="P431" s="14" t="s">
        <v>2610</v>
      </c>
      <c r="Q431" s="15" t="s">
        <v>2608</v>
      </c>
    </row>
    <row r="432" spans="1:17" ht="45" x14ac:dyDescent="0.25">
      <c r="A432" s="8" t="s">
        <v>4010</v>
      </c>
      <c r="B432" s="9" t="s">
        <v>4011</v>
      </c>
      <c r="C432" s="10" t="s">
        <v>4012</v>
      </c>
      <c r="D432" s="10" t="s">
        <v>2608</v>
      </c>
      <c r="E432" s="11" t="s">
        <v>564</v>
      </c>
      <c r="F432" s="16">
        <v>2860</v>
      </c>
      <c r="G432" s="12"/>
      <c r="H432" s="12"/>
      <c r="I432" s="17">
        <v>2860</v>
      </c>
      <c r="J432" s="14" t="s">
        <v>2610</v>
      </c>
      <c r="K432" s="15" t="s">
        <v>2608</v>
      </c>
      <c r="L432" s="16">
        <v>3150</v>
      </c>
      <c r="M432" s="12"/>
      <c r="N432" s="12"/>
      <c r="O432" s="17">
        <v>3150</v>
      </c>
      <c r="P432" s="14" t="s">
        <v>2610</v>
      </c>
      <c r="Q432" s="15" t="s">
        <v>2608</v>
      </c>
    </row>
    <row r="433" spans="1:17" ht="45" x14ac:dyDescent="0.25">
      <c r="A433" s="8" t="s">
        <v>4013</v>
      </c>
      <c r="B433" s="9" t="s">
        <v>4014</v>
      </c>
      <c r="C433" s="10" t="s">
        <v>4015</v>
      </c>
      <c r="D433" s="10" t="s">
        <v>2608</v>
      </c>
      <c r="E433" s="11" t="s">
        <v>564</v>
      </c>
      <c r="F433" s="16">
        <v>10780</v>
      </c>
      <c r="G433" s="12"/>
      <c r="H433" s="12"/>
      <c r="I433" s="17">
        <v>10780</v>
      </c>
      <c r="J433" s="14" t="s">
        <v>2610</v>
      </c>
      <c r="K433" s="15" t="s">
        <v>2608</v>
      </c>
      <c r="L433" s="16">
        <v>11850</v>
      </c>
      <c r="M433" s="12"/>
      <c r="N433" s="12"/>
      <c r="O433" s="17">
        <v>11850</v>
      </c>
      <c r="P433" s="14" t="s">
        <v>2610</v>
      </c>
      <c r="Q433" s="15" t="s">
        <v>2608</v>
      </c>
    </row>
    <row r="434" spans="1:17" ht="60" x14ac:dyDescent="0.25">
      <c r="A434" s="8" t="s">
        <v>4016</v>
      </c>
      <c r="B434" s="9" t="s">
        <v>4017</v>
      </c>
      <c r="C434" s="10" t="s">
        <v>4018</v>
      </c>
      <c r="D434" s="10" t="s">
        <v>2608</v>
      </c>
      <c r="E434" s="11" t="s">
        <v>566</v>
      </c>
      <c r="F434" s="16">
        <v>2970</v>
      </c>
      <c r="G434" s="12"/>
      <c r="H434" s="12"/>
      <c r="I434" s="17">
        <v>2970</v>
      </c>
      <c r="J434" s="14" t="s">
        <v>2610</v>
      </c>
      <c r="K434" s="15" t="s">
        <v>2608</v>
      </c>
      <c r="L434" s="16">
        <v>3250</v>
      </c>
      <c r="M434" s="12"/>
      <c r="N434" s="12"/>
      <c r="O434" s="17">
        <v>3250</v>
      </c>
      <c r="P434" s="14" t="s">
        <v>2610</v>
      </c>
      <c r="Q434" s="15" t="s">
        <v>2608</v>
      </c>
    </row>
    <row r="435" spans="1:17" ht="60" x14ac:dyDescent="0.25">
      <c r="A435" s="8" t="s">
        <v>4019</v>
      </c>
      <c r="B435" s="9" t="s">
        <v>4020</v>
      </c>
      <c r="C435" s="10" t="s">
        <v>4021</v>
      </c>
      <c r="D435" s="10" t="s">
        <v>2608</v>
      </c>
      <c r="E435" s="11" t="s">
        <v>566</v>
      </c>
      <c r="F435" s="16">
        <v>3300</v>
      </c>
      <c r="G435" s="12"/>
      <c r="H435" s="12"/>
      <c r="I435" s="17">
        <v>3300</v>
      </c>
      <c r="J435" s="14" t="s">
        <v>2610</v>
      </c>
      <c r="K435" s="15" t="s">
        <v>2608</v>
      </c>
      <c r="L435" s="16">
        <v>3650</v>
      </c>
      <c r="M435" s="12"/>
      <c r="N435" s="12"/>
      <c r="O435" s="17">
        <v>3650</v>
      </c>
      <c r="P435" s="14" t="s">
        <v>2610</v>
      </c>
      <c r="Q435" s="15" t="s">
        <v>2608</v>
      </c>
    </row>
    <row r="436" spans="1:17" ht="45" x14ac:dyDescent="0.25">
      <c r="A436" s="8" t="s">
        <v>4022</v>
      </c>
      <c r="B436" s="9" t="s">
        <v>4023</v>
      </c>
      <c r="C436" s="10" t="s">
        <v>4024</v>
      </c>
      <c r="D436" s="10" t="s">
        <v>2608</v>
      </c>
      <c r="E436" s="11" t="s">
        <v>704</v>
      </c>
      <c r="F436" s="16">
        <v>3300</v>
      </c>
      <c r="G436" s="12"/>
      <c r="H436" s="12"/>
      <c r="I436" s="17">
        <v>3300</v>
      </c>
      <c r="J436" s="14" t="s">
        <v>2610</v>
      </c>
      <c r="K436" s="15" t="s">
        <v>2608</v>
      </c>
      <c r="L436" s="16">
        <v>3650</v>
      </c>
      <c r="M436" s="12"/>
      <c r="N436" s="12"/>
      <c r="O436" s="17">
        <v>3650</v>
      </c>
      <c r="P436" s="14" t="s">
        <v>2610</v>
      </c>
      <c r="Q436" s="15" t="s">
        <v>2608</v>
      </c>
    </row>
    <row r="437" spans="1:17" ht="45" x14ac:dyDescent="0.25">
      <c r="A437" s="8" t="s">
        <v>4025</v>
      </c>
      <c r="B437" s="9" t="s">
        <v>4026</v>
      </c>
      <c r="C437" s="10" t="s">
        <v>4027</v>
      </c>
      <c r="D437" s="10" t="s">
        <v>2608</v>
      </c>
      <c r="E437" s="11" t="s">
        <v>707</v>
      </c>
      <c r="F437" s="16">
        <v>4400</v>
      </c>
      <c r="G437" s="12"/>
      <c r="H437" s="12"/>
      <c r="I437" s="17">
        <v>4400</v>
      </c>
      <c r="J437" s="14" t="s">
        <v>2610</v>
      </c>
      <c r="K437" s="15" t="s">
        <v>2608</v>
      </c>
      <c r="L437" s="16">
        <v>4850</v>
      </c>
      <c r="M437" s="12"/>
      <c r="N437" s="12"/>
      <c r="O437" s="17">
        <v>4850</v>
      </c>
      <c r="P437" s="14" t="s">
        <v>2610</v>
      </c>
      <c r="Q437" s="15" t="s">
        <v>2608</v>
      </c>
    </row>
    <row r="438" spans="1:17" ht="45" x14ac:dyDescent="0.25">
      <c r="A438" s="8" t="s">
        <v>4028</v>
      </c>
      <c r="B438" s="9" t="s">
        <v>4029</v>
      </c>
      <c r="C438" s="10" t="s">
        <v>4030</v>
      </c>
      <c r="D438" s="10" t="s">
        <v>2608</v>
      </c>
      <c r="E438" s="11" t="s">
        <v>697</v>
      </c>
      <c r="F438" s="16">
        <v>2970</v>
      </c>
      <c r="G438" s="12"/>
      <c r="H438" s="12"/>
      <c r="I438" s="17">
        <v>2970</v>
      </c>
      <c r="J438" s="14" t="s">
        <v>2610</v>
      </c>
      <c r="K438" s="15" t="s">
        <v>2608</v>
      </c>
      <c r="L438" s="16">
        <v>3250</v>
      </c>
      <c r="M438" s="12"/>
      <c r="N438" s="12"/>
      <c r="O438" s="17">
        <v>3250</v>
      </c>
      <c r="P438" s="14" t="s">
        <v>2610</v>
      </c>
      <c r="Q438" s="15" t="s">
        <v>2608</v>
      </c>
    </row>
    <row r="439" spans="1:17" ht="45" x14ac:dyDescent="0.25">
      <c r="A439" s="8" t="s">
        <v>4031</v>
      </c>
      <c r="B439" s="9" t="s">
        <v>4032</v>
      </c>
      <c r="C439" s="10" t="s">
        <v>4033</v>
      </c>
      <c r="D439" s="10" t="s">
        <v>2608</v>
      </c>
      <c r="E439" s="11" t="s">
        <v>693</v>
      </c>
      <c r="F439" s="16">
        <v>2200</v>
      </c>
      <c r="G439" s="12"/>
      <c r="H439" s="12"/>
      <c r="I439" s="17">
        <v>2200</v>
      </c>
      <c r="J439" s="14" t="s">
        <v>2610</v>
      </c>
      <c r="K439" s="15" t="s">
        <v>2608</v>
      </c>
      <c r="L439" s="16">
        <v>2400</v>
      </c>
      <c r="M439" s="12"/>
      <c r="N439" s="12"/>
      <c r="O439" s="17">
        <v>2400</v>
      </c>
      <c r="P439" s="14" t="s">
        <v>2610</v>
      </c>
      <c r="Q439" s="15" t="s">
        <v>2608</v>
      </c>
    </row>
    <row r="440" spans="1:17" ht="45" x14ac:dyDescent="0.25">
      <c r="A440" s="8" t="s">
        <v>4034</v>
      </c>
      <c r="B440" s="9" t="s">
        <v>4035</v>
      </c>
      <c r="C440" s="10" t="s">
        <v>4036</v>
      </c>
      <c r="D440" s="10" t="s">
        <v>2608</v>
      </c>
      <c r="E440" s="11" t="s">
        <v>2525</v>
      </c>
      <c r="F440" s="16">
        <v>4290</v>
      </c>
      <c r="G440" s="12"/>
      <c r="H440" s="12"/>
      <c r="I440" s="17">
        <v>4290</v>
      </c>
      <c r="J440" s="14" t="s">
        <v>2610</v>
      </c>
      <c r="K440" s="15" t="s">
        <v>2608</v>
      </c>
      <c r="L440" s="16">
        <v>4700</v>
      </c>
      <c r="M440" s="12"/>
      <c r="N440" s="12"/>
      <c r="O440" s="17">
        <v>4700</v>
      </c>
      <c r="P440" s="14" t="s">
        <v>2610</v>
      </c>
      <c r="Q440" s="15" t="s">
        <v>2608</v>
      </c>
    </row>
    <row r="441" spans="1:17" ht="45" x14ac:dyDescent="0.25">
      <c r="A441" s="8" t="s">
        <v>4037</v>
      </c>
      <c r="B441" s="9" t="s">
        <v>4038</v>
      </c>
      <c r="C441" s="10" t="s">
        <v>4039</v>
      </c>
      <c r="D441" s="10" t="s">
        <v>2608</v>
      </c>
      <c r="E441" s="11" t="s">
        <v>2521</v>
      </c>
      <c r="F441" s="16">
        <v>2750</v>
      </c>
      <c r="G441" s="12"/>
      <c r="H441" s="12"/>
      <c r="I441" s="17">
        <v>2750</v>
      </c>
      <c r="J441" s="14" t="s">
        <v>2610</v>
      </c>
      <c r="K441" s="15" t="s">
        <v>2608</v>
      </c>
      <c r="L441" s="16">
        <v>3050</v>
      </c>
      <c r="M441" s="12"/>
      <c r="N441" s="12"/>
      <c r="O441" s="17">
        <v>3050</v>
      </c>
      <c r="P441" s="14" t="s">
        <v>2610</v>
      </c>
      <c r="Q441" s="15" t="s">
        <v>2608</v>
      </c>
    </row>
    <row r="442" spans="1:17" ht="45" x14ac:dyDescent="0.25">
      <c r="A442" s="8" t="s">
        <v>4040</v>
      </c>
      <c r="B442" s="9" t="s">
        <v>4041</v>
      </c>
      <c r="C442" s="10" t="s">
        <v>4042</v>
      </c>
      <c r="D442" s="10" t="s">
        <v>2608</v>
      </c>
      <c r="E442" s="11" t="s">
        <v>2523</v>
      </c>
      <c r="F442" s="16">
        <v>3410</v>
      </c>
      <c r="G442" s="12"/>
      <c r="H442" s="12"/>
      <c r="I442" s="17">
        <v>3410</v>
      </c>
      <c r="J442" s="14" t="s">
        <v>2610</v>
      </c>
      <c r="K442" s="15" t="s">
        <v>2608</v>
      </c>
      <c r="L442" s="16">
        <v>3750</v>
      </c>
      <c r="M442" s="12"/>
      <c r="N442" s="12"/>
      <c r="O442" s="17">
        <v>3750</v>
      </c>
      <c r="P442" s="14" t="s">
        <v>2610</v>
      </c>
      <c r="Q442" s="15" t="s">
        <v>2608</v>
      </c>
    </row>
    <row r="443" spans="1:17" ht="90" x14ac:dyDescent="0.25">
      <c r="A443" s="8" t="s">
        <v>4043</v>
      </c>
      <c r="B443" s="9" t="s">
        <v>4044</v>
      </c>
      <c r="C443" s="10" t="s">
        <v>4045</v>
      </c>
      <c r="D443" s="10" t="s">
        <v>2608</v>
      </c>
      <c r="E443" s="11" t="s">
        <v>382</v>
      </c>
      <c r="F443" s="16">
        <v>1265</v>
      </c>
      <c r="G443" s="12"/>
      <c r="H443" s="12"/>
      <c r="I443" s="17">
        <v>1265</v>
      </c>
      <c r="J443" s="14" t="s">
        <v>2610</v>
      </c>
      <c r="K443" s="15" t="s">
        <v>2608</v>
      </c>
      <c r="L443" s="16">
        <v>1400</v>
      </c>
      <c r="M443" s="12"/>
      <c r="N443" s="12"/>
      <c r="O443" s="17">
        <v>1400</v>
      </c>
      <c r="P443" s="14" t="s">
        <v>2610</v>
      </c>
      <c r="Q443" s="15" t="s">
        <v>2608</v>
      </c>
    </row>
    <row r="444" spans="1:17" ht="90" x14ac:dyDescent="0.25">
      <c r="A444" s="8" t="s">
        <v>4046</v>
      </c>
      <c r="B444" s="9" t="s">
        <v>4047</v>
      </c>
      <c r="C444" s="10" t="s">
        <v>4048</v>
      </c>
      <c r="D444" s="10" t="s">
        <v>2608</v>
      </c>
      <c r="E444" s="11" t="s">
        <v>380</v>
      </c>
      <c r="F444" s="16">
        <v>1100</v>
      </c>
      <c r="G444" s="12"/>
      <c r="H444" s="12"/>
      <c r="I444" s="17">
        <v>1100</v>
      </c>
      <c r="J444" s="14" t="s">
        <v>2610</v>
      </c>
      <c r="K444" s="15" t="s">
        <v>2608</v>
      </c>
      <c r="L444" s="16">
        <v>1200</v>
      </c>
      <c r="M444" s="12"/>
      <c r="N444" s="12"/>
      <c r="O444" s="17">
        <v>1200</v>
      </c>
      <c r="P444" s="14" t="s">
        <v>2610</v>
      </c>
      <c r="Q444" s="15" t="s">
        <v>2608</v>
      </c>
    </row>
    <row r="445" spans="1:17" ht="90" x14ac:dyDescent="0.25">
      <c r="A445" s="8" t="s">
        <v>4049</v>
      </c>
      <c r="B445" s="9" t="s">
        <v>4050</v>
      </c>
      <c r="C445" s="10" t="s">
        <v>4051</v>
      </c>
      <c r="D445" s="10" t="s">
        <v>2608</v>
      </c>
      <c r="E445" s="11" t="s">
        <v>378</v>
      </c>
      <c r="F445" s="16">
        <v>880</v>
      </c>
      <c r="G445" s="12"/>
      <c r="H445" s="12"/>
      <c r="I445" s="17">
        <v>880</v>
      </c>
      <c r="J445" s="14" t="s">
        <v>2610</v>
      </c>
      <c r="K445" s="15" t="s">
        <v>2608</v>
      </c>
      <c r="L445" s="16">
        <v>950</v>
      </c>
      <c r="M445" s="12"/>
      <c r="N445" s="12"/>
      <c r="O445" s="17">
        <v>950</v>
      </c>
      <c r="P445" s="14" t="s">
        <v>2610</v>
      </c>
      <c r="Q445" s="15" t="s">
        <v>2608</v>
      </c>
    </row>
    <row r="446" spans="1:17" ht="45" x14ac:dyDescent="0.25">
      <c r="A446" s="8" t="s">
        <v>4052</v>
      </c>
      <c r="B446" s="9" t="s">
        <v>4053</v>
      </c>
      <c r="C446" s="10" t="s">
        <v>4054</v>
      </c>
      <c r="D446" s="10" t="s">
        <v>2608</v>
      </c>
      <c r="E446" s="11" t="s">
        <v>933</v>
      </c>
      <c r="F446" s="16">
        <v>4329.6000000000004</v>
      </c>
      <c r="G446" s="12"/>
      <c r="H446" s="12"/>
      <c r="I446" s="17">
        <v>4329.6000000000004</v>
      </c>
      <c r="J446" s="14" t="s">
        <v>2610</v>
      </c>
      <c r="K446" s="15" t="s">
        <v>2608</v>
      </c>
      <c r="L446" s="16">
        <v>4750</v>
      </c>
      <c r="M446" s="12"/>
      <c r="N446" s="12"/>
      <c r="O446" s="17">
        <v>4750</v>
      </c>
      <c r="P446" s="14" t="s">
        <v>2610</v>
      </c>
      <c r="Q446" s="15" t="s">
        <v>2608</v>
      </c>
    </row>
    <row r="447" spans="1:17" ht="45" x14ac:dyDescent="0.25">
      <c r="A447" s="8" t="s">
        <v>4055</v>
      </c>
      <c r="B447" s="9" t="s">
        <v>4056</v>
      </c>
      <c r="C447" s="10" t="s">
        <v>4057</v>
      </c>
      <c r="D447" s="10" t="s">
        <v>2608</v>
      </c>
      <c r="E447" s="11" t="s">
        <v>929</v>
      </c>
      <c r="F447" s="16">
        <v>2796.2</v>
      </c>
      <c r="G447" s="12"/>
      <c r="H447" s="12"/>
      <c r="I447" s="17">
        <v>2796.2</v>
      </c>
      <c r="J447" s="14" t="s">
        <v>2610</v>
      </c>
      <c r="K447" s="15" t="s">
        <v>2608</v>
      </c>
      <c r="L447" s="16">
        <v>3100</v>
      </c>
      <c r="M447" s="12"/>
      <c r="N447" s="12"/>
      <c r="O447" s="17">
        <v>3100</v>
      </c>
      <c r="P447" s="14" t="s">
        <v>2610</v>
      </c>
      <c r="Q447" s="15" t="s">
        <v>2608</v>
      </c>
    </row>
    <row r="448" spans="1:17" ht="45" x14ac:dyDescent="0.25">
      <c r="A448" s="8" t="s">
        <v>4058</v>
      </c>
      <c r="B448" s="9" t="s">
        <v>4059</v>
      </c>
      <c r="C448" s="10" t="s">
        <v>4060</v>
      </c>
      <c r="D448" s="10" t="s">
        <v>2608</v>
      </c>
      <c r="E448" s="11" t="s">
        <v>931</v>
      </c>
      <c r="F448" s="16">
        <v>3427.6</v>
      </c>
      <c r="G448" s="12"/>
      <c r="H448" s="12"/>
      <c r="I448" s="17">
        <v>3427.6</v>
      </c>
      <c r="J448" s="14" t="s">
        <v>2610</v>
      </c>
      <c r="K448" s="15" t="s">
        <v>2608</v>
      </c>
      <c r="L448" s="16">
        <v>3750</v>
      </c>
      <c r="M448" s="12"/>
      <c r="N448" s="12"/>
      <c r="O448" s="17">
        <v>3750</v>
      </c>
      <c r="P448" s="14" t="s">
        <v>2610</v>
      </c>
      <c r="Q448" s="15" t="s">
        <v>2608</v>
      </c>
    </row>
    <row r="449" spans="1:17" ht="30" x14ac:dyDescent="0.25">
      <c r="A449" s="8" t="s">
        <v>4061</v>
      </c>
      <c r="B449" s="9" t="s">
        <v>4062</v>
      </c>
      <c r="C449" s="10" t="s">
        <v>4063</v>
      </c>
      <c r="D449" s="10" t="s">
        <v>2608</v>
      </c>
      <c r="E449" s="11" t="s">
        <v>56</v>
      </c>
      <c r="F449" s="16">
        <v>374</v>
      </c>
      <c r="G449" s="12"/>
      <c r="H449" s="12"/>
      <c r="I449" s="17">
        <v>374</v>
      </c>
      <c r="J449" s="14" t="s">
        <v>2610</v>
      </c>
      <c r="K449" s="15" t="s">
        <v>2608</v>
      </c>
      <c r="L449" s="16">
        <v>400</v>
      </c>
      <c r="M449" s="12"/>
      <c r="N449" s="12"/>
      <c r="O449" s="17">
        <v>400</v>
      </c>
      <c r="P449" s="14" t="s">
        <v>2610</v>
      </c>
      <c r="Q449" s="15" t="s">
        <v>2608</v>
      </c>
    </row>
    <row r="450" spans="1:17" ht="30" x14ac:dyDescent="0.25">
      <c r="A450" s="8" t="s">
        <v>4064</v>
      </c>
      <c r="B450" s="9" t="s">
        <v>4065</v>
      </c>
      <c r="C450" s="10" t="s">
        <v>4066</v>
      </c>
      <c r="D450" s="10" t="s">
        <v>2608</v>
      </c>
      <c r="E450" s="11" t="s">
        <v>1181</v>
      </c>
      <c r="F450" s="16">
        <v>1540</v>
      </c>
      <c r="G450" s="12"/>
      <c r="H450" s="12"/>
      <c r="I450" s="17">
        <v>1540</v>
      </c>
      <c r="J450" s="14" t="s">
        <v>2610</v>
      </c>
      <c r="K450" s="15" t="s">
        <v>2608</v>
      </c>
      <c r="L450" s="16">
        <v>1800</v>
      </c>
      <c r="M450" s="12"/>
      <c r="N450" s="12"/>
      <c r="O450" s="17">
        <v>1800</v>
      </c>
      <c r="P450" s="14" t="s">
        <v>2610</v>
      </c>
      <c r="Q450" s="15" t="s">
        <v>2608</v>
      </c>
    </row>
    <row r="451" spans="1:17" x14ac:dyDescent="0.25">
      <c r="A451" s="8" t="s">
        <v>4067</v>
      </c>
      <c r="B451" s="9" t="s">
        <v>4068</v>
      </c>
      <c r="C451" s="10" t="s">
        <v>4069</v>
      </c>
      <c r="D451" s="10" t="s">
        <v>2608</v>
      </c>
      <c r="E451" s="11" t="s">
        <v>1467</v>
      </c>
      <c r="F451" s="12"/>
      <c r="G451" s="12"/>
      <c r="H451" s="12"/>
      <c r="I451" s="13"/>
      <c r="J451" s="14" t="s">
        <v>2610</v>
      </c>
      <c r="K451" s="15" t="s">
        <v>2608</v>
      </c>
      <c r="L451" s="12"/>
      <c r="M451" s="12"/>
      <c r="N451" s="12"/>
      <c r="O451" s="13"/>
      <c r="P451" s="14" t="s">
        <v>2610</v>
      </c>
      <c r="Q451" s="15" t="s">
        <v>2608</v>
      </c>
    </row>
    <row r="452" spans="1:17" x14ac:dyDescent="0.25">
      <c r="A452" s="8" t="s">
        <v>4070</v>
      </c>
      <c r="B452" s="9" t="s">
        <v>4071</v>
      </c>
      <c r="C452" s="10" t="s">
        <v>4072</v>
      </c>
      <c r="D452" s="10" t="s">
        <v>2608</v>
      </c>
      <c r="E452" s="11" t="s">
        <v>1467</v>
      </c>
      <c r="F452" s="12"/>
      <c r="G452" s="12"/>
      <c r="H452" s="12"/>
      <c r="I452" s="13"/>
      <c r="J452" s="14" t="s">
        <v>2610</v>
      </c>
      <c r="K452" s="15" t="s">
        <v>2608</v>
      </c>
      <c r="L452" s="12"/>
      <c r="M452" s="12"/>
      <c r="N452" s="12"/>
      <c r="O452" s="13"/>
      <c r="P452" s="14" t="s">
        <v>2610</v>
      </c>
      <c r="Q452" s="15" t="s">
        <v>2608</v>
      </c>
    </row>
    <row r="453" spans="1:17" ht="30" x14ac:dyDescent="0.25">
      <c r="A453" s="8" t="s">
        <v>4073</v>
      </c>
      <c r="B453" s="9" t="s">
        <v>4074</v>
      </c>
      <c r="C453" s="10" t="s">
        <v>4075</v>
      </c>
      <c r="D453" s="10" t="s">
        <v>2608</v>
      </c>
      <c r="E453" s="11" t="s">
        <v>1459</v>
      </c>
      <c r="F453" s="12"/>
      <c r="G453" s="12"/>
      <c r="H453" s="12"/>
      <c r="I453" s="13"/>
      <c r="J453" s="14" t="s">
        <v>2610</v>
      </c>
      <c r="K453" s="15" t="s">
        <v>2608</v>
      </c>
      <c r="L453" s="12"/>
      <c r="M453" s="12"/>
      <c r="N453" s="12"/>
      <c r="O453" s="13"/>
      <c r="P453" s="14" t="s">
        <v>2610</v>
      </c>
      <c r="Q453" s="15" t="s">
        <v>2608</v>
      </c>
    </row>
    <row r="454" spans="1:17" ht="60" x14ac:dyDescent="0.25">
      <c r="A454" s="8" t="s">
        <v>4076</v>
      </c>
      <c r="B454" s="9" t="s">
        <v>4077</v>
      </c>
      <c r="C454" s="10" t="s">
        <v>4078</v>
      </c>
      <c r="D454" s="10" t="s">
        <v>2608</v>
      </c>
      <c r="E454" s="11" t="s">
        <v>1295</v>
      </c>
      <c r="F454" s="16">
        <v>11880</v>
      </c>
      <c r="G454" s="12"/>
      <c r="H454" s="12"/>
      <c r="I454" s="17">
        <v>11880</v>
      </c>
      <c r="J454" s="14" t="s">
        <v>2610</v>
      </c>
      <c r="K454" s="15" t="s">
        <v>2608</v>
      </c>
      <c r="L454" s="16">
        <v>13050</v>
      </c>
      <c r="M454" s="12"/>
      <c r="N454" s="12"/>
      <c r="O454" s="17">
        <v>13050</v>
      </c>
      <c r="P454" s="14" t="s">
        <v>2610</v>
      </c>
      <c r="Q454" s="15" t="s">
        <v>2608</v>
      </c>
    </row>
    <row r="455" spans="1:17" ht="45" x14ac:dyDescent="0.25">
      <c r="A455" s="8" t="s">
        <v>4079</v>
      </c>
      <c r="B455" s="9" t="s">
        <v>4080</v>
      </c>
      <c r="C455" s="10" t="s">
        <v>4081</v>
      </c>
      <c r="D455" s="10" t="s">
        <v>2608</v>
      </c>
      <c r="E455" s="11" t="s">
        <v>1457</v>
      </c>
      <c r="F455" s="16">
        <v>13750</v>
      </c>
      <c r="G455" s="12"/>
      <c r="H455" s="12"/>
      <c r="I455" s="17">
        <v>13750</v>
      </c>
      <c r="J455" s="14" t="s">
        <v>2610</v>
      </c>
      <c r="K455" s="15" t="s">
        <v>2608</v>
      </c>
      <c r="L455" s="16">
        <v>15150</v>
      </c>
      <c r="M455" s="12"/>
      <c r="N455" s="12"/>
      <c r="O455" s="17">
        <v>15150</v>
      </c>
      <c r="P455" s="14" t="s">
        <v>2610</v>
      </c>
      <c r="Q455" s="15" t="s">
        <v>2608</v>
      </c>
    </row>
    <row r="456" spans="1:17" ht="45" x14ac:dyDescent="0.25">
      <c r="A456" s="8" t="s">
        <v>4082</v>
      </c>
      <c r="B456" s="9" t="s">
        <v>4083</v>
      </c>
      <c r="C456" s="10" t="s">
        <v>4084</v>
      </c>
      <c r="D456" s="10" t="s">
        <v>2608</v>
      </c>
      <c r="E456" s="11" t="s">
        <v>1457</v>
      </c>
      <c r="F456" s="16">
        <v>13750</v>
      </c>
      <c r="G456" s="12"/>
      <c r="H456" s="12"/>
      <c r="I456" s="17">
        <v>13750</v>
      </c>
      <c r="J456" s="14" t="s">
        <v>2610</v>
      </c>
      <c r="K456" s="15" t="s">
        <v>2608</v>
      </c>
      <c r="L456" s="16">
        <v>15150</v>
      </c>
      <c r="M456" s="12"/>
      <c r="N456" s="12"/>
      <c r="O456" s="17">
        <v>15150</v>
      </c>
      <c r="P456" s="14" t="s">
        <v>2610</v>
      </c>
      <c r="Q456" s="15" t="s">
        <v>2608</v>
      </c>
    </row>
    <row r="457" spans="1:17" ht="60" x14ac:dyDescent="0.25">
      <c r="A457" s="8" t="s">
        <v>4085</v>
      </c>
      <c r="B457" s="9" t="s">
        <v>4086</v>
      </c>
      <c r="C457" s="10" t="s">
        <v>4087</v>
      </c>
      <c r="D457" s="10" t="s">
        <v>2608</v>
      </c>
      <c r="E457" s="11" t="s">
        <v>1480</v>
      </c>
      <c r="F457" s="16">
        <v>18700</v>
      </c>
      <c r="G457" s="12"/>
      <c r="H457" s="12"/>
      <c r="I457" s="17">
        <v>18700</v>
      </c>
      <c r="J457" s="14" t="s">
        <v>2610</v>
      </c>
      <c r="K457" s="15" t="s">
        <v>2608</v>
      </c>
      <c r="L457" s="16">
        <v>20550</v>
      </c>
      <c r="M457" s="12"/>
      <c r="N457" s="12"/>
      <c r="O457" s="17">
        <v>20550</v>
      </c>
      <c r="P457" s="14" t="s">
        <v>2610</v>
      </c>
      <c r="Q457" s="15" t="s">
        <v>2608</v>
      </c>
    </row>
    <row r="458" spans="1:17" ht="30" x14ac:dyDescent="0.25">
      <c r="A458" s="8" t="s">
        <v>4088</v>
      </c>
      <c r="B458" s="9" t="s">
        <v>4089</v>
      </c>
      <c r="C458" s="10" t="s">
        <v>4090</v>
      </c>
      <c r="D458" s="10" t="s">
        <v>2608</v>
      </c>
      <c r="E458" s="11" t="s">
        <v>68</v>
      </c>
      <c r="F458" s="16">
        <v>880</v>
      </c>
      <c r="G458" s="12"/>
      <c r="H458" s="12"/>
      <c r="I458" s="17">
        <v>880</v>
      </c>
      <c r="J458" s="14" t="s">
        <v>2610</v>
      </c>
      <c r="K458" s="15" t="s">
        <v>2608</v>
      </c>
      <c r="L458" s="16">
        <v>950</v>
      </c>
      <c r="M458" s="12"/>
      <c r="N458" s="12"/>
      <c r="O458" s="17">
        <v>950</v>
      </c>
      <c r="P458" s="14" t="s">
        <v>2610</v>
      </c>
      <c r="Q458" s="15" t="s">
        <v>2608</v>
      </c>
    </row>
    <row r="459" spans="1:17" ht="30" x14ac:dyDescent="0.25">
      <c r="A459" s="8" t="s">
        <v>4091</v>
      </c>
      <c r="B459" s="9" t="s">
        <v>4092</v>
      </c>
      <c r="C459" s="10" t="s">
        <v>4093</v>
      </c>
      <c r="D459" s="10" t="s">
        <v>2608</v>
      </c>
      <c r="E459" s="11" t="s">
        <v>1221</v>
      </c>
      <c r="F459" s="16">
        <v>880</v>
      </c>
      <c r="G459" s="12"/>
      <c r="H459" s="12"/>
      <c r="I459" s="17">
        <v>880</v>
      </c>
      <c r="J459" s="14" t="s">
        <v>2610</v>
      </c>
      <c r="K459" s="15" t="s">
        <v>2608</v>
      </c>
      <c r="L459" s="16">
        <v>950</v>
      </c>
      <c r="M459" s="12"/>
      <c r="N459" s="12"/>
      <c r="O459" s="17">
        <v>950</v>
      </c>
      <c r="P459" s="14" t="s">
        <v>2610</v>
      </c>
      <c r="Q459" s="15" t="s">
        <v>2608</v>
      </c>
    </row>
    <row r="460" spans="1:17" ht="30" x14ac:dyDescent="0.25">
      <c r="A460" s="8" t="s">
        <v>4094</v>
      </c>
      <c r="B460" s="9" t="s">
        <v>4095</v>
      </c>
      <c r="C460" s="10" t="s">
        <v>4096</v>
      </c>
      <c r="D460" s="10" t="s">
        <v>2608</v>
      </c>
      <c r="E460" s="11" t="s">
        <v>4097</v>
      </c>
      <c r="F460" s="16">
        <v>385</v>
      </c>
      <c r="G460" s="12"/>
      <c r="H460" s="12"/>
      <c r="I460" s="17">
        <v>385</v>
      </c>
      <c r="J460" s="14" t="s">
        <v>2610</v>
      </c>
      <c r="K460" s="15" t="s">
        <v>2608</v>
      </c>
      <c r="L460" s="16">
        <v>400</v>
      </c>
      <c r="M460" s="12"/>
      <c r="N460" s="12"/>
      <c r="O460" s="17">
        <v>400</v>
      </c>
      <c r="P460" s="14" t="s">
        <v>2610</v>
      </c>
      <c r="Q460" s="15" t="s">
        <v>2608</v>
      </c>
    </row>
    <row r="461" spans="1:17" ht="75" x14ac:dyDescent="0.25">
      <c r="A461" s="8" t="s">
        <v>4098</v>
      </c>
      <c r="B461" s="9" t="s">
        <v>4099</v>
      </c>
      <c r="C461" s="10" t="s">
        <v>4100</v>
      </c>
      <c r="D461" s="10" t="s">
        <v>2608</v>
      </c>
      <c r="E461" s="11" t="s">
        <v>4101</v>
      </c>
      <c r="F461" s="16">
        <v>330</v>
      </c>
      <c r="G461" s="12"/>
      <c r="H461" s="12"/>
      <c r="I461" s="17">
        <v>330</v>
      </c>
      <c r="J461" s="14" t="s">
        <v>2610</v>
      </c>
      <c r="K461" s="15" t="s">
        <v>2608</v>
      </c>
      <c r="L461" s="16">
        <v>350</v>
      </c>
      <c r="M461" s="12"/>
      <c r="N461" s="12"/>
      <c r="O461" s="17">
        <v>350</v>
      </c>
      <c r="P461" s="14" t="s">
        <v>2610</v>
      </c>
      <c r="Q461" s="15" t="s">
        <v>2608</v>
      </c>
    </row>
    <row r="462" spans="1:17" ht="45" x14ac:dyDescent="0.25">
      <c r="A462" s="8" t="s">
        <v>4102</v>
      </c>
      <c r="B462" s="9" t="s">
        <v>4103</v>
      </c>
      <c r="C462" s="10" t="s">
        <v>4104</v>
      </c>
      <c r="D462" s="10" t="s">
        <v>2608</v>
      </c>
      <c r="E462" s="11" t="s">
        <v>1373</v>
      </c>
      <c r="F462" s="16">
        <v>1045</v>
      </c>
      <c r="G462" s="12"/>
      <c r="H462" s="12"/>
      <c r="I462" s="17">
        <v>1045</v>
      </c>
      <c r="J462" s="14" t="s">
        <v>2610</v>
      </c>
      <c r="K462" s="15" t="s">
        <v>2608</v>
      </c>
      <c r="L462" s="16">
        <v>1150</v>
      </c>
      <c r="M462" s="12"/>
      <c r="N462" s="12"/>
      <c r="O462" s="17">
        <v>1150</v>
      </c>
      <c r="P462" s="14" t="s">
        <v>2610</v>
      </c>
      <c r="Q462" s="15" t="s">
        <v>2608</v>
      </c>
    </row>
    <row r="463" spans="1:17" ht="45" x14ac:dyDescent="0.25">
      <c r="A463" s="8" t="s">
        <v>4105</v>
      </c>
      <c r="B463" s="9" t="s">
        <v>4106</v>
      </c>
      <c r="C463" s="10" t="s">
        <v>4107</v>
      </c>
      <c r="D463" s="10" t="s">
        <v>2608</v>
      </c>
      <c r="E463" s="11" t="s">
        <v>1371</v>
      </c>
      <c r="F463" s="16">
        <v>1210</v>
      </c>
      <c r="G463" s="12"/>
      <c r="H463" s="12"/>
      <c r="I463" s="17">
        <v>1210</v>
      </c>
      <c r="J463" s="14" t="s">
        <v>2610</v>
      </c>
      <c r="K463" s="15" t="s">
        <v>2608</v>
      </c>
      <c r="L463" s="16">
        <v>1350</v>
      </c>
      <c r="M463" s="12"/>
      <c r="N463" s="12"/>
      <c r="O463" s="17">
        <v>1350</v>
      </c>
      <c r="P463" s="14" t="s">
        <v>2610</v>
      </c>
      <c r="Q463" s="15" t="s">
        <v>2608</v>
      </c>
    </row>
    <row r="464" spans="1:17" ht="45" x14ac:dyDescent="0.25">
      <c r="A464" s="8" t="s">
        <v>4108</v>
      </c>
      <c r="B464" s="9" t="s">
        <v>4109</v>
      </c>
      <c r="C464" s="10" t="s">
        <v>4110</v>
      </c>
      <c r="D464" s="10" t="s">
        <v>2608</v>
      </c>
      <c r="E464" s="11" t="s">
        <v>1377</v>
      </c>
      <c r="F464" s="16">
        <v>5772.8</v>
      </c>
      <c r="G464" s="12"/>
      <c r="H464" s="12"/>
      <c r="I464" s="17">
        <v>5772.8</v>
      </c>
      <c r="J464" s="14" t="s">
        <v>2610</v>
      </c>
      <c r="K464" s="15" t="s">
        <v>2608</v>
      </c>
      <c r="L464" s="16">
        <v>6350</v>
      </c>
      <c r="M464" s="12"/>
      <c r="N464" s="12"/>
      <c r="O464" s="17">
        <v>6350</v>
      </c>
      <c r="P464" s="14" t="s">
        <v>2610</v>
      </c>
      <c r="Q464" s="15" t="s">
        <v>2608</v>
      </c>
    </row>
    <row r="465" spans="1:17" x14ac:dyDescent="0.25">
      <c r="A465" s="8" t="s">
        <v>4111</v>
      </c>
      <c r="B465" s="9" t="s">
        <v>4112</v>
      </c>
      <c r="C465" s="10" t="s">
        <v>4113</v>
      </c>
      <c r="D465" s="10" t="s">
        <v>2608</v>
      </c>
      <c r="E465" s="11" t="s">
        <v>1248</v>
      </c>
      <c r="F465" s="16">
        <v>3850</v>
      </c>
      <c r="G465" s="12"/>
      <c r="H465" s="12"/>
      <c r="I465" s="17">
        <v>3850</v>
      </c>
      <c r="J465" s="14" t="s">
        <v>2610</v>
      </c>
      <c r="K465" s="15" t="s">
        <v>2608</v>
      </c>
      <c r="L465" s="16">
        <v>4250</v>
      </c>
      <c r="M465" s="12"/>
      <c r="N465" s="12"/>
      <c r="O465" s="17">
        <v>4250</v>
      </c>
      <c r="P465" s="14" t="s">
        <v>2610</v>
      </c>
      <c r="Q465" s="15" t="s">
        <v>2608</v>
      </c>
    </row>
    <row r="466" spans="1:17" x14ac:dyDescent="0.25">
      <c r="A466" s="8" t="s">
        <v>4114</v>
      </c>
      <c r="B466" s="9" t="s">
        <v>4115</v>
      </c>
      <c r="C466" s="10" t="s">
        <v>4116</v>
      </c>
      <c r="D466" s="10" t="s">
        <v>2608</v>
      </c>
      <c r="E466" s="11" t="s">
        <v>1248</v>
      </c>
      <c r="F466" s="16">
        <v>4400</v>
      </c>
      <c r="G466" s="12"/>
      <c r="H466" s="12"/>
      <c r="I466" s="17">
        <v>4400</v>
      </c>
      <c r="J466" s="14" t="s">
        <v>2610</v>
      </c>
      <c r="K466" s="15" t="s">
        <v>2608</v>
      </c>
      <c r="L466" s="16">
        <v>4850</v>
      </c>
      <c r="M466" s="12"/>
      <c r="N466" s="12"/>
      <c r="O466" s="17">
        <v>4850</v>
      </c>
      <c r="P466" s="14" t="s">
        <v>2610</v>
      </c>
      <c r="Q466" s="15" t="s">
        <v>2608</v>
      </c>
    </row>
    <row r="467" spans="1:17" ht="75" x14ac:dyDescent="0.25">
      <c r="A467" s="8" t="s">
        <v>4117</v>
      </c>
      <c r="B467" s="9" t="s">
        <v>4118</v>
      </c>
      <c r="C467" s="10" t="s">
        <v>4119</v>
      </c>
      <c r="D467" s="10" t="s">
        <v>2608</v>
      </c>
      <c r="E467" s="11" t="s">
        <v>1260</v>
      </c>
      <c r="F467" s="16">
        <v>5280</v>
      </c>
      <c r="G467" s="12"/>
      <c r="H467" s="12"/>
      <c r="I467" s="17">
        <v>5280</v>
      </c>
      <c r="J467" s="14" t="s">
        <v>2610</v>
      </c>
      <c r="K467" s="15" t="s">
        <v>2608</v>
      </c>
      <c r="L467" s="16">
        <v>5800</v>
      </c>
      <c r="M467" s="12"/>
      <c r="N467" s="12"/>
      <c r="O467" s="17">
        <v>5800</v>
      </c>
      <c r="P467" s="14" t="s">
        <v>2610</v>
      </c>
      <c r="Q467" s="15" t="s">
        <v>2608</v>
      </c>
    </row>
    <row r="468" spans="1:17" ht="75" x14ac:dyDescent="0.25">
      <c r="A468" s="8" t="s">
        <v>4120</v>
      </c>
      <c r="B468" s="9" t="s">
        <v>4121</v>
      </c>
      <c r="C468" s="10" t="s">
        <v>4122</v>
      </c>
      <c r="D468" s="10" t="s">
        <v>2608</v>
      </c>
      <c r="E468" s="11" t="s">
        <v>1260</v>
      </c>
      <c r="F468" s="16">
        <v>5280</v>
      </c>
      <c r="G468" s="12"/>
      <c r="H468" s="12"/>
      <c r="I468" s="17">
        <v>5280</v>
      </c>
      <c r="J468" s="14" t="s">
        <v>2610</v>
      </c>
      <c r="K468" s="15" t="s">
        <v>2608</v>
      </c>
      <c r="L468" s="16">
        <v>5800</v>
      </c>
      <c r="M468" s="12"/>
      <c r="N468" s="12"/>
      <c r="O468" s="17">
        <v>5800</v>
      </c>
      <c r="P468" s="14" t="s">
        <v>2610</v>
      </c>
      <c r="Q468" s="15" t="s">
        <v>2608</v>
      </c>
    </row>
    <row r="469" spans="1:17" ht="75" x14ac:dyDescent="0.25">
      <c r="A469" s="8" t="s">
        <v>4123</v>
      </c>
      <c r="B469" s="9" t="s">
        <v>4124</v>
      </c>
      <c r="C469" s="10" t="s">
        <v>4125</v>
      </c>
      <c r="D469" s="10" t="s">
        <v>2608</v>
      </c>
      <c r="E469" s="11" t="s">
        <v>1262</v>
      </c>
      <c r="F469" s="16">
        <v>5500</v>
      </c>
      <c r="G469" s="12"/>
      <c r="H469" s="12"/>
      <c r="I469" s="17">
        <v>5500</v>
      </c>
      <c r="J469" s="14" t="s">
        <v>2610</v>
      </c>
      <c r="K469" s="15" t="s">
        <v>2608</v>
      </c>
      <c r="L469" s="16">
        <v>6050</v>
      </c>
      <c r="M469" s="12"/>
      <c r="N469" s="12"/>
      <c r="O469" s="17">
        <v>6050</v>
      </c>
      <c r="P469" s="14" t="s">
        <v>2610</v>
      </c>
      <c r="Q469" s="15" t="s">
        <v>2608</v>
      </c>
    </row>
    <row r="470" spans="1:17" ht="75" x14ac:dyDescent="0.25">
      <c r="A470" s="8" t="s">
        <v>4126</v>
      </c>
      <c r="B470" s="9" t="s">
        <v>4127</v>
      </c>
      <c r="C470" s="10" t="s">
        <v>4128</v>
      </c>
      <c r="D470" s="10" t="s">
        <v>2608</v>
      </c>
      <c r="E470" s="11" t="s">
        <v>1262</v>
      </c>
      <c r="F470" s="16">
        <v>5500</v>
      </c>
      <c r="G470" s="12"/>
      <c r="H470" s="12"/>
      <c r="I470" s="17">
        <v>5500</v>
      </c>
      <c r="J470" s="14" t="s">
        <v>2610</v>
      </c>
      <c r="K470" s="15" t="s">
        <v>2608</v>
      </c>
      <c r="L470" s="16">
        <v>6050</v>
      </c>
      <c r="M470" s="12"/>
      <c r="N470" s="12"/>
      <c r="O470" s="17">
        <v>6050</v>
      </c>
      <c r="P470" s="14" t="s">
        <v>2610</v>
      </c>
      <c r="Q470" s="15" t="s">
        <v>2608</v>
      </c>
    </row>
    <row r="471" spans="1:17" ht="75" x14ac:dyDescent="0.25">
      <c r="A471" s="8" t="s">
        <v>4129</v>
      </c>
      <c r="B471" s="9" t="s">
        <v>4130</v>
      </c>
      <c r="C471" s="10" t="s">
        <v>4131</v>
      </c>
      <c r="D471" s="10" t="s">
        <v>2608</v>
      </c>
      <c r="E471" s="11" t="s">
        <v>1264</v>
      </c>
      <c r="F471" s="16">
        <v>6050</v>
      </c>
      <c r="G471" s="12"/>
      <c r="H471" s="12"/>
      <c r="I471" s="17">
        <v>6050</v>
      </c>
      <c r="J471" s="14" t="s">
        <v>2610</v>
      </c>
      <c r="K471" s="15" t="s">
        <v>2608</v>
      </c>
      <c r="L471" s="16">
        <v>6650</v>
      </c>
      <c r="M471" s="12"/>
      <c r="N471" s="12"/>
      <c r="O471" s="17">
        <v>6650</v>
      </c>
      <c r="P471" s="14" t="s">
        <v>2610</v>
      </c>
      <c r="Q471" s="15" t="s">
        <v>2608</v>
      </c>
    </row>
    <row r="472" spans="1:17" ht="90" x14ac:dyDescent="0.25">
      <c r="A472" s="8" t="s">
        <v>4132</v>
      </c>
      <c r="B472" s="9" t="s">
        <v>4133</v>
      </c>
      <c r="C472" s="10" t="s">
        <v>4134</v>
      </c>
      <c r="D472" s="10" t="s">
        <v>2608</v>
      </c>
      <c r="E472" s="11" t="s">
        <v>2025</v>
      </c>
      <c r="F472" s="16">
        <v>4840</v>
      </c>
      <c r="G472" s="12"/>
      <c r="H472" s="12"/>
      <c r="I472" s="17">
        <v>4840</v>
      </c>
      <c r="J472" s="14" t="s">
        <v>2610</v>
      </c>
      <c r="K472" s="15" t="s">
        <v>2608</v>
      </c>
      <c r="L472" s="16">
        <v>5300</v>
      </c>
      <c r="M472" s="12"/>
      <c r="N472" s="12"/>
      <c r="O472" s="17">
        <v>5300</v>
      </c>
      <c r="P472" s="14" t="s">
        <v>2610</v>
      </c>
      <c r="Q472" s="15" t="s">
        <v>2608</v>
      </c>
    </row>
    <row r="473" spans="1:17" ht="90" x14ac:dyDescent="0.25">
      <c r="A473" s="8" t="s">
        <v>4135</v>
      </c>
      <c r="B473" s="9" t="s">
        <v>4136</v>
      </c>
      <c r="C473" s="10" t="s">
        <v>4137</v>
      </c>
      <c r="D473" s="10" t="s">
        <v>2608</v>
      </c>
      <c r="E473" s="11" t="s">
        <v>2027</v>
      </c>
      <c r="F473" s="16">
        <v>5225</v>
      </c>
      <c r="G473" s="12"/>
      <c r="H473" s="12"/>
      <c r="I473" s="17">
        <v>5225</v>
      </c>
      <c r="J473" s="14" t="s">
        <v>2610</v>
      </c>
      <c r="K473" s="15" t="s">
        <v>2608</v>
      </c>
      <c r="L473" s="16">
        <v>5750</v>
      </c>
      <c r="M473" s="12"/>
      <c r="N473" s="12"/>
      <c r="O473" s="17">
        <v>5750</v>
      </c>
      <c r="P473" s="14" t="s">
        <v>2610</v>
      </c>
      <c r="Q473" s="15" t="s">
        <v>2608</v>
      </c>
    </row>
    <row r="474" spans="1:17" ht="90" x14ac:dyDescent="0.25">
      <c r="A474" s="8" t="s">
        <v>4138</v>
      </c>
      <c r="B474" s="9" t="s">
        <v>4139</v>
      </c>
      <c r="C474" s="10" t="s">
        <v>4140</v>
      </c>
      <c r="D474" s="10" t="s">
        <v>2608</v>
      </c>
      <c r="E474" s="11" t="s">
        <v>2029</v>
      </c>
      <c r="F474" s="16">
        <v>5500</v>
      </c>
      <c r="G474" s="12"/>
      <c r="H474" s="12"/>
      <c r="I474" s="17">
        <v>5500</v>
      </c>
      <c r="J474" s="14" t="s">
        <v>2610</v>
      </c>
      <c r="K474" s="15" t="s">
        <v>2608</v>
      </c>
      <c r="L474" s="16">
        <v>6050</v>
      </c>
      <c r="M474" s="12"/>
      <c r="N474" s="12"/>
      <c r="O474" s="17">
        <v>6050</v>
      </c>
      <c r="P474" s="14" t="s">
        <v>2610</v>
      </c>
      <c r="Q474" s="15" t="s">
        <v>2608</v>
      </c>
    </row>
    <row r="475" spans="1:17" ht="90" x14ac:dyDescent="0.25">
      <c r="A475" s="8" t="s">
        <v>4141</v>
      </c>
      <c r="B475" s="9" t="s">
        <v>4142</v>
      </c>
      <c r="C475" s="10" t="s">
        <v>4143</v>
      </c>
      <c r="D475" s="10" t="s">
        <v>2608</v>
      </c>
      <c r="E475" s="11" t="s">
        <v>2031</v>
      </c>
      <c r="F475" s="16">
        <v>6050</v>
      </c>
      <c r="G475" s="12"/>
      <c r="H475" s="12"/>
      <c r="I475" s="17">
        <v>6050</v>
      </c>
      <c r="J475" s="14" t="s">
        <v>2610</v>
      </c>
      <c r="K475" s="15" t="s">
        <v>2608</v>
      </c>
      <c r="L475" s="16">
        <v>6650</v>
      </c>
      <c r="M475" s="12"/>
      <c r="N475" s="12"/>
      <c r="O475" s="17">
        <v>6650</v>
      </c>
      <c r="P475" s="14" t="s">
        <v>2610</v>
      </c>
      <c r="Q475" s="15" t="s">
        <v>2608</v>
      </c>
    </row>
    <row r="476" spans="1:17" ht="90" x14ac:dyDescent="0.25">
      <c r="A476" s="8" t="s">
        <v>4144</v>
      </c>
      <c r="B476" s="9" t="s">
        <v>4145</v>
      </c>
      <c r="C476" s="10" t="s">
        <v>4146</v>
      </c>
      <c r="D476" s="10" t="s">
        <v>2608</v>
      </c>
      <c r="E476" s="11" t="s">
        <v>2033</v>
      </c>
      <c r="F476" s="16">
        <v>6600</v>
      </c>
      <c r="G476" s="12"/>
      <c r="H476" s="12"/>
      <c r="I476" s="17">
        <v>6600</v>
      </c>
      <c r="J476" s="14" t="s">
        <v>2610</v>
      </c>
      <c r="K476" s="15" t="s">
        <v>2608</v>
      </c>
      <c r="L476" s="16">
        <v>7250</v>
      </c>
      <c r="M476" s="12"/>
      <c r="N476" s="12"/>
      <c r="O476" s="17">
        <v>7250</v>
      </c>
      <c r="P476" s="14" t="s">
        <v>2610</v>
      </c>
      <c r="Q476" s="15" t="s">
        <v>2608</v>
      </c>
    </row>
    <row r="477" spans="1:17" ht="90" x14ac:dyDescent="0.25">
      <c r="A477" s="8" t="s">
        <v>4147</v>
      </c>
      <c r="B477" s="9" t="s">
        <v>4148</v>
      </c>
      <c r="C477" s="10" t="s">
        <v>4149</v>
      </c>
      <c r="D477" s="10" t="s">
        <v>2608</v>
      </c>
      <c r="E477" s="11" t="s">
        <v>2035</v>
      </c>
      <c r="F477" s="16">
        <v>6930</v>
      </c>
      <c r="G477" s="12"/>
      <c r="H477" s="12"/>
      <c r="I477" s="17">
        <v>6930</v>
      </c>
      <c r="J477" s="14" t="s">
        <v>2610</v>
      </c>
      <c r="K477" s="15" t="s">
        <v>2608</v>
      </c>
      <c r="L477" s="16">
        <v>7600</v>
      </c>
      <c r="M477" s="12"/>
      <c r="N477" s="12"/>
      <c r="O477" s="17">
        <v>7600</v>
      </c>
      <c r="P477" s="14" t="s">
        <v>2610</v>
      </c>
      <c r="Q477" s="15" t="s">
        <v>2608</v>
      </c>
    </row>
    <row r="478" spans="1:17" ht="90" x14ac:dyDescent="0.25">
      <c r="A478" s="8" t="s">
        <v>4150</v>
      </c>
      <c r="B478" s="9" t="s">
        <v>4151</v>
      </c>
      <c r="C478" s="10" t="s">
        <v>4152</v>
      </c>
      <c r="D478" s="10" t="s">
        <v>2608</v>
      </c>
      <c r="E478" s="11" t="s">
        <v>2037</v>
      </c>
      <c r="F478" s="16">
        <v>7260</v>
      </c>
      <c r="G478" s="12"/>
      <c r="H478" s="12"/>
      <c r="I478" s="17">
        <v>7260</v>
      </c>
      <c r="J478" s="14" t="s">
        <v>2610</v>
      </c>
      <c r="K478" s="15" t="s">
        <v>2608</v>
      </c>
      <c r="L478" s="16">
        <v>8000</v>
      </c>
      <c r="M478" s="12"/>
      <c r="N478" s="12"/>
      <c r="O478" s="17">
        <v>8000</v>
      </c>
      <c r="P478" s="14" t="s">
        <v>2610</v>
      </c>
      <c r="Q478" s="15" t="s">
        <v>2608</v>
      </c>
    </row>
    <row r="479" spans="1:17" ht="90" x14ac:dyDescent="0.25">
      <c r="A479" s="8" t="s">
        <v>4153</v>
      </c>
      <c r="B479" s="9" t="s">
        <v>4154</v>
      </c>
      <c r="C479" s="10" t="s">
        <v>4155</v>
      </c>
      <c r="D479" s="10" t="s">
        <v>2608</v>
      </c>
      <c r="E479" s="11" t="s">
        <v>2039</v>
      </c>
      <c r="F479" s="16">
        <v>8140</v>
      </c>
      <c r="G479" s="12"/>
      <c r="H479" s="12"/>
      <c r="I479" s="17">
        <v>8140</v>
      </c>
      <c r="J479" s="14" t="s">
        <v>2610</v>
      </c>
      <c r="K479" s="15" t="s">
        <v>2608</v>
      </c>
      <c r="L479" s="16">
        <v>8950</v>
      </c>
      <c r="M479" s="12"/>
      <c r="N479" s="12"/>
      <c r="O479" s="17">
        <v>8950</v>
      </c>
      <c r="P479" s="14" t="s">
        <v>2610</v>
      </c>
      <c r="Q479" s="15" t="s">
        <v>2608</v>
      </c>
    </row>
    <row r="480" spans="1:17" ht="75" x14ac:dyDescent="0.25">
      <c r="A480" s="8" t="s">
        <v>4156</v>
      </c>
      <c r="B480" s="9" t="s">
        <v>4157</v>
      </c>
      <c r="C480" s="10" t="s">
        <v>4158</v>
      </c>
      <c r="D480" s="10" t="s">
        <v>2608</v>
      </c>
      <c r="E480" s="11" t="s">
        <v>640</v>
      </c>
      <c r="F480" s="16">
        <v>14300</v>
      </c>
      <c r="G480" s="12"/>
      <c r="H480" s="12"/>
      <c r="I480" s="17">
        <v>14300</v>
      </c>
      <c r="J480" s="14" t="s">
        <v>2610</v>
      </c>
      <c r="K480" s="15" t="s">
        <v>2608</v>
      </c>
      <c r="L480" s="16">
        <v>15750</v>
      </c>
      <c r="M480" s="12"/>
      <c r="N480" s="12"/>
      <c r="O480" s="17">
        <v>15750</v>
      </c>
      <c r="P480" s="14" t="s">
        <v>2610</v>
      </c>
      <c r="Q480" s="15" t="s">
        <v>2608</v>
      </c>
    </row>
    <row r="481" spans="1:17" ht="105" x14ac:dyDescent="0.25">
      <c r="A481" s="8" t="s">
        <v>4159</v>
      </c>
      <c r="B481" s="9" t="s">
        <v>4160</v>
      </c>
      <c r="C481" s="10" t="s">
        <v>4161</v>
      </c>
      <c r="D481" s="10" t="s">
        <v>2608</v>
      </c>
      <c r="E481" s="11" t="s">
        <v>638</v>
      </c>
      <c r="F481" s="16">
        <v>12100</v>
      </c>
      <c r="G481" s="12"/>
      <c r="H481" s="12"/>
      <c r="I481" s="17">
        <v>12100</v>
      </c>
      <c r="J481" s="14" t="s">
        <v>2610</v>
      </c>
      <c r="K481" s="15" t="s">
        <v>2608</v>
      </c>
      <c r="L481" s="16">
        <v>13300</v>
      </c>
      <c r="M481" s="12"/>
      <c r="N481" s="12"/>
      <c r="O481" s="17">
        <v>13300</v>
      </c>
      <c r="P481" s="14" t="s">
        <v>2610</v>
      </c>
      <c r="Q481" s="15" t="s">
        <v>2608</v>
      </c>
    </row>
    <row r="482" spans="1:17" ht="30" x14ac:dyDescent="0.25">
      <c r="A482" s="8" t="s">
        <v>4162</v>
      </c>
      <c r="B482" s="9" t="s">
        <v>4163</v>
      </c>
      <c r="C482" s="10" t="s">
        <v>4164</v>
      </c>
      <c r="D482" s="10" t="s">
        <v>2608</v>
      </c>
      <c r="E482" s="11" t="s">
        <v>648</v>
      </c>
      <c r="F482" s="16">
        <v>5720</v>
      </c>
      <c r="G482" s="12"/>
      <c r="H482" s="12"/>
      <c r="I482" s="17">
        <v>5720</v>
      </c>
      <c r="J482" s="14" t="s">
        <v>2610</v>
      </c>
      <c r="K482" s="15" t="s">
        <v>2608</v>
      </c>
      <c r="L482" s="16">
        <v>6300</v>
      </c>
      <c r="M482" s="12"/>
      <c r="N482" s="12"/>
      <c r="O482" s="17">
        <v>6300</v>
      </c>
      <c r="P482" s="14" t="s">
        <v>2610</v>
      </c>
      <c r="Q482" s="15" t="s">
        <v>2608</v>
      </c>
    </row>
    <row r="483" spans="1:17" ht="45" x14ac:dyDescent="0.25">
      <c r="A483" s="8" t="s">
        <v>4165</v>
      </c>
      <c r="B483" s="9" t="s">
        <v>4166</v>
      </c>
      <c r="C483" s="10" t="s">
        <v>4167</v>
      </c>
      <c r="D483" s="10" t="s">
        <v>2608</v>
      </c>
      <c r="E483" s="11" t="s">
        <v>651</v>
      </c>
      <c r="F483" s="16">
        <v>3300</v>
      </c>
      <c r="G483" s="12"/>
      <c r="H483" s="12"/>
      <c r="I483" s="17">
        <v>3300</v>
      </c>
      <c r="J483" s="14" t="s">
        <v>2610</v>
      </c>
      <c r="K483" s="15" t="s">
        <v>2608</v>
      </c>
      <c r="L483" s="16">
        <v>3650</v>
      </c>
      <c r="M483" s="12"/>
      <c r="N483" s="12"/>
      <c r="O483" s="17">
        <v>3650</v>
      </c>
      <c r="P483" s="14" t="s">
        <v>2610</v>
      </c>
      <c r="Q483" s="15" t="s">
        <v>2608</v>
      </c>
    </row>
    <row r="484" spans="1:17" ht="45" x14ac:dyDescent="0.25">
      <c r="A484" s="8" t="s">
        <v>4168</v>
      </c>
      <c r="B484" s="9" t="s">
        <v>4169</v>
      </c>
      <c r="C484" s="10" t="s">
        <v>4170</v>
      </c>
      <c r="D484" s="10" t="s">
        <v>2608</v>
      </c>
      <c r="E484" s="11" t="s">
        <v>654</v>
      </c>
      <c r="F484" s="16">
        <v>3630</v>
      </c>
      <c r="G484" s="12"/>
      <c r="H484" s="12"/>
      <c r="I484" s="17">
        <v>3630</v>
      </c>
      <c r="J484" s="14" t="s">
        <v>2610</v>
      </c>
      <c r="K484" s="15" t="s">
        <v>2608</v>
      </c>
      <c r="L484" s="16">
        <v>4000</v>
      </c>
      <c r="M484" s="12"/>
      <c r="N484" s="12"/>
      <c r="O484" s="17">
        <v>4000</v>
      </c>
      <c r="P484" s="14" t="s">
        <v>2610</v>
      </c>
      <c r="Q484" s="15" t="s">
        <v>2608</v>
      </c>
    </row>
    <row r="485" spans="1:17" ht="45" x14ac:dyDescent="0.25">
      <c r="A485" s="8" t="s">
        <v>4171</v>
      </c>
      <c r="B485" s="9" t="s">
        <v>4172</v>
      </c>
      <c r="C485" s="10" t="s">
        <v>4173</v>
      </c>
      <c r="D485" s="10" t="s">
        <v>2608</v>
      </c>
      <c r="E485" s="11" t="s">
        <v>657</v>
      </c>
      <c r="F485" s="16">
        <v>3960</v>
      </c>
      <c r="G485" s="12"/>
      <c r="H485" s="12"/>
      <c r="I485" s="17">
        <v>3960</v>
      </c>
      <c r="J485" s="14" t="s">
        <v>2610</v>
      </c>
      <c r="K485" s="15" t="s">
        <v>2608</v>
      </c>
      <c r="L485" s="16">
        <v>4350</v>
      </c>
      <c r="M485" s="12"/>
      <c r="N485" s="12"/>
      <c r="O485" s="17">
        <v>4350</v>
      </c>
      <c r="P485" s="14" t="s">
        <v>2610</v>
      </c>
      <c r="Q485" s="15" t="s">
        <v>2608</v>
      </c>
    </row>
    <row r="486" spans="1:17" ht="45" x14ac:dyDescent="0.25">
      <c r="A486" s="8" t="s">
        <v>4174</v>
      </c>
      <c r="B486" s="9" t="s">
        <v>4175</v>
      </c>
      <c r="C486" s="10" t="s">
        <v>4176</v>
      </c>
      <c r="D486" s="10" t="s">
        <v>2608</v>
      </c>
      <c r="E486" s="11" t="s">
        <v>659</v>
      </c>
      <c r="F486" s="16">
        <v>4290</v>
      </c>
      <c r="G486" s="12"/>
      <c r="H486" s="12"/>
      <c r="I486" s="17">
        <v>4290</v>
      </c>
      <c r="J486" s="14" t="s">
        <v>2610</v>
      </c>
      <c r="K486" s="15" t="s">
        <v>2608</v>
      </c>
      <c r="L486" s="16">
        <v>4700</v>
      </c>
      <c r="M486" s="12"/>
      <c r="N486" s="12"/>
      <c r="O486" s="17">
        <v>4700</v>
      </c>
      <c r="P486" s="14" t="s">
        <v>2610</v>
      </c>
      <c r="Q486" s="15" t="s">
        <v>2608</v>
      </c>
    </row>
    <row r="487" spans="1:17" ht="60" x14ac:dyDescent="0.25">
      <c r="A487" s="8" t="s">
        <v>4177</v>
      </c>
      <c r="B487" s="9" t="s">
        <v>4178</v>
      </c>
      <c r="C487" s="10" t="s">
        <v>4179</v>
      </c>
      <c r="D487" s="10" t="s">
        <v>2608</v>
      </c>
      <c r="E487" s="11" t="s">
        <v>4180</v>
      </c>
      <c r="F487" s="16">
        <v>8470</v>
      </c>
      <c r="G487" s="12"/>
      <c r="H487" s="12"/>
      <c r="I487" s="17">
        <v>8470</v>
      </c>
      <c r="J487" s="14" t="s">
        <v>2610</v>
      </c>
      <c r="K487" s="15" t="s">
        <v>2608</v>
      </c>
      <c r="L487" s="16">
        <v>9300</v>
      </c>
      <c r="M487" s="12"/>
      <c r="N487" s="12"/>
      <c r="O487" s="17">
        <v>9300</v>
      </c>
      <c r="P487" s="14" t="s">
        <v>2610</v>
      </c>
      <c r="Q487" s="15" t="s">
        <v>2608</v>
      </c>
    </row>
    <row r="488" spans="1:17" ht="60" x14ac:dyDescent="0.25">
      <c r="A488" s="8" t="s">
        <v>4181</v>
      </c>
      <c r="B488" s="9" t="s">
        <v>4182</v>
      </c>
      <c r="C488" s="10" t="s">
        <v>4183</v>
      </c>
      <c r="D488" s="10" t="s">
        <v>2608</v>
      </c>
      <c r="E488" s="11" t="s">
        <v>1272</v>
      </c>
      <c r="F488" s="16">
        <v>5060</v>
      </c>
      <c r="G488" s="12"/>
      <c r="H488" s="12"/>
      <c r="I488" s="17">
        <v>5060</v>
      </c>
      <c r="J488" s="14" t="s">
        <v>2610</v>
      </c>
      <c r="K488" s="15" t="s">
        <v>2608</v>
      </c>
      <c r="L488" s="16">
        <v>5550</v>
      </c>
      <c r="M488" s="12"/>
      <c r="N488" s="12"/>
      <c r="O488" s="17">
        <v>5550</v>
      </c>
      <c r="P488" s="14" t="s">
        <v>2610</v>
      </c>
      <c r="Q488" s="15" t="s">
        <v>2608</v>
      </c>
    </row>
    <row r="489" spans="1:17" ht="60" x14ac:dyDescent="0.25">
      <c r="A489" s="8" t="s">
        <v>4184</v>
      </c>
      <c r="B489" s="9" t="s">
        <v>4185</v>
      </c>
      <c r="C489" s="10" t="s">
        <v>4186</v>
      </c>
      <c r="D489" s="10" t="s">
        <v>2608</v>
      </c>
      <c r="E489" s="11" t="s">
        <v>1274</v>
      </c>
      <c r="F489" s="16">
        <v>5500</v>
      </c>
      <c r="G489" s="12"/>
      <c r="H489" s="12"/>
      <c r="I489" s="17">
        <v>5500</v>
      </c>
      <c r="J489" s="14" t="s">
        <v>2610</v>
      </c>
      <c r="K489" s="15" t="s">
        <v>2608</v>
      </c>
      <c r="L489" s="16">
        <v>6050</v>
      </c>
      <c r="M489" s="12"/>
      <c r="N489" s="12"/>
      <c r="O489" s="17">
        <v>6050</v>
      </c>
      <c r="P489" s="14" t="s">
        <v>2610</v>
      </c>
      <c r="Q489" s="15" t="s">
        <v>2608</v>
      </c>
    </row>
    <row r="490" spans="1:17" ht="60" x14ac:dyDescent="0.25">
      <c r="A490" s="8" t="s">
        <v>4187</v>
      </c>
      <c r="B490" s="9" t="s">
        <v>4188</v>
      </c>
      <c r="C490" s="10" t="s">
        <v>4189</v>
      </c>
      <c r="D490" s="10" t="s">
        <v>2608</v>
      </c>
      <c r="E490" s="11" t="s">
        <v>1276</v>
      </c>
      <c r="F490" s="16">
        <v>6349.2</v>
      </c>
      <c r="G490" s="12"/>
      <c r="H490" s="12"/>
      <c r="I490" s="17">
        <v>6349.2</v>
      </c>
      <c r="J490" s="14" t="s">
        <v>2610</v>
      </c>
      <c r="K490" s="15" t="s">
        <v>2608</v>
      </c>
      <c r="L490" s="16">
        <v>7000</v>
      </c>
      <c r="M490" s="12"/>
      <c r="N490" s="12"/>
      <c r="O490" s="17">
        <v>7000</v>
      </c>
      <c r="P490" s="14" t="s">
        <v>2610</v>
      </c>
      <c r="Q490" s="15" t="s">
        <v>2608</v>
      </c>
    </row>
    <row r="491" spans="1:17" ht="60" x14ac:dyDescent="0.25">
      <c r="A491" s="8" t="s">
        <v>4190</v>
      </c>
      <c r="B491" s="9" t="s">
        <v>4191</v>
      </c>
      <c r="C491" s="10" t="s">
        <v>4192</v>
      </c>
      <c r="D491" s="10" t="s">
        <v>2608</v>
      </c>
      <c r="E491" s="11" t="s">
        <v>1278</v>
      </c>
      <c r="F491" s="16">
        <v>6930</v>
      </c>
      <c r="G491" s="12"/>
      <c r="H491" s="12"/>
      <c r="I491" s="17">
        <v>6930</v>
      </c>
      <c r="J491" s="14" t="s">
        <v>2610</v>
      </c>
      <c r="K491" s="15" t="s">
        <v>2608</v>
      </c>
      <c r="L491" s="16">
        <v>7600</v>
      </c>
      <c r="M491" s="12"/>
      <c r="N491" s="12"/>
      <c r="O491" s="17">
        <v>7600</v>
      </c>
      <c r="P491" s="14" t="s">
        <v>2610</v>
      </c>
      <c r="Q491" s="15" t="s">
        <v>2608</v>
      </c>
    </row>
    <row r="492" spans="1:17" ht="60" x14ac:dyDescent="0.25">
      <c r="A492" s="8" t="s">
        <v>4193</v>
      </c>
      <c r="B492" s="9" t="s">
        <v>4194</v>
      </c>
      <c r="C492" s="10" t="s">
        <v>4195</v>
      </c>
      <c r="D492" s="10" t="s">
        <v>2608</v>
      </c>
      <c r="E492" s="11" t="s">
        <v>1280</v>
      </c>
      <c r="F492" s="16">
        <v>7700</v>
      </c>
      <c r="G492" s="12"/>
      <c r="H492" s="12"/>
      <c r="I492" s="17">
        <v>7700</v>
      </c>
      <c r="J492" s="14" t="s">
        <v>2610</v>
      </c>
      <c r="K492" s="15" t="s">
        <v>2608</v>
      </c>
      <c r="L492" s="16">
        <v>8450</v>
      </c>
      <c r="M492" s="12"/>
      <c r="N492" s="12"/>
      <c r="O492" s="17">
        <v>8450</v>
      </c>
      <c r="P492" s="14" t="s">
        <v>2610</v>
      </c>
      <c r="Q492" s="15" t="s">
        <v>2608</v>
      </c>
    </row>
    <row r="493" spans="1:17" ht="60" x14ac:dyDescent="0.25">
      <c r="A493" s="8" t="s">
        <v>4196</v>
      </c>
      <c r="B493" s="9" t="s">
        <v>4197</v>
      </c>
      <c r="C493" s="10" t="s">
        <v>4198</v>
      </c>
      <c r="D493" s="10" t="s">
        <v>2608</v>
      </c>
      <c r="E493" s="11" t="s">
        <v>1282</v>
      </c>
      <c r="F493" s="16">
        <v>8030</v>
      </c>
      <c r="G493" s="12"/>
      <c r="H493" s="12"/>
      <c r="I493" s="17">
        <v>8030</v>
      </c>
      <c r="J493" s="14" t="s">
        <v>2610</v>
      </c>
      <c r="K493" s="15" t="s">
        <v>2608</v>
      </c>
      <c r="L493" s="16">
        <v>8850</v>
      </c>
      <c r="M493" s="12"/>
      <c r="N493" s="12"/>
      <c r="O493" s="17">
        <v>8850</v>
      </c>
      <c r="P493" s="14" t="s">
        <v>2610</v>
      </c>
      <c r="Q493" s="15" t="s">
        <v>2608</v>
      </c>
    </row>
    <row r="494" spans="1:17" ht="60" x14ac:dyDescent="0.25">
      <c r="A494" s="8" t="s">
        <v>4199</v>
      </c>
      <c r="B494" s="9" t="s">
        <v>4200</v>
      </c>
      <c r="C494" s="10" t="s">
        <v>4201</v>
      </c>
      <c r="D494" s="10" t="s">
        <v>2608</v>
      </c>
      <c r="E494" s="11" t="s">
        <v>1284</v>
      </c>
      <c r="F494" s="16">
        <v>8800</v>
      </c>
      <c r="G494" s="12"/>
      <c r="H494" s="12"/>
      <c r="I494" s="17">
        <v>8800</v>
      </c>
      <c r="J494" s="14" t="s">
        <v>2610</v>
      </c>
      <c r="K494" s="15" t="s">
        <v>2608</v>
      </c>
      <c r="L494" s="16">
        <v>9700</v>
      </c>
      <c r="M494" s="12"/>
      <c r="N494" s="12"/>
      <c r="O494" s="17">
        <v>9700</v>
      </c>
      <c r="P494" s="14" t="s">
        <v>2610</v>
      </c>
      <c r="Q494" s="15" t="s">
        <v>2608</v>
      </c>
    </row>
    <row r="495" spans="1:17" ht="75" x14ac:dyDescent="0.25">
      <c r="A495" s="8" t="s">
        <v>4202</v>
      </c>
      <c r="B495" s="9" t="s">
        <v>4203</v>
      </c>
      <c r="C495" s="10" t="s">
        <v>4204</v>
      </c>
      <c r="D495" s="10" t="s">
        <v>2608</v>
      </c>
      <c r="E495" s="11" t="s">
        <v>594</v>
      </c>
      <c r="F495" s="16">
        <v>8250</v>
      </c>
      <c r="G495" s="12"/>
      <c r="H495" s="12"/>
      <c r="I495" s="17">
        <v>8250</v>
      </c>
      <c r="J495" s="14" t="s">
        <v>2610</v>
      </c>
      <c r="K495" s="15" t="s">
        <v>2608</v>
      </c>
      <c r="L495" s="16">
        <v>9100</v>
      </c>
      <c r="M495" s="12"/>
      <c r="N495" s="12"/>
      <c r="O495" s="17">
        <v>9100</v>
      </c>
      <c r="P495" s="14" t="s">
        <v>2610</v>
      </c>
      <c r="Q495" s="15" t="s">
        <v>2608</v>
      </c>
    </row>
    <row r="496" spans="1:17" ht="75" x14ac:dyDescent="0.25">
      <c r="A496" s="8" t="s">
        <v>4205</v>
      </c>
      <c r="B496" s="9" t="s">
        <v>4206</v>
      </c>
      <c r="C496" s="10" t="s">
        <v>4207</v>
      </c>
      <c r="D496" s="10" t="s">
        <v>2608</v>
      </c>
      <c r="E496" s="11" t="s">
        <v>594</v>
      </c>
      <c r="F496" s="16">
        <v>9900</v>
      </c>
      <c r="G496" s="12"/>
      <c r="H496" s="12"/>
      <c r="I496" s="17">
        <v>9900</v>
      </c>
      <c r="J496" s="14" t="s">
        <v>2610</v>
      </c>
      <c r="K496" s="15" t="s">
        <v>2608</v>
      </c>
      <c r="L496" s="16">
        <v>10900</v>
      </c>
      <c r="M496" s="12"/>
      <c r="N496" s="12"/>
      <c r="O496" s="17">
        <v>10900</v>
      </c>
      <c r="P496" s="14" t="s">
        <v>2610</v>
      </c>
      <c r="Q496" s="15" t="s">
        <v>2608</v>
      </c>
    </row>
    <row r="497" spans="1:17" ht="75" x14ac:dyDescent="0.25">
      <c r="A497" s="8" t="s">
        <v>4208</v>
      </c>
      <c r="B497" s="9" t="s">
        <v>4209</v>
      </c>
      <c r="C497" s="10" t="s">
        <v>4210</v>
      </c>
      <c r="D497" s="10" t="s">
        <v>2608</v>
      </c>
      <c r="E497" s="11" t="s">
        <v>594</v>
      </c>
      <c r="F497" s="16">
        <v>10835</v>
      </c>
      <c r="G497" s="12"/>
      <c r="H497" s="12"/>
      <c r="I497" s="17">
        <v>10835</v>
      </c>
      <c r="J497" s="14" t="s">
        <v>2610</v>
      </c>
      <c r="K497" s="15" t="s">
        <v>2608</v>
      </c>
      <c r="L497" s="16">
        <v>11900</v>
      </c>
      <c r="M497" s="12"/>
      <c r="N497" s="12"/>
      <c r="O497" s="17">
        <v>11900</v>
      </c>
      <c r="P497" s="14" t="s">
        <v>2610</v>
      </c>
      <c r="Q497" s="15" t="s">
        <v>2608</v>
      </c>
    </row>
    <row r="498" spans="1:17" ht="75" x14ac:dyDescent="0.25">
      <c r="A498" s="8" t="s">
        <v>4211</v>
      </c>
      <c r="B498" s="9" t="s">
        <v>4212</v>
      </c>
      <c r="C498" s="10" t="s">
        <v>4213</v>
      </c>
      <c r="D498" s="10" t="s">
        <v>2608</v>
      </c>
      <c r="E498" s="11" t="s">
        <v>594</v>
      </c>
      <c r="F498" s="16">
        <v>11770</v>
      </c>
      <c r="G498" s="12"/>
      <c r="H498" s="12"/>
      <c r="I498" s="17">
        <v>11770</v>
      </c>
      <c r="J498" s="14" t="s">
        <v>2610</v>
      </c>
      <c r="K498" s="15" t="s">
        <v>2608</v>
      </c>
      <c r="L498" s="16">
        <v>12950</v>
      </c>
      <c r="M498" s="12"/>
      <c r="N498" s="12"/>
      <c r="O498" s="17">
        <v>12950</v>
      </c>
      <c r="P498" s="14" t="s">
        <v>2610</v>
      </c>
      <c r="Q498" s="15" t="s">
        <v>2608</v>
      </c>
    </row>
    <row r="499" spans="1:17" ht="60" x14ac:dyDescent="0.25">
      <c r="A499" s="8" t="s">
        <v>4214</v>
      </c>
      <c r="B499" s="9" t="s">
        <v>4215</v>
      </c>
      <c r="C499" s="10" t="s">
        <v>4216</v>
      </c>
      <c r="D499" s="10" t="s">
        <v>2608</v>
      </c>
      <c r="E499" s="11" t="s">
        <v>619</v>
      </c>
      <c r="F499" s="16">
        <v>4950</v>
      </c>
      <c r="G499" s="12"/>
      <c r="H499" s="12"/>
      <c r="I499" s="17">
        <v>4950</v>
      </c>
      <c r="J499" s="14" t="s">
        <v>2610</v>
      </c>
      <c r="K499" s="15" t="s">
        <v>2608</v>
      </c>
      <c r="L499" s="16">
        <v>5450</v>
      </c>
      <c r="M499" s="12"/>
      <c r="N499" s="12"/>
      <c r="O499" s="17">
        <v>5450</v>
      </c>
      <c r="P499" s="14" t="s">
        <v>2610</v>
      </c>
      <c r="Q499" s="15" t="s">
        <v>2608</v>
      </c>
    </row>
    <row r="500" spans="1:17" ht="60" x14ac:dyDescent="0.25">
      <c r="A500" s="8" t="s">
        <v>4217</v>
      </c>
      <c r="B500" s="9" t="s">
        <v>4218</v>
      </c>
      <c r="C500" s="10" t="s">
        <v>4219</v>
      </c>
      <c r="D500" s="10" t="s">
        <v>2608</v>
      </c>
      <c r="E500" s="11" t="s">
        <v>634</v>
      </c>
      <c r="F500" s="16">
        <v>5280</v>
      </c>
      <c r="G500" s="12"/>
      <c r="H500" s="12"/>
      <c r="I500" s="17">
        <v>5280</v>
      </c>
      <c r="J500" s="14" t="s">
        <v>2610</v>
      </c>
      <c r="K500" s="15" t="s">
        <v>2608</v>
      </c>
      <c r="L500" s="16">
        <v>5800</v>
      </c>
      <c r="M500" s="12"/>
      <c r="N500" s="12"/>
      <c r="O500" s="17">
        <v>5800</v>
      </c>
      <c r="P500" s="14" t="s">
        <v>2610</v>
      </c>
      <c r="Q500" s="15" t="s">
        <v>2608</v>
      </c>
    </row>
    <row r="501" spans="1:17" ht="60" x14ac:dyDescent="0.25">
      <c r="A501" s="8" t="s">
        <v>4220</v>
      </c>
      <c r="B501" s="9" t="s">
        <v>4221</v>
      </c>
      <c r="C501" s="10" t="s">
        <v>4222</v>
      </c>
      <c r="D501" s="10" t="s">
        <v>2608</v>
      </c>
      <c r="E501" s="11" t="s">
        <v>1258</v>
      </c>
      <c r="F501" s="16">
        <v>5830</v>
      </c>
      <c r="G501" s="12"/>
      <c r="H501" s="12"/>
      <c r="I501" s="17">
        <v>5830</v>
      </c>
      <c r="J501" s="14" t="s">
        <v>2610</v>
      </c>
      <c r="K501" s="15" t="s">
        <v>2608</v>
      </c>
      <c r="L501" s="16">
        <v>6400</v>
      </c>
      <c r="M501" s="12"/>
      <c r="N501" s="12"/>
      <c r="O501" s="17">
        <v>6400</v>
      </c>
      <c r="P501" s="14" t="s">
        <v>2610</v>
      </c>
      <c r="Q501" s="15" t="s">
        <v>2608</v>
      </c>
    </row>
    <row r="502" spans="1:17" ht="60" x14ac:dyDescent="0.25">
      <c r="A502" s="8" t="s">
        <v>4223</v>
      </c>
      <c r="B502" s="9" t="s">
        <v>4224</v>
      </c>
      <c r="C502" s="10" t="s">
        <v>4225</v>
      </c>
      <c r="D502" s="10" t="s">
        <v>2608</v>
      </c>
      <c r="E502" s="11" t="s">
        <v>1256</v>
      </c>
      <c r="F502" s="16">
        <v>6600</v>
      </c>
      <c r="G502" s="12"/>
      <c r="H502" s="12"/>
      <c r="I502" s="17">
        <v>6600</v>
      </c>
      <c r="J502" s="14" t="s">
        <v>2610</v>
      </c>
      <c r="K502" s="15" t="s">
        <v>2608</v>
      </c>
      <c r="L502" s="16">
        <v>7250</v>
      </c>
      <c r="M502" s="12"/>
      <c r="N502" s="12"/>
      <c r="O502" s="17">
        <v>7250</v>
      </c>
      <c r="P502" s="14" t="s">
        <v>2610</v>
      </c>
      <c r="Q502" s="15" t="s">
        <v>2608</v>
      </c>
    </row>
    <row r="503" spans="1:17" ht="60" x14ac:dyDescent="0.25">
      <c r="A503" s="8" t="s">
        <v>4226</v>
      </c>
      <c r="B503" s="9" t="s">
        <v>4227</v>
      </c>
      <c r="C503" s="10" t="s">
        <v>4228</v>
      </c>
      <c r="D503" s="10" t="s">
        <v>2608</v>
      </c>
      <c r="E503" s="11" t="s">
        <v>1254</v>
      </c>
      <c r="F503" s="16">
        <v>7150</v>
      </c>
      <c r="G503" s="12"/>
      <c r="H503" s="12"/>
      <c r="I503" s="17">
        <v>7150</v>
      </c>
      <c r="J503" s="14" t="s">
        <v>2610</v>
      </c>
      <c r="K503" s="15" t="s">
        <v>2608</v>
      </c>
      <c r="L503" s="16">
        <v>7850</v>
      </c>
      <c r="M503" s="12"/>
      <c r="N503" s="12"/>
      <c r="O503" s="17">
        <v>7850</v>
      </c>
      <c r="P503" s="14" t="s">
        <v>2610</v>
      </c>
      <c r="Q503" s="15" t="s">
        <v>2608</v>
      </c>
    </row>
    <row r="504" spans="1:17" ht="60" x14ac:dyDescent="0.25">
      <c r="A504" s="8" t="s">
        <v>4229</v>
      </c>
      <c r="B504" s="9" t="s">
        <v>4230</v>
      </c>
      <c r="C504" s="10" t="s">
        <v>4231</v>
      </c>
      <c r="D504" s="10" t="s">
        <v>2608</v>
      </c>
      <c r="E504" s="11" t="s">
        <v>1293</v>
      </c>
      <c r="F504" s="16">
        <v>7590</v>
      </c>
      <c r="G504" s="12"/>
      <c r="H504" s="12"/>
      <c r="I504" s="17">
        <v>7590</v>
      </c>
      <c r="J504" s="14" t="s">
        <v>2610</v>
      </c>
      <c r="K504" s="15" t="s">
        <v>2608</v>
      </c>
      <c r="L504" s="16">
        <v>8350</v>
      </c>
      <c r="M504" s="12"/>
      <c r="N504" s="12"/>
      <c r="O504" s="17">
        <v>8350</v>
      </c>
      <c r="P504" s="14" t="s">
        <v>2610</v>
      </c>
      <c r="Q504" s="15" t="s">
        <v>2608</v>
      </c>
    </row>
    <row r="505" spans="1:17" ht="60" x14ac:dyDescent="0.25">
      <c r="A505" s="8" t="s">
        <v>4232</v>
      </c>
      <c r="B505" s="9" t="s">
        <v>4233</v>
      </c>
      <c r="C505" s="10" t="s">
        <v>4234</v>
      </c>
      <c r="D505" s="10" t="s">
        <v>2608</v>
      </c>
      <c r="E505" s="11" t="s">
        <v>613</v>
      </c>
      <c r="F505" s="16">
        <v>40700</v>
      </c>
      <c r="G505" s="12"/>
      <c r="H505" s="12"/>
      <c r="I505" s="17">
        <v>40700</v>
      </c>
      <c r="J505" s="14" t="s">
        <v>2610</v>
      </c>
      <c r="K505" s="15" t="s">
        <v>2608</v>
      </c>
      <c r="L505" s="16">
        <v>44750</v>
      </c>
      <c r="M505" s="12"/>
      <c r="N505" s="12"/>
      <c r="O505" s="17">
        <v>44750</v>
      </c>
      <c r="P505" s="14" t="s">
        <v>2610</v>
      </c>
      <c r="Q505" s="15" t="s">
        <v>2608</v>
      </c>
    </row>
    <row r="506" spans="1:17" ht="120" x14ac:dyDescent="0.25">
      <c r="A506" s="8" t="s">
        <v>4235</v>
      </c>
      <c r="B506" s="9" t="s">
        <v>4236</v>
      </c>
      <c r="C506" s="10" t="s">
        <v>4237</v>
      </c>
      <c r="D506" s="10" t="s">
        <v>2608</v>
      </c>
      <c r="E506" s="11" t="s">
        <v>1266</v>
      </c>
      <c r="F506" s="16">
        <v>13200</v>
      </c>
      <c r="G506" s="12"/>
      <c r="H506" s="12"/>
      <c r="I506" s="17">
        <v>13200</v>
      </c>
      <c r="J506" s="14" t="s">
        <v>2610</v>
      </c>
      <c r="K506" s="15" t="s">
        <v>2608</v>
      </c>
      <c r="L506" s="16">
        <v>14500</v>
      </c>
      <c r="M506" s="12"/>
      <c r="N506" s="12"/>
      <c r="O506" s="17">
        <v>14500</v>
      </c>
      <c r="P506" s="14" t="s">
        <v>2610</v>
      </c>
      <c r="Q506" s="15" t="s">
        <v>2608</v>
      </c>
    </row>
    <row r="507" spans="1:17" ht="90" x14ac:dyDescent="0.25">
      <c r="A507" s="8" t="s">
        <v>4238</v>
      </c>
      <c r="B507" s="9" t="s">
        <v>4239</v>
      </c>
      <c r="C507" s="10" t="s">
        <v>4240</v>
      </c>
      <c r="D507" s="10" t="s">
        <v>2608</v>
      </c>
      <c r="E507" s="11" t="s">
        <v>603</v>
      </c>
      <c r="F507" s="16">
        <v>19800</v>
      </c>
      <c r="G507" s="12"/>
      <c r="H507" s="12"/>
      <c r="I507" s="17">
        <v>19800</v>
      </c>
      <c r="J507" s="14" t="s">
        <v>2610</v>
      </c>
      <c r="K507" s="15" t="s">
        <v>2608</v>
      </c>
      <c r="L507" s="16">
        <v>21800</v>
      </c>
      <c r="M507" s="12"/>
      <c r="N507" s="12"/>
      <c r="O507" s="17">
        <v>21800</v>
      </c>
      <c r="P507" s="14" t="s">
        <v>2610</v>
      </c>
      <c r="Q507" s="15" t="s">
        <v>2608</v>
      </c>
    </row>
    <row r="508" spans="1:17" ht="90" x14ac:dyDescent="0.25">
      <c r="A508" s="8" t="s">
        <v>4241</v>
      </c>
      <c r="B508" s="9" t="s">
        <v>4242</v>
      </c>
      <c r="C508" s="10" t="s">
        <v>4243</v>
      </c>
      <c r="D508" s="10" t="s">
        <v>2608</v>
      </c>
      <c r="E508" s="11" t="s">
        <v>603</v>
      </c>
      <c r="F508" s="16">
        <v>22000</v>
      </c>
      <c r="G508" s="12"/>
      <c r="H508" s="12"/>
      <c r="I508" s="17">
        <v>22000</v>
      </c>
      <c r="J508" s="14" t="s">
        <v>2610</v>
      </c>
      <c r="K508" s="15" t="s">
        <v>2608</v>
      </c>
      <c r="L508" s="16">
        <v>24200</v>
      </c>
      <c r="M508" s="12"/>
      <c r="N508" s="12"/>
      <c r="O508" s="17">
        <v>24200</v>
      </c>
      <c r="P508" s="14" t="s">
        <v>2610</v>
      </c>
      <c r="Q508" s="15" t="s">
        <v>2608</v>
      </c>
    </row>
    <row r="509" spans="1:17" ht="75" x14ac:dyDescent="0.25">
      <c r="A509" s="8" t="s">
        <v>4244</v>
      </c>
      <c r="B509" s="9" t="s">
        <v>4245</v>
      </c>
      <c r="C509" s="10" t="s">
        <v>4246</v>
      </c>
      <c r="D509" s="10" t="s">
        <v>2608</v>
      </c>
      <c r="E509" s="11" t="s">
        <v>904</v>
      </c>
      <c r="F509" s="16">
        <v>935</v>
      </c>
      <c r="G509" s="12"/>
      <c r="H509" s="12"/>
      <c r="I509" s="17">
        <v>935</v>
      </c>
      <c r="J509" s="14" t="s">
        <v>2610</v>
      </c>
      <c r="K509" s="15" t="s">
        <v>2608</v>
      </c>
      <c r="L509" s="16">
        <v>1050</v>
      </c>
      <c r="M509" s="12"/>
      <c r="N509" s="12"/>
      <c r="O509" s="17">
        <v>1050</v>
      </c>
      <c r="P509" s="14" t="s">
        <v>2610</v>
      </c>
      <c r="Q509" s="15" t="s">
        <v>2608</v>
      </c>
    </row>
    <row r="510" spans="1:17" ht="75" x14ac:dyDescent="0.25">
      <c r="A510" s="8" t="s">
        <v>4247</v>
      </c>
      <c r="B510" s="9" t="s">
        <v>4248</v>
      </c>
      <c r="C510" s="10" t="s">
        <v>4249</v>
      </c>
      <c r="D510" s="10" t="s">
        <v>2608</v>
      </c>
      <c r="E510" s="11" t="s">
        <v>906</v>
      </c>
      <c r="F510" s="16">
        <v>715</v>
      </c>
      <c r="G510" s="12"/>
      <c r="H510" s="12"/>
      <c r="I510" s="17">
        <v>715</v>
      </c>
      <c r="J510" s="14" t="s">
        <v>2610</v>
      </c>
      <c r="K510" s="15" t="s">
        <v>2608</v>
      </c>
      <c r="L510" s="16">
        <v>800</v>
      </c>
      <c r="M510" s="12"/>
      <c r="N510" s="12"/>
      <c r="O510" s="17">
        <v>800</v>
      </c>
      <c r="P510" s="14" t="s">
        <v>2610</v>
      </c>
      <c r="Q510" s="15" t="s">
        <v>2608</v>
      </c>
    </row>
    <row r="511" spans="1:17" ht="30" x14ac:dyDescent="0.25">
      <c r="A511" s="8" t="s">
        <v>4250</v>
      </c>
      <c r="B511" s="9" t="s">
        <v>4251</v>
      </c>
      <c r="C511" s="10" t="s">
        <v>4252</v>
      </c>
      <c r="D511" s="10" t="s">
        <v>2608</v>
      </c>
      <c r="E511" s="11" t="s">
        <v>2068</v>
      </c>
      <c r="F511" s="16">
        <v>1100</v>
      </c>
      <c r="G511" s="12"/>
      <c r="H511" s="12"/>
      <c r="I511" s="17">
        <v>1100</v>
      </c>
      <c r="J511" s="14" t="s">
        <v>2610</v>
      </c>
      <c r="K511" s="15" t="s">
        <v>2608</v>
      </c>
      <c r="L511" s="16">
        <v>1200</v>
      </c>
      <c r="M511" s="12"/>
      <c r="N511" s="12"/>
      <c r="O511" s="17">
        <v>1200</v>
      </c>
      <c r="P511" s="14" t="s">
        <v>2610</v>
      </c>
      <c r="Q511" s="15" t="s">
        <v>2608</v>
      </c>
    </row>
    <row r="512" spans="1:17" ht="30" x14ac:dyDescent="0.25">
      <c r="A512" s="8" t="s">
        <v>4253</v>
      </c>
      <c r="B512" s="9" t="s">
        <v>4254</v>
      </c>
      <c r="C512" s="10" t="s">
        <v>4255</v>
      </c>
      <c r="D512" s="10" t="s">
        <v>2608</v>
      </c>
      <c r="E512" s="11" t="s">
        <v>2074</v>
      </c>
      <c r="F512" s="16">
        <v>715</v>
      </c>
      <c r="G512" s="12"/>
      <c r="H512" s="12"/>
      <c r="I512" s="17">
        <v>715</v>
      </c>
      <c r="J512" s="14" t="s">
        <v>2610</v>
      </c>
      <c r="K512" s="15" t="s">
        <v>2608</v>
      </c>
      <c r="L512" s="16">
        <v>800</v>
      </c>
      <c r="M512" s="12"/>
      <c r="N512" s="12"/>
      <c r="O512" s="17">
        <v>800</v>
      </c>
      <c r="P512" s="14" t="s">
        <v>2610</v>
      </c>
      <c r="Q512" s="15" t="s">
        <v>2608</v>
      </c>
    </row>
    <row r="513" spans="1:17" ht="75" x14ac:dyDescent="0.25">
      <c r="A513" s="8" t="s">
        <v>4256</v>
      </c>
      <c r="B513" s="9" t="s">
        <v>4257</v>
      </c>
      <c r="C513" s="10" t="s">
        <v>4258</v>
      </c>
      <c r="D513" s="10" t="s">
        <v>2608</v>
      </c>
      <c r="E513" s="11" t="s">
        <v>277</v>
      </c>
      <c r="F513" s="16">
        <v>3080</v>
      </c>
      <c r="G513" s="12"/>
      <c r="H513" s="12"/>
      <c r="I513" s="17">
        <v>3080</v>
      </c>
      <c r="J513" s="14" t="s">
        <v>2610</v>
      </c>
      <c r="K513" s="15" t="s">
        <v>2608</v>
      </c>
      <c r="L513" s="16">
        <v>3400</v>
      </c>
      <c r="M513" s="12"/>
      <c r="N513" s="12"/>
      <c r="O513" s="17">
        <v>3400</v>
      </c>
      <c r="P513" s="14" t="s">
        <v>2610</v>
      </c>
      <c r="Q513" s="15" t="s">
        <v>2608</v>
      </c>
    </row>
    <row r="514" spans="1:17" ht="60" x14ac:dyDescent="0.25">
      <c r="A514" s="8" t="s">
        <v>4259</v>
      </c>
      <c r="B514" s="9" t="s">
        <v>4260</v>
      </c>
      <c r="C514" s="10" t="s">
        <v>4261</v>
      </c>
      <c r="D514" s="10" t="s">
        <v>2608</v>
      </c>
      <c r="E514" s="11" t="s">
        <v>275</v>
      </c>
      <c r="F514" s="16">
        <v>3080</v>
      </c>
      <c r="G514" s="12"/>
      <c r="H514" s="12"/>
      <c r="I514" s="17">
        <v>3080</v>
      </c>
      <c r="J514" s="14" t="s">
        <v>2610</v>
      </c>
      <c r="K514" s="15" t="s">
        <v>2608</v>
      </c>
      <c r="L514" s="16">
        <v>3400</v>
      </c>
      <c r="M514" s="12"/>
      <c r="N514" s="12"/>
      <c r="O514" s="17">
        <v>3400</v>
      </c>
      <c r="P514" s="14" t="s">
        <v>2610</v>
      </c>
      <c r="Q514" s="15" t="s">
        <v>2608</v>
      </c>
    </row>
    <row r="515" spans="1:17" ht="30" x14ac:dyDescent="0.25">
      <c r="A515" s="8" t="s">
        <v>4262</v>
      </c>
      <c r="B515" s="9" t="s">
        <v>4263</v>
      </c>
      <c r="C515" s="10" t="s">
        <v>4264</v>
      </c>
      <c r="D515" s="10" t="s">
        <v>2608</v>
      </c>
      <c r="E515" s="11" t="s">
        <v>1948</v>
      </c>
      <c r="F515" s="16">
        <v>3300</v>
      </c>
      <c r="G515" s="12"/>
      <c r="H515" s="12"/>
      <c r="I515" s="17">
        <v>3300</v>
      </c>
      <c r="J515" s="14" t="s">
        <v>2610</v>
      </c>
      <c r="K515" s="15" t="s">
        <v>2608</v>
      </c>
      <c r="L515" s="16">
        <v>3650</v>
      </c>
      <c r="M515" s="12"/>
      <c r="N515" s="12"/>
      <c r="O515" s="17">
        <v>3650</v>
      </c>
      <c r="P515" s="14" t="s">
        <v>2610</v>
      </c>
      <c r="Q515" s="15" t="s">
        <v>2608</v>
      </c>
    </row>
    <row r="516" spans="1:17" ht="30" x14ac:dyDescent="0.25">
      <c r="A516" s="8" t="s">
        <v>4265</v>
      </c>
      <c r="B516" s="9" t="s">
        <v>4266</v>
      </c>
      <c r="C516" s="10" t="s">
        <v>4267</v>
      </c>
      <c r="D516" s="10" t="s">
        <v>2608</v>
      </c>
      <c r="E516" s="11" t="s">
        <v>1943</v>
      </c>
      <c r="F516" s="16">
        <v>3135</v>
      </c>
      <c r="G516" s="12"/>
      <c r="H516" s="12"/>
      <c r="I516" s="17">
        <v>3135</v>
      </c>
      <c r="J516" s="14" t="s">
        <v>2610</v>
      </c>
      <c r="K516" s="15" t="s">
        <v>2608</v>
      </c>
      <c r="L516" s="16">
        <v>3450</v>
      </c>
      <c r="M516" s="12"/>
      <c r="N516" s="12"/>
      <c r="O516" s="17">
        <v>3450</v>
      </c>
      <c r="P516" s="14" t="s">
        <v>2610</v>
      </c>
      <c r="Q516" s="15" t="s">
        <v>2608</v>
      </c>
    </row>
    <row r="517" spans="1:17" ht="45" x14ac:dyDescent="0.25">
      <c r="A517" s="8" t="s">
        <v>4268</v>
      </c>
      <c r="B517" s="9" t="s">
        <v>4269</v>
      </c>
      <c r="C517" s="10" t="s">
        <v>4270</v>
      </c>
      <c r="D517" s="10" t="s">
        <v>2608</v>
      </c>
      <c r="E517" s="11" t="s">
        <v>1950</v>
      </c>
      <c r="F517" s="16">
        <v>5170</v>
      </c>
      <c r="G517" s="12"/>
      <c r="H517" s="12"/>
      <c r="I517" s="17">
        <v>5170</v>
      </c>
      <c r="J517" s="14" t="s">
        <v>2610</v>
      </c>
      <c r="K517" s="15" t="s">
        <v>2608</v>
      </c>
      <c r="L517" s="16">
        <v>5700</v>
      </c>
      <c r="M517" s="12"/>
      <c r="N517" s="12"/>
      <c r="O517" s="17">
        <v>5700</v>
      </c>
      <c r="P517" s="14" t="s">
        <v>2610</v>
      </c>
      <c r="Q517" s="15" t="s">
        <v>2608</v>
      </c>
    </row>
    <row r="518" spans="1:17" ht="60" x14ac:dyDescent="0.25">
      <c r="A518" s="8" t="s">
        <v>4271</v>
      </c>
      <c r="B518" s="9" t="s">
        <v>4272</v>
      </c>
      <c r="C518" s="10" t="s">
        <v>4273</v>
      </c>
      <c r="D518" s="10" t="s">
        <v>2608</v>
      </c>
      <c r="E518" s="11" t="s">
        <v>1985</v>
      </c>
      <c r="F518" s="16">
        <v>5390</v>
      </c>
      <c r="G518" s="12"/>
      <c r="H518" s="12"/>
      <c r="I518" s="17">
        <v>5390</v>
      </c>
      <c r="J518" s="14" t="s">
        <v>2610</v>
      </c>
      <c r="K518" s="15" t="s">
        <v>2608</v>
      </c>
      <c r="L518" s="16">
        <v>5950</v>
      </c>
      <c r="M518" s="12"/>
      <c r="N518" s="12"/>
      <c r="O518" s="17">
        <v>5950</v>
      </c>
      <c r="P518" s="14" t="s">
        <v>2610</v>
      </c>
      <c r="Q518" s="15" t="s">
        <v>2608</v>
      </c>
    </row>
    <row r="519" spans="1:17" ht="45" x14ac:dyDescent="0.25">
      <c r="A519" s="8" t="s">
        <v>4274</v>
      </c>
      <c r="B519" s="9" t="s">
        <v>4275</v>
      </c>
      <c r="C519" s="10" t="s">
        <v>4276</v>
      </c>
      <c r="D519" s="10" t="s">
        <v>2608</v>
      </c>
      <c r="E519" s="11" t="s">
        <v>2124</v>
      </c>
      <c r="F519" s="16">
        <v>4070</v>
      </c>
      <c r="G519" s="12"/>
      <c r="H519" s="12"/>
      <c r="I519" s="17">
        <v>4070</v>
      </c>
      <c r="J519" s="14" t="s">
        <v>2610</v>
      </c>
      <c r="K519" s="15" t="s">
        <v>2608</v>
      </c>
      <c r="L519" s="16">
        <v>4500</v>
      </c>
      <c r="M519" s="12"/>
      <c r="N519" s="12"/>
      <c r="O519" s="17">
        <v>4500</v>
      </c>
      <c r="P519" s="14" t="s">
        <v>2610</v>
      </c>
      <c r="Q519" s="15" t="s">
        <v>2608</v>
      </c>
    </row>
    <row r="520" spans="1:17" ht="45" x14ac:dyDescent="0.25">
      <c r="A520" s="8" t="s">
        <v>4277</v>
      </c>
      <c r="B520" s="9" t="s">
        <v>4278</v>
      </c>
      <c r="C520" s="10" t="s">
        <v>4279</v>
      </c>
      <c r="D520" s="10" t="s">
        <v>2608</v>
      </c>
      <c r="E520" s="11" t="s">
        <v>1946</v>
      </c>
      <c r="F520" s="16">
        <v>3630</v>
      </c>
      <c r="G520" s="12"/>
      <c r="H520" s="12"/>
      <c r="I520" s="17">
        <v>3630</v>
      </c>
      <c r="J520" s="14" t="s">
        <v>2610</v>
      </c>
      <c r="K520" s="15" t="s">
        <v>2608</v>
      </c>
      <c r="L520" s="16">
        <v>4000</v>
      </c>
      <c r="M520" s="12"/>
      <c r="N520" s="12"/>
      <c r="O520" s="17">
        <v>4000</v>
      </c>
      <c r="P520" s="14" t="s">
        <v>2610</v>
      </c>
      <c r="Q520" s="15" t="s">
        <v>2608</v>
      </c>
    </row>
    <row r="521" spans="1:17" ht="60" x14ac:dyDescent="0.25">
      <c r="A521" s="8" t="s">
        <v>4280</v>
      </c>
      <c r="B521" s="9" t="s">
        <v>4281</v>
      </c>
      <c r="C521" s="10" t="s">
        <v>4282</v>
      </c>
      <c r="D521" s="10" t="s">
        <v>2608</v>
      </c>
      <c r="E521" s="11" t="s">
        <v>744</v>
      </c>
      <c r="F521" s="16">
        <v>4180</v>
      </c>
      <c r="G521" s="12"/>
      <c r="H521" s="12"/>
      <c r="I521" s="17">
        <v>4180</v>
      </c>
      <c r="J521" s="14" t="s">
        <v>2610</v>
      </c>
      <c r="K521" s="15" t="s">
        <v>2608</v>
      </c>
      <c r="L521" s="16">
        <v>4600</v>
      </c>
      <c r="M521" s="12"/>
      <c r="N521" s="12"/>
      <c r="O521" s="17">
        <v>4600</v>
      </c>
      <c r="P521" s="14" t="s">
        <v>2610</v>
      </c>
      <c r="Q521" s="15" t="s">
        <v>2608</v>
      </c>
    </row>
    <row r="522" spans="1:17" ht="60" x14ac:dyDescent="0.25">
      <c r="A522" s="8" t="s">
        <v>4283</v>
      </c>
      <c r="B522" s="9" t="s">
        <v>4284</v>
      </c>
      <c r="C522" s="10" t="s">
        <v>4285</v>
      </c>
      <c r="D522" s="10" t="s">
        <v>2608</v>
      </c>
      <c r="E522" s="11" t="s">
        <v>744</v>
      </c>
      <c r="F522" s="16">
        <v>4620</v>
      </c>
      <c r="G522" s="12"/>
      <c r="H522" s="12"/>
      <c r="I522" s="17">
        <v>4620</v>
      </c>
      <c r="J522" s="14" t="s">
        <v>2610</v>
      </c>
      <c r="K522" s="15" t="s">
        <v>2608</v>
      </c>
      <c r="L522" s="16">
        <v>5100</v>
      </c>
      <c r="M522" s="12"/>
      <c r="N522" s="12"/>
      <c r="O522" s="17">
        <v>5100</v>
      </c>
      <c r="P522" s="14" t="s">
        <v>2610</v>
      </c>
      <c r="Q522" s="15" t="s">
        <v>2608</v>
      </c>
    </row>
    <row r="523" spans="1:17" ht="45" x14ac:dyDescent="0.25">
      <c r="A523" s="8" t="s">
        <v>4286</v>
      </c>
      <c r="B523" s="9" t="s">
        <v>4287</v>
      </c>
      <c r="C523" s="10" t="s">
        <v>4288</v>
      </c>
      <c r="D523" s="10" t="s">
        <v>2608</v>
      </c>
      <c r="E523" s="11" t="s">
        <v>2101</v>
      </c>
      <c r="F523" s="16">
        <v>385</v>
      </c>
      <c r="G523" s="12"/>
      <c r="H523" s="12"/>
      <c r="I523" s="17">
        <v>385</v>
      </c>
      <c r="J523" s="14" t="s">
        <v>2610</v>
      </c>
      <c r="K523" s="15" t="s">
        <v>2608</v>
      </c>
      <c r="L523" s="16">
        <v>400</v>
      </c>
      <c r="M523" s="12"/>
      <c r="N523" s="12"/>
      <c r="O523" s="17">
        <v>400</v>
      </c>
      <c r="P523" s="14" t="s">
        <v>2610</v>
      </c>
      <c r="Q523" s="15" t="s">
        <v>2608</v>
      </c>
    </row>
    <row r="524" spans="1:17" ht="45" x14ac:dyDescent="0.25">
      <c r="A524" s="8" t="s">
        <v>4289</v>
      </c>
      <c r="B524" s="9" t="s">
        <v>4290</v>
      </c>
      <c r="C524" s="10" t="s">
        <v>4291</v>
      </c>
      <c r="D524" s="10" t="s">
        <v>2608</v>
      </c>
      <c r="E524" s="11" t="s">
        <v>2101</v>
      </c>
      <c r="F524" s="16">
        <v>385</v>
      </c>
      <c r="G524" s="12"/>
      <c r="H524" s="12"/>
      <c r="I524" s="17">
        <v>385</v>
      </c>
      <c r="J524" s="14" t="s">
        <v>2610</v>
      </c>
      <c r="K524" s="15" t="s">
        <v>2608</v>
      </c>
      <c r="L524" s="16">
        <v>400</v>
      </c>
      <c r="M524" s="12"/>
      <c r="N524" s="12"/>
      <c r="O524" s="17">
        <v>400</v>
      </c>
      <c r="P524" s="14" t="s">
        <v>2610</v>
      </c>
      <c r="Q524" s="15" t="s">
        <v>2608</v>
      </c>
    </row>
    <row r="525" spans="1:17" ht="75" x14ac:dyDescent="0.25">
      <c r="A525" s="8" t="s">
        <v>4292</v>
      </c>
      <c r="B525" s="9" t="s">
        <v>4293</v>
      </c>
      <c r="C525" s="10" t="s">
        <v>4294</v>
      </c>
      <c r="D525" s="10" t="s">
        <v>2608</v>
      </c>
      <c r="E525" s="11" t="s">
        <v>4295</v>
      </c>
      <c r="F525" s="12"/>
      <c r="G525" s="12"/>
      <c r="H525" s="12"/>
      <c r="I525" s="13"/>
      <c r="J525" s="14" t="s">
        <v>2610</v>
      </c>
      <c r="K525" s="15" t="s">
        <v>2608</v>
      </c>
      <c r="L525" s="12"/>
      <c r="M525" s="12"/>
      <c r="N525" s="12"/>
      <c r="O525" s="13"/>
      <c r="P525" s="14" t="s">
        <v>2610</v>
      </c>
      <c r="Q525" s="15" t="s">
        <v>2608</v>
      </c>
    </row>
    <row r="526" spans="1:17" ht="60" x14ac:dyDescent="0.25">
      <c r="A526" s="8" t="s">
        <v>4296</v>
      </c>
      <c r="B526" s="9" t="s">
        <v>4297</v>
      </c>
      <c r="C526" s="10" t="s">
        <v>4298</v>
      </c>
      <c r="D526" s="10" t="s">
        <v>2608</v>
      </c>
      <c r="E526" s="11" t="s">
        <v>1346</v>
      </c>
      <c r="F526" s="16">
        <v>5665</v>
      </c>
      <c r="G526" s="12"/>
      <c r="H526" s="12"/>
      <c r="I526" s="17">
        <v>5665</v>
      </c>
      <c r="J526" s="14" t="s">
        <v>2610</v>
      </c>
      <c r="K526" s="15" t="s">
        <v>2608</v>
      </c>
      <c r="L526" s="16">
        <v>6250</v>
      </c>
      <c r="M526" s="12"/>
      <c r="N526" s="12"/>
      <c r="O526" s="17">
        <v>6250</v>
      </c>
      <c r="P526" s="14" t="s">
        <v>2610</v>
      </c>
      <c r="Q526" s="15" t="s">
        <v>2608</v>
      </c>
    </row>
    <row r="527" spans="1:17" ht="90" x14ac:dyDescent="0.25">
      <c r="A527" s="8" t="s">
        <v>4299</v>
      </c>
      <c r="B527" s="9" t="s">
        <v>4300</v>
      </c>
      <c r="C527" s="10" t="s">
        <v>4301</v>
      </c>
      <c r="D527" s="10" t="s">
        <v>2608</v>
      </c>
      <c r="E527" s="11" t="s">
        <v>2115</v>
      </c>
      <c r="F527" s="16">
        <v>2255</v>
      </c>
      <c r="G527" s="12"/>
      <c r="H527" s="12"/>
      <c r="I527" s="17">
        <v>2255</v>
      </c>
      <c r="J527" s="14" t="s">
        <v>2610</v>
      </c>
      <c r="K527" s="15" t="s">
        <v>2608</v>
      </c>
      <c r="L527" s="16">
        <v>2500</v>
      </c>
      <c r="M527" s="12"/>
      <c r="N527" s="12"/>
      <c r="O527" s="17">
        <v>2500</v>
      </c>
      <c r="P527" s="14" t="s">
        <v>2610</v>
      </c>
      <c r="Q527" s="15" t="s">
        <v>2608</v>
      </c>
    </row>
    <row r="528" spans="1:17" ht="30" x14ac:dyDescent="0.25">
      <c r="A528" s="8" t="s">
        <v>4302</v>
      </c>
      <c r="B528" s="9" t="s">
        <v>4303</v>
      </c>
      <c r="C528" s="10" t="s">
        <v>4304</v>
      </c>
      <c r="D528" s="10" t="s">
        <v>2608</v>
      </c>
      <c r="E528" s="11" t="s">
        <v>138</v>
      </c>
      <c r="F528" s="16">
        <v>990</v>
      </c>
      <c r="G528" s="12"/>
      <c r="H528" s="12"/>
      <c r="I528" s="17">
        <v>990</v>
      </c>
      <c r="J528" s="14" t="s">
        <v>2610</v>
      </c>
      <c r="K528" s="15" t="s">
        <v>2608</v>
      </c>
      <c r="L528" s="16">
        <v>1100</v>
      </c>
      <c r="M528" s="12"/>
      <c r="N528" s="12"/>
      <c r="O528" s="17">
        <v>1100</v>
      </c>
      <c r="P528" s="14" t="s">
        <v>2610</v>
      </c>
      <c r="Q528" s="15" t="s">
        <v>2608</v>
      </c>
    </row>
    <row r="529" spans="1:17" ht="45" x14ac:dyDescent="0.25">
      <c r="A529" s="8" t="s">
        <v>4305</v>
      </c>
      <c r="B529" s="9" t="s">
        <v>4306</v>
      </c>
      <c r="C529" s="10" t="s">
        <v>4307</v>
      </c>
      <c r="D529" s="10" t="s">
        <v>2608</v>
      </c>
      <c r="E529" s="11" t="s">
        <v>220</v>
      </c>
      <c r="F529" s="16">
        <v>2585</v>
      </c>
      <c r="G529" s="12"/>
      <c r="H529" s="12"/>
      <c r="I529" s="17">
        <v>2585</v>
      </c>
      <c r="J529" s="14" t="s">
        <v>2610</v>
      </c>
      <c r="K529" s="15" t="s">
        <v>2608</v>
      </c>
      <c r="L529" s="16">
        <v>2850</v>
      </c>
      <c r="M529" s="12"/>
      <c r="N529" s="12"/>
      <c r="O529" s="17">
        <v>2850</v>
      </c>
      <c r="P529" s="14" t="s">
        <v>2610</v>
      </c>
      <c r="Q529" s="15" t="s">
        <v>2608</v>
      </c>
    </row>
    <row r="530" spans="1:17" ht="45" x14ac:dyDescent="0.25">
      <c r="A530" s="8" t="s">
        <v>4308</v>
      </c>
      <c r="B530" s="9" t="s">
        <v>4309</v>
      </c>
      <c r="C530" s="10" t="s">
        <v>4310</v>
      </c>
      <c r="D530" s="10" t="s">
        <v>2608</v>
      </c>
      <c r="E530" s="11" t="s">
        <v>220</v>
      </c>
      <c r="F530" s="16">
        <v>2585</v>
      </c>
      <c r="G530" s="12"/>
      <c r="H530" s="12"/>
      <c r="I530" s="17">
        <v>2585</v>
      </c>
      <c r="J530" s="14" t="s">
        <v>2610</v>
      </c>
      <c r="K530" s="15" t="s">
        <v>2608</v>
      </c>
      <c r="L530" s="16">
        <v>2850</v>
      </c>
      <c r="M530" s="12"/>
      <c r="N530" s="12"/>
      <c r="O530" s="17">
        <v>2850</v>
      </c>
      <c r="P530" s="14" t="s">
        <v>2610</v>
      </c>
      <c r="Q530" s="15" t="s">
        <v>2608</v>
      </c>
    </row>
    <row r="531" spans="1:17" ht="45" x14ac:dyDescent="0.25">
      <c r="A531" s="8" t="s">
        <v>4311</v>
      </c>
      <c r="B531" s="9" t="s">
        <v>4312</v>
      </c>
      <c r="C531" s="10" t="s">
        <v>4313</v>
      </c>
      <c r="D531" s="10" t="s">
        <v>2608</v>
      </c>
      <c r="E531" s="11" t="s">
        <v>681</v>
      </c>
      <c r="F531" s="16">
        <v>770</v>
      </c>
      <c r="G531" s="12"/>
      <c r="H531" s="12"/>
      <c r="I531" s="17">
        <v>770</v>
      </c>
      <c r="J531" s="14" t="s">
        <v>2610</v>
      </c>
      <c r="K531" s="15" t="s">
        <v>2608</v>
      </c>
      <c r="L531" s="16">
        <v>850</v>
      </c>
      <c r="M531" s="12"/>
      <c r="N531" s="12"/>
      <c r="O531" s="17">
        <v>850</v>
      </c>
      <c r="P531" s="14" t="s">
        <v>2610</v>
      </c>
      <c r="Q531" s="15" t="s">
        <v>2608</v>
      </c>
    </row>
    <row r="532" spans="1:17" ht="45" x14ac:dyDescent="0.25">
      <c r="A532" s="8" t="s">
        <v>4314</v>
      </c>
      <c r="B532" s="9" t="s">
        <v>4315</v>
      </c>
      <c r="C532" s="10" t="s">
        <v>4316</v>
      </c>
      <c r="D532" s="10" t="s">
        <v>2608</v>
      </c>
      <c r="E532" s="11" t="s">
        <v>679</v>
      </c>
      <c r="F532" s="16">
        <v>935</v>
      </c>
      <c r="G532" s="12"/>
      <c r="H532" s="12"/>
      <c r="I532" s="17">
        <v>935</v>
      </c>
      <c r="J532" s="14" t="s">
        <v>2610</v>
      </c>
      <c r="K532" s="15" t="s">
        <v>2608</v>
      </c>
      <c r="L532" s="16">
        <v>1050</v>
      </c>
      <c r="M532" s="12"/>
      <c r="N532" s="12"/>
      <c r="O532" s="17">
        <v>1050</v>
      </c>
      <c r="P532" s="14" t="s">
        <v>2610</v>
      </c>
      <c r="Q532" s="15" t="s">
        <v>2608</v>
      </c>
    </row>
    <row r="533" spans="1:17" ht="30" x14ac:dyDescent="0.25">
      <c r="A533" s="8" t="s">
        <v>4317</v>
      </c>
      <c r="B533" s="9" t="s">
        <v>4318</v>
      </c>
      <c r="C533" s="10" t="s">
        <v>4319</v>
      </c>
      <c r="D533" s="10" t="s">
        <v>2608</v>
      </c>
      <c r="E533" s="11" t="s">
        <v>4320</v>
      </c>
      <c r="F533" s="16">
        <v>440</v>
      </c>
      <c r="G533" s="12"/>
      <c r="H533" s="12"/>
      <c r="I533" s="17">
        <v>440</v>
      </c>
      <c r="J533" s="14" t="s">
        <v>2610</v>
      </c>
      <c r="K533" s="15" t="s">
        <v>2608</v>
      </c>
      <c r="L533" s="16">
        <v>500</v>
      </c>
      <c r="M533" s="12"/>
      <c r="N533" s="12"/>
      <c r="O533" s="17">
        <v>500</v>
      </c>
      <c r="P533" s="14" t="s">
        <v>2610</v>
      </c>
      <c r="Q533" s="15" t="s">
        <v>2608</v>
      </c>
    </row>
    <row r="534" spans="1:17" ht="45" x14ac:dyDescent="0.25">
      <c r="A534" s="8" t="s">
        <v>4321</v>
      </c>
      <c r="B534" s="9" t="s">
        <v>4322</v>
      </c>
      <c r="C534" s="10" t="s">
        <v>4323</v>
      </c>
      <c r="D534" s="10" t="s">
        <v>2608</v>
      </c>
      <c r="E534" s="11" t="s">
        <v>1232</v>
      </c>
      <c r="F534" s="16">
        <v>1320</v>
      </c>
      <c r="G534" s="12"/>
      <c r="H534" s="12"/>
      <c r="I534" s="17">
        <v>1320</v>
      </c>
      <c r="J534" s="14" t="s">
        <v>2610</v>
      </c>
      <c r="K534" s="15" t="s">
        <v>2608</v>
      </c>
      <c r="L534" s="16">
        <v>1450</v>
      </c>
      <c r="M534" s="12"/>
      <c r="N534" s="12"/>
      <c r="O534" s="17">
        <v>1450</v>
      </c>
      <c r="P534" s="14" t="s">
        <v>2610</v>
      </c>
      <c r="Q534" s="15" t="s">
        <v>2608</v>
      </c>
    </row>
    <row r="535" spans="1:17" ht="45" x14ac:dyDescent="0.25">
      <c r="A535" s="8" t="s">
        <v>4324</v>
      </c>
      <c r="B535" s="9" t="s">
        <v>4325</v>
      </c>
      <c r="C535" s="10" t="s">
        <v>4326</v>
      </c>
      <c r="D535" s="10" t="s">
        <v>2608</v>
      </c>
      <c r="E535" s="11" t="s">
        <v>148</v>
      </c>
      <c r="F535" s="16">
        <v>2530</v>
      </c>
      <c r="G535" s="12"/>
      <c r="H535" s="12"/>
      <c r="I535" s="17">
        <v>2530</v>
      </c>
      <c r="J535" s="14" t="s">
        <v>2610</v>
      </c>
      <c r="K535" s="15" t="s">
        <v>2608</v>
      </c>
      <c r="L535" s="16">
        <v>2800</v>
      </c>
      <c r="M535" s="12"/>
      <c r="N535" s="12"/>
      <c r="O535" s="17">
        <v>2800</v>
      </c>
      <c r="P535" s="14" t="s">
        <v>2610</v>
      </c>
      <c r="Q535" s="15" t="s">
        <v>2608</v>
      </c>
    </row>
    <row r="536" spans="1:17" ht="30" x14ac:dyDescent="0.25">
      <c r="A536" s="8" t="s">
        <v>4327</v>
      </c>
      <c r="B536" s="9" t="s">
        <v>4328</v>
      </c>
      <c r="C536" s="10" t="s">
        <v>4329</v>
      </c>
      <c r="D536" s="10" t="s">
        <v>2608</v>
      </c>
      <c r="E536" s="11" t="s">
        <v>145</v>
      </c>
      <c r="F536" s="16">
        <v>1100</v>
      </c>
      <c r="G536" s="12"/>
      <c r="H536" s="12"/>
      <c r="I536" s="17">
        <v>1100</v>
      </c>
      <c r="J536" s="14" t="s">
        <v>2610</v>
      </c>
      <c r="K536" s="15" t="s">
        <v>2608</v>
      </c>
      <c r="L536" s="16">
        <v>1200</v>
      </c>
      <c r="M536" s="12"/>
      <c r="N536" s="12"/>
      <c r="O536" s="17">
        <v>1200</v>
      </c>
      <c r="P536" s="14" t="s">
        <v>2610</v>
      </c>
      <c r="Q536" s="15" t="s">
        <v>2608</v>
      </c>
    </row>
    <row r="537" spans="1:17" ht="30" x14ac:dyDescent="0.25">
      <c r="A537" s="8" t="s">
        <v>4330</v>
      </c>
      <c r="B537" s="9" t="s">
        <v>4331</v>
      </c>
      <c r="C537" s="10" t="s">
        <v>4332</v>
      </c>
      <c r="D537" s="10" t="s">
        <v>2608</v>
      </c>
      <c r="E537" s="11" t="s">
        <v>145</v>
      </c>
      <c r="F537" s="16">
        <v>1375</v>
      </c>
      <c r="G537" s="12"/>
      <c r="H537" s="12"/>
      <c r="I537" s="17">
        <v>1375</v>
      </c>
      <c r="J537" s="14" t="s">
        <v>2610</v>
      </c>
      <c r="K537" s="15" t="s">
        <v>2608</v>
      </c>
      <c r="L537" s="16">
        <v>1500</v>
      </c>
      <c r="M537" s="12"/>
      <c r="N537" s="12"/>
      <c r="O537" s="17">
        <v>1500</v>
      </c>
      <c r="P537" s="14" t="s">
        <v>2610</v>
      </c>
      <c r="Q537" s="15" t="s">
        <v>2608</v>
      </c>
    </row>
    <row r="538" spans="1:17" ht="30" x14ac:dyDescent="0.25">
      <c r="A538" s="8" t="s">
        <v>4333</v>
      </c>
      <c r="B538" s="9" t="s">
        <v>4334</v>
      </c>
      <c r="C538" s="10" t="s">
        <v>4335</v>
      </c>
      <c r="D538" s="10" t="s">
        <v>2608</v>
      </c>
      <c r="E538" s="11" t="s">
        <v>145</v>
      </c>
      <c r="F538" s="16">
        <v>1320</v>
      </c>
      <c r="G538" s="12"/>
      <c r="H538" s="12"/>
      <c r="I538" s="17">
        <v>1320</v>
      </c>
      <c r="J538" s="14" t="s">
        <v>2610</v>
      </c>
      <c r="K538" s="15" t="s">
        <v>2608</v>
      </c>
      <c r="L538" s="16">
        <v>1450</v>
      </c>
      <c r="M538" s="12"/>
      <c r="N538" s="12"/>
      <c r="O538" s="17">
        <v>1450</v>
      </c>
      <c r="P538" s="14" t="s">
        <v>2610</v>
      </c>
      <c r="Q538" s="15" t="s">
        <v>2608</v>
      </c>
    </row>
    <row r="539" spans="1:17" ht="30" x14ac:dyDescent="0.25">
      <c r="A539" s="8" t="s">
        <v>4336</v>
      </c>
      <c r="B539" s="9" t="s">
        <v>4337</v>
      </c>
      <c r="C539" s="10" t="s">
        <v>4338</v>
      </c>
      <c r="D539" s="10" t="s">
        <v>2608</v>
      </c>
      <c r="E539" s="11" t="s">
        <v>2050</v>
      </c>
      <c r="F539" s="16">
        <v>3630</v>
      </c>
      <c r="G539" s="12"/>
      <c r="H539" s="12"/>
      <c r="I539" s="17">
        <v>3630</v>
      </c>
      <c r="J539" s="14" t="s">
        <v>2610</v>
      </c>
      <c r="K539" s="15" t="s">
        <v>2608</v>
      </c>
      <c r="L539" s="16">
        <v>4000</v>
      </c>
      <c r="M539" s="12"/>
      <c r="N539" s="12"/>
      <c r="O539" s="17">
        <v>4000</v>
      </c>
      <c r="P539" s="14" t="s">
        <v>2610</v>
      </c>
      <c r="Q539" s="15" t="s">
        <v>2608</v>
      </c>
    </row>
    <row r="540" spans="1:17" ht="45" x14ac:dyDescent="0.25">
      <c r="A540" s="8" t="s">
        <v>4339</v>
      </c>
      <c r="B540" s="9" t="s">
        <v>4340</v>
      </c>
      <c r="C540" s="10" t="s">
        <v>4341</v>
      </c>
      <c r="D540" s="10" t="s">
        <v>2608</v>
      </c>
      <c r="E540" s="11" t="s">
        <v>78</v>
      </c>
      <c r="F540" s="16">
        <v>110</v>
      </c>
      <c r="G540" s="12"/>
      <c r="H540" s="12"/>
      <c r="I540" s="17">
        <v>110</v>
      </c>
      <c r="J540" s="14" t="s">
        <v>2610</v>
      </c>
      <c r="K540" s="15" t="s">
        <v>2608</v>
      </c>
      <c r="L540" s="16">
        <v>100</v>
      </c>
      <c r="M540" s="12"/>
      <c r="N540" s="12"/>
      <c r="O540" s="17">
        <v>100</v>
      </c>
      <c r="P540" s="14" t="s">
        <v>2610</v>
      </c>
      <c r="Q540" s="15" t="s">
        <v>2608</v>
      </c>
    </row>
    <row r="541" spans="1:17" ht="75" x14ac:dyDescent="0.25">
      <c r="A541" s="8" t="s">
        <v>4342</v>
      </c>
      <c r="B541" s="9" t="s">
        <v>4343</v>
      </c>
      <c r="C541" s="10" t="s">
        <v>4344</v>
      </c>
      <c r="D541" s="10" t="s">
        <v>2608</v>
      </c>
      <c r="E541" s="11" t="s">
        <v>256</v>
      </c>
      <c r="F541" s="16">
        <v>313.5</v>
      </c>
      <c r="G541" s="12"/>
      <c r="H541" s="12"/>
      <c r="I541" s="17">
        <v>313.5</v>
      </c>
      <c r="J541" s="14" t="s">
        <v>2610</v>
      </c>
      <c r="K541" s="15" t="s">
        <v>2608</v>
      </c>
      <c r="L541" s="16">
        <v>350</v>
      </c>
      <c r="M541" s="12"/>
      <c r="N541" s="12"/>
      <c r="O541" s="17">
        <v>350</v>
      </c>
      <c r="P541" s="14" t="s">
        <v>2610</v>
      </c>
      <c r="Q541" s="15" t="s">
        <v>2608</v>
      </c>
    </row>
    <row r="542" spans="1:17" ht="75" x14ac:dyDescent="0.25">
      <c r="A542" s="8" t="s">
        <v>4345</v>
      </c>
      <c r="B542" s="9" t="s">
        <v>4346</v>
      </c>
      <c r="C542" s="10" t="s">
        <v>4347</v>
      </c>
      <c r="D542" s="10" t="s">
        <v>2608</v>
      </c>
      <c r="E542" s="11" t="s">
        <v>2436</v>
      </c>
      <c r="F542" s="16">
        <v>2200</v>
      </c>
      <c r="G542" s="12"/>
      <c r="H542" s="12"/>
      <c r="I542" s="17">
        <v>2200</v>
      </c>
      <c r="J542" s="14" t="s">
        <v>2610</v>
      </c>
      <c r="K542" s="15" t="s">
        <v>2608</v>
      </c>
      <c r="L542" s="16">
        <v>2400</v>
      </c>
      <c r="M542" s="12"/>
      <c r="N542" s="12"/>
      <c r="O542" s="17">
        <v>2400</v>
      </c>
      <c r="P542" s="14" t="s">
        <v>2610</v>
      </c>
      <c r="Q542" s="15" t="s">
        <v>2608</v>
      </c>
    </row>
    <row r="543" spans="1:17" ht="90" x14ac:dyDescent="0.25">
      <c r="A543" s="8" t="s">
        <v>4348</v>
      </c>
      <c r="B543" s="9" t="s">
        <v>4349</v>
      </c>
      <c r="C543" s="10" t="s">
        <v>4350</v>
      </c>
      <c r="D543" s="10" t="s">
        <v>2608</v>
      </c>
      <c r="E543" s="11" t="s">
        <v>2376</v>
      </c>
      <c r="F543" s="16">
        <v>990</v>
      </c>
      <c r="G543" s="12"/>
      <c r="H543" s="12"/>
      <c r="I543" s="17">
        <v>990</v>
      </c>
      <c r="J543" s="14" t="s">
        <v>2610</v>
      </c>
      <c r="K543" s="15" t="s">
        <v>2608</v>
      </c>
      <c r="L543" s="16">
        <v>1100</v>
      </c>
      <c r="M543" s="12"/>
      <c r="N543" s="12"/>
      <c r="O543" s="17">
        <v>1100</v>
      </c>
      <c r="P543" s="14" t="s">
        <v>2610</v>
      </c>
      <c r="Q543" s="15" t="s">
        <v>2608</v>
      </c>
    </row>
    <row r="544" spans="1:17" ht="120" x14ac:dyDescent="0.25">
      <c r="A544" s="8" t="s">
        <v>4351</v>
      </c>
      <c r="B544" s="9" t="s">
        <v>4352</v>
      </c>
      <c r="C544" s="10" t="s">
        <v>4353</v>
      </c>
      <c r="D544" s="10" t="s">
        <v>2608</v>
      </c>
      <c r="E544" s="11" t="s">
        <v>4354</v>
      </c>
      <c r="F544" s="16">
        <v>990</v>
      </c>
      <c r="G544" s="12"/>
      <c r="H544" s="12"/>
      <c r="I544" s="17">
        <v>990</v>
      </c>
      <c r="J544" s="14" t="s">
        <v>2610</v>
      </c>
      <c r="K544" s="15" t="s">
        <v>2608</v>
      </c>
      <c r="L544" s="16">
        <v>1100</v>
      </c>
      <c r="M544" s="12"/>
      <c r="N544" s="12"/>
      <c r="O544" s="17">
        <v>1100</v>
      </c>
      <c r="P544" s="14" t="s">
        <v>2610</v>
      </c>
      <c r="Q544" s="15" t="s">
        <v>2608</v>
      </c>
    </row>
    <row r="545" spans="1:17" ht="60" x14ac:dyDescent="0.25">
      <c r="A545" s="8" t="s">
        <v>4355</v>
      </c>
      <c r="B545" s="9" t="s">
        <v>4356</v>
      </c>
      <c r="C545" s="10" t="s">
        <v>4357</v>
      </c>
      <c r="D545" s="10" t="s">
        <v>2608</v>
      </c>
      <c r="E545" s="11" t="s">
        <v>1597</v>
      </c>
      <c r="F545" s="16">
        <v>605</v>
      </c>
      <c r="G545" s="12"/>
      <c r="H545" s="12"/>
      <c r="I545" s="17">
        <v>605</v>
      </c>
      <c r="J545" s="14" t="s">
        <v>2610</v>
      </c>
      <c r="K545" s="15" t="s">
        <v>2608</v>
      </c>
      <c r="L545" s="16">
        <v>650</v>
      </c>
      <c r="M545" s="12"/>
      <c r="N545" s="12"/>
      <c r="O545" s="17">
        <v>650</v>
      </c>
      <c r="P545" s="14" t="s">
        <v>2610</v>
      </c>
      <c r="Q545" s="15" t="s">
        <v>2608</v>
      </c>
    </row>
    <row r="546" spans="1:17" ht="60" x14ac:dyDescent="0.25">
      <c r="A546" s="8" t="s">
        <v>4358</v>
      </c>
      <c r="B546" s="9" t="s">
        <v>4359</v>
      </c>
      <c r="C546" s="10" t="s">
        <v>4360</v>
      </c>
      <c r="D546" s="10" t="s">
        <v>2608</v>
      </c>
      <c r="E546" s="11" t="s">
        <v>1599</v>
      </c>
      <c r="F546" s="16">
        <v>715</v>
      </c>
      <c r="G546" s="12"/>
      <c r="H546" s="12"/>
      <c r="I546" s="17">
        <v>715</v>
      </c>
      <c r="J546" s="14" t="s">
        <v>2610</v>
      </c>
      <c r="K546" s="15" t="s">
        <v>2608</v>
      </c>
      <c r="L546" s="16">
        <v>800</v>
      </c>
      <c r="M546" s="12"/>
      <c r="N546" s="12"/>
      <c r="O546" s="17">
        <v>800</v>
      </c>
      <c r="P546" s="14" t="s">
        <v>2610</v>
      </c>
      <c r="Q546" s="15" t="s">
        <v>2608</v>
      </c>
    </row>
    <row r="547" spans="1:17" ht="60" x14ac:dyDescent="0.25">
      <c r="A547" s="8" t="s">
        <v>4361</v>
      </c>
      <c r="B547" s="9" t="s">
        <v>4362</v>
      </c>
      <c r="C547" s="10" t="s">
        <v>4363</v>
      </c>
      <c r="D547" s="10" t="s">
        <v>2608</v>
      </c>
      <c r="E547" s="11" t="s">
        <v>1601</v>
      </c>
      <c r="F547" s="16">
        <v>825</v>
      </c>
      <c r="G547" s="12"/>
      <c r="H547" s="12"/>
      <c r="I547" s="17">
        <v>825</v>
      </c>
      <c r="J547" s="14" t="s">
        <v>2610</v>
      </c>
      <c r="K547" s="15" t="s">
        <v>2608</v>
      </c>
      <c r="L547" s="16">
        <v>900</v>
      </c>
      <c r="M547" s="12"/>
      <c r="N547" s="12"/>
      <c r="O547" s="17">
        <v>900</v>
      </c>
      <c r="P547" s="14" t="s">
        <v>2610</v>
      </c>
      <c r="Q547" s="15" t="s">
        <v>2608</v>
      </c>
    </row>
    <row r="548" spans="1:17" ht="60" x14ac:dyDescent="0.25">
      <c r="A548" s="8" t="s">
        <v>4364</v>
      </c>
      <c r="B548" s="9" t="s">
        <v>4365</v>
      </c>
      <c r="C548" s="10" t="s">
        <v>4366</v>
      </c>
      <c r="D548" s="10" t="s">
        <v>2608</v>
      </c>
      <c r="E548" s="11" t="s">
        <v>1645</v>
      </c>
      <c r="F548" s="16">
        <v>550</v>
      </c>
      <c r="G548" s="12"/>
      <c r="H548" s="12"/>
      <c r="I548" s="17">
        <v>550</v>
      </c>
      <c r="J548" s="14" t="s">
        <v>2610</v>
      </c>
      <c r="K548" s="15" t="s">
        <v>2608</v>
      </c>
      <c r="L548" s="16">
        <v>600</v>
      </c>
      <c r="M548" s="12"/>
      <c r="N548" s="12"/>
      <c r="O548" s="17">
        <v>600</v>
      </c>
      <c r="P548" s="14" t="s">
        <v>2610</v>
      </c>
      <c r="Q548" s="15" t="s">
        <v>2608</v>
      </c>
    </row>
    <row r="549" spans="1:17" ht="60" x14ac:dyDescent="0.25">
      <c r="A549" s="8" t="s">
        <v>4367</v>
      </c>
      <c r="B549" s="9" t="s">
        <v>4368</v>
      </c>
      <c r="C549" s="10" t="s">
        <v>4369</v>
      </c>
      <c r="D549" s="10" t="s">
        <v>2608</v>
      </c>
      <c r="E549" s="11" t="s">
        <v>1816</v>
      </c>
      <c r="F549" s="16">
        <v>2750</v>
      </c>
      <c r="G549" s="12"/>
      <c r="H549" s="12"/>
      <c r="I549" s="17">
        <v>2750</v>
      </c>
      <c r="J549" s="14" t="s">
        <v>2610</v>
      </c>
      <c r="K549" s="15" t="s">
        <v>2608</v>
      </c>
      <c r="L549" s="16">
        <v>3050</v>
      </c>
      <c r="M549" s="12"/>
      <c r="N549" s="12"/>
      <c r="O549" s="17">
        <v>3050</v>
      </c>
      <c r="P549" s="14" t="s">
        <v>2610</v>
      </c>
      <c r="Q549" s="15" t="s">
        <v>2608</v>
      </c>
    </row>
    <row r="550" spans="1:17" ht="75" x14ac:dyDescent="0.25">
      <c r="A550" s="8" t="s">
        <v>4370</v>
      </c>
      <c r="B550" s="9" t="s">
        <v>4371</v>
      </c>
      <c r="C550" s="10" t="s">
        <v>4372</v>
      </c>
      <c r="D550" s="10" t="s">
        <v>2608</v>
      </c>
      <c r="E550" s="11" t="s">
        <v>1539</v>
      </c>
      <c r="F550" s="16">
        <v>1375</v>
      </c>
      <c r="G550" s="12"/>
      <c r="H550" s="12"/>
      <c r="I550" s="17">
        <v>1375</v>
      </c>
      <c r="J550" s="14" t="s">
        <v>2610</v>
      </c>
      <c r="K550" s="15" t="s">
        <v>2608</v>
      </c>
      <c r="L550" s="16">
        <v>1500</v>
      </c>
      <c r="M550" s="12"/>
      <c r="N550" s="12"/>
      <c r="O550" s="17">
        <v>1500</v>
      </c>
      <c r="P550" s="14" t="s">
        <v>2610</v>
      </c>
      <c r="Q550" s="15" t="s">
        <v>2608</v>
      </c>
    </row>
    <row r="551" spans="1:17" ht="60" x14ac:dyDescent="0.25">
      <c r="A551" s="8" t="s">
        <v>4373</v>
      </c>
      <c r="B551" s="9" t="s">
        <v>4374</v>
      </c>
      <c r="C551" s="10" t="s">
        <v>4375</v>
      </c>
      <c r="D551" s="10" t="s">
        <v>2608</v>
      </c>
      <c r="E551" s="11" t="s">
        <v>1895</v>
      </c>
      <c r="F551" s="16">
        <v>1430</v>
      </c>
      <c r="G551" s="12"/>
      <c r="H551" s="12"/>
      <c r="I551" s="17">
        <v>1430</v>
      </c>
      <c r="J551" s="14" t="s">
        <v>2610</v>
      </c>
      <c r="K551" s="15" t="s">
        <v>2608</v>
      </c>
      <c r="L551" s="16">
        <v>1550</v>
      </c>
      <c r="M551" s="12"/>
      <c r="N551" s="12"/>
      <c r="O551" s="17">
        <v>1550</v>
      </c>
      <c r="P551" s="14" t="s">
        <v>2610</v>
      </c>
      <c r="Q551" s="15" t="s">
        <v>2608</v>
      </c>
    </row>
    <row r="552" spans="1:17" ht="60" x14ac:dyDescent="0.25">
      <c r="A552" s="8" t="s">
        <v>4376</v>
      </c>
      <c r="B552" s="9" t="s">
        <v>4377</v>
      </c>
      <c r="C552" s="10" t="s">
        <v>4378</v>
      </c>
      <c r="D552" s="10" t="s">
        <v>2608</v>
      </c>
      <c r="E552" s="11" t="s">
        <v>1613</v>
      </c>
      <c r="F552" s="16">
        <v>1595</v>
      </c>
      <c r="G552" s="12"/>
      <c r="H552" s="12"/>
      <c r="I552" s="17">
        <v>1595</v>
      </c>
      <c r="J552" s="14" t="s">
        <v>2610</v>
      </c>
      <c r="K552" s="15" t="s">
        <v>2608</v>
      </c>
      <c r="L552" s="16">
        <v>1750</v>
      </c>
      <c r="M552" s="12"/>
      <c r="N552" s="12"/>
      <c r="O552" s="17">
        <v>1750</v>
      </c>
      <c r="P552" s="14" t="s">
        <v>2610</v>
      </c>
      <c r="Q552" s="15" t="s">
        <v>2608</v>
      </c>
    </row>
    <row r="553" spans="1:17" ht="60" x14ac:dyDescent="0.25">
      <c r="A553" s="8" t="s">
        <v>4379</v>
      </c>
      <c r="B553" s="9" t="s">
        <v>4380</v>
      </c>
      <c r="C553" s="10" t="s">
        <v>4381</v>
      </c>
      <c r="D553" s="10" t="s">
        <v>2608</v>
      </c>
      <c r="E553" s="11" t="s">
        <v>1615</v>
      </c>
      <c r="F553" s="16">
        <v>1760</v>
      </c>
      <c r="G553" s="12"/>
      <c r="H553" s="12"/>
      <c r="I553" s="17">
        <v>1760</v>
      </c>
      <c r="J553" s="14" t="s">
        <v>2610</v>
      </c>
      <c r="K553" s="15" t="s">
        <v>2608</v>
      </c>
      <c r="L553" s="16">
        <v>1950</v>
      </c>
      <c r="M553" s="12"/>
      <c r="N553" s="12"/>
      <c r="O553" s="17">
        <v>1950</v>
      </c>
      <c r="P553" s="14" t="s">
        <v>2610</v>
      </c>
      <c r="Q553" s="15" t="s">
        <v>2608</v>
      </c>
    </row>
    <row r="554" spans="1:17" ht="60" x14ac:dyDescent="0.25">
      <c r="A554" s="8" t="s">
        <v>4382</v>
      </c>
      <c r="B554" s="9" t="s">
        <v>4383</v>
      </c>
      <c r="C554" s="10" t="s">
        <v>4384</v>
      </c>
      <c r="D554" s="10" t="s">
        <v>2608</v>
      </c>
      <c r="E554" s="11" t="s">
        <v>1931</v>
      </c>
      <c r="F554" s="16">
        <v>1485</v>
      </c>
      <c r="G554" s="12"/>
      <c r="H554" s="12"/>
      <c r="I554" s="17">
        <v>1485</v>
      </c>
      <c r="J554" s="14" t="s">
        <v>2610</v>
      </c>
      <c r="K554" s="15" t="s">
        <v>2608</v>
      </c>
      <c r="L554" s="16">
        <v>1650</v>
      </c>
      <c r="M554" s="12"/>
      <c r="N554" s="12"/>
      <c r="O554" s="17">
        <v>1650</v>
      </c>
      <c r="P554" s="14" t="s">
        <v>2610</v>
      </c>
      <c r="Q554" s="15" t="s">
        <v>2608</v>
      </c>
    </row>
    <row r="555" spans="1:17" ht="90" x14ac:dyDescent="0.25">
      <c r="A555" s="8" t="s">
        <v>4385</v>
      </c>
      <c r="B555" s="9" t="s">
        <v>4386</v>
      </c>
      <c r="C555" s="10" t="s">
        <v>4387</v>
      </c>
      <c r="D555" s="10" t="s">
        <v>2608</v>
      </c>
      <c r="E555" s="11" t="s">
        <v>1922</v>
      </c>
      <c r="F555" s="16">
        <v>2860</v>
      </c>
      <c r="G555" s="12"/>
      <c r="H555" s="12"/>
      <c r="I555" s="17">
        <v>2860</v>
      </c>
      <c r="J555" s="14" t="s">
        <v>2610</v>
      </c>
      <c r="K555" s="15" t="s">
        <v>2608</v>
      </c>
      <c r="L555" s="16">
        <v>3150</v>
      </c>
      <c r="M555" s="12"/>
      <c r="N555" s="12"/>
      <c r="O555" s="17">
        <v>3150</v>
      </c>
      <c r="P555" s="14" t="s">
        <v>2610</v>
      </c>
      <c r="Q555" s="15" t="s">
        <v>2608</v>
      </c>
    </row>
    <row r="556" spans="1:17" ht="75" x14ac:dyDescent="0.25">
      <c r="A556" s="8" t="s">
        <v>4388</v>
      </c>
      <c r="B556" s="9" t="s">
        <v>4389</v>
      </c>
      <c r="C556" s="10" t="s">
        <v>4390</v>
      </c>
      <c r="D556" s="10" t="s">
        <v>2608</v>
      </c>
      <c r="E556" s="11" t="s">
        <v>1605</v>
      </c>
      <c r="F556" s="16">
        <v>935</v>
      </c>
      <c r="G556" s="12"/>
      <c r="H556" s="12"/>
      <c r="I556" s="17">
        <v>935</v>
      </c>
      <c r="J556" s="14" t="s">
        <v>2610</v>
      </c>
      <c r="K556" s="15" t="s">
        <v>2608</v>
      </c>
      <c r="L556" s="16">
        <v>1050</v>
      </c>
      <c r="M556" s="12"/>
      <c r="N556" s="12"/>
      <c r="O556" s="17">
        <v>1050</v>
      </c>
      <c r="P556" s="14" t="s">
        <v>2610</v>
      </c>
      <c r="Q556" s="15" t="s">
        <v>2608</v>
      </c>
    </row>
    <row r="557" spans="1:17" ht="60" x14ac:dyDescent="0.25">
      <c r="A557" s="8" t="s">
        <v>4391</v>
      </c>
      <c r="B557" s="9" t="s">
        <v>4392</v>
      </c>
      <c r="C557" s="10" t="s">
        <v>4393</v>
      </c>
      <c r="D557" s="10" t="s">
        <v>2608</v>
      </c>
      <c r="E557" s="11" t="s">
        <v>2155</v>
      </c>
      <c r="F557" s="16">
        <v>2750</v>
      </c>
      <c r="G557" s="12"/>
      <c r="H557" s="12"/>
      <c r="I557" s="17">
        <v>2750</v>
      </c>
      <c r="J557" s="14" t="s">
        <v>2610</v>
      </c>
      <c r="K557" s="15" t="s">
        <v>2608</v>
      </c>
      <c r="L557" s="16">
        <v>3050</v>
      </c>
      <c r="M557" s="12"/>
      <c r="N557" s="12"/>
      <c r="O557" s="17">
        <v>3050</v>
      </c>
      <c r="P557" s="14" t="s">
        <v>2610</v>
      </c>
      <c r="Q557" s="15" t="s">
        <v>2608</v>
      </c>
    </row>
    <row r="558" spans="1:17" ht="90" x14ac:dyDescent="0.25">
      <c r="A558" s="8" t="s">
        <v>4394</v>
      </c>
      <c r="B558" s="9" t="s">
        <v>4395</v>
      </c>
      <c r="C558" s="10" t="s">
        <v>4396</v>
      </c>
      <c r="D558" s="10" t="s">
        <v>2608</v>
      </c>
      <c r="E558" s="11" t="s">
        <v>2149</v>
      </c>
      <c r="F558" s="16">
        <v>2750</v>
      </c>
      <c r="G558" s="12"/>
      <c r="H558" s="12"/>
      <c r="I558" s="17">
        <v>2750</v>
      </c>
      <c r="J558" s="14" t="s">
        <v>2610</v>
      </c>
      <c r="K558" s="15" t="s">
        <v>2608</v>
      </c>
      <c r="L558" s="16">
        <v>3050</v>
      </c>
      <c r="M558" s="12"/>
      <c r="N558" s="12"/>
      <c r="O558" s="17">
        <v>3050</v>
      </c>
      <c r="P558" s="14" t="s">
        <v>2610</v>
      </c>
      <c r="Q558" s="15" t="s">
        <v>2608</v>
      </c>
    </row>
    <row r="559" spans="1:17" ht="90" x14ac:dyDescent="0.25">
      <c r="A559" s="8" t="s">
        <v>4397</v>
      </c>
      <c r="B559" s="9" t="s">
        <v>4398</v>
      </c>
      <c r="C559" s="10" t="s">
        <v>4399</v>
      </c>
      <c r="D559" s="10" t="s">
        <v>2608</v>
      </c>
      <c r="E559" s="11" t="s">
        <v>2149</v>
      </c>
      <c r="F559" s="16">
        <v>2530</v>
      </c>
      <c r="G559" s="12"/>
      <c r="H559" s="12"/>
      <c r="I559" s="17">
        <v>2530</v>
      </c>
      <c r="J559" s="14" t="s">
        <v>2610</v>
      </c>
      <c r="K559" s="15" t="s">
        <v>2608</v>
      </c>
      <c r="L559" s="16">
        <v>2800</v>
      </c>
      <c r="M559" s="12"/>
      <c r="N559" s="12"/>
      <c r="O559" s="17">
        <v>2800</v>
      </c>
      <c r="P559" s="14" t="s">
        <v>2610</v>
      </c>
      <c r="Q559" s="15" t="s">
        <v>2608</v>
      </c>
    </row>
    <row r="560" spans="1:17" ht="90" x14ac:dyDescent="0.25">
      <c r="A560" s="8" t="s">
        <v>4400</v>
      </c>
      <c r="B560" s="9" t="s">
        <v>4401</v>
      </c>
      <c r="C560" s="10" t="s">
        <v>4402</v>
      </c>
      <c r="D560" s="10" t="s">
        <v>2608</v>
      </c>
      <c r="E560" s="11" t="s">
        <v>2149</v>
      </c>
      <c r="F560" s="16">
        <v>2805</v>
      </c>
      <c r="G560" s="12"/>
      <c r="H560" s="12"/>
      <c r="I560" s="17">
        <v>2805</v>
      </c>
      <c r="J560" s="14" t="s">
        <v>2610</v>
      </c>
      <c r="K560" s="15" t="s">
        <v>2608</v>
      </c>
      <c r="L560" s="16">
        <v>3100</v>
      </c>
      <c r="M560" s="12"/>
      <c r="N560" s="12"/>
      <c r="O560" s="17">
        <v>3100</v>
      </c>
      <c r="P560" s="14" t="s">
        <v>2610</v>
      </c>
      <c r="Q560" s="15" t="s">
        <v>2608</v>
      </c>
    </row>
    <row r="561" spans="1:17" ht="90" x14ac:dyDescent="0.25">
      <c r="A561" s="8" t="s">
        <v>4403</v>
      </c>
      <c r="B561" s="9" t="s">
        <v>4404</v>
      </c>
      <c r="C561" s="10" t="s">
        <v>4405</v>
      </c>
      <c r="D561" s="10" t="s">
        <v>2608</v>
      </c>
      <c r="E561" s="11" t="s">
        <v>2149</v>
      </c>
      <c r="F561" s="16">
        <v>3300</v>
      </c>
      <c r="G561" s="12"/>
      <c r="H561" s="12"/>
      <c r="I561" s="17">
        <v>3300</v>
      </c>
      <c r="J561" s="14" t="s">
        <v>2610</v>
      </c>
      <c r="K561" s="15" t="s">
        <v>2608</v>
      </c>
      <c r="L561" s="16">
        <v>3650</v>
      </c>
      <c r="M561" s="12"/>
      <c r="N561" s="12"/>
      <c r="O561" s="17">
        <v>3650</v>
      </c>
      <c r="P561" s="14" t="s">
        <v>2610</v>
      </c>
      <c r="Q561" s="15" t="s">
        <v>2608</v>
      </c>
    </row>
    <row r="562" spans="1:17" ht="90" x14ac:dyDescent="0.25">
      <c r="A562" s="8" t="s">
        <v>4406</v>
      </c>
      <c r="B562" s="9" t="s">
        <v>4407</v>
      </c>
      <c r="C562" s="10" t="s">
        <v>4408</v>
      </c>
      <c r="D562" s="10" t="s">
        <v>2608</v>
      </c>
      <c r="E562" s="11" t="s">
        <v>2149</v>
      </c>
      <c r="F562" s="16">
        <v>2805</v>
      </c>
      <c r="G562" s="12"/>
      <c r="H562" s="12"/>
      <c r="I562" s="17">
        <v>2805</v>
      </c>
      <c r="J562" s="14" t="s">
        <v>2610</v>
      </c>
      <c r="K562" s="15" t="s">
        <v>2608</v>
      </c>
      <c r="L562" s="16">
        <v>3100</v>
      </c>
      <c r="M562" s="12"/>
      <c r="N562" s="12"/>
      <c r="O562" s="17">
        <v>3100</v>
      </c>
      <c r="P562" s="14" t="s">
        <v>2610</v>
      </c>
      <c r="Q562" s="15" t="s">
        <v>2608</v>
      </c>
    </row>
    <row r="563" spans="1:17" ht="90" x14ac:dyDescent="0.25">
      <c r="A563" s="8" t="s">
        <v>4409</v>
      </c>
      <c r="B563" s="9" t="s">
        <v>4410</v>
      </c>
      <c r="C563" s="10" t="s">
        <v>4411</v>
      </c>
      <c r="D563" s="10" t="s">
        <v>2608</v>
      </c>
      <c r="E563" s="11" t="s">
        <v>2149</v>
      </c>
      <c r="F563" s="16">
        <v>2750</v>
      </c>
      <c r="G563" s="12"/>
      <c r="H563" s="12"/>
      <c r="I563" s="17">
        <v>2750</v>
      </c>
      <c r="J563" s="14" t="s">
        <v>2610</v>
      </c>
      <c r="K563" s="15" t="s">
        <v>2608</v>
      </c>
      <c r="L563" s="16">
        <v>3050</v>
      </c>
      <c r="M563" s="12"/>
      <c r="N563" s="12"/>
      <c r="O563" s="17">
        <v>3050</v>
      </c>
      <c r="P563" s="14" t="s">
        <v>2610</v>
      </c>
      <c r="Q563" s="15" t="s">
        <v>2608</v>
      </c>
    </row>
    <row r="564" spans="1:17" ht="90" x14ac:dyDescent="0.25">
      <c r="A564" s="8" t="s">
        <v>4412</v>
      </c>
      <c r="B564" s="9" t="s">
        <v>4413</v>
      </c>
      <c r="C564" s="10" t="s">
        <v>4414</v>
      </c>
      <c r="D564" s="10" t="s">
        <v>2608</v>
      </c>
      <c r="E564" s="11" t="s">
        <v>2149</v>
      </c>
      <c r="F564" s="16">
        <v>2750</v>
      </c>
      <c r="G564" s="12"/>
      <c r="H564" s="12"/>
      <c r="I564" s="17">
        <v>2750</v>
      </c>
      <c r="J564" s="14" t="s">
        <v>2610</v>
      </c>
      <c r="K564" s="15" t="s">
        <v>2608</v>
      </c>
      <c r="L564" s="16">
        <v>3050</v>
      </c>
      <c r="M564" s="12"/>
      <c r="N564" s="12"/>
      <c r="O564" s="17">
        <v>3050</v>
      </c>
      <c r="P564" s="14" t="s">
        <v>2610</v>
      </c>
      <c r="Q564" s="15" t="s">
        <v>2608</v>
      </c>
    </row>
    <row r="565" spans="1:17" ht="90" x14ac:dyDescent="0.25">
      <c r="A565" s="8" t="s">
        <v>4415</v>
      </c>
      <c r="B565" s="9" t="s">
        <v>4416</v>
      </c>
      <c r="C565" s="10" t="s">
        <v>4417</v>
      </c>
      <c r="D565" s="10" t="s">
        <v>2608</v>
      </c>
      <c r="E565" s="11" t="s">
        <v>2149</v>
      </c>
      <c r="F565" s="16">
        <v>2750</v>
      </c>
      <c r="G565" s="12"/>
      <c r="H565" s="12"/>
      <c r="I565" s="17">
        <v>2750</v>
      </c>
      <c r="J565" s="14" t="s">
        <v>2610</v>
      </c>
      <c r="K565" s="15" t="s">
        <v>2608</v>
      </c>
      <c r="L565" s="16">
        <v>3050</v>
      </c>
      <c r="M565" s="12"/>
      <c r="N565" s="12"/>
      <c r="O565" s="17">
        <v>3050</v>
      </c>
      <c r="P565" s="14" t="s">
        <v>2610</v>
      </c>
      <c r="Q565" s="15" t="s">
        <v>2608</v>
      </c>
    </row>
    <row r="566" spans="1:17" ht="90" x14ac:dyDescent="0.25">
      <c r="A566" s="8" t="s">
        <v>4418</v>
      </c>
      <c r="B566" s="9" t="s">
        <v>4419</v>
      </c>
      <c r="C566" s="10" t="s">
        <v>4420</v>
      </c>
      <c r="D566" s="10" t="s">
        <v>2608</v>
      </c>
      <c r="E566" s="11" t="s">
        <v>2149</v>
      </c>
      <c r="F566" s="16">
        <v>3025</v>
      </c>
      <c r="G566" s="12"/>
      <c r="H566" s="12"/>
      <c r="I566" s="17">
        <v>3025</v>
      </c>
      <c r="J566" s="14" t="s">
        <v>2610</v>
      </c>
      <c r="K566" s="15" t="s">
        <v>2608</v>
      </c>
      <c r="L566" s="16">
        <v>3350</v>
      </c>
      <c r="M566" s="12"/>
      <c r="N566" s="12"/>
      <c r="O566" s="17">
        <v>3350</v>
      </c>
      <c r="P566" s="14" t="s">
        <v>2610</v>
      </c>
      <c r="Q566" s="15" t="s">
        <v>2608</v>
      </c>
    </row>
    <row r="567" spans="1:17" ht="90" x14ac:dyDescent="0.25">
      <c r="A567" s="8" t="s">
        <v>4421</v>
      </c>
      <c r="B567" s="9" t="s">
        <v>4422</v>
      </c>
      <c r="C567" s="10" t="s">
        <v>4423</v>
      </c>
      <c r="D567" s="10" t="s">
        <v>2608</v>
      </c>
      <c r="E567" s="11" t="s">
        <v>2149</v>
      </c>
      <c r="F567" s="16">
        <v>2530</v>
      </c>
      <c r="G567" s="12"/>
      <c r="H567" s="12"/>
      <c r="I567" s="17">
        <v>2530</v>
      </c>
      <c r="J567" s="14" t="s">
        <v>2610</v>
      </c>
      <c r="K567" s="15" t="s">
        <v>2608</v>
      </c>
      <c r="L567" s="16">
        <v>2800</v>
      </c>
      <c r="M567" s="12"/>
      <c r="N567" s="12"/>
      <c r="O567" s="17">
        <v>2800</v>
      </c>
      <c r="P567" s="14" t="s">
        <v>2610</v>
      </c>
      <c r="Q567" s="15" t="s">
        <v>2608</v>
      </c>
    </row>
    <row r="568" spans="1:17" ht="90" x14ac:dyDescent="0.25">
      <c r="A568" s="8" t="s">
        <v>4424</v>
      </c>
      <c r="B568" s="9" t="s">
        <v>4425</v>
      </c>
      <c r="C568" s="10" t="s">
        <v>4426</v>
      </c>
      <c r="D568" s="10" t="s">
        <v>2608</v>
      </c>
      <c r="E568" s="11" t="s">
        <v>2149</v>
      </c>
      <c r="F568" s="16">
        <v>2530</v>
      </c>
      <c r="G568" s="12"/>
      <c r="H568" s="12"/>
      <c r="I568" s="17">
        <v>2530</v>
      </c>
      <c r="J568" s="14" t="s">
        <v>2610</v>
      </c>
      <c r="K568" s="15" t="s">
        <v>2608</v>
      </c>
      <c r="L568" s="16">
        <v>2800</v>
      </c>
      <c r="M568" s="12"/>
      <c r="N568" s="12"/>
      <c r="O568" s="17">
        <v>2800</v>
      </c>
      <c r="P568" s="14" t="s">
        <v>2610</v>
      </c>
      <c r="Q568" s="15" t="s">
        <v>2608</v>
      </c>
    </row>
    <row r="569" spans="1:17" ht="60" x14ac:dyDescent="0.25">
      <c r="A569" s="8" t="s">
        <v>4427</v>
      </c>
      <c r="B569" s="9" t="s">
        <v>4428</v>
      </c>
      <c r="C569" s="10" t="s">
        <v>4429</v>
      </c>
      <c r="D569" s="10" t="s">
        <v>2608</v>
      </c>
      <c r="E569" s="11" t="s">
        <v>769</v>
      </c>
      <c r="F569" s="16">
        <v>1485</v>
      </c>
      <c r="G569" s="12"/>
      <c r="H569" s="12"/>
      <c r="I569" s="17">
        <v>1485</v>
      </c>
      <c r="J569" s="14" t="s">
        <v>2610</v>
      </c>
      <c r="K569" s="15" t="s">
        <v>2608</v>
      </c>
      <c r="L569" s="16">
        <v>1650</v>
      </c>
      <c r="M569" s="12"/>
      <c r="N569" s="12"/>
      <c r="O569" s="17">
        <v>1650</v>
      </c>
      <c r="P569" s="14" t="s">
        <v>2610</v>
      </c>
      <c r="Q569" s="15" t="s">
        <v>2608</v>
      </c>
    </row>
    <row r="570" spans="1:17" ht="75" x14ac:dyDescent="0.25">
      <c r="A570" s="8" t="s">
        <v>4430</v>
      </c>
      <c r="B570" s="9" t="s">
        <v>4431</v>
      </c>
      <c r="C570" s="10" t="s">
        <v>4432</v>
      </c>
      <c r="D570" s="10" t="s">
        <v>2608</v>
      </c>
      <c r="E570" s="11" t="s">
        <v>2509</v>
      </c>
      <c r="F570" s="16">
        <v>1210</v>
      </c>
      <c r="G570" s="12"/>
      <c r="H570" s="12"/>
      <c r="I570" s="17">
        <v>1210</v>
      </c>
      <c r="J570" s="14" t="s">
        <v>2610</v>
      </c>
      <c r="K570" s="15" t="s">
        <v>2608</v>
      </c>
      <c r="L570" s="16">
        <v>1350</v>
      </c>
      <c r="M570" s="12"/>
      <c r="N570" s="12"/>
      <c r="O570" s="17">
        <v>1350</v>
      </c>
      <c r="P570" s="14" t="s">
        <v>2610</v>
      </c>
      <c r="Q570" s="15" t="s">
        <v>2608</v>
      </c>
    </row>
    <row r="571" spans="1:17" ht="90" x14ac:dyDescent="0.25">
      <c r="A571" s="8" t="s">
        <v>4433</v>
      </c>
      <c r="B571" s="9" t="s">
        <v>4434</v>
      </c>
      <c r="C571" s="10" t="s">
        <v>4435</v>
      </c>
      <c r="D571" s="10" t="s">
        <v>2608</v>
      </c>
      <c r="E571" s="11" t="s">
        <v>2511</v>
      </c>
      <c r="F571" s="16">
        <v>1705</v>
      </c>
      <c r="G571" s="12"/>
      <c r="H571" s="12"/>
      <c r="I571" s="17">
        <v>1705</v>
      </c>
      <c r="J571" s="14" t="s">
        <v>2610</v>
      </c>
      <c r="K571" s="15" t="s">
        <v>2608</v>
      </c>
      <c r="L571" s="16">
        <v>1900</v>
      </c>
      <c r="M571" s="12"/>
      <c r="N571" s="12"/>
      <c r="O571" s="17">
        <v>1900</v>
      </c>
      <c r="P571" s="14" t="s">
        <v>2610</v>
      </c>
      <c r="Q571" s="15" t="s">
        <v>2608</v>
      </c>
    </row>
    <row r="572" spans="1:17" ht="75" x14ac:dyDescent="0.25">
      <c r="A572" s="8" t="s">
        <v>4436</v>
      </c>
      <c r="B572" s="9" t="s">
        <v>4437</v>
      </c>
      <c r="C572" s="10" t="s">
        <v>4438</v>
      </c>
      <c r="D572" s="10" t="s">
        <v>2608</v>
      </c>
      <c r="E572" s="11" t="s">
        <v>2505</v>
      </c>
      <c r="F572" s="16">
        <v>1100</v>
      </c>
      <c r="G572" s="12"/>
      <c r="H572" s="12"/>
      <c r="I572" s="17">
        <v>1100</v>
      </c>
      <c r="J572" s="14" t="s">
        <v>2610</v>
      </c>
      <c r="K572" s="15" t="s">
        <v>2608</v>
      </c>
      <c r="L572" s="16">
        <v>1200</v>
      </c>
      <c r="M572" s="12"/>
      <c r="N572" s="12"/>
      <c r="O572" s="17">
        <v>1200</v>
      </c>
      <c r="P572" s="14" t="s">
        <v>2610</v>
      </c>
      <c r="Q572" s="15" t="s">
        <v>2608</v>
      </c>
    </row>
    <row r="573" spans="1:17" ht="75" x14ac:dyDescent="0.25">
      <c r="A573" s="8" t="s">
        <v>4439</v>
      </c>
      <c r="B573" s="9" t="s">
        <v>4440</v>
      </c>
      <c r="C573" s="10" t="s">
        <v>4441</v>
      </c>
      <c r="D573" s="10" t="s">
        <v>2608</v>
      </c>
      <c r="E573" s="11" t="s">
        <v>2501</v>
      </c>
      <c r="F573" s="16">
        <v>1870</v>
      </c>
      <c r="G573" s="12"/>
      <c r="H573" s="12"/>
      <c r="I573" s="17">
        <v>1870</v>
      </c>
      <c r="J573" s="14" t="s">
        <v>2610</v>
      </c>
      <c r="K573" s="15" t="s">
        <v>2608</v>
      </c>
      <c r="L573" s="16">
        <v>2050</v>
      </c>
      <c r="M573" s="12"/>
      <c r="N573" s="12"/>
      <c r="O573" s="17">
        <v>2050</v>
      </c>
      <c r="P573" s="14" t="s">
        <v>2610</v>
      </c>
      <c r="Q573" s="15" t="s">
        <v>2608</v>
      </c>
    </row>
    <row r="574" spans="1:17" ht="90" x14ac:dyDescent="0.25">
      <c r="A574" s="8" t="s">
        <v>4442</v>
      </c>
      <c r="B574" s="9" t="s">
        <v>4443</v>
      </c>
      <c r="C574" s="10" t="s">
        <v>4444</v>
      </c>
      <c r="D574" s="10" t="s">
        <v>2608</v>
      </c>
      <c r="E574" s="11" t="s">
        <v>2503</v>
      </c>
      <c r="F574" s="16">
        <v>2640</v>
      </c>
      <c r="G574" s="12"/>
      <c r="H574" s="12"/>
      <c r="I574" s="17">
        <v>2640</v>
      </c>
      <c r="J574" s="14" t="s">
        <v>2610</v>
      </c>
      <c r="K574" s="15" t="s">
        <v>2608</v>
      </c>
      <c r="L574" s="16">
        <v>2900</v>
      </c>
      <c r="M574" s="12"/>
      <c r="N574" s="12"/>
      <c r="O574" s="17">
        <v>2900</v>
      </c>
      <c r="P574" s="14" t="s">
        <v>2610</v>
      </c>
      <c r="Q574" s="15" t="s">
        <v>2608</v>
      </c>
    </row>
    <row r="575" spans="1:17" ht="75" x14ac:dyDescent="0.25">
      <c r="A575" s="8" t="s">
        <v>4445</v>
      </c>
      <c r="B575" s="9" t="s">
        <v>4446</v>
      </c>
      <c r="C575" s="10" t="s">
        <v>4447</v>
      </c>
      <c r="D575" s="10" t="s">
        <v>2608</v>
      </c>
      <c r="E575" s="11" t="s">
        <v>2507</v>
      </c>
      <c r="F575" s="16">
        <v>3355</v>
      </c>
      <c r="G575" s="12"/>
      <c r="H575" s="12"/>
      <c r="I575" s="17">
        <v>3355</v>
      </c>
      <c r="J575" s="14" t="s">
        <v>2610</v>
      </c>
      <c r="K575" s="15" t="s">
        <v>2608</v>
      </c>
      <c r="L575" s="16">
        <v>3700</v>
      </c>
      <c r="M575" s="12"/>
      <c r="N575" s="12"/>
      <c r="O575" s="17">
        <v>3700</v>
      </c>
      <c r="P575" s="14" t="s">
        <v>2610</v>
      </c>
      <c r="Q575" s="15" t="s">
        <v>2608</v>
      </c>
    </row>
    <row r="576" spans="1:17" ht="75" x14ac:dyDescent="0.25">
      <c r="A576" s="8" t="s">
        <v>4448</v>
      </c>
      <c r="B576" s="9" t="s">
        <v>4449</v>
      </c>
      <c r="C576" s="10" t="s">
        <v>4450</v>
      </c>
      <c r="D576" s="10" t="s">
        <v>2608</v>
      </c>
      <c r="E576" s="11" t="s">
        <v>2493</v>
      </c>
      <c r="F576" s="16">
        <v>2090</v>
      </c>
      <c r="G576" s="12"/>
      <c r="H576" s="12"/>
      <c r="I576" s="17">
        <v>2090</v>
      </c>
      <c r="J576" s="14" t="s">
        <v>2610</v>
      </c>
      <c r="K576" s="15" t="s">
        <v>2608</v>
      </c>
      <c r="L576" s="16">
        <v>2300</v>
      </c>
      <c r="M576" s="12"/>
      <c r="N576" s="12"/>
      <c r="O576" s="17">
        <v>2300</v>
      </c>
      <c r="P576" s="14" t="s">
        <v>2610</v>
      </c>
      <c r="Q576" s="15" t="s">
        <v>2608</v>
      </c>
    </row>
    <row r="577" spans="1:17" ht="75" x14ac:dyDescent="0.25">
      <c r="A577" s="8" t="s">
        <v>4451</v>
      </c>
      <c r="B577" s="9" t="s">
        <v>4452</v>
      </c>
      <c r="C577" s="10" t="s">
        <v>4453</v>
      </c>
      <c r="D577" s="10" t="s">
        <v>2608</v>
      </c>
      <c r="E577" s="11" t="s">
        <v>2515</v>
      </c>
      <c r="F577" s="16">
        <v>4070</v>
      </c>
      <c r="G577" s="12"/>
      <c r="H577" s="12"/>
      <c r="I577" s="17">
        <v>4070</v>
      </c>
      <c r="J577" s="14" t="s">
        <v>2610</v>
      </c>
      <c r="K577" s="15" t="s">
        <v>2608</v>
      </c>
      <c r="L577" s="16">
        <v>4500</v>
      </c>
      <c r="M577" s="12"/>
      <c r="N577" s="12"/>
      <c r="O577" s="17">
        <v>4500</v>
      </c>
      <c r="P577" s="14" t="s">
        <v>2610</v>
      </c>
      <c r="Q577" s="15" t="s">
        <v>2608</v>
      </c>
    </row>
    <row r="578" spans="1:17" ht="75" x14ac:dyDescent="0.25">
      <c r="A578" s="8" t="s">
        <v>4454</v>
      </c>
      <c r="B578" s="9" t="s">
        <v>4455</v>
      </c>
      <c r="C578" s="10" t="s">
        <v>4456</v>
      </c>
      <c r="D578" s="10" t="s">
        <v>2608</v>
      </c>
      <c r="E578" s="11" t="s">
        <v>2537</v>
      </c>
      <c r="F578" s="16">
        <v>6600</v>
      </c>
      <c r="G578" s="12"/>
      <c r="H578" s="12"/>
      <c r="I578" s="17">
        <v>6600</v>
      </c>
      <c r="J578" s="14" t="s">
        <v>2610</v>
      </c>
      <c r="K578" s="15" t="s">
        <v>2608</v>
      </c>
      <c r="L578" s="16">
        <v>7250</v>
      </c>
      <c r="M578" s="12"/>
      <c r="N578" s="12"/>
      <c r="O578" s="17">
        <v>7250</v>
      </c>
      <c r="P578" s="14" t="s">
        <v>2610</v>
      </c>
      <c r="Q578" s="15" t="s">
        <v>2608</v>
      </c>
    </row>
    <row r="579" spans="1:17" ht="75" x14ac:dyDescent="0.25">
      <c r="A579" s="8" t="s">
        <v>4457</v>
      </c>
      <c r="B579" s="9" t="s">
        <v>4458</v>
      </c>
      <c r="C579" s="10" t="s">
        <v>4459</v>
      </c>
      <c r="D579" s="10" t="s">
        <v>2608</v>
      </c>
      <c r="E579" s="11" t="s">
        <v>2551</v>
      </c>
      <c r="F579" s="16">
        <v>4400</v>
      </c>
      <c r="G579" s="12"/>
      <c r="H579" s="12"/>
      <c r="I579" s="17">
        <v>4400</v>
      </c>
      <c r="J579" s="14" t="s">
        <v>2610</v>
      </c>
      <c r="K579" s="15" t="s">
        <v>2608</v>
      </c>
      <c r="L579" s="16">
        <v>4850</v>
      </c>
      <c r="M579" s="12"/>
      <c r="N579" s="12"/>
      <c r="O579" s="17">
        <v>4850</v>
      </c>
      <c r="P579" s="14" t="s">
        <v>2610</v>
      </c>
      <c r="Q579" s="15" t="s">
        <v>2608</v>
      </c>
    </row>
    <row r="580" spans="1:17" ht="75" x14ac:dyDescent="0.25">
      <c r="A580" s="8" t="s">
        <v>4460</v>
      </c>
      <c r="B580" s="9" t="s">
        <v>4461</v>
      </c>
      <c r="C580" s="10" t="s">
        <v>4462</v>
      </c>
      <c r="D580" s="10" t="s">
        <v>2608</v>
      </c>
      <c r="E580" s="11" t="s">
        <v>2553</v>
      </c>
      <c r="F580" s="16">
        <v>8085</v>
      </c>
      <c r="G580" s="12"/>
      <c r="H580" s="12"/>
      <c r="I580" s="17">
        <v>8085</v>
      </c>
      <c r="J580" s="14" t="s">
        <v>2610</v>
      </c>
      <c r="K580" s="15" t="s">
        <v>2608</v>
      </c>
      <c r="L580" s="16">
        <v>8900</v>
      </c>
      <c r="M580" s="12"/>
      <c r="N580" s="12"/>
      <c r="O580" s="17">
        <v>8900</v>
      </c>
      <c r="P580" s="14" t="s">
        <v>2610</v>
      </c>
      <c r="Q580" s="15" t="s">
        <v>2608</v>
      </c>
    </row>
    <row r="581" spans="1:17" ht="75" x14ac:dyDescent="0.25">
      <c r="A581" s="8" t="s">
        <v>4463</v>
      </c>
      <c r="B581" s="9" t="s">
        <v>4464</v>
      </c>
      <c r="C581" s="10" t="s">
        <v>4465</v>
      </c>
      <c r="D581" s="10" t="s">
        <v>2608</v>
      </c>
      <c r="E581" s="11" t="s">
        <v>2555</v>
      </c>
      <c r="F581" s="16">
        <v>12650</v>
      </c>
      <c r="G581" s="12"/>
      <c r="H581" s="12"/>
      <c r="I581" s="17">
        <v>12650</v>
      </c>
      <c r="J581" s="14" t="s">
        <v>2610</v>
      </c>
      <c r="K581" s="15" t="s">
        <v>2608</v>
      </c>
      <c r="L581" s="16">
        <v>13900</v>
      </c>
      <c r="M581" s="12"/>
      <c r="N581" s="12"/>
      <c r="O581" s="17">
        <v>13900</v>
      </c>
      <c r="P581" s="14" t="s">
        <v>2610</v>
      </c>
      <c r="Q581" s="15" t="s">
        <v>2608</v>
      </c>
    </row>
    <row r="582" spans="1:17" ht="75" x14ac:dyDescent="0.25">
      <c r="A582" s="8" t="s">
        <v>4466</v>
      </c>
      <c r="B582" s="9" t="s">
        <v>4467</v>
      </c>
      <c r="C582" s="10" t="s">
        <v>4468</v>
      </c>
      <c r="D582" s="10" t="s">
        <v>2608</v>
      </c>
      <c r="E582" s="11" t="s">
        <v>2545</v>
      </c>
      <c r="F582" s="16">
        <v>2860</v>
      </c>
      <c r="G582" s="12"/>
      <c r="H582" s="12"/>
      <c r="I582" s="17">
        <v>2860</v>
      </c>
      <c r="J582" s="14" t="s">
        <v>2610</v>
      </c>
      <c r="K582" s="15" t="s">
        <v>2608</v>
      </c>
      <c r="L582" s="16">
        <v>3150</v>
      </c>
      <c r="M582" s="12"/>
      <c r="N582" s="12"/>
      <c r="O582" s="17">
        <v>3150</v>
      </c>
      <c r="P582" s="14" t="s">
        <v>2610</v>
      </c>
      <c r="Q582" s="15" t="s">
        <v>2608</v>
      </c>
    </row>
    <row r="583" spans="1:17" ht="75" x14ac:dyDescent="0.25">
      <c r="A583" s="8" t="s">
        <v>4469</v>
      </c>
      <c r="B583" s="9" t="s">
        <v>4470</v>
      </c>
      <c r="C583" s="10" t="s">
        <v>4471</v>
      </c>
      <c r="D583" s="10" t="s">
        <v>2608</v>
      </c>
      <c r="E583" s="11" t="s">
        <v>2547</v>
      </c>
      <c r="F583" s="16">
        <v>5500</v>
      </c>
      <c r="G583" s="12"/>
      <c r="H583" s="12"/>
      <c r="I583" s="17">
        <v>5500</v>
      </c>
      <c r="J583" s="14" t="s">
        <v>2610</v>
      </c>
      <c r="K583" s="15" t="s">
        <v>2608</v>
      </c>
      <c r="L583" s="16">
        <v>6050</v>
      </c>
      <c r="M583" s="12"/>
      <c r="N583" s="12"/>
      <c r="O583" s="17">
        <v>6050</v>
      </c>
      <c r="P583" s="14" t="s">
        <v>2610</v>
      </c>
      <c r="Q583" s="15" t="s">
        <v>2608</v>
      </c>
    </row>
    <row r="584" spans="1:17" ht="75" x14ac:dyDescent="0.25">
      <c r="A584" s="8" t="s">
        <v>4472</v>
      </c>
      <c r="B584" s="9" t="s">
        <v>4473</v>
      </c>
      <c r="C584" s="10" t="s">
        <v>4474</v>
      </c>
      <c r="D584" s="10" t="s">
        <v>2608</v>
      </c>
      <c r="E584" s="11" t="s">
        <v>2549</v>
      </c>
      <c r="F584" s="16">
        <v>8415</v>
      </c>
      <c r="G584" s="12"/>
      <c r="H584" s="12"/>
      <c r="I584" s="17">
        <v>8415</v>
      </c>
      <c r="J584" s="14" t="s">
        <v>2610</v>
      </c>
      <c r="K584" s="15" t="s">
        <v>2608</v>
      </c>
      <c r="L584" s="16">
        <v>9250</v>
      </c>
      <c r="M584" s="12"/>
      <c r="N584" s="12"/>
      <c r="O584" s="17">
        <v>9250</v>
      </c>
      <c r="P584" s="14" t="s">
        <v>2610</v>
      </c>
      <c r="Q584" s="15" t="s">
        <v>2608</v>
      </c>
    </row>
    <row r="585" spans="1:17" ht="75" x14ac:dyDescent="0.25">
      <c r="A585" s="8" t="s">
        <v>4475</v>
      </c>
      <c r="B585" s="9" t="s">
        <v>4476</v>
      </c>
      <c r="C585" s="10" t="s">
        <v>4477</v>
      </c>
      <c r="D585" s="10" t="s">
        <v>2608</v>
      </c>
      <c r="E585" s="11" t="s">
        <v>2495</v>
      </c>
      <c r="F585" s="16">
        <v>6380</v>
      </c>
      <c r="G585" s="12"/>
      <c r="H585" s="12"/>
      <c r="I585" s="17">
        <v>6380</v>
      </c>
      <c r="J585" s="14" t="s">
        <v>2610</v>
      </c>
      <c r="K585" s="15" t="s">
        <v>2608</v>
      </c>
      <c r="L585" s="16">
        <v>7000</v>
      </c>
      <c r="M585" s="12"/>
      <c r="N585" s="12"/>
      <c r="O585" s="17">
        <v>7000</v>
      </c>
      <c r="P585" s="14" t="s">
        <v>2610</v>
      </c>
      <c r="Q585" s="15" t="s">
        <v>2608</v>
      </c>
    </row>
    <row r="586" spans="1:17" ht="75" x14ac:dyDescent="0.25">
      <c r="A586" s="8" t="s">
        <v>4478</v>
      </c>
      <c r="B586" s="9" t="s">
        <v>4479</v>
      </c>
      <c r="C586" s="10" t="s">
        <v>4480</v>
      </c>
      <c r="D586" s="10" t="s">
        <v>2608</v>
      </c>
      <c r="E586" s="11" t="s">
        <v>2497</v>
      </c>
      <c r="F586" s="16">
        <v>12100</v>
      </c>
      <c r="G586" s="12"/>
      <c r="H586" s="12"/>
      <c r="I586" s="17">
        <v>12100</v>
      </c>
      <c r="J586" s="14" t="s">
        <v>2610</v>
      </c>
      <c r="K586" s="15" t="s">
        <v>2608</v>
      </c>
      <c r="L586" s="16">
        <v>13300</v>
      </c>
      <c r="M586" s="12"/>
      <c r="N586" s="12"/>
      <c r="O586" s="17">
        <v>13300</v>
      </c>
      <c r="P586" s="14" t="s">
        <v>2610</v>
      </c>
      <c r="Q586" s="15" t="s">
        <v>2608</v>
      </c>
    </row>
    <row r="587" spans="1:17" ht="75" x14ac:dyDescent="0.25">
      <c r="A587" s="8" t="s">
        <v>4481</v>
      </c>
      <c r="B587" s="9" t="s">
        <v>4482</v>
      </c>
      <c r="C587" s="10" t="s">
        <v>4483</v>
      </c>
      <c r="D587" s="10" t="s">
        <v>2608</v>
      </c>
      <c r="E587" s="11" t="s">
        <v>2499</v>
      </c>
      <c r="F587" s="16">
        <v>18700</v>
      </c>
      <c r="G587" s="12"/>
      <c r="H587" s="12"/>
      <c r="I587" s="17">
        <v>18700</v>
      </c>
      <c r="J587" s="14" t="s">
        <v>2610</v>
      </c>
      <c r="K587" s="15" t="s">
        <v>2608</v>
      </c>
      <c r="L587" s="16">
        <v>20550</v>
      </c>
      <c r="M587" s="12"/>
      <c r="N587" s="12"/>
      <c r="O587" s="17">
        <v>20550</v>
      </c>
      <c r="P587" s="14" t="s">
        <v>2610</v>
      </c>
      <c r="Q587" s="15" t="s">
        <v>2608</v>
      </c>
    </row>
    <row r="588" spans="1:17" ht="75" x14ac:dyDescent="0.25">
      <c r="A588" s="8" t="s">
        <v>4484</v>
      </c>
      <c r="B588" s="9" t="s">
        <v>4485</v>
      </c>
      <c r="C588" s="10" t="s">
        <v>4486</v>
      </c>
      <c r="D588" s="10" t="s">
        <v>2608</v>
      </c>
      <c r="E588" s="11" t="s">
        <v>921</v>
      </c>
      <c r="F588" s="16">
        <v>1839.2</v>
      </c>
      <c r="G588" s="12"/>
      <c r="H588" s="12"/>
      <c r="I588" s="17">
        <v>1839.2</v>
      </c>
      <c r="J588" s="14" t="s">
        <v>2610</v>
      </c>
      <c r="K588" s="15" t="s">
        <v>2608</v>
      </c>
      <c r="L588" s="16">
        <v>2000</v>
      </c>
      <c r="M588" s="12"/>
      <c r="N588" s="12"/>
      <c r="O588" s="17">
        <v>2000</v>
      </c>
      <c r="P588" s="14" t="s">
        <v>2610</v>
      </c>
      <c r="Q588" s="15" t="s">
        <v>2608</v>
      </c>
    </row>
    <row r="589" spans="1:17" ht="75" x14ac:dyDescent="0.25">
      <c r="A589" s="8" t="s">
        <v>4487</v>
      </c>
      <c r="B589" s="9" t="s">
        <v>4488</v>
      </c>
      <c r="C589" s="10" t="s">
        <v>4489</v>
      </c>
      <c r="D589" s="10" t="s">
        <v>2608</v>
      </c>
      <c r="E589" s="11" t="s">
        <v>923</v>
      </c>
      <c r="F589" s="16">
        <v>3520</v>
      </c>
      <c r="G589" s="12"/>
      <c r="H589" s="12"/>
      <c r="I589" s="17">
        <v>3520</v>
      </c>
      <c r="J589" s="14" t="s">
        <v>2610</v>
      </c>
      <c r="K589" s="15" t="s">
        <v>2608</v>
      </c>
      <c r="L589" s="16">
        <v>3850</v>
      </c>
      <c r="M589" s="12"/>
      <c r="N589" s="12"/>
      <c r="O589" s="17">
        <v>3850</v>
      </c>
      <c r="P589" s="14" t="s">
        <v>2610</v>
      </c>
      <c r="Q589" s="15" t="s">
        <v>2608</v>
      </c>
    </row>
    <row r="590" spans="1:17" ht="75" x14ac:dyDescent="0.25">
      <c r="A590" s="8" t="s">
        <v>4490</v>
      </c>
      <c r="B590" s="9" t="s">
        <v>4491</v>
      </c>
      <c r="C590" s="10" t="s">
        <v>4492</v>
      </c>
      <c r="D590" s="10" t="s">
        <v>2608</v>
      </c>
      <c r="E590" s="11" t="s">
        <v>925</v>
      </c>
      <c r="F590" s="16">
        <v>1226.5</v>
      </c>
      <c r="G590" s="12"/>
      <c r="H590" s="12"/>
      <c r="I590" s="17">
        <v>1226.5</v>
      </c>
      <c r="J590" s="14" t="s">
        <v>2610</v>
      </c>
      <c r="K590" s="15" t="s">
        <v>2608</v>
      </c>
      <c r="L590" s="16">
        <v>1350</v>
      </c>
      <c r="M590" s="12"/>
      <c r="N590" s="12"/>
      <c r="O590" s="17">
        <v>1350</v>
      </c>
      <c r="P590" s="14" t="s">
        <v>2610</v>
      </c>
      <c r="Q590" s="15" t="s">
        <v>2608</v>
      </c>
    </row>
    <row r="591" spans="1:17" ht="90" x14ac:dyDescent="0.25">
      <c r="A591" s="8" t="s">
        <v>4493</v>
      </c>
      <c r="B591" s="9" t="s">
        <v>4494</v>
      </c>
      <c r="C591" s="10" t="s">
        <v>4495</v>
      </c>
      <c r="D591" s="10" t="s">
        <v>2608</v>
      </c>
      <c r="E591" s="11" t="s">
        <v>927</v>
      </c>
      <c r="F591" s="16">
        <v>1731.4</v>
      </c>
      <c r="G591" s="12"/>
      <c r="H591" s="12"/>
      <c r="I591" s="17">
        <v>1731.4</v>
      </c>
      <c r="J591" s="14" t="s">
        <v>2610</v>
      </c>
      <c r="K591" s="15" t="s">
        <v>2608</v>
      </c>
      <c r="L591" s="16">
        <v>1900</v>
      </c>
      <c r="M591" s="12"/>
      <c r="N591" s="12"/>
      <c r="O591" s="17">
        <v>1900</v>
      </c>
      <c r="P591" s="14" t="s">
        <v>2610</v>
      </c>
      <c r="Q591" s="15" t="s">
        <v>2608</v>
      </c>
    </row>
    <row r="592" spans="1:17" ht="75" x14ac:dyDescent="0.25">
      <c r="A592" s="8" t="s">
        <v>4496</v>
      </c>
      <c r="B592" s="9" t="s">
        <v>4497</v>
      </c>
      <c r="C592" s="10" t="s">
        <v>4498</v>
      </c>
      <c r="D592" s="10" t="s">
        <v>2608</v>
      </c>
      <c r="E592" s="11" t="s">
        <v>941</v>
      </c>
      <c r="F592" s="16">
        <v>2164.8000000000002</v>
      </c>
      <c r="G592" s="12"/>
      <c r="H592" s="12"/>
      <c r="I592" s="17">
        <v>2164.8000000000002</v>
      </c>
      <c r="J592" s="14" t="s">
        <v>2610</v>
      </c>
      <c r="K592" s="15" t="s">
        <v>2608</v>
      </c>
      <c r="L592" s="16">
        <v>2400</v>
      </c>
      <c r="M592" s="12"/>
      <c r="N592" s="12"/>
      <c r="O592" s="17">
        <v>2400</v>
      </c>
      <c r="P592" s="14" t="s">
        <v>2610</v>
      </c>
      <c r="Q592" s="15" t="s">
        <v>2608</v>
      </c>
    </row>
    <row r="593" spans="1:17" ht="75" x14ac:dyDescent="0.25">
      <c r="A593" s="8" t="s">
        <v>4499</v>
      </c>
      <c r="B593" s="9" t="s">
        <v>4500</v>
      </c>
      <c r="C593" s="10" t="s">
        <v>4501</v>
      </c>
      <c r="D593" s="10" t="s">
        <v>2608</v>
      </c>
      <c r="E593" s="11" t="s">
        <v>943</v>
      </c>
      <c r="F593" s="16">
        <v>4149.2</v>
      </c>
      <c r="G593" s="12"/>
      <c r="H593" s="12"/>
      <c r="I593" s="17">
        <v>4149.2</v>
      </c>
      <c r="J593" s="14" t="s">
        <v>2610</v>
      </c>
      <c r="K593" s="15" t="s">
        <v>2608</v>
      </c>
      <c r="L593" s="16">
        <v>4550</v>
      </c>
      <c r="M593" s="12"/>
      <c r="N593" s="12"/>
      <c r="O593" s="17">
        <v>4550</v>
      </c>
      <c r="P593" s="14" t="s">
        <v>2610</v>
      </c>
      <c r="Q593" s="15" t="s">
        <v>2608</v>
      </c>
    </row>
    <row r="594" spans="1:17" ht="75" x14ac:dyDescent="0.25">
      <c r="A594" s="8" t="s">
        <v>4502</v>
      </c>
      <c r="B594" s="9" t="s">
        <v>4503</v>
      </c>
      <c r="C594" s="10" t="s">
        <v>4504</v>
      </c>
      <c r="D594" s="10" t="s">
        <v>2608</v>
      </c>
      <c r="E594" s="11" t="s">
        <v>949</v>
      </c>
      <c r="F594" s="16">
        <v>4419.8</v>
      </c>
      <c r="G594" s="12"/>
      <c r="H594" s="12"/>
      <c r="I594" s="17">
        <v>4419.8</v>
      </c>
      <c r="J594" s="14" t="s">
        <v>2610</v>
      </c>
      <c r="K594" s="15" t="s">
        <v>2608</v>
      </c>
      <c r="L594" s="16">
        <v>4850</v>
      </c>
      <c r="M594" s="12"/>
      <c r="N594" s="12"/>
      <c r="O594" s="17">
        <v>4850</v>
      </c>
      <c r="P594" s="14" t="s">
        <v>2610</v>
      </c>
      <c r="Q594" s="15" t="s">
        <v>2608</v>
      </c>
    </row>
    <row r="595" spans="1:17" ht="75" x14ac:dyDescent="0.25">
      <c r="A595" s="8" t="s">
        <v>4505</v>
      </c>
      <c r="B595" s="9" t="s">
        <v>4506</v>
      </c>
      <c r="C595" s="10" t="s">
        <v>4507</v>
      </c>
      <c r="D595" s="10" t="s">
        <v>2608</v>
      </c>
      <c r="E595" s="11" t="s">
        <v>951</v>
      </c>
      <c r="F595" s="16">
        <v>8388.6</v>
      </c>
      <c r="G595" s="12"/>
      <c r="H595" s="12"/>
      <c r="I595" s="17">
        <v>8388.6</v>
      </c>
      <c r="J595" s="14" t="s">
        <v>2610</v>
      </c>
      <c r="K595" s="15" t="s">
        <v>2608</v>
      </c>
      <c r="L595" s="16">
        <v>9250</v>
      </c>
      <c r="M595" s="12"/>
      <c r="N595" s="12"/>
      <c r="O595" s="17">
        <v>9250</v>
      </c>
      <c r="P595" s="14" t="s">
        <v>2610</v>
      </c>
      <c r="Q595" s="15" t="s">
        <v>2608</v>
      </c>
    </row>
    <row r="596" spans="1:17" ht="75" x14ac:dyDescent="0.25">
      <c r="A596" s="8" t="s">
        <v>4508</v>
      </c>
      <c r="B596" s="9" t="s">
        <v>4509</v>
      </c>
      <c r="C596" s="10" t="s">
        <v>4510</v>
      </c>
      <c r="D596" s="10" t="s">
        <v>2608</v>
      </c>
      <c r="E596" s="11" t="s">
        <v>953</v>
      </c>
      <c r="F596" s="16">
        <v>13169.2</v>
      </c>
      <c r="G596" s="12"/>
      <c r="H596" s="12"/>
      <c r="I596" s="17">
        <v>13169.2</v>
      </c>
      <c r="J596" s="14" t="s">
        <v>2610</v>
      </c>
      <c r="K596" s="15" t="s">
        <v>2608</v>
      </c>
      <c r="L596" s="16">
        <v>14500</v>
      </c>
      <c r="M596" s="12"/>
      <c r="N596" s="12"/>
      <c r="O596" s="17">
        <v>14500</v>
      </c>
      <c r="P596" s="14" t="s">
        <v>2610</v>
      </c>
      <c r="Q596" s="15" t="s">
        <v>2608</v>
      </c>
    </row>
    <row r="597" spans="1:17" ht="75" x14ac:dyDescent="0.25">
      <c r="A597" s="8" t="s">
        <v>4511</v>
      </c>
      <c r="B597" s="9" t="s">
        <v>4512</v>
      </c>
      <c r="C597" s="10" t="s">
        <v>4513</v>
      </c>
      <c r="D597" s="10" t="s">
        <v>2608</v>
      </c>
      <c r="E597" s="11" t="s">
        <v>945</v>
      </c>
      <c r="F597" s="16">
        <v>2886.4</v>
      </c>
      <c r="G597" s="12"/>
      <c r="H597" s="12"/>
      <c r="I597" s="17">
        <v>2886.4</v>
      </c>
      <c r="J597" s="14" t="s">
        <v>2610</v>
      </c>
      <c r="K597" s="15" t="s">
        <v>2608</v>
      </c>
      <c r="L597" s="16">
        <v>3200</v>
      </c>
      <c r="M597" s="12"/>
      <c r="N597" s="12"/>
      <c r="O597" s="17">
        <v>3200</v>
      </c>
      <c r="P597" s="14" t="s">
        <v>2610</v>
      </c>
      <c r="Q597" s="15" t="s">
        <v>2608</v>
      </c>
    </row>
    <row r="598" spans="1:17" ht="75" x14ac:dyDescent="0.25">
      <c r="A598" s="8" t="s">
        <v>4514</v>
      </c>
      <c r="B598" s="9" t="s">
        <v>4515</v>
      </c>
      <c r="C598" s="10" t="s">
        <v>4516</v>
      </c>
      <c r="D598" s="10" t="s">
        <v>2608</v>
      </c>
      <c r="E598" s="11" t="s">
        <v>947</v>
      </c>
      <c r="F598" s="16">
        <v>5537.4</v>
      </c>
      <c r="G598" s="12"/>
      <c r="H598" s="12"/>
      <c r="I598" s="17">
        <v>5537.4</v>
      </c>
      <c r="J598" s="14" t="s">
        <v>2610</v>
      </c>
      <c r="K598" s="15" t="s">
        <v>2608</v>
      </c>
      <c r="L598" s="16">
        <v>6100</v>
      </c>
      <c r="M598" s="12"/>
      <c r="N598" s="12"/>
      <c r="O598" s="17">
        <v>6100</v>
      </c>
      <c r="P598" s="14" t="s">
        <v>2610</v>
      </c>
      <c r="Q598" s="15" t="s">
        <v>2608</v>
      </c>
    </row>
    <row r="599" spans="1:17" ht="75" x14ac:dyDescent="0.25">
      <c r="A599" s="8" t="s">
        <v>4517</v>
      </c>
      <c r="B599" s="9" t="s">
        <v>4518</v>
      </c>
      <c r="C599" s="10" t="s">
        <v>4519</v>
      </c>
      <c r="D599" s="10" t="s">
        <v>2608</v>
      </c>
      <c r="E599" s="11" t="s">
        <v>915</v>
      </c>
      <c r="F599" s="16">
        <v>6458.1</v>
      </c>
      <c r="G599" s="12"/>
      <c r="H599" s="12"/>
      <c r="I599" s="17">
        <v>6458.1</v>
      </c>
      <c r="J599" s="14" t="s">
        <v>2610</v>
      </c>
      <c r="K599" s="15" t="s">
        <v>2608</v>
      </c>
      <c r="L599" s="16">
        <v>7100</v>
      </c>
      <c r="M599" s="12"/>
      <c r="N599" s="12"/>
      <c r="O599" s="17">
        <v>7100</v>
      </c>
      <c r="P599" s="14" t="s">
        <v>2610</v>
      </c>
      <c r="Q599" s="15" t="s">
        <v>2608</v>
      </c>
    </row>
    <row r="600" spans="1:17" ht="75" x14ac:dyDescent="0.25">
      <c r="A600" s="8" t="s">
        <v>4520</v>
      </c>
      <c r="B600" s="9" t="s">
        <v>4521</v>
      </c>
      <c r="C600" s="10" t="s">
        <v>4522</v>
      </c>
      <c r="D600" s="10" t="s">
        <v>2608</v>
      </c>
      <c r="E600" s="11" t="s">
        <v>917</v>
      </c>
      <c r="F600" s="16">
        <v>12267.2</v>
      </c>
      <c r="G600" s="12"/>
      <c r="H600" s="12"/>
      <c r="I600" s="17">
        <v>12267.2</v>
      </c>
      <c r="J600" s="14" t="s">
        <v>2610</v>
      </c>
      <c r="K600" s="15" t="s">
        <v>2608</v>
      </c>
      <c r="L600" s="16">
        <v>13500</v>
      </c>
      <c r="M600" s="12"/>
      <c r="N600" s="12"/>
      <c r="O600" s="17">
        <v>13500</v>
      </c>
      <c r="P600" s="14" t="s">
        <v>2610</v>
      </c>
      <c r="Q600" s="15" t="s">
        <v>2608</v>
      </c>
    </row>
    <row r="601" spans="1:17" ht="75" x14ac:dyDescent="0.25">
      <c r="A601" s="8" t="s">
        <v>4523</v>
      </c>
      <c r="B601" s="9" t="s">
        <v>4524</v>
      </c>
      <c r="C601" s="10" t="s">
        <v>4525</v>
      </c>
      <c r="D601" s="10" t="s">
        <v>2608</v>
      </c>
      <c r="E601" s="11" t="s">
        <v>919</v>
      </c>
      <c r="F601" s="16">
        <v>1911.8</v>
      </c>
      <c r="G601" s="12"/>
      <c r="H601" s="12"/>
      <c r="I601" s="17">
        <v>1911.8</v>
      </c>
      <c r="J601" s="14" t="s">
        <v>2610</v>
      </c>
      <c r="K601" s="15" t="s">
        <v>2608</v>
      </c>
      <c r="L601" s="16">
        <v>2100</v>
      </c>
      <c r="M601" s="12"/>
      <c r="N601" s="12"/>
      <c r="O601" s="17">
        <v>2100</v>
      </c>
      <c r="P601" s="14" t="s">
        <v>2610</v>
      </c>
      <c r="Q601" s="15" t="s">
        <v>2608</v>
      </c>
    </row>
    <row r="602" spans="1:17" ht="75" x14ac:dyDescent="0.25">
      <c r="A602" s="8" t="s">
        <v>4526</v>
      </c>
      <c r="B602" s="9" t="s">
        <v>4527</v>
      </c>
      <c r="C602" s="10" t="s">
        <v>4528</v>
      </c>
      <c r="D602" s="10" t="s">
        <v>2608</v>
      </c>
      <c r="E602" s="11" t="s">
        <v>937</v>
      </c>
      <c r="F602" s="16">
        <v>6674.8</v>
      </c>
      <c r="G602" s="12"/>
      <c r="H602" s="12"/>
      <c r="I602" s="17">
        <v>6674.8</v>
      </c>
      <c r="J602" s="14" t="s">
        <v>2610</v>
      </c>
      <c r="K602" s="15" t="s">
        <v>2608</v>
      </c>
      <c r="L602" s="16">
        <v>7350</v>
      </c>
      <c r="M602" s="12"/>
      <c r="N602" s="12"/>
      <c r="O602" s="17">
        <v>7350</v>
      </c>
      <c r="P602" s="14" t="s">
        <v>2610</v>
      </c>
      <c r="Q602" s="15" t="s">
        <v>2608</v>
      </c>
    </row>
    <row r="603" spans="1:17" ht="75" x14ac:dyDescent="0.25">
      <c r="A603" s="8" t="s">
        <v>4529</v>
      </c>
      <c r="B603" s="9" t="s">
        <v>4530</v>
      </c>
      <c r="C603" s="10" t="s">
        <v>4531</v>
      </c>
      <c r="D603" s="10" t="s">
        <v>2608</v>
      </c>
      <c r="E603" s="11" t="s">
        <v>939</v>
      </c>
      <c r="F603" s="16">
        <v>8839.6</v>
      </c>
      <c r="G603" s="12"/>
      <c r="H603" s="12"/>
      <c r="I603" s="17">
        <v>8839.6</v>
      </c>
      <c r="J603" s="14" t="s">
        <v>2610</v>
      </c>
      <c r="K603" s="15" t="s">
        <v>2608</v>
      </c>
      <c r="L603" s="16">
        <v>9700</v>
      </c>
      <c r="M603" s="12"/>
      <c r="N603" s="12"/>
      <c r="O603" s="17">
        <v>9700</v>
      </c>
      <c r="P603" s="14" t="s">
        <v>2610</v>
      </c>
      <c r="Q603" s="15" t="s">
        <v>2608</v>
      </c>
    </row>
    <row r="604" spans="1:17" ht="45" x14ac:dyDescent="0.25">
      <c r="A604" s="8" t="s">
        <v>4532</v>
      </c>
      <c r="B604" s="9" t="s">
        <v>4533</v>
      </c>
      <c r="C604" s="10" t="s">
        <v>4534</v>
      </c>
      <c r="D604" s="10" t="s">
        <v>2608</v>
      </c>
      <c r="E604" s="11" t="s">
        <v>1016</v>
      </c>
      <c r="F604" s="16">
        <v>495</v>
      </c>
      <c r="G604" s="12"/>
      <c r="H604" s="12"/>
      <c r="I604" s="17">
        <v>495</v>
      </c>
      <c r="J604" s="14" t="s">
        <v>2610</v>
      </c>
      <c r="K604" s="15" t="s">
        <v>2608</v>
      </c>
      <c r="L604" s="16">
        <v>550</v>
      </c>
      <c r="M604" s="12"/>
      <c r="N604" s="12"/>
      <c r="O604" s="17">
        <v>550</v>
      </c>
      <c r="P604" s="14" t="s">
        <v>2610</v>
      </c>
      <c r="Q604" s="15" t="s">
        <v>2608</v>
      </c>
    </row>
    <row r="605" spans="1:17" ht="45" x14ac:dyDescent="0.25">
      <c r="A605" s="8" t="s">
        <v>4535</v>
      </c>
      <c r="B605" s="9" t="s">
        <v>4536</v>
      </c>
      <c r="C605" s="10" t="s">
        <v>4537</v>
      </c>
      <c r="D605" s="10" t="s">
        <v>2608</v>
      </c>
      <c r="E605" s="11" t="s">
        <v>1016</v>
      </c>
      <c r="F605" s="16">
        <v>517</v>
      </c>
      <c r="G605" s="12"/>
      <c r="H605" s="12"/>
      <c r="I605" s="17">
        <v>517</v>
      </c>
      <c r="J605" s="14" t="s">
        <v>2610</v>
      </c>
      <c r="K605" s="15" t="s">
        <v>2608</v>
      </c>
      <c r="L605" s="16">
        <v>550</v>
      </c>
      <c r="M605" s="12"/>
      <c r="N605" s="12"/>
      <c r="O605" s="17">
        <v>550</v>
      </c>
      <c r="P605" s="14" t="s">
        <v>2610</v>
      </c>
      <c r="Q605" s="15" t="s">
        <v>2608</v>
      </c>
    </row>
    <row r="606" spans="1:17" ht="45" x14ac:dyDescent="0.25">
      <c r="A606" s="8" t="s">
        <v>4538</v>
      </c>
      <c r="B606" s="9" t="s">
        <v>4539</v>
      </c>
      <c r="C606" s="10" t="s">
        <v>4540</v>
      </c>
      <c r="D606" s="10" t="s">
        <v>2608</v>
      </c>
      <c r="E606" s="11" t="s">
        <v>1016</v>
      </c>
      <c r="F606" s="16">
        <v>495</v>
      </c>
      <c r="G606" s="12"/>
      <c r="H606" s="12"/>
      <c r="I606" s="17">
        <v>495</v>
      </c>
      <c r="J606" s="14" t="s">
        <v>2610</v>
      </c>
      <c r="K606" s="15" t="s">
        <v>2608</v>
      </c>
      <c r="L606" s="16">
        <v>550</v>
      </c>
      <c r="M606" s="12"/>
      <c r="N606" s="12"/>
      <c r="O606" s="17">
        <v>550</v>
      </c>
      <c r="P606" s="14" t="s">
        <v>2610</v>
      </c>
      <c r="Q606" s="15" t="s">
        <v>2608</v>
      </c>
    </row>
    <row r="607" spans="1:17" ht="45" x14ac:dyDescent="0.25">
      <c r="A607" s="8" t="s">
        <v>4541</v>
      </c>
      <c r="B607" s="9" t="s">
        <v>4542</v>
      </c>
      <c r="C607" s="10" t="s">
        <v>4543</v>
      </c>
      <c r="D607" s="10" t="s">
        <v>2608</v>
      </c>
      <c r="E607" s="11" t="s">
        <v>1016</v>
      </c>
      <c r="F607" s="16">
        <v>251.9</v>
      </c>
      <c r="G607" s="12"/>
      <c r="H607" s="12"/>
      <c r="I607" s="17">
        <v>251.9</v>
      </c>
      <c r="J607" s="14" t="s">
        <v>2610</v>
      </c>
      <c r="K607" s="15" t="s">
        <v>2608</v>
      </c>
      <c r="L607" s="16">
        <v>300</v>
      </c>
      <c r="M607" s="12"/>
      <c r="N607" s="12"/>
      <c r="O607" s="17">
        <v>300</v>
      </c>
      <c r="P607" s="14" t="s">
        <v>2610</v>
      </c>
      <c r="Q607" s="15" t="s">
        <v>2608</v>
      </c>
    </row>
    <row r="608" spans="1:17" ht="45" x14ac:dyDescent="0.25">
      <c r="A608" s="8" t="s">
        <v>4544</v>
      </c>
      <c r="B608" s="9" t="s">
        <v>4545</v>
      </c>
      <c r="C608" s="10" t="s">
        <v>4546</v>
      </c>
      <c r="D608" s="10" t="s">
        <v>2608</v>
      </c>
      <c r="E608" s="11" t="s">
        <v>1016</v>
      </c>
      <c r="F608" s="16">
        <v>825</v>
      </c>
      <c r="G608" s="12"/>
      <c r="H608" s="12"/>
      <c r="I608" s="17">
        <v>825</v>
      </c>
      <c r="J608" s="14" t="s">
        <v>2610</v>
      </c>
      <c r="K608" s="15" t="s">
        <v>2608</v>
      </c>
      <c r="L608" s="16">
        <v>900</v>
      </c>
      <c r="M608" s="12"/>
      <c r="N608" s="12"/>
      <c r="O608" s="17">
        <v>900</v>
      </c>
      <c r="P608" s="14" t="s">
        <v>2610</v>
      </c>
      <c r="Q608" s="15" t="s">
        <v>2608</v>
      </c>
    </row>
    <row r="609" spans="1:17" ht="45" x14ac:dyDescent="0.25">
      <c r="A609" s="8" t="s">
        <v>4547</v>
      </c>
      <c r="B609" s="9" t="s">
        <v>4548</v>
      </c>
      <c r="C609" s="10" t="s">
        <v>4549</v>
      </c>
      <c r="D609" s="10" t="s">
        <v>2608</v>
      </c>
      <c r="E609" s="11" t="s">
        <v>1016</v>
      </c>
      <c r="F609" s="16">
        <v>825</v>
      </c>
      <c r="G609" s="12"/>
      <c r="H609" s="12"/>
      <c r="I609" s="17">
        <v>825</v>
      </c>
      <c r="J609" s="14" t="s">
        <v>2610</v>
      </c>
      <c r="K609" s="15" t="s">
        <v>2608</v>
      </c>
      <c r="L609" s="16">
        <v>900</v>
      </c>
      <c r="M609" s="12"/>
      <c r="N609" s="12"/>
      <c r="O609" s="17">
        <v>900</v>
      </c>
      <c r="P609" s="14" t="s">
        <v>2610</v>
      </c>
      <c r="Q609" s="15" t="s">
        <v>2608</v>
      </c>
    </row>
    <row r="610" spans="1:17" ht="45" x14ac:dyDescent="0.25">
      <c r="A610" s="8" t="s">
        <v>4550</v>
      </c>
      <c r="B610" s="9" t="s">
        <v>4551</v>
      </c>
      <c r="C610" s="10" t="s">
        <v>4552</v>
      </c>
      <c r="D610" s="10" t="s">
        <v>2608</v>
      </c>
      <c r="E610" s="11" t="s">
        <v>1016</v>
      </c>
      <c r="F610" s="16">
        <v>495</v>
      </c>
      <c r="G610" s="12"/>
      <c r="H610" s="12"/>
      <c r="I610" s="17">
        <v>495</v>
      </c>
      <c r="J610" s="14" t="s">
        <v>2610</v>
      </c>
      <c r="K610" s="15" t="s">
        <v>2608</v>
      </c>
      <c r="L610" s="16">
        <v>550</v>
      </c>
      <c r="M610" s="12"/>
      <c r="N610" s="12"/>
      <c r="O610" s="17">
        <v>550</v>
      </c>
      <c r="P610" s="14" t="s">
        <v>2610</v>
      </c>
      <c r="Q610" s="15" t="s">
        <v>2608</v>
      </c>
    </row>
    <row r="611" spans="1:17" ht="60" x14ac:dyDescent="0.25">
      <c r="A611" s="8" t="s">
        <v>4553</v>
      </c>
      <c r="B611" s="9" t="s">
        <v>4554</v>
      </c>
      <c r="C611" s="10" t="s">
        <v>4555</v>
      </c>
      <c r="D611" s="10" t="s">
        <v>2608</v>
      </c>
      <c r="E611" s="11" t="s">
        <v>1139</v>
      </c>
      <c r="F611" s="16">
        <v>440</v>
      </c>
      <c r="G611" s="12"/>
      <c r="H611" s="12"/>
      <c r="I611" s="17">
        <v>440</v>
      </c>
      <c r="J611" s="14" t="s">
        <v>2610</v>
      </c>
      <c r="K611" s="15" t="s">
        <v>2608</v>
      </c>
      <c r="L611" s="16">
        <v>500</v>
      </c>
      <c r="M611" s="12"/>
      <c r="N611" s="12"/>
      <c r="O611" s="17">
        <v>500</v>
      </c>
      <c r="P611" s="14" t="s">
        <v>2610</v>
      </c>
      <c r="Q611" s="15" t="s">
        <v>2608</v>
      </c>
    </row>
    <row r="612" spans="1:17" ht="60" x14ac:dyDescent="0.25">
      <c r="A612" s="8" t="s">
        <v>4556</v>
      </c>
      <c r="B612" s="9" t="s">
        <v>4557</v>
      </c>
      <c r="C612" s="10" t="s">
        <v>4558</v>
      </c>
      <c r="D612" s="10" t="s">
        <v>2608</v>
      </c>
      <c r="E612" s="11" t="s">
        <v>1141</v>
      </c>
      <c r="F612" s="16">
        <v>495</v>
      </c>
      <c r="G612" s="12"/>
      <c r="H612" s="12"/>
      <c r="I612" s="17">
        <v>495</v>
      </c>
      <c r="J612" s="14" t="s">
        <v>2610</v>
      </c>
      <c r="K612" s="15" t="s">
        <v>2608</v>
      </c>
      <c r="L612" s="16">
        <v>550</v>
      </c>
      <c r="M612" s="12"/>
      <c r="N612" s="12"/>
      <c r="O612" s="17">
        <v>550</v>
      </c>
      <c r="P612" s="14" t="s">
        <v>2610</v>
      </c>
      <c r="Q612" s="15" t="s">
        <v>2608</v>
      </c>
    </row>
    <row r="613" spans="1:17" ht="60" x14ac:dyDescent="0.25">
      <c r="A613" s="8" t="s">
        <v>4559</v>
      </c>
      <c r="B613" s="9" t="s">
        <v>4560</v>
      </c>
      <c r="C613" s="10" t="s">
        <v>4561</v>
      </c>
      <c r="D613" s="10" t="s">
        <v>2608</v>
      </c>
      <c r="E613" s="11" t="s">
        <v>1018</v>
      </c>
      <c r="F613" s="16">
        <v>550</v>
      </c>
      <c r="G613" s="12"/>
      <c r="H613" s="12"/>
      <c r="I613" s="17">
        <v>550</v>
      </c>
      <c r="J613" s="14" t="s">
        <v>2610</v>
      </c>
      <c r="K613" s="15" t="s">
        <v>2608</v>
      </c>
      <c r="L613" s="16">
        <v>600</v>
      </c>
      <c r="M613" s="12"/>
      <c r="N613" s="12"/>
      <c r="O613" s="17">
        <v>600</v>
      </c>
      <c r="P613" s="14" t="s">
        <v>2610</v>
      </c>
      <c r="Q613" s="15" t="s">
        <v>2608</v>
      </c>
    </row>
    <row r="614" spans="1:17" ht="60" x14ac:dyDescent="0.25">
      <c r="A614" s="8" t="s">
        <v>4562</v>
      </c>
      <c r="B614" s="9" t="s">
        <v>4563</v>
      </c>
      <c r="C614" s="10" t="s">
        <v>4564</v>
      </c>
      <c r="D614" s="10" t="s">
        <v>2608</v>
      </c>
      <c r="E614" s="11" t="s">
        <v>2415</v>
      </c>
      <c r="F614" s="16">
        <v>1430</v>
      </c>
      <c r="G614" s="12"/>
      <c r="H614" s="12"/>
      <c r="I614" s="17">
        <v>1430</v>
      </c>
      <c r="J614" s="14" t="s">
        <v>2610</v>
      </c>
      <c r="K614" s="15" t="s">
        <v>2608</v>
      </c>
      <c r="L614" s="16">
        <v>1550</v>
      </c>
      <c r="M614" s="12"/>
      <c r="N614" s="12"/>
      <c r="O614" s="17">
        <v>1550</v>
      </c>
      <c r="P614" s="14" t="s">
        <v>2610</v>
      </c>
      <c r="Q614" s="15" t="s">
        <v>2608</v>
      </c>
    </row>
    <row r="615" spans="1:17" ht="60" x14ac:dyDescent="0.25">
      <c r="A615" s="8" t="s">
        <v>4565</v>
      </c>
      <c r="B615" s="9" t="s">
        <v>4566</v>
      </c>
      <c r="C615" s="10" t="s">
        <v>4567</v>
      </c>
      <c r="D615" s="10" t="s">
        <v>2608</v>
      </c>
      <c r="E615" s="11" t="s">
        <v>1635</v>
      </c>
      <c r="F615" s="16">
        <v>1100</v>
      </c>
      <c r="G615" s="12"/>
      <c r="H615" s="12"/>
      <c r="I615" s="17">
        <v>1100</v>
      </c>
      <c r="J615" s="14" t="s">
        <v>2610</v>
      </c>
      <c r="K615" s="15" t="s">
        <v>2608</v>
      </c>
      <c r="L615" s="16">
        <v>1200</v>
      </c>
      <c r="M615" s="12"/>
      <c r="N615" s="12"/>
      <c r="O615" s="17">
        <v>1200</v>
      </c>
      <c r="P615" s="14" t="s">
        <v>2610</v>
      </c>
      <c r="Q615" s="15" t="s">
        <v>2608</v>
      </c>
    </row>
    <row r="616" spans="1:17" ht="30" x14ac:dyDescent="0.25">
      <c r="A616" s="8" t="s">
        <v>4568</v>
      </c>
      <c r="B616" s="9" t="s">
        <v>4569</v>
      </c>
      <c r="C616" s="10" t="s">
        <v>4570</v>
      </c>
      <c r="D616" s="10" t="s">
        <v>2608</v>
      </c>
      <c r="E616" s="11" t="s">
        <v>160</v>
      </c>
      <c r="F616" s="16">
        <v>1650</v>
      </c>
      <c r="G616" s="12"/>
      <c r="H616" s="12"/>
      <c r="I616" s="17">
        <v>1650</v>
      </c>
      <c r="J616" s="14" t="s">
        <v>2610</v>
      </c>
      <c r="K616" s="15" t="s">
        <v>2608</v>
      </c>
      <c r="L616" s="16">
        <v>1800</v>
      </c>
      <c r="M616" s="12"/>
      <c r="N616" s="12"/>
      <c r="O616" s="17">
        <v>1800</v>
      </c>
      <c r="P616" s="14" t="s">
        <v>2610</v>
      </c>
      <c r="Q616" s="15" t="s">
        <v>2608</v>
      </c>
    </row>
    <row r="617" spans="1:17" ht="30" x14ac:dyDescent="0.25">
      <c r="A617" s="8" t="s">
        <v>4571</v>
      </c>
      <c r="B617" s="9" t="s">
        <v>4572</v>
      </c>
      <c r="C617" s="10" t="s">
        <v>4573</v>
      </c>
      <c r="D617" s="10" t="s">
        <v>2608</v>
      </c>
      <c r="E617" s="11" t="s">
        <v>898</v>
      </c>
      <c r="F617" s="16">
        <v>1430</v>
      </c>
      <c r="G617" s="12"/>
      <c r="H617" s="12"/>
      <c r="I617" s="17">
        <v>1430</v>
      </c>
      <c r="J617" s="14" t="s">
        <v>2610</v>
      </c>
      <c r="K617" s="15" t="s">
        <v>2608</v>
      </c>
      <c r="L617" s="16">
        <v>1550</v>
      </c>
      <c r="M617" s="12"/>
      <c r="N617" s="12"/>
      <c r="O617" s="17">
        <v>1550</v>
      </c>
      <c r="P617" s="14" t="s">
        <v>2610</v>
      </c>
      <c r="Q617" s="15" t="s">
        <v>2608</v>
      </c>
    </row>
    <row r="618" spans="1:17" ht="30" x14ac:dyDescent="0.25">
      <c r="A618" s="8" t="s">
        <v>4574</v>
      </c>
      <c r="B618" s="9" t="s">
        <v>4575</v>
      </c>
      <c r="C618" s="10" t="s">
        <v>4576</v>
      </c>
      <c r="D618" s="10" t="s">
        <v>2608</v>
      </c>
      <c r="E618" s="11" t="s">
        <v>898</v>
      </c>
      <c r="F618" s="16">
        <v>2090</v>
      </c>
      <c r="G618" s="12"/>
      <c r="H618" s="12"/>
      <c r="I618" s="17">
        <v>2090</v>
      </c>
      <c r="J618" s="14" t="s">
        <v>2610</v>
      </c>
      <c r="K618" s="15" t="s">
        <v>2608</v>
      </c>
      <c r="L618" s="16">
        <v>2300</v>
      </c>
      <c r="M618" s="12"/>
      <c r="N618" s="12"/>
      <c r="O618" s="17">
        <v>2300</v>
      </c>
      <c r="P618" s="14" t="s">
        <v>2610</v>
      </c>
      <c r="Q618" s="15" t="s">
        <v>2608</v>
      </c>
    </row>
    <row r="619" spans="1:17" ht="30" x14ac:dyDescent="0.25">
      <c r="A619" s="8" t="s">
        <v>4577</v>
      </c>
      <c r="B619" s="9" t="s">
        <v>4578</v>
      </c>
      <c r="C619" s="10" t="s">
        <v>4579</v>
      </c>
      <c r="D619" s="10" t="s">
        <v>2608</v>
      </c>
      <c r="E619" s="11" t="s">
        <v>898</v>
      </c>
      <c r="F619" s="16">
        <v>2886.4</v>
      </c>
      <c r="G619" s="12"/>
      <c r="H619" s="12"/>
      <c r="I619" s="17">
        <v>2886.4</v>
      </c>
      <c r="J619" s="14" t="s">
        <v>2610</v>
      </c>
      <c r="K619" s="15" t="s">
        <v>2608</v>
      </c>
      <c r="L619" s="16">
        <v>3200</v>
      </c>
      <c r="M619" s="12"/>
      <c r="N619" s="12"/>
      <c r="O619" s="17">
        <v>3200</v>
      </c>
      <c r="P619" s="14" t="s">
        <v>2610</v>
      </c>
      <c r="Q619" s="15" t="s">
        <v>2608</v>
      </c>
    </row>
    <row r="620" spans="1:17" ht="30" x14ac:dyDescent="0.25">
      <c r="A620" s="8" t="s">
        <v>4580</v>
      </c>
      <c r="B620" s="9" t="s">
        <v>4581</v>
      </c>
      <c r="C620" s="10" t="s">
        <v>4582</v>
      </c>
      <c r="D620" s="10" t="s">
        <v>2608</v>
      </c>
      <c r="E620" s="11" t="s">
        <v>898</v>
      </c>
      <c r="F620" s="16">
        <v>2475</v>
      </c>
      <c r="G620" s="12"/>
      <c r="H620" s="12"/>
      <c r="I620" s="17">
        <v>2475</v>
      </c>
      <c r="J620" s="14" t="s">
        <v>2610</v>
      </c>
      <c r="K620" s="15" t="s">
        <v>2608</v>
      </c>
      <c r="L620" s="16">
        <v>2700</v>
      </c>
      <c r="M620" s="12"/>
      <c r="N620" s="12"/>
      <c r="O620" s="17">
        <v>2700</v>
      </c>
      <c r="P620" s="14" t="s">
        <v>2610</v>
      </c>
      <c r="Q620" s="15" t="s">
        <v>2608</v>
      </c>
    </row>
    <row r="621" spans="1:17" ht="30" x14ac:dyDescent="0.25">
      <c r="A621" s="8" t="s">
        <v>4583</v>
      </c>
      <c r="B621" s="9" t="s">
        <v>4584</v>
      </c>
      <c r="C621" s="10" t="s">
        <v>4585</v>
      </c>
      <c r="D621" s="10" t="s">
        <v>2608</v>
      </c>
      <c r="E621" s="11" t="s">
        <v>898</v>
      </c>
      <c r="F621" s="16">
        <v>1320</v>
      </c>
      <c r="G621" s="12"/>
      <c r="H621" s="12"/>
      <c r="I621" s="17">
        <v>1320</v>
      </c>
      <c r="J621" s="14" t="s">
        <v>2610</v>
      </c>
      <c r="K621" s="15" t="s">
        <v>2608</v>
      </c>
      <c r="L621" s="16">
        <v>1450</v>
      </c>
      <c r="M621" s="12"/>
      <c r="N621" s="12"/>
      <c r="O621" s="17">
        <v>1450</v>
      </c>
      <c r="P621" s="14" t="s">
        <v>2610</v>
      </c>
      <c r="Q621" s="15" t="s">
        <v>2608</v>
      </c>
    </row>
    <row r="622" spans="1:17" x14ac:dyDescent="0.25">
      <c r="A622" s="8" t="s">
        <v>4586</v>
      </c>
      <c r="B622" s="9" t="s">
        <v>4587</v>
      </c>
      <c r="C622" s="10" t="s">
        <v>4588</v>
      </c>
      <c r="D622" s="10" t="s">
        <v>2608</v>
      </c>
      <c r="E622" s="11" t="s">
        <v>625</v>
      </c>
      <c r="F622" s="16">
        <v>35200</v>
      </c>
      <c r="G622" s="12"/>
      <c r="H622" s="12"/>
      <c r="I622" s="17">
        <v>35200</v>
      </c>
      <c r="J622" s="14" t="s">
        <v>2610</v>
      </c>
      <c r="K622" s="15" t="s">
        <v>2608</v>
      </c>
      <c r="L622" s="16">
        <v>38700</v>
      </c>
      <c r="M622" s="12"/>
      <c r="N622" s="12"/>
      <c r="O622" s="17">
        <v>38700</v>
      </c>
      <c r="P622" s="14" t="s">
        <v>2610</v>
      </c>
      <c r="Q622" s="15" t="s">
        <v>2608</v>
      </c>
    </row>
    <row r="623" spans="1:17" x14ac:dyDescent="0.25">
      <c r="A623" s="8" t="s">
        <v>4589</v>
      </c>
      <c r="B623" s="9" t="s">
        <v>4590</v>
      </c>
      <c r="C623" s="10" t="s">
        <v>4591</v>
      </c>
      <c r="D623" s="10" t="s">
        <v>2608</v>
      </c>
      <c r="E623" s="11" t="s">
        <v>625</v>
      </c>
      <c r="F623" s="16">
        <v>42900</v>
      </c>
      <c r="G623" s="12"/>
      <c r="H623" s="12"/>
      <c r="I623" s="17">
        <v>42900</v>
      </c>
      <c r="J623" s="14" t="s">
        <v>2610</v>
      </c>
      <c r="K623" s="15" t="s">
        <v>2608</v>
      </c>
      <c r="L623" s="16">
        <v>47200</v>
      </c>
      <c r="M623" s="12"/>
      <c r="N623" s="12"/>
      <c r="O623" s="17">
        <v>47200</v>
      </c>
      <c r="P623" s="14" t="s">
        <v>2610</v>
      </c>
      <c r="Q623" s="15" t="s">
        <v>2608</v>
      </c>
    </row>
    <row r="624" spans="1:17" x14ac:dyDescent="0.25">
      <c r="A624" s="8" t="s">
        <v>4592</v>
      </c>
      <c r="B624" s="9" t="s">
        <v>4593</v>
      </c>
      <c r="C624" s="10" t="s">
        <v>4594</v>
      </c>
      <c r="D624" s="10" t="s">
        <v>2608</v>
      </c>
      <c r="E624" s="11" t="s">
        <v>625</v>
      </c>
      <c r="F624" s="16">
        <v>9900</v>
      </c>
      <c r="G624" s="12"/>
      <c r="H624" s="12"/>
      <c r="I624" s="17">
        <v>9900</v>
      </c>
      <c r="J624" s="14" t="s">
        <v>2610</v>
      </c>
      <c r="K624" s="15" t="s">
        <v>2608</v>
      </c>
      <c r="L624" s="16">
        <v>10900</v>
      </c>
      <c r="M624" s="12"/>
      <c r="N624" s="12"/>
      <c r="O624" s="17">
        <v>10900</v>
      </c>
      <c r="P624" s="14" t="s">
        <v>2610</v>
      </c>
      <c r="Q624" s="15" t="s">
        <v>2608</v>
      </c>
    </row>
    <row r="625" spans="1:17" ht="30" x14ac:dyDescent="0.25">
      <c r="A625" s="8" t="s">
        <v>4595</v>
      </c>
      <c r="B625" s="9" t="s">
        <v>4596</v>
      </c>
      <c r="C625" s="10" t="s">
        <v>4597</v>
      </c>
      <c r="D625" s="10" t="s">
        <v>2608</v>
      </c>
      <c r="E625" s="11" t="s">
        <v>1252</v>
      </c>
      <c r="F625" s="16">
        <v>6600</v>
      </c>
      <c r="G625" s="12"/>
      <c r="H625" s="12"/>
      <c r="I625" s="17">
        <v>6600</v>
      </c>
      <c r="J625" s="14" t="s">
        <v>2610</v>
      </c>
      <c r="K625" s="15" t="s">
        <v>2608</v>
      </c>
      <c r="L625" s="16">
        <v>7250</v>
      </c>
      <c r="M625" s="12"/>
      <c r="N625" s="12"/>
      <c r="O625" s="17">
        <v>7250</v>
      </c>
      <c r="P625" s="14" t="s">
        <v>2610</v>
      </c>
      <c r="Q625" s="15" t="s">
        <v>2608</v>
      </c>
    </row>
    <row r="626" spans="1:17" ht="30" x14ac:dyDescent="0.25">
      <c r="A626" s="8" t="s">
        <v>4598</v>
      </c>
      <c r="B626" s="9" t="s">
        <v>4599</v>
      </c>
      <c r="C626" s="10" t="s">
        <v>4600</v>
      </c>
      <c r="D626" s="10" t="s">
        <v>2608</v>
      </c>
      <c r="E626" s="11" t="s">
        <v>1270</v>
      </c>
      <c r="F626" s="16">
        <v>7700</v>
      </c>
      <c r="G626" s="12"/>
      <c r="H626" s="12"/>
      <c r="I626" s="17">
        <v>7700</v>
      </c>
      <c r="J626" s="14" t="s">
        <v>2610</v>
      </c>
      <c r="K626" s="15" t="s">
        <v>2608</v>
      </c>
      <c r="L626" s="16">
        <v>8450</v>
      </c>
      <c r="M626" s="12"/>
      <c r="N626" s="12"/>
      <c r="O626" s="17">
        <v>8450</v>
      </c>
      <c r="P626" s="14" t="s">
        <v>2610</v>
      </c>
      <c r="Q626" s="15" t="s">
        <v>2608</v>
      </c>
    </row>
    <row r="627" spans="1:17" ht="30" x14ac:dyDescent="0.25">
      <c r="A627" s="8" t="s">
        <v>4601</v>
      </c>
      <c r="B627" s="9" t="s">
        <v>4602</v>
      </c>
      <c r="C627" s="10" t="s">
        <v>4603</v>
      </c>
      <c r="D627" s="10" t="s">
        <v>2608</v>
      </c>
      <c r="E627" s="11" t="s">
        <v>631</v>
      </c>
      <c r="F627" s="16">
        <v>13750</v>
      </c>
      <c r="G627" s="12"/>
      <c r="H627" s="12"/>
      <c r="I627" s="17">
        <v>13750</v>
      </c>
      <c r="J627" s="14" t="s">
        <v>2610</v>
      </c>
      <c r="K627" s="15" t="s">
        <v>2608</v>
      </c>
      <c r="L627" s="16">
        <v>15150</v>
      </c>
      <c r="M627" s="12"/>
      <c r="N627" s="12"/>
      <c r="O627" s="17">
        <v>15150</v>
      </c>
      <c r="P627" s="14" t="s">
        <v>2610</v>
      </c>
      <c r="Q627" s="15" t="s">
        <v>2608</v>
      </c>
    </row>
    <row r="628" spans="1:17" ht="30" x14ac:dyDescent="0.25">
      <c r="A628" s="8" t="s">
        <v>4604</v>
      </c>
      <c r="B628" s="9" t="s">
        <v>4605</v>
      </c>
      <c r="C628" s="10" t="s">
        <v>4606</v>
      </c>
      <c r="D628" s="10" t="s">
        <v>2608</v>
      </c>
      <c r="E628" s="11" t="s">
        <v>631</v>
      </c>
      <c r="F628" s="16">
        <v>8250</v>
      </c>
      <c r="G628" s="12"/>
      <c r="H628" s="12"/>
      <c r="I628" s="17">
        <v>8250</v>
      </c>
      <c r="J628" s="14" t="s">
        <v>2610</v>
      </c>
      <c r="K628" s="15" t="s">
        <v>2608</v>
      </c>
      <c r="L628" s="16">
        <v>9100</v>
      </c>
      <c r="M628" s="12"/>
      <c r="N628" s="12"/>
      <c r="O628" s="17">
        <v>9100</v>
      </c>
      <c r="P628" s="14" t="s">
        <v>2610</v>
      </c>
      <c r="Q628" s="15" t="s">
        <v>2608</v>
      </c>
    </row>
    <row r="629" spans="1:17" ht="30" x14ac:dyDescent="0.25">
      <c r="A629" s="8" t="s">
        <v>4607</v>
      </c>
      <c r="B629" s="9" t="s">
        <v>4608</v>
      </c>
      <c r="C629" s="10" t="s">
        <v>4609</v>
      </c>
      <c r="D629" s="10" t="s">
        <v>2608</v>
      </c>
      <c r="E629" s="11" t="s">
        <v>982</v>
      </c>
      <c r="F629" s="16">
        <v>12100</v>
      </c>
      <c r="G629" s="12"/>
      <c r="H629" s="12"/>
      <c r="I629" s="17">
        <v>12100</v>
      </c>
      <c r="J629" s="14" t="s">
        <v>2610</v>
      </c>
      <c r="K629" s="15" t="s">
        <v>2608</v>
      </c>
      <c r="L629" s="16">
        <v>13300</v>
      </c>
      <c r="M629" s="12"/>
      <c r="N629" s="12"/>
      <c r="O629" s="17">
        <v>13300</v>
      </c>
      <c r="P629" s="14" t="s">
        <v>2610</v>
      </c>
      <c r="Q629" s="15" t="s">
        <v>2608</v>
      </c>
    </row>
    <row r="630" spans="1:17" ht="30" x14ac:dyDescent="0.25">
      <c r="A630" s="8" t="s">
        <v>4610</v>
      </c>
      <c r="B630" s="9" t="s">
        <v>4611</v>
      </c>
      <c r="C630" s="10" t="s">
        <v>4612</v>
      </c>
      <c r="D630" s="10" t="s">
        <v>2608</v>
      </c>
      <c r="E630" s="11" t="s">
        <v>982</v>
      </c>
      <c r="F630" s="16">
        <v>9350</v>
      </c>
      <c r="G630" s="12"/>
      <c r="H630" s="12"/>
      <c r="I630" s="17">
        <v>9350</v>
      </c>
      <c r="J630" s="14" t="s">
        <v>2610</v>
      </c>
      <c r="K630" s="15" t="s">
        <v>2608</v>
      </c>
      <c r="L630" s="16">
        <v>10300</v>
      </c>
      <c r="M630" s="12"/>
      <c r="N630" s="12"/>
      <c r="O630" s="17">
        <v>10300</v>
      </c>
      <c r="P630" s="14" t="s">
        <v>2610</v>
      </c>
      <c r="Q630" s="15" t="s">
        <v>2608</v>
      </c>
    </row>
    <row r="631" spans="1:17" ht="30" x14ac:dyDescent="0.25">
      <c r="A631" s="8" t="s">
        <v>4613</v>
      </c>
      <c r="B631" s="9" t="s">
        <v>4614</v>
      </c>
      <c r="C631" s="10" t="s">
        <v>4615</v>
      </c>
      <c r="D631" s="10" t="s">
        <v>2608</v>
      </c>
      <c r="E631" s="11" t="s">
        <v>976</v>
      </c>
      <c r="F631" s="16">
        <v>16500</v>
      </c>
      <c r="G631" s="12"/>
      <c r="H631" s="12"/>
      <c r="I631" s="17">
        <v>16500</v>
      </c>
      <c r="J631" s="14" t="s">
        <v>2610</v>
      </c>
      <c r="K631" s="15" t="s">
        <v>2608</v>
      </c>
      <c r="L631" s="16">
        <v>18150</v>
      </c>
      <c r="M631" s="12"/>
      <c r="N631" s="12"/>
      <c r="O631" s="17">
        <v>18150</v>
      </c>
      <c r="P631" s="14" t="s">
        <v>2610</v>
      </c>
      <c r="Q631" s="15" t="s">
        <v>2608</v>
      </c>
    </row>
    <row r="632" spans="1:17" ht="30" x14ac:dyDescent="0.25">
      <c r="A632" s="8" t="s">
        <v>4616</v>
      </c>
      <c r="B632" s="9" t="s">
        <v>4617</v>
      </c>
      <c r="C632" s="10" t="s">
        <v>4618</v>
      </c>
      <c r="D632" s="10" t="s">
        <v>2608</v>
      </c>
      <c r="E632" s="11" t="s">
        <v>976</v>
      </c>
      <c r="F632" s="16">
        <v>11550</v>
      </c>
      <c r="G632" s="12"/>
      <c r="H632" s="12"/>
      <c r="I632" s="17">
        <v>11550</v>
      </c>
      <c r="J632" s="14" t="s">
        <v>2610</v>
      </c>
      <c r="K632" s="15" t="s">
        <v>2608</v>
      </c>
      <c r="L632" s="16">
        <v>12700</v>
      </c>
      <c r="M632" s="12"/>
      <c r="N632" s="12"/>
      <c r="O632" s="17">
        <v>12700</v>
      </c>
      <c r="P632" s="14" t="s">
        <v>2610</v>
      </c>
      <c r="Q632" s="15" t="s">
        <v>2608</v>
      </c>
    </row>
    <row r="633" spans="1:17" ht="30" x14ac:dyDescent="0.25">
      <c r="A633" s="8" t="s">
        <v>4619</v>
      </c>
      <c r="B633" s="9" t="s">
        <v>4620</v>
      </c>
      <c r="C633" s="10" t="s">
        <v>4621</v>
      </c>
      <c r="D633" s="10" t="s">
        <v>2608</v>
      </c>
      <c r="E633" s="11" t="s">
        <v>976</v>
      </c>
      <c r="F633" s="16">
        <v>12870</v>
      </c>
      <c r="G633" s="12"/>
      <c r="H633" s="12"/>
      <c r="I633" s="17">
        <v>12870</v>
      </c>
      <c r="J633" s="14" t="s">
        <v>2610</v>
      </c>
      <c r="K633" s="15" t="s">
        <v>2608</v>
      </c>
      <c r="L633" s="16">
        <v>14150</v>
      </c>
      <c r="M633" s="12"/>
      <c r="N633" s="12"/>
      <c r="O633" s="17">
        <v>14150</v>
      </c>
      <c r="P633" s="14" t="s">
        <v>2610</v>
      </c>
      <c r="Q633" s="15" t="s">
        <v>2608</v>
      </c>
    </row>
    <row r="634" spans="1:17" ht="30" x14ac:dyDescent="0.25">
      <c r="A634" s="8" t="s">
        <v>4622</v>
      </c>
      <c r="B634" s="9" t="s">
        <v>4623</v>
      </c>
      <c r="C634" s="10" t="s">
        <v>4624</v>
      </c>
      <c r="D634" s="10" t="s">
        <v>2608</v>
      </c>
      <c r="E634" s="11" t="s">
        <v>976</v>
      </c>
      <c r="F634" s="16">
        <v>11000</v>
      </c>
      <c r="G634" s="12"/>
      <c r="H634" s="12"/>
      <c r="I634" s="17">
        <v>11000</v>
      </c>
      <c r="J634" s="14" t="s">
        <v>2610</v>
      </c>
      <c r="K634" s="15" t="s">
        <v>2608</v>
      </c>
      <c r="L634" s="16">
        <v>12100</v>
      </c>
      <c r="M634" s="12"/>
      <c r="N634" s="12"/>
      <c r="O634" s="17">
        <v>12100</v>
      </c>
      <c r="P634" s="14" t="s">
        <v>2610</v>
      </c>
      <c r="Q634" s="15" t="s">
        <v>2608</v>
      </c>
    </row>
    <row r="635" spans="1:17" ht="30" x14ac:dyDescent="0.25">
      <c r="A635" s="8" t="s">
        <v>4625</v>
      </c>
      <c r="B635" s="9" t="s">
        <v>4626</v>
      </c>
      <c r="C635" s="10" t="s">
        <v>4627</v>
      </c>
      <c r="D635" s="10" t="s">
        <v>2608</v>
      </c>
      <c r="E635" s="11" t="s">
        <v>978</v>
      </c>
      <c r="F635" s="16">
        <v>13200</v>
      </c>
      <c r="G635" s="12"/>
      <c r="H635" s="12"/>
      <c r="I635" s="17">
        <v>13200</v>
      </c>
      <c r="J635" s="14" t="s">
        <v>2610</v>
      </c>
      <c r="K635" s="15" t="s">
        <v>2608</v>
      </c>
      <c r="L635" s="16">
        <v>14500</v>
      </c>
      <c r="M635" s="12"/>
      <c r="N635" s="12"/>
      <c r="O635" s="17">
        <v>14500</v>
      </c>
      <c r="P635" s="14" t="s">
        <v>2610</v>
      </c>
      <c r="Q635" s="15" t="s">
        <v>2608</v>
      </c>
    </row>
    <row r="636" spans="1:17" ht="30" x14ac:dyDescent="0.25">
      <c r="A636" s="8" t="s">
        <v>4628</v>
      </c>
      <c r="B636" s="9" t="s">
        <v>4629</v>
      </c>
      <c r="C636" s="10" t="s">
        <v>4630</v>
      </c>
      <c r="D636" s="10" t="s">
        <v>2608</v>
      </c>
      <c r="E636" s="11" t="s">
        <v>978</v>
      </c>
      <c r="F636" s="12"/>
      <c r="G636" s="12"/>
      <c r="H636" s="12"/>
      <c r="I636" s="13"/>
      <c r="J636" s="14" t="s">
        <v>2610</v>
      </c>
      <c r="K636" s="15" t="s">
        <v>2608</v>
      </c>
      <c r="L636" s="12"/>
      <c r="M636" s="12"/>
      <c r="N636" s="12"/>
      <c r="O636" s="13"/>
      <c r="P636" s="14" t="s">
        <v>2610</v>
      </c>
      <c r="Q636" s="15" t="s">
        <v>2608</v>
      </c>
    </row>
    <row r="637" spans="1:17" ht="30" x14ac:dyDescent="0.25">
      <c r="A637" s="8" t="s">
        <v>4631</v>
      </c>
      <c r="B637" s="9" t="s">
        <v>4632</v>
      </c>
      <c r="C637" s="10" t="s">
        <v>4633</v>
      </c>
      <c r="D637" s="10" t="s">
        <v>2608</v>
      </c>
      <c r="E637" s="11" t="s">
        <v>978</v>
      </c>
      <c r="F637" s="16">
        <v>11550</v>
      </c>
      <c r="G637" s="12"/>
      <c r="H637" s="12"/>
      <c r="I637" s="17">
        <v>11550</v>
      </c>
      <c r="J637" s="14" t="s">
        <v>2610</v>
      </c>
      <c r="K637" s="15" t="s">
        <v>2608</v>
      </c>
      <c r="L637" s="16">
        <v>12700</v>
      </c>
      <c r="M637" s="12"/>
      <c r="N637" s="12"/>
      <c r="O637" s="17">
        <v>12700</v>
      </c>
      <c r="P637" s="14" t="s">
        <v>2610</v>
      </c>
      <c r="Q637" s="15" t="s">
        <v>2608</v>
      </c>
    </row>
    <row r="638" spans="1:17" ht="30" x14ac:dyDescent="0.25">
      <c r="A638" s="8" t="s">
        <v>4634</v>
      </c>
      <c r="B638" s="9" t="s">
        <v>4635</v>
      </c>
      <c r="C638" s="10" t="s">
        <v>4636</v>
      </c>
      <c r="D638" s="10" t="s">
        <v>2608</v>
      </c>
      <c r="E638" s="11" t="s">
        <v>4637</v>
      </c>
      <c r="F638" s="16">
        <v>19800</v>
      </c>
      <c r="G638" s="12"/>
      <c r="H638" s="12"/>
      <c r="I638" s="17">
        <v>19800</v>
      </c>
      <c r="J638" s="14" t="s">
        <v>2610</v>
      </c>
      <c r="K638" s="15" t="s">
        <v>2608</v>
      </c>
      <c r="L638" s="16">
        <v>21800</v>
      </c>
      <c r="M638" s="12"/>
      <c r="N638" s="12"/>
      <c r="O638" s="17">
        <v>21800</v>
      </c>
      <c r="P638" s="14" t="s">
        <v>2610</v>
      </c>
      <c r="Q638" s="15" t="s">
        <v>2608</v>
      </c>
    </row>
    <row r="639" spans="1:17" ht="30" x14ac:dyDescent="0.25">
      <c r="A639" s="8" t="s">
        <v>4638</v>
      </c>
      <c r="B639" s="9" t="s">
        <v>4639</v>
      </c>
      <c r="C639" s="10" t="s">
        <v>4640</v>
      </c>
      <c r="D639" s="10" t="s">
        <v>2608</v>
      </c>
      <c r="E639" s="11" t="s">
        <v>4637</v>
      </c>
      <c r="F639" s="16">
        <v>12650</v>
      </c>
      <c r="G639" s="12"/>
      <c r="H639" s="12"/>
      <c r="I639" s="17">
        <v>12650</v>
      </c>
      <c r="J639" s="14" t="s">
        <v>2610</v>
      </c>
      <c r="K639" s="15" t="s">
        <v>2608</v>
      </c>
      <c r="L639" s="16">
        <v>13900</v>
      </c>
      <c r="M639" s="12"/>
      <c r="N639" s="12"/>
      <c r="O639" s="17">
        <v>13900</v>
      </c>
      <c r="P639" s="14" t="s">
        <v>2610</v>
      </c>
      <c r="Q639" s="15" t="s">
        <v>2608</v>
      </c>
    </row>
    <row r="640" spans="1:17" ht="30" x14ac:dyDescent="0.25">
      <c r="A640" s="8" t="s">
        <v>4641</v>
      </c>
      <c r="B640" s="9" t="s">
        <v>4642</v>
      </c>
      <c r="C640" s="10" t="s">
        <v>4643</v>
      </c>
      <c r="D640" s="10" t="s">
        <v>2608</v>
      </c>
      <c r="E640" s="11" t="s">
        <v>986</v>
      </c>
      <c r="F640" s="16">
        <v>16500</v>
      </c>
      <c r="G640" s="12"/>
      <c r="H640" s="12"/>
      <c r="I640" s="17">
        <v>16500</v>
      </c>
      <c r="J640" s="14" t="s">
        <v>2610</v>
      </c>
      <c r="K640" s="15" t="s">
        <v>2608</v>
      </c>
      <c r="L640" s="16">
        <v>18150</v>
      </c>
      <c r="M640" s="12"/>
      <c r="N640" s="12"/>
      <c r="O640" s="17">
        <v>18150</v>
      </c>
      <c r="P640" s="14" t="s">
        <v>2610</v>
      </c>
      <c r="Q640" s="15" t="s">
        <v>2608</v>
      </c>
    </row>
    <row r="641" spans="1:17" ht="30" x14ac:dyDescent="0.25">
      <c r="A641" s="8" t="s">
        <v>4644</v>
      </c>
      <c r="B641" s="9" t="s">
        <v>4645</v>
      </c>
      <c r="C641" s="10" t="s">
        <v>4646</v>
      </c>
      <c r="D641" s="10" t="s">
        <v>2608</v>
      </c>
      <c r="E641" s="11" t="s">
        <v>986</v>
      </c>
      <c r="F641" s="16">
        <v>13750</v>
      </c>
      <c r="G641" s="12"/>
      <c r="H641" s="12"/>
      <c r="I641" s="17">
        <v>13750</v>
      </c>
      <c r="J641" s="14" t="s">
        <v>2610</v>
      </c>
      <c r="K641" s="15" t="s">
        <v>2608</v>
      </c>
      <c r="L641" s="16">
        <v>15150</v>
      </c>
      <c r="M641" s="12"/>
      <c r="N641" s="12"/>
      <c r="O641" s="17">
        <v>15150</v>
      </c>
      <c r="P641" s="14" t="s">
        <v>2610</v>
      </c>
      <c r="Q641" s="15" t="s">
        <v>2608</v>
      </c>
    </row>
    <row r="642" spans="1:17" ht="30" x14ac:dyDescent="0.25">
      <c r="A642" s="8" t="s">
        <v>4647</v>
      </c>
      <c r="B642" s="9" t="s">
        <v>4648</v>
      </c>
      <c r="C642" s="10" t="s">
        <v>4649</v>
      </c>
      <c r="D642" s="10" t="s">
        <v>2608</v>
      </c>
      <c r="E642" s="11" t="s">
        <v>980</v>
      </c>
      <c r="F642" s="16">
        <v>14850</v>
      </c>
      <c r="G642" s="12"/>
      <c r="H642" s="12"/>
      <c r="I642" s="17">
        <v>14850</v>
      </c>
      <c r="J642" s="14" t="s">
        <v>2610</v>
      </c>
      <c r="K642" s="15" t="s">
        <v>2608</v>
      </c>
      <c r="L642" s="16">
        <v>16350</v>
      </c>
      <c r="M642" s="12"/>
      <c r="N642" s="12"/>
      <c r="O642" s="17">
        <v>16350</v>
      </c>
      <c r="P642" s="14" t="s">
        <v>2610</v>
      </c>
      <c r="Q642" s="15" t="s">
        <v>2608</v>
      </c>
    </row>
    <row r="643" spans="1:17" ht="30" x14ac:dyDescent="0.25">
      <c r="A643" s="8" t="s">
        <v>4650</v>
      </c>
      <c r="B643" s="9" t="s">
        <v>4651</v>
      </c>
      <c r="C643" s="10" t="s">
        <v>4652</v>
      </c>
      <c r="D643" s="10" t="s">
        <v>2608</v>
      </c>
      <c r="E643" s="11" t="s">
        <v>4653</v>
      </c>
      <c r="F643" s="16">
        <v>16500</v>
      </c>
      <c r="G643" s="12"/>
      <c r="H643" s="12"/>
      <c r="I643" s="17">
        <v>16500</v>
      </c>
      <c r="J643" s="14" t="s">
        <v>2610</v>
      </c>
      <c r="K643" s="15" t="s">
        <v>2608</v>
      </c>
      <c r="L643" s="16">
        <v>18150</v>
      </c>
      <c r="M643" s="12"/>
      <c r="N643" s="12"/>
      <c r="O643" s="17">
        <v>18150</v>
      </c>
      <c r="P643" s="14" t="s">
        <v>2610</v>
      </c>
      <c r="Q643" s="15" t="s">
        <v>2608</v>
      </c>
    </row>
    <row r="644" spans="1:17" ht="30" x14ac:dyDescent="0.25">
      <c r="A644" s="8" t="s">
        <v>4654</v>
      </c>
      <c r="B644" s="9" t="s">
        <v>4655</v>
      </c>
      <c r="C644" s="10" t="s">
        <v>4656</v>
      </c>
      <c r="D644" s="10" t="s">
        <v>2608</v>
      </c>
      <c r="E644" s="11" t="s">
        <v>4657</v>
      </c>
      <c r="F644" s="16">
        <v>18700</v>
      </c>
      <c r="G644" s="12"/>
      <c r="H644" s="12"/>
      <c r="I644" s="17">
        <v>18700</v>
      </c>
      <c r="J644" s="14" t="s">
        <v>2610</v>
      </c>
      <c r="K644" s="15" t="s">
        <v>2608</v>
      </c>
      <c r="L644" s="16">
        <v>20550</v>
      </c>
      <c r="M644" s="12"/>
      <c r="N644" s="12"/>
      <c r="O644" s="17">
        <v>20550</v>
      </c>
      <c r="P644" s="14" t="s">
        <v>2610</v>
      </c>
      <c r="Q644" s="15" t="s">
        <v>2608</v>
      </c>
    </row>
    <row r="645" spans="1:17" ht="30" x14ac:dyDescent="0.25">
      <c r="A645" s="8" t="s">
        <v>4658</v>
      </c>
      <c r="B645" s="9" t="s">
        <v>4659</v>
      </c>
      <c r="C645" s="10" t="s">
        <v>4660</v>
      </c>
      <c r="D645" s="10" t="s">
        <v>2608</v>
      </c>
      <c r="E645" s="11" t="s">
        <v>970</v>
      </c>
      <c r="F645" s="16">
        <v>47300</v>
      </c>
      <c r="G645" s="12"/>
      <c r="H645" s="12"/>
      <c r="I645" s="17">
        <v>47300</v>
      </c>
      <c r="J645" s="14" t="s">
        <v>2610</v>
      </c>
      <c r="K645" s="15" t="s">
        <v>2608</v>
      </c>
      <c r="L645" s="16">
        <v>52050</v>
      </c>
      <c r="M645" s="12"/>
      <c r="N645" s="12"/>
      <c r="O645" s="17">
        <v>52050</v>
      </c>
      <c r="P645" s="14" t="s">
        <v>2610</v>
      </c>
      <c r="Q645" s="15" t="s">
        <v>2608</v>
      </c>
    </row>
    <row r="646" spans="1:17" ht="60" x14ac:dyDescent="0.25">
      <c r="A646" s="8" t="s">
        <v>4661</v>
      </c>
      <c r="B646" s="9" t="s">
        <v>4662</v>
      </c>
      <c r="C646" s="10" t="s">
        <v>4663</v>
      </c>
      <c r="D646" s="10" t="s">
        <v>2608</v>
      </c>
      <c r="E646" s="11" t="s">
        <v>2259</v>
      </c>
      <c r="F646" s="16">
        <v>34100</v>
      </c>
      <c r="G646" s="12"/>
      <c r="H646" s="12"/>
      <c r="I646" s="17">
        <v>34100</v>
      </c>
      <c r="J646" s="14" t="s">
        <v>2610</v>
      </c>
      <c r="K646" s="15" t="s">
        <v>2608</v>
      </c>
      <c r="L646" s="16">
        <v>37500</v>
      </c>
      <c r="M646" s="12"/>
      <c r="N646" s="12"/>
      <c r="O646" s="17">
        <v>37500</v>
      </c>
      <c r="P646" s="14" t="s">
        <v>2610</v>
      </c>
      <c r="Q646" s="15" t="s">
        <v>2608</v>
      </c>
    </row>
    <row r="647" spans="1:17" ht="60" x14ac:dyDescent="0.25">
      <c r="A647" s="8" t="s">
        <v>4664</v>
      </c>
      <c r="B647" s="9" t="s">
        <v>4665</v>
      </c>
      <c r="C647" s="10" t="s">
        <v>4666</v>
      </c>
      <c r="D647" s="10" t="s">
        <v>2608</v>
      </c>
      <c r="E647" s="11" t="s">
        <v>2259</v>
      </c>
      <c r="F647" s="16">
        <v>29700</v>
      </c>
      <c r="G647" s="12"/>
      <c r="H647" s="12"/>
      <c r="I647" s="17">
        <v>29700</v>
      </c>
      <c r="J647" s="14" t="s">
        <v>2610</v>
      </c>
      <c r="K647" s="15" t="s">
        <v>2608</v>
      </c>
      <c r="L647" s="16">
        <v>32650</v>
      </c>
      <c r="M647" s="12"/>
      <c r="N647" s="12"/>
      <c r="O647" s="17">
        <v>32650</v>
      </c>
      <c r="P647" s="14" t="s">
        <v>2610</v>
      </c>
      <c r="Q647" s="15" t="s">
        <v>2608</v>
      </c>
    </row>
    <row r="648" spans="1:17" ht="45" x14ac:dyDescent="0.25">
      <c r="A648" s="8" t="s">
        <v>4667</v>
      </c>
      <c r="B648" s="9" t="s">
        <v>4668</v>
      </c>
      <c r="C648" s="10" t="s">
        <v>4669</v>
      </c>
      <c r="D648" s="10" t="s">
        <v>2608</v>
      </c>
      <c r="E648" s="11" t="s">
        <v>547</v>
      </c>
      <c r="F648" s="16">
        <v>715</v>
      </c>
      <c r="G648" s="12"/>
      <c r="H648" s="12"/>
      <c r="I648" s="17">
        <v>715</v>
      </c>
      <c r="J648" s="14" t="s">
        <v>2610</v>
      </c>
      <c r="K648" s="15" t="s">
        <v>2608</v>
      </c>
      <c r="L648" s="16">
        <v>800</v>
      </c>
      <c r="M648" s="12"/>
      <c r="N648" s="12"/>
      <c r="O648" s="17">
        <v>800</v>
      </c>
      <c r="P648" s="14" t="s">
        <v>2610</v>
      </c>
      <c r="Q648" s="15" t="s">
        <v>2608</v>
      </c>
    </row>
    <row r="649" spans="1:17" ht="45" x14ac:dyDescent="0.25">
      <c r="A649" s="8" t="s">
        <v>4670</v>
      </c>
      <c r="B649" s="9" t="s">
        <v>4671</v>
      </c>
      <c r="C649" s="10" t="s">
        <v>4672</v>
      </c>
      <c r="D649" s="10" t="s">
        <v>2608</v>
      </c>
      <c r="E649" s="11" t="s">
        <v>547</v>
      </c>
      <c r="F649" s="16">
        <v>1100</v>
      </c>
      <c r="G649" s="12"/>
      <c r="H649" s="12"/>
      <c r="I649" s="17">
        <v>1100</v>
      </c>
      <c r="J649" s="14" t="s">
        <v>2610</v>
      </c>
      <c r="K649" s="15" t="s">
        <v>2608</v>
      </c>
      <c r="L649" s="16">
        <v>1200</v>
      </c>
      <c r="M649" s="12"/>
      <c r="N649" s="12"/>
      <c r="O649" s="17">
        <v>1200</v>
      </c>
      <c r="P649" s="14" t="s">
        <v>2610</v>
      </c>
      <c r="Q649" s="15" t="s">
        <v>2608</v>
      </c>
    </row>
    <row r="650" spans="1:17" ht="45" x14ac:dyDescent="0.25">
      <c r="A650" s="8" t="s">
        <v>4673</v>
      </c>
      <c r="B650" s="9" t="s">
        <v>4674</v>
      </c>
      <c r="C650" s="10" t="s">
        <v>4675</v>
      </c>
      <c r="D650" s="10" t="s">
        <v>2608</v>
      </c>
      <c r="E650" s="11" t="s">
        <v>547</v>
      </c>
      <c r="F650" s="16">
        <v>935</v>
      </c>
      <c r="G650" s="12"/>
      <c r="H650" s="12"/>
      <c r="I650" s="17">
        <v>935</v>
      </c>
      <c r="J650" s="14" t="s">
        <v>2610</v>
      </c>
      <c r="K650" s="15" t="s">
        <v>2608</v>
      </c>
      <c r="L650" s="16">
        <v>1050</v>
      </c>
      <c r="M650" s="12"/>
      <c r="N650" s="12"/>
      <c r="O650" s="17">
        <v>1050</v>
      </c>
      <c r="P650" s="14" t="s">
        <v>2610</v>
      </c>
      <c r="Q650" s="15" t="s">
        <v>2608</v>
      </c>
    </row>
    <row r="651" spans="1:17" ht="45" x14ac:dyDescent="0.25">
      <c r="A651" s="8" t="s">
        <v>4676</v>
      </c>
      <c r="B651" s="9" t="s">
        <v>4677</v>
      </c>
      <c r="C651" s="10" t="s">
        <v>4678</v>
      </c>
      <c r="D651" s="10" t="s">
        <v>2608</v>
      </c>
      <c r="E651" s="11" t="s">
        <v>547</v>
      </c>
      <c r="F651" s="16">
        <v>990</v>
      </c>
      <c r="G651" s="12"/>
      <c r="H651" s="12"/>
      <c r="I651" s="17">
        <v>990</v>
      </c>
      <c r="J651" s="14" t="s">
        <v>2610</v>
      </c>
      <c r="K651" s="15" t="s">
        <v>2608</v>
      </c>
      <c r="L651" s="16">
        <v>1100</v>
      </c>
      <c r="M651" s="12"/>
      <c r="N651" s="12"/>
      <c r="O651" s="17">
        <v>1100</v>
      </c>
      <c r="P651" s="14" t="s">
        <v>2610</v>
      </c>
      <c r="Q651" s="15" t="s">
        <v>2608</v>
      </c>
    </row>
    <row r="652" spans="1:17" ht="60" x14ac:dyDescent="0.25">
      <c r="A652" s="8" t="s">
        <v>4679</v>
      </c>
      <c r="B652" s="9" t="s">
        <v>4680</v>
      </c>
      <c r="C652" s="10" t="s">
        <v>4681</v>
      </c>
      <c r="D652" s="10" t="s">
        <v>2608</v>
      </c>
      <c r="E652" s="11" t="s">
        <v>615</v>
      </c>
      <c r="F652" s="16">
        <v>77000</v>
      </c>
      <c r="G652" s="12"/>
      <c r="H652" s="12"/>
      <c r="I652" s="17">
        <v>77000</v>
      </c>
      <c r="J652" s="14" t="s">
        <v>2610</v>
      </c>
      <c r="K652" s="15" t="s">
        <v>2608</v>
      </c>
      <c r="L652" s="16">
        <v>84700</v>
      </c>
      <c r="M652" s="12"/>
      <c r="N652" s="12"/>
      <c r="O652" s="17">
        <v>84700</v>
      </c>
      <c r="P652" s="14" t="s">
        <v>2610</v>
      </c>
      <c r="Q652" s="15" t="s">
        <v>2608</v>
      </c>
    </row>
    <row r="653" spans="1:17" ht="60" x14ac:dyDescent="0.25">
      <c r="A653" s="8" t="s">
        <v>4682</v>
      </c>
      <c r="B653" s="9" t="s">
        <v>4683</v>
      </c>
      <c r="C653" s="10" t="s">
        <v>4684</v>
      </c>
      <c r="D653" s="10" t="s">
        <v>2608</v>
      </c>
      <c r="E653" s="11" t="s">
        <v>615</v>
      </c>
      <c r="F653" s="16">
        <v>71500</v>
      </c>
      <c r="G653" s="12"/>
      <c r="H653" s="12"/>
      <c r="I653" s="17">
        <v>71500</v>
      </c>
      <c r="J653" s="14" t="s">
        <v>2610</v>
      </c>
      <c r="K653" s="15" t="s">
        <v>2608</v>
      </c>
      <c r="L653" s="16">
        <v>78650</v>
      </c>
      <c r="M653" s="12"/>
      <c r="N653" s="12"/>
      <c r="O653" s="17">
        <v>78650</v>
      </c>
      <c r="P653" s="14" t="s">
        <v>2610</v>
      </c>
      <c r="Q653" s="15" t="s">
        <v>2608</v>
      </c>
    </row>
    <row r="654" spans="1:17" ht="60" x14ac:dyDescent="0.25">
      <c r="A654" s="8" t="s">
        <v>4685</v>
      </c>
      <c r="B654" s="9" t="s">
        <v>4686</v>
      </c>
      <c r="C654" s="10" t="s">
        <v>4687</v>
      </c>
      <c r="D654" s="10" t="s">
        <v>2608</v>
      </c>
      <c r="E654" s="11" t="s">
        <v>615</v>
      </c>
      <c r="F654" s="16">
        <v>44000</v>
      </c>
      <c r="G654" s="12"/>
      <c r="H654" s="12"/>
      <c r="I654" s="17">
        <v>44000</v>
      </c>
      <c r="J654" s="14" t="s">
        <v>2610</v>
      </c>
      <c r="K654" s="15" t="s">
        <v>2608</v>
      </c>
      <c r="L654" s="16">
        <v>48400</v>
      </c>
      <c r="M654" s="12"/>
      <c r="N654" s="12"/>
      <c r="O654" s="17">
        <v>48400</v>
      </c>
      <c r="P654" s="14" t="s">
        <v>2610</v>
      </c>
      <c r="Q654" s="15" t="s">
        <v>2608</v>
      </c>
    </row>
    <row r="655" spans="1:17" ht="60" x14ac:dyDescent="0.25">
      <c r="A655" s="8" t="s">
        <v>4688</v>
      </c>
      <c r="B655" s="9" t="s">
        <v>4689</v>
      </c>
      <c r="C655" s="10" t="s">
        <v>4690</v>
      </c>
      <c r="D655" s="10" t="s">
        <v>2608</v>
      </c>
      <c r="E655" s="11" t="s">
        <v>615</v>
      </c>
      <c r="F655" s="16">
        <v>44000</v>
      </c>
      <c r="G655" s="12"/>
      <c r="H655" s="12"/>
      <c r="I655" s="17">
        <v>44000</v>
      </c>
      <c r="J655" s="14" t="s">
        <v>2610</v>
      </c>
      <c r="K655" s="15" t="s">
        <v>2608</v>
      </c>
      <c r="L655" s="16">
        <v>48400</v>
      </c>
      <c r="M655" s="12"/>
      <c r="N655" s="12"/>
      <c r="O655" s="17">
        <v>48400</v>
      </c>
      <c r="P655" s="14" t="s">
        <v>2610</v>
      </c>
      <c r="Q655" s="15" t="s">
        <v>2608</v>
      </c>
    </row>
    <row r="656" spans="1:17" ht="60" x14ac:dyDescent="0.25">
      <c r="A656" s="8" t="s">
        <v>4691</v>
      </c>
      <c r="B656" s="9" t="s">
        <v>4692</v>
      </c>
      <c r="C656" s="10" t="s">
        <v>4693</v>
      </c>
      <c r="D656" s="10" t="s">
        <v>2608</v>
      </c>
      <c r="E656" s="11" t="s">
        <v>615</v>
      </c>
      <c r="F656" s="16">
        <v>71500</v>
      </c>
      <c r="G656" s="12"/>
      <c r="H656" s="12"/>
      <c r="I656" s="17">
        <v>71500</v>
      </c>
      <c r="J656" s="14" t="s">
        <v>2610</v>
      </c>
      <c r="K656" s="15" t="s">
        <v>2608</v>
      </c>
      <c r="L656" s="16">
        <v>78650</v>
      </c>
      <c r="M656" s="12"/>
      <c r="N656" s="12"/>
      <c r="O656" s="17">
        <v>78650</v>
      </c>
      <c r="P656" s="14" t="s">
        <v>2610</v>
      </c>
      <c r="Q656" s="15" t="s">
        <v>2608</v>
      </c>
    </row>
    <row r="657" spans="1:17" ht="60" x14ac:dyDescent="0.25">
      <c r="A657" s="8" t="s">
        <v>4694</v>
      </c>
      <c r="B657" s="9" t="s">
        <v>4695</v>
      </c>
      <c r="C657" s="10" t="s">
        <v>4696</v>
      </c>
      <c r="D657" s="10" t="s">
        <v>2608</v>
      </c>
      <c r="E657" s="11" t="s">
        <v>615</v>
      </c>
      <c r="F657" s="16">
        <v>66000</v>
      </c>
      <c r="G657" s="12"/>
      <c r="H657" s="12"/>
      <c r="I657" s="17">
        <v>66000</v>
      </c>
      <c r="J657" s="14" t="s">
        <v>2610</v>
      </c>
      <c r="K657" s="15" t="s">
        <v>2608</v>
      </c>
      <c r="L657" s="16">
        <v>72600</v>
      </c>
      <c r="M657" s="12"/>
      <c r="N657" s="12"/>
      <c r="O657" s="17">
        <v>72600</v>
      </c>
      <c r="P657" s="14" t="s">
        <v>2610</v>
      </c>
      <c r="Q657" s="15" t="s">
        <v>2608</v>
      </c>
    </row>
    <row r="658" spans="1:17" ht="60" x14ac:dyDescent="0.25">
      <c r="A658" s="8" t="s">
        <v>4697</v>
      </c>
      <c r="B658" s="9" t="s">
        <v>4698</v>
      </c>
      <c r="C658" s="10" t="s">
        <v>4699</v>
      </c>
      <c r="D658" s="10" t="s">
        <v>2608</v>
      </c>
      <c r="E658" s="11" t="s">
        <v>615</v>
      </c>
      <c r="F658" s="16">
        <v>66000</v>
      </c>
      <c r="G658" s="12"/>
      <c r="H658" s="12"/>
      <c r="I658" s="17">
        <v>66000</v>
      </c>
      <c r="J658" s="14" t="s">
        <v>2610</v>
      </c>
      <c r="K658" s="15" t="s">
        <v>2608</v>
      </c>
      <c r="L658" s="16">
        <v>72600</v>
      </c>
      <c r="M658" s="12"/>
      <c r="N658" s="12"/>
      <c r="O658" s="17">
        <v>72600</v>
      </c>
      <c r="P658" s="14" t="s">
        <v>2610</v>
      </c>
      <c r="Q658" s="15" t="s">
        <v>2608</v>
      </c>
    </row>
    <row r="659" spans="1:17" ht="75" x14ac:dyDescent="0.25">
      <c r="A659" s="8" t="s">
        <v>4700</v>
      </c>
      <c r="B659" s="9" t="s">
        <v>4701</v>
      </c>
      <c r="C659" s="10" t="s">
        <v>4702</v>
      </c>
      <c r="D659" s="10" t="s">
        <v>2608</v>
      </c>
      <c r="E659" s="11" t="s">
        <v>957</v>
      </c>
      <c r="F659" s="16">
        <v>71500</v>
      </c>
      <c r="G659" s="12"/>
      <c r="H659" s="12"/>
      <c r="I659" s="17">
        <v>71500</v>
      </c>
      <c r="J659" s="14" t="s">
        <v>2610</v>
      </c>
      <c r="K659" s="15" t="s">
        <v>2608</v>
      </c>
      <c r="L659" s="16">
        <v>78650</v>
      </c>
      <c r="M659" s="12"/>
      <c r="N659" s="12"/>
      <c r="O659" s="17">
        <v>78650</v>
      </c>
      <c r="P659" s="14" t="s">
        <v>2610</v>
      </c>
      <c r="Q659" s="15" t="s">
        <v>2608</v>
      </c>
    </row>
    <row r="660" spans="1:17" ht="75" x14ac:dyDescent="0.25">
      <c r="A660" s="8" t="s">
        <v>4703</v>
      </c>
      <c r="B660" s="9" t="s">
        <v>4704</v>
      </c>
      <c r="C660" s="10" t="s">
        <v>4705</v>
      </c>
      <c r="D660" s="10" t="s">
        <v>2608</v>
      </c>
      <c r="E660" s="11" t="s">
        <v>955</v>
      </c>
      <c r="F660" s="16">
        <v>23100</v>
      </c>
      <c r="G660" s="12"/>
      <c r="H660" s="12"/>
      <c r="I660" s="17">
        <v>23100</v>
      </c>
      <c r="J660" s="14" t="s">
        <v>2610</v>
      </c>
      <c r="K660" s="15" t="s">
        <v>2608</v>
      </c>
      <c r="L660" s="16">
        <v>25400</v>
      </c>
      <c r="M660" s="12"/>
      <c r="N660" s="12"/>
      <c r="O660" s="17">
        <v>25400</v>
      </c>
      <c r="P660" s="14" t="s">
        <v>2610</v>
      </c>
      <c r="Q660" s="15" t="s">
        <v>2608</v>
      </c>
    </row>
    <row r="661" spans="1:17" ht="75" x14ac:dyDescent="0.25">
      <c r="A661" s="8" t="s">
        <v>4706</v>
      </c>
      <c r="B661" s="9" t="s">
        <v>4707</v>
      </c>
      <c r="C661" s="10" t="s">
        <v>4708</v>
      </c>
      <c r="D661" s="10" t="s">
        <v>2608</v>
      </c>
      <c r="E661" s="11" t="s">
        <v>955</v>
      </c>
      <c r="F661" s="16">
        <v>28600</v>
      </c>
      <c r="G661" s="12"/>
      <c r="H661" s="12"/>
      <c r="I661" s="17">
        <v>28600</v>
      </c>
      <c r="J661" s="14" t="s">
        <v>2610</v>
      </c>
      <c r="K661" s="15" t="s">
        <v>2608</v>
      </c>
      <c r="L661" s="16">
        <v>31450</v>
      </c>
      <c r="M661" s="12"/>
      <c r="N661" s="12"/>
      <c r="O661" s="17">
        <v>31450</v>
      </c>
      <c r="P661" s="14" t="s">
        <v>2610</v>
      </c>
      <c r="Q661" s="15" t="s">
        <v>2608</v>
      </c>
    </row>
    <row r="662" spans="1:17" ht="75" x14ac:dyDescent="0.25">
      <c r="A662" s="8" t="s">
        <v>4709</v>
      </c>
      <c r="B662" s="9" t="s">
        <v>4710</v>
      </c>
      <c r="C662" s="10" t="s">
        <v>4711</v>
      </c>
      <c r="D662" s="10" t="s">
        <v>2608</v>
      </c>
      <c r="E662" s="11" t="s">
        <v>1291</v>
      </c>
      <c r="F662" s="16">
        <v>25850</v>
      </c>
      <c r="G662" s="12"/>
      <c r="H662" s="12"/>
      <c r="I662" s="17">
        <v>25850</v>
      </c>
      <c r="J662" s="14" t="s">
        <v>2610</v>
      </c>
      <c r="K662" s="15" t="s">
        <v>2608</v>
      </c>
      <c r="L662" s="16">
        <v>28450</v>
      </c>
      <c r="M662" s="12"/>
      <c r="N662" s="12"/>
      <c r="O662" s="17">
        <v>28450</v>
      </c>
      <c r="P662" s="14" t="s">
        <v>2610</v>
      </c>
      <c r="Q662" s="15" t="s">
        <v>2608</v>
      </c>
    </row>
    <row r="663" spans="1:17" ht="75" x14ac:dyDescent="0.25">
      <c r="A663" s="8" t="s">
        <v>4712</v>
      </c>
      <c r="B663" s="9" t="s">
        <v>4713</v>
      </c>
      <c r="C663" s="10" t="s">
        <v>4714</v>
      </c>
      <c r="D663" s="10" t="s">
        <v>2608</v>
      </c>
      <c r="E663" s="11" t="s">
        <v>959</v>
      </c>
      <c r="F663" s="16">
        <v>25850</v>
      </c>
      <c r="G663" s="12"/>
      <c r="H663" s="12"/>
      <c r="I663" s="17">
        <v>25850</v>
      </c>
      <c r="J663" s="14" t="s">
        <v>2610</v>
      </c>
      <c r="K663" s="15" t="s">
        <v>2608</v>
      </c>
      <c r="L663" s="16">
        <v>28450</v>
      </c>
      <c r="M663" s="12"/>
      <c r="N663" s="12"/>
      <c r="O663" s="17">
        <v>28450</v>
      </c>
      <c r="P663" s="14" t="s">
        <v>2610</v>
      </c>
      <c r="Q663" s="15" t="s">
        <v>2608</v>
      </c>
    </row>
    <row r="664" spans="1:17" ht="75" x14ac:dyDescent="0.25">
      <c r="A664" s="8" t="s">
        <v>4715</v>
      </c>
      <c r="B664" s="9" t="s">
        <v>4716</v>
      </c>
      <c r="C664" s="10" t="s">
        <v>4717</v>
      </c>
      <c r="D664" s="10" t="s">
        <v>2608</v>
      </c>
      <c r="E664" s="11" t="s">
        <v>959</v>
      </c>
      <c r="F664" s="16">
        <v>31900</v>
      </c>
      <c r="G664" s="12"/>
      <c r="H664" s="12"/>
      <c r="I664" s="17">
        <v>31900</v>
      </c>
      <c r="J664" s="14" t="s">
        <v>2610</v>
      </c>
      <c r="K664" s="15" t="s">
        <v>2608</v>
      </c>
      <c r="L664" s="16">
        <v>35100</v>
      </c>
      <c r="M664" s="12"/>
      <c r="N664" s="12"/>
      <c r="O664" s="17">
        <v>35100</v>
      </c>
      <c r="P664" s="14" t="s">
        <v>2610</v>
      </c>
      <c r="Q664" s="15" t="s">
        <v>2608</v>
      </c>
    </row>
    <row r="665" spans="1:17" ht="75" x14ac:dyDescent="0.25">
      <c r="A665" s="8" t="s">
        <v>4718</v>
      </c>
      <c r="B665" s="9" t="s">
        <v>4719</v>
      </c>
      <c r="C665" s="10" t="s">
        <v>4720</v>
      </c>
      <c r="D665" s="10" t="s">
        <v>2608</v>
      </c>
      <c r="E665" s="11" t="s">
        <v>959</v>
      </c>
      <c r="F665" s="16">
        <v>30800</v>
      </c>
      <c r="G665" s="12"/>
      <c r="H665" s="12"/>
      <c r="I665" s="17">
        <v>30800</v>
      </c>
      <c r="J665" s="14" t="s">
        <v>2610</v>
      </c>
      <c r="K665" s="15" t="s">
        <v>2608</v>
      </c>
      <c r="L665" s="16">
        <v>33900</v>
      </c>
      <c r="M665" s="12"/>
      <c r="N665" s="12"/>
      <c r="O665" s="17">
        <v>33900</v>
      </c>
      <c r="P665" s="14" t="s">
        <v>2610</v>
      </c>
      <c r="Q665" s="15" t="s">
        <v>2608</v>
      </c>
    </row>
    <row r="666" spans="1:17" ht="75" x14ac:dyDescent="0.25">
      <c r="A666" s="8" t="s">
        <v>4721</v>
      </c>
      <c r="B666" s="9" t="s">
        <v>4722</v>
      </c>
      <c r="C666" s="10" t="s">
        <v>4723</v>
      </c>
      <c r="D666" s="10" t="s">
        <v>2608</v>
      </c>
      <c r="E666" s="11" t="s">
        <v>961</v>
      </c>
      <c r="F666" s="16">
        <v>29150</v>
      </c>
      <c r="G666" s="12"/>
      <c r="H666" s="12"/>
      <c r="I666" s="17">
        <v>29150</v>
      </c>
      <c r="J666" s="14" t="s">
        <v>2610</v>
      </c>
      <c r="K666" s="15" t="s">
        <v>2608</v>
      </c>
      <c r="L666" s="16">
        <v>32050</v>
      </c>
      <c r="M666" s="12"/>
      <c r="N666" s="12"/>
      <c r="O666" s="17">
        <v>32050</v>
      </c>
      <c r="P666" s="14" t="s">
        <v>2610</v>
      </c>
      <c r="Q666" s="15" t="s">
        <v>2608</v>
      </c>
    </row>
    <row r="667" spans="1:17" ht="75" x14ac:dyDescent="0.25">
      <c r="A667" s="8" t="s">
        <v>4724</v>
      </c>
      <c r="B667" s="9" t="s">
        <v>4725</v>
      </c>
      <c r="C667" s="10" t="s">
        <v>4726</v>
      </c>
      <c r="D667" s="10" t="s">
        <v>2608</v>
      </c>
      <c r="E667" s="11" t="s">
        <v>961</v>
      </c>
      <c r="F667" s="16">
        <v>35200</v>
      </c>
      <c r="G667" s="12"/>
      <c r="H667" s="12"/>
      <c r="I667" s="17">
        <v>35200</v>
      </c>
      <c r="J667" s="14" t="s">
        <v>2610</v>
      </c>
      <c r="K667" s="15" t="s">
        <v>2608</v>
      </c>
      <c r="L667" s="16">
        <v>38700</v>
      </c>
      <c r="M667" s="12"/>
      <c r="N667" s="12"/>
      <c r="O667" s="17">
        <v>38700</v>
      </c>
      <c r="P667" s="14" t="s">
        <v>2610</v>
      </c>
      <c r="Q667" s="15" t="s">
        <v>2608</v>
      </c>
    </row>
    <row r="668" spans="1:17" ht="75" x14ac:dyDescent="0.25">
      <c r="A668" s="8" t="s">
        <v>4727</v>
      </c>
      <c r="B668" s="9" t="s">
        <v>4728</v>
      </c>
      <c r="C668" s="10" t="s">
        <v>4729</v>
      </c>
      <c r="D668" s="10" t="s">
        <v>2608</v>
      </c>
      <c r="E668" s="11" t="s">
        <v>974</v>
      </c>
      <c r="F668" s="16">
        <v>33000</v>
      </c>
      <c r="G668" s="12"/>
      <c r="H668" s="12"/>
      <c r="I668" s="17">
        <v>33000</v>
      </c>
      <c r="J668" s="14" t="s">
        <v>2610</v>
      </c>
      <c r="K668" s="15" t="s">
        <v>2608</v>
      </c>
      <c r="L668" s="16">
        <v>36300</v>
      </c>
      <c r="M668" s="12"/>
      <c r="N668" s="12"/>
      <c r="O668" s="17">
        <v>36300</v>
      </c>
      <c r="P668" s="14" t="s">
        <v>2610</v>
      </c>
      <c r="Q668" s="15" t="s">
        <v>2608</v>
      </c>
    </row>
    <row r="669" spans="1:17" ht="75" x14ac:dyDescent="0.25">
      <c r="A669" s="8" t="s">
        <v>4730</v>
      </c>
      <c r="B669" s="9" t="s">
        <v>4731</v>
      </c>
      <c r="C669" s="10" t="s">
        <v>4732</v>
      </c>
      <c r="D669" s="10" t="s">
        <v>2608</v>
      </c>
      <c r="E669" s="11" t="s">
        <v>4733</v>
      </c>
      <c r="F669" s="16">
        <v>34100</v>
      </c>
      <c r="G669" s="12"/>
      <c r="H669" s="12"/>
      <c r="I669" s="17">
        <v>34100</v>
      </c>
      <c r="J669" s="14" t="s">
        <v>2610</v>
      </c>
      <c r="K669" s="15" t="s">
        <v>2608</v>
      </c>
      <c r="L669" s="16">
        <v>37500</v>
      </c>
      <c r="M669" s="12"/>
      <c r="N669" s="12"/>
      <c r="O669" s="17">
        <v>37500</v>
      </c>
      <c r="P669" s="14" t="s">
        <v>2610</v>
      </c>
      <c r="Q669" s="15" t="s">
        <v>2608</v>
      </c>
    </row>
    <row r="670" spans="1:17" ht="75" x14ac:dyDescent="0.25">
      <c r="A670" s="8" t="s">
        <v>4734</v>
      </c>
      <c r="B670" s="9" t="s">
        <v>4735</v>
      </c>
      <c r="C670" s="10" t="s">
        <v>4736</v>
      </c>
      <c r="D670" s="10" t="s">
        <v>2608</v>
      </c>
      <c r="E670" s="11" t="s">
        <v>963</v>
      </c>
      <c r="F670" s="16">
        <v>38500</v>
      </c>
      <c r="G670" s="12"/>
      <c r="H670" s="12"/>
      <c r="I670" s="17">
        <v>38500</v>
      </c>
      <c r="J670" s="14" t="s">
        <v>2610</v>
      </c>
      <c r="K670" s="15" t="s">
        <v>2608</v>
      </c>
      <c r="L670" s="16">
        <v>42350</v>
      </c>
      <c r="M670" s="12"/>
      <c r="N670" s="12"/>
      <c r="O670" s="17">
        <v>42350</v>
      </c>
      <c r="P670" s="14" t="s">
        <v>2610</v>
      </c>
      <c r="Q670" s="15" t="s">
        <v>2608</v>
      </c>
    </row>
    <row r="671" spans="1:17" ht="90" x14ac:dyDescent="0.25">
      <c r="A671" s="8" t="s">
        <v>4737</v>
      </c>
      <c r="B671" s="9" t="s">
        <v>4738</v>
      </c>
      <c r="C671" s="10" t="s">
        <v>4739</v>
      </c>
      <c r="D671" s="10" t="s">
        <v>2608</v>
      </c>
      <c r="E671" s="11" t="s">
        <v>599</v>
      </c>
      <c r="F671" s="16">
        <v>51700</v>
      </c>
      <c r="G671" s="12"/>
      <c r="H671" s="12"/>
      <c r="I671" s="17">
        <v>51700</v>
      </c>
      <c r="J671" s="14" t="s">
        <v>2610</v>
      </c>
      <c r="K671" s="15" t="s">
        <v>2608</v>
      </c>
      <c r="L671" s="16">
        <v>56850</v>
      </c>
      <c r="M671" s="12"/>
      <c r="N671" s="12"/>
      <c r="O671" s="17">
        <v>56850</v>
      </c>
      <c r="P671" s="14" t="s">
        <v>2610</v>
      </c>
      <c r="Q671" s="15" t="s">
        <v>2608</v>
      </c>
    </row>
    <row r="672" spans="1:17" ht="90" x14ac:dyDescent="0.25">
      <c r="A672" s="8" t="s">
        <v>4740</v>
      </c>
      <c r="B672" s="9" t="s">
        <v>4741</v>
      </c>
      <c r="C672" s="10" t="s">
        <v>4742</v>
      </c>
      <c r="D672" s="10" t="s">
        <v>2608</v>
      </c>
      <c r="E672" s="11" t="s">
        <v>601</v>
      </c>
      <c r="F672" s="16">
        <v>49500</v>
      </c>
      <c r="G672" s="12"/>
      <c r="H672" s="12"/>
      <c r="I672" s="17">
        <v>49500</v>
      </c>
      <c r="J672" s="14" t="s">
        <v>2610</v>
      </c>
      <c r="K672" s="15" t="s">
        <v>2608</v>
      </c>
      <c r="L672" s="16">
        <v>54450</v>
      </c>
      <c r="M672" s="12"/>
      <c r="N672" s="12"/>
      <c r="O672" s="17">
        <v>54450</v>
      </c>
      <c r="P672" s="14" t="s">
        <v>2610</v>
      </c>
      <c r="Q672" s="15" t="s">
        <v>2608</v>
      </c>
    </row>
    <row r="673" spans="1:17" ht="105" x14ac:dyDescent="0.25">
      <c r="A673" s="8" t="s">
        <v>4743</v>
      </c>
      <c r="B673" s="9" t="s">
        <v>4744</v>
      </c>
      <c r="C673" s="10" t="s">
        <v>4745</v>
      </c>
      <c r="D673" s="10" t="s">
        <v>2608</v>
      </c>
      <c r="E673" s="11" t="s">
        <v>2263</v>
      </c>
      <c r="F673" s="16">
        <v>44000</v>
      </c>
      <c r="G673" s="12"/>
      <c r="H673" s="12"/>
      <c r="I673" s="17">
        <v>44000</v>
      </c>
      <c r="J673" s="14" t="s">
        <v>2610</v>
      </c>
      <c r="K673" s="15" t="s">
        <v>2608</v>
      </c>
      <c r="L673" s="16">
        <v>48400</v>
      </c>
      <c r="M673" s="12"/>
      <c r="N673" s="12"/>
      <c r="O673" s="17">
        <v>48400</v>
      </c>
      <c r="P673" s="14" t="s">
        <v>2610</v>
      </c>
      <c r="Q673" s="15" t="s">
        <v>2608</v>
      </c>
    </row>
    <row r="674" spans="1:17" ht="105" x14ac:dyDescent="0.25">
      <c r="A674" s="8" t="s">
        <v>4746</v>
      </c>
      <c r="B674" s="9" t="s">
        <v>4747</v>
      </c>
      <c r="C674" s="10" t="s">
        <v>4748</v>
      </c>
      <c r="D674" s="10" t="s">
        <v>2608</v>
      </c>
      <c r="E674" s="11" t="s">
        <v>972</v>
      </c>
      <c r="F674" s="16">
        <v>39600</v>
      </c>
      <c r="G674" s="12"/>
      <c r="H674" s="12"/>
      <c r="I674" s="17">
        <v>39600</v>
      </c>
      <c r="J674" s="14" t="s">
        <v>2610</v>
      </c>
      <c r="K674" s="15" t="s">
        <v>2608</v>
      </c>
      <c r="L674" s="16">
        <v>43550</v>
      </c>
      <c r="M674" s="12"/>
      <c r="N674" s="12"/>
      <c r="O674" s="17">
        <v>43550</v>
      </c>
      <c r="P674" s="14" t="s">
        <v>2610</v>
      </c>
      <c r="Q674" s="15" t="s">
        <v>2608</v>
      </c>
    </row>
    <row r="675" spans="1:17" ht="75" x14ac:dyDescent="0.25">
      <c r="A675" s="8" t="s">
        <v>4749</v>
      </c>
      <c r="B675" s="9" t="s">
        <v>4750</v>
      </c>
      <c r="C675" s="10" t="s">
        <v>4751</v>
      </c>
      <c r="D675" s="10" t="s">
        <v>2608</v>
      </c>
      <c r="E675" s="11" t="s">
        <v>608</v>
      </c>
      <c r="F675" s="16">
        <v>24200</v>
      </c>
      <c r="G675" s="12"/>
      <c r="H675" s="12"/>
      <c r="I675" s="17">
        <v>24200</v>
      </c>
      <c r="J675" s="14" t="s">
        <v>2610</v>
      </c>
      <c r="K675" s="15" t="s">
        <v>2608</v>
      </c>
      <c r="L675" s="16">
        <v>26600</v>
      </c>
      <c r="M675" s="12"/>
      <c r="N675" s="12"/>
      <c r="O675" s="17">
        <v>26600</v>
      </c>
      <c r="P675" s="14" t="s">
        <v>2610</v>
      </c>
      <c r="Q675" s="15" t="s">
        <v>2608</v>
      </c>
    </row>
    <row r="676" spans="1:17" ht="75" x14ac:dyDescent="0.25">
      <c r="A676" s="8" t="s">
        <v>4752</v>
      </c>
      <c r="B676" s="9" t="s">
        <v>4753</v>
      </c>
      <c r="C676" s="10" t="s">
        <v>4754</v>
      </c>
      <c r="D676" s="10" t="s">
        <v>2608</v>
      </c>
      <c r="E676" s="11" t="s">
        <v>608</v>
      </c>
      <c r="F676" s="16">
        <v>27500</v>
      </c>
      <c r="G676" s="12"/>
      <c r="H676" s="12"/>
      <c r="I676" s="17">
        <v>27500</v>
      </c>
      <c r="J676" s="14" t="s">
        <v>2610</v>
      </c>
      <c r="K676" s="15" t="s">
        <v>2608</v>
      </c>
      <c r="L676" s="16">
        <v>30250</v>
      </c>
      <c r="M676" s="12"/>
      <c r="N676" s="12"/>
      <c r="O676" s="17">
        <v>30250</v>
      </c>
      <c r="P676" s="14" t="s">
        <v>2610</v>
      </c>
      <c r="Q676" s="15" t="s">
        <v>2608</v>
      </c>
    </row>
    <row r="677" spans="1:17" ht="75" x14ac:dyDescent="0.25">
      <c r="A677" s="8" t="s">
        <v>4755</v>
      </c>
      <c r="B677" s="9" t="s">
        <v>4756</v>
      </c>
      <c r="C677" s="10" t="s">
        <v>4757</v>
      </c>
      <c r="D677" s="10" t="s">
        <v>2608</v>
      </c>
      <c r="E677" s="11" t="s">
        <v>608</v>
      </c>
      <c r="F677" s="16">
        <v>35200</v>
      </c>
      <c r="G677" s="12"/>
      <c r="H677" s="12"/>
      <c r="I677" s="17">
        <v>35200</v>
      </c>
      <c r="J677" s="14" t="s">
        <v>2610</v>
      </c>
      <c r="K677" s="15" t="s">
        <v>2608</v>
      </c>
      <c r="L677" s="16">
        <v>38700</v>
      </c>
      <c r="M677" s="12"/>
      <c r="N677" s="12"/>
      <c r="O677" s="17">
        <v>38700</v>
      </c>
      <c r="P677" s="14" t="s">
        <v>2610</v>
      </c>
      <c r="Q677" s="15" t="s">
        <v>2608</v>
      </c>
    </row>
    <row r="678" spans="1:17" ht="75" x14ac:dyDescent="0.25">
      <c r="A678" s="8" t="s">
        <v>4758</v>
      </c>
      <c r="B678" s="9" t="s">
        <v>4759</v>
      </c>
      <c r="C678" s="10" t="s">
        <v>4760</v>
      </c>
      <c r="D678" s="10" t="s">
        <v>2608</v>
      </c>
      <c r="E678" s="11" t="s">
        <v>608</v>
      </c>
      <c r="F678" s="16">
        <v>34100</v>
      </c>
      <c r="G678" s="12"/>
      <c r="H678" s="12"/>
      <c r="I678" s="17">
        <v>34100</v>
      </c>
      <c r="J678" s="14" t="s">
        <v>2610</v>
      </c>
      <c r="K678" s="15" t="s">
        <v>2608</v>
      </c>
      <c r="L678" s="16">
        <v>37500</v>
      </c>
      <c r="M678" s="12"/>
      <c r="N678" s="12"/>
      <c r="O678" s="17">
        <v>37500</v>
      </c>
      <c r="P678" s="14" t="s">
        <v>2610</v>
      </c>
      <c r="Q678" s="15" t="s">
        <v>2608</v>
      </c>
    </row>
    <row r="679" spans="1:17" x14ac:dyDescent="0.25">
      <c r="A679" s="8" t="s">
        <v>4761</v>
      </c>
      <c r="B679" s="9" t="s">
        <v>4762</v>
      </c>
      <c r="C679" s="10" t="s">
        <v>4763</v>
      </c>
      <c r="D679" s="10" t="s">
        <v>2608</v>
      </c>
      <c r="E679" s="11" t="s">
        <v>182</v>
      </c>
      <c r="F679" s="16">
        <v>148.5</v>
      </c>
      <c r="G679" s="12"/>
      <c r="H679" s="12"/>
      <c r="I679" s="17">
        <v>148.5</v>
      </c>
      <c r="J679" s="14" t="s">
        <v>2610</v>
      </c>
      <c r="K679" s="15" t="s">
        <v>2608</v>
      </c>
      <c r="L679" s="16">
        <v>150</v>
      </c>
      <c r="M679" s="12"/>
      <c r="N679" s="12"/>
      <c r="O679" s="17">
        <v>150</v>
      </c>
      <c r="P679" s="14" t="s">
        <v>2610</v>
      </c>
      <c r="Q679" s="15" t="s">
        <v>2608</v>
      </c>
    </row>
    <row r="680" spans="1:17" ht="45" x14ac:dyDescent="0.25">
      <c r="A680" s="8" t="s">
        <v>4764</v>
      </c>
      <c r="B680" s="9" t="s">
        <v>4765</v>
      </c>
      <c r="C680" s="10" t="s">
        <v>4766</v>
      </c>
      <c r="D680" s="10" t="s">
        <v>2608</v>
      </c>
      <c r="E680" s="11" t="s">
        <v>771</v>
      </c>
      <c r="F680" s="16">
        <v>6380</v>
      </c>
      <c r="G680" s="12"/>
      <c r="H680" s="12"/>
      <c r="I680" s="17">
        <v>6380</v>
      </c>
      <c r="J680" s="14" t="s">
        <v>2610</v>
      </c>
      <c r="K680" s="15" t="s">
        <v>2608</v>
      </c>
      <c r="L680" s="16">
        <v>7000</v>
      </c>
      <c r="M680" s="12"/>
      <c r="N680" s="12"/>
      <c r="O680" s="17">
        <v>7000</v>
      </c>
      <c r="P680" s="14" t="s">
        <v>2610</v>
      </c>
      <c r="Q680" s="15" t="s">
        <v>2608</v>
      </c>
    </row>
    <row r="681" spans="1:17" ht="30" x14ac:dyDescent="0.25">
      <c r="A681" s="8" t="s">
        <v>4767</v>
      </c>
      <c r="B681" s="9" t="s">
        <v>4768</v>
      </c>
      <c r="C681" s="10" t="s">
        <v>4769</v>
      </c>
      <c r="D681" s="10" t="s">
        <v>2608</v>
      </c>
      <c r="E681" s="11" t="s">
        <v>267</v>
      </c>
      <c r="F681" s="16">
        <v>3080</v>
      </c>
      <c r="G681" s="12"/>
      <c r="H681" s="12"/>
      <c r="I681" s="17">
        <v>3080</v>
      </c>
      <c r="J681" s="14" t="s">
        <v>2610</v>
      </c>
      <c r="K681" s="15" t="s">
        <v>2608</v>
      </c>
      <c r="L681" s="16">
        <v>3400</v>
      </c>
      <c r="M681" s="12"/>
      <c r="N681" s="12"/>
      <c r="O681" s="17">
        <v>3400</v>
      </c>
      <c r="P681" s="14" t="s">
        <v>2610</v>
      </c>
      <c r="Q681" s="15" t="s">
        <v>2608</v>
      </c>
    </row>
    <row r="682" spans="1:17" ht="30" x14ac:dyDescent="0.25">
      <c r="A682" s="8" t="s">
        <v>4770</v>
      </c>
      <c r="B682" s="9" t="s">
        <v>4771</v>
      </c>
      <c r="C682" s="10" t="s">
        <v>4772</v>
      </c>
      <c r="D682" s="10" t="s">
        <v>2608</v>
      </c>
      <c r="E682" s="11" t="s">
        <v>265</v>
      </c>
      <c r="F682" s="16">
        <v>2090</v>
      </c>
      <c r="G682" s="12"/>
      <c r="H682" s="12"/>
      <c r="I682" s="17">
        <v>2090</v>
      </c>
      <c r="J682" s="14" t="s">
        <v>2610</v>
      </c>
      <c r="K682" s="15" t="s">
        <v>2608</v>
      </c>
      <c r="L682" s="16">
        <v>2300</v>
      </c>
      <c r="M682" s="12"/>
      <c r="N682" s="12"/>
      <c r="O682" s="17">
        <v>2300</v>
      </c>
      <c r="P682" s="14" t="s">
        <v>2610</v>
      </c>
      <c r="Q682" s="15" t="s">
        <v>2608</v>
      </c>
    </row>
    <row r="683" spans="1:17" ht="60" x14ac:dyDescent="0.25">
      <c r="A683" s="8" t="s">
        <v>4773</v>
      </c>
      <c r="B683" s="9" t="s">
        <v>4774</v>
      </c>
      <c r="C683" s="10" t="s">
        <v>4775</v>
      </c>
      <c r="D683" s="10" t="s">
        <v>2608</v>
      </c>
      <c r="E683" s="11" t="s">
        <v>2386</v>
      </c>
      <c r="F683" s="16">
        <v>1100</v>
      </c>
      <c r="G683" s="12"/>
      <c r="H683" s="12"/>
      <c r="I683" s="17">
        <v>1100</v>
      </c>
      <c r="J683" s="14" t="s">
        <v>2610</v>
      </c>
      <c r="K683" s="15" t="s">
        <v>2608</v>
      </c>
      <c r="L683" s="16">
        <v>1200</v>
      </c>
      <c r="M683" s="12"/>
      <c r="N683" s="12"/>
      <c r="O683" s="17">
        <v>1200</v>
      </c>
      <c r="P683" s="14" t="s">
        <v>2610</v>
      </c>
      <c r="Q683" s="15" t="s">
        <v>2608</v>
      </c>
    </row>
    <row r="684" spans="1:17" ht="45" x14ac:dyDescent="0.25">
      <c r="A684" s="8" t="s">
        <v>4776</v>
      </c>
      <c r="B684" s="9" t="s">
        <v>4777</v>
      </c>
      <c r="C684" s="10" t="s">
        <v>4778</v>
      </c>
      <c r="D684" s="10" t="s">
        <v>2608</v>
      </c>
      <c r="E684" s="11" t="s">
        <v>134</v>
      </c>
      <c r="F684" s="16">
        <v>990</v>
      </c>
      <c r="G684" s="12"/>
      <c r="H684" s="12"/>
      <c r="I684" s="17">
        <v>990</v>
      </c>
      <c r="J684" s="14" t="s">
        <v>2610</v>
      </c>
      <c r="K684" s="15" t="s">
        <v>2608</v>
      </c>
      <c r="L684" s="16">
        <v>1100</v>
      </c>
      <c r="M684" s="12"/>
      <c r="N684" s="12"/>
      <c r="O684" s="17">
        <v>1100</v>
      </c>
      <c r="P684" s="14" t="s">
        <v>2610</v>
      </c>
      <c r="Q684" s="15" t="s">
        <v>2608</v>
      </c>
    </row>
    <row r="685" spans="1:17" ht="30" x14ac:dyDescent="0.25">
      <c r="A685" s="8" t="s">
        <v>4779</v>
      </c>
      <c r="B685" s="9" t="s">
        <v>4780</v>
      </c>
      <c r="C685" s="10" t="s">
        <v>4781</v>
      </c>
      <c r="D685" s="10" t="s">
        <v>2608</v>
      </c>
      <c r="E685" s="11" t="s">
        <v>2399</v>
      </c>
      <c r="F685" s="16">
        <v>935</v>
      </c>
      <c r="G685" s="12"/>
      <c r="H685" s="12"/>
      <c r="I685" s="17">
        <v>935</v>
      </c>
      <c r="J685" s="14" t="s">
        <v>2610</v>
      </c>
      <c r="K685" s="15" t="s">
        <v>2608</v>
      </c>
      <c r="L685" s="16">
        <v>1100</v>
      </c>
      <c r="M685" s="12"/>
      <c r="N685" s="12"/>
      <c r="O685" s="17">
        <v>1100</v>
      </c>
      <c r="P685" s="14" t="s">
        <v>2610</v>
      </c>
      <c r="Q685" s="15" t="s">
        <v>2608</v>
      </c>
    </row>
    <row r="686" spans="1:17" ht="45" x14ac:dyDescent="0.25">
      <c r="A686" s="8" t="s">
        <v>4782</v>
      </c>
      <c r="B686" s="9" t="s">
        <v>4783</v>
      </c>
      <c r="C686" s="10" t="s">
        <v>4784</v>
      </c>
      <c r="D686" s="10" t="s">
        <v>2608</v>
      </c>
      <c r="E686" s="11" t="s">
        <v>2382</v>
      </c>
      <c r="F686" s="16">
        <v>1210</v>
      </c>
      <c r="G686" s="12"/>
      <c r="H686" s="12"/>
      <c r="I686" s="17">
        <v>1210</v>
      </c>
      <c r="J686" s="14" t="s">
        <v>2610</v>
      </c>
      <c r="K686" s="15" t="s">
        <v>2608</v>
      </c>
      <c r="L686" s="16">
        <v>1350</v>
      </c>
      <c r="M686" s="12"/>
      <c r="N686" s="12"/>
      <c r="O686" s="17">
        <v>1350</v>
      </c>
      <c r="P686" s="14" t="s">
        <v>2610</v>
      </c>
      <c r="Q686" s="15" t="s">
        <v>2608</v>
      </c>
    </row>
    <row r="687" spans="1:17" ht="45" x14ac:dyDescent="0.25">
      <c r="A687" s="8" t="s">
        <v>4785</v>
      </c>
      <c r="B687" s="9" t="s">
        <v>4786</v>
      </c>
      <c r="C687" s="10" t="s">
        <v>4787</v>
      </c>
      <c r="D687" s="10" t="s">
        <v>2608</v>
      </c>
      <c r="E687" s="11" t="s">
        <v>102</v>
      </c>
      <c r="F687" s="16">
        <v>1100</v>
      </c>
      <c r="G687" s="12"/>
      <c r="H687" s="12"/>
      <c r="I687" s="17">
        <v>1100</v>
      </c>
      <c r="J687" s="14" t="s">
        <v>2610</v>
      </c>
      <c r="K687" s="15" t="s">
        <v>2608</v>
      </c>
      <c r="L687" s="16">
        <v>1200</v>
      </c>
      <c r="M687" s="12"/>
      <c r="N687" s="12"/>
      <c r="O687" s="17">
        <v>1200</v>
      </c>
      <c r="P687" s="14" t="s">
        <v>2610</v>
      </c>
      <c r="Q687" s="15" t="s">
        <v>2608</v>
      </c>
    </row>
    <row r="688" spans="1:17" ht="45" x14ac:dyDescent="0.25">
      <c r="A688" s="8" t="s">
        <v>4788</v>
      </c>
      <c r="B688" s="9" t="s">
        <v>4789</v>
      </c>
      <c r="C688" s="10" t="s">
        <v>4790</v>
      </c>
      <c r="D688" s="10" t="s">
        <v>2608</v>
      </c>
      <c r="E688" s="11" t="s">
        <v>100</v>
      </c>
      <c r="F688" s="16">
        <v>203.5</v>
      </c>
      <c r="G688" s="12"/>
      <c r="H688" s="12"/>
      <c r="I688" s="17">
        <v>203.5</v>
      </c>
      <c r="J688" s="14" t="s">
        <v>2610</v>
      </c>
      <c r="K688" s="15" t="s">
        <v>2608</v>
      </c>
      <c r="L688" s="16">
        <v>200</v>
      </c>
      <c r="M688" s="12"/>
      <c r="N688" s="12"/>
      <c r="O688" s="17">
        <v>200</v>
      </c>
      <c r="P688" s="14" t="s">
        <v>2610</v>
      </c>
      <c r="Q688" s="15" t="s">
        <v>2608</v>
      </c>
    </row>
    <row r="689" spans="1:17" ht="60" x14ac:dyDescent="0.25">
      <c r="A689" s="8" t="s">
        <v>4791</v>
      </c>
      <c r="B689" s="9" t="s">
        <v>4792</v>
      </c>
      <c r="C689" s="10" t="s">
        <v>4793</v>
      </c>
      <c r="D689" s="10" t="s">
        <v>2608</v>
      </c>
      <c r="E689" s="11" t="s">
        <v>1230</v>
      </c>
      <c r="F689" s="16">
        <v>3520</v>
      </c>
      <c r="G689" s="12"/>
      <c r="H689" s="12"/>
      <c r="I689" s="17">
        <v>3520</v>
      </c>
      <c r="J689" s="14" t="s">
        <v>2610</v>
      </c>
      <c r="K689" s="15" t="s">
        <v>2608</v>
      </c>
      <c r="L689" s="16">
        <v>3850</v>
      </c>
      <c r="M689" s="12"/>
      <c r="N689" s="12"/>
      <c r="O689" s="17">
        <v>3850</v>
      </c>
      <c r="P689" s="14" t="s">
        <v>2610</v>
      </c>
      <c r="Q689" s="15" t="s">
        <v>2608</v>
      </c>
    </row>
    <row r="690" spans="1:17" ht="90" x14ac:dyDescent="0.25">
      <c r="A690" s="8" t="s">
        <v>4794</v>
      </c>
      <c r="B690" s="9" t="s">
        <v>4795</v>
      </c>
      <c r="C690" s="10" t="s">
        <v>4796</v>
      </c>
      <c r="D690" s="10" t="s">
        <v>2608</v>
      </c>
      <c r="E690" s="11" t="s">
        <v>1175</v>
      </c>
      <c r="F690" s="16">
        <v>1265</v>
      </c>
      <c r="G690" s="12"/>
      <c r="H690" s="12"/>
      <c r="I690" s="17">
        <v>1265</v>
      </c>
      <c r="J690" s="14" t="s">
        <v>2610</v>
      </c>
      <c r="K690" s="15" t="s">
        <v>2608</v>
      </c>
      <c r="L690" s="16">
        <v>1400</v>
      </c>
      <c r="M690" s="12"/>
      <c r="N690" s="12"/>
      <c r="O690" s="17">
        <v>1400</v>
      </c>
      <c r="P690" s="14" t="s">
        <v>2610</v>
      </c>
      <c r="Q690" s="15" t="s">
        <v>2608</v>
      </c>
    </row>
    <row r="691" spans="1:17" ht="60" x14ac:dyDescent="0.25">
      <c r="A691" s="8" t="s">
        <v>4797</v>
      </c>
      <c r="B691" s="9" t="s">
        <v>4798</v>
      </c>
      <c r="C691" s="10" t="s">
        <v>4799</v>
      </c>
      <c r="D691" s="10" t="s">
        <v>2608</v>
      </c>
      <c r="E691" s="11" t="s">
        <v>719</v>
      </c>
      <c r="F691" s="16">
        <v>990</v>
      </c>
      <c r="G691" s="12"/>
      <c r="H691" s="12"/>
      <c r="I691" s="17">
        <v>990</v>
      </c>
      <c r="J691" s="14" t="s">
        <v>2610</v>
      </c>
      <c r="K691" s="15" t="s">
        <v>2608</v>
      </c>
      <c r="L691" s="16">
        <v>1100</v>
      </c>
      <c r="M691" s="12"/>
      <c r="N691" s="12"/>
      <c r="O691" s="17">
        <v>1100</v>
      </c>
      <c r="P691" s="14" t="s">
        <v>2610</v>
      </c>
      <c r="Q691" s="15" t="s">
        <v>2608</v>
      </c>
    </row>
    <row r="692" spans="1:17" ht="45" x14ac:dyDescent="0.25">
      <c r="A692" s="8" t="s">
        <v>4800</v>
      </c>
      <c r="B692" s="9" t="s">
        <v>4801</v>
      </c>
      <c r="C692" s="10" t="s">
        <v>4802</v>
      </c>
      <c r="D692" s="10" t="s">
        <v>2608</v>
      </c>
      <c r="E692" s="11" t="s">
        <v>1193</v>
      </c>
      <c r="F692" s="16">
        <v>176</v>
      </c>
      <c r="G692" s="12"/>
      <c r="H692" s="12"/>
      <c r="I692" s="17">
        <v>176</v>
      </c>
      <c r="J692" s="14" t="s">
        <v>2610</v>
      </c>
      <c r="K692" s="15" t="s">
        <v>2608</v>
      </c>
      <c r="L692" s="16">
        <v>220</v>
      </c>
      <c r="M692" s="12"/>
      <c r="N692" s="12"/>
      <c r="O692" s="17">
        <v>220</v>
      </c>
      <c r="P692" s="14" t="s">
        <v>2610</v>
      </c>
      <c r="Q692" s="15" t="s">
        <v>2608</v>
      </c>
    </row>
    <row r="693" spans="1:17" ht="45" x14ac:dyDescent="0.25">
      <c r="A693" s="8" t="s">
        <v>4803</v>
      </c>
      <c r="B693" s="9" t="s">
        <v>4804</v>
      </c>
      <c r="C693" s="10" t="s">
        <v>4805</v>
      </c>
      <c r="D693" s="10" t="s">
        <v>2608</v>
      </c>
      <c r="E693" s="11" t="s">
        <v>1193</v>
      </c>
      <c r="F693" s="16">
        <v>180.4</v>
      </c>
      <c r="G693" s="12"/>
      <c r="H693" s="12"/>
      <c r="I693" s="17">
        <v>180.4</v>
      </c>
      <c r="J693" s="14" t="s">
        <v>2610</v>
      </c>
      <c r="K693" s="15" t="s">
        <v>2608</v>
      </c>
      <c r="L693" s="16">
        <v>220</v>
      </c>
      <c r="M693" s="12"/>
      <c r="N693" s="12"/>
      <c r="O693" s="17">
        <v>220</v>
      </c>
      <c r="P693" s="14" t="s">
        <v>2610</v>
      </c>
      <c r="Q693" s="15" t="s">
        <v>2608</v>
      </c>
    </row>
    <row r="694" spans="1:17" ht="60" x14ac:dyDescent="0.25">
      <c r="A694" s="8" t="s">
        <v>4806</v>
      </c>
      <c r="B694" s="9" t="s">
        <v>4807</v>
      </c>
      <c r="C694" s="10" t="s">
        <v>4808</v>
      </c>
      <c r="D694" s="10" t="s">
        <v>2608</v>
      </c>
      <c r="E694" s="11" t="s">
        <v>86</v>
      </c>
      <c r="F694" s="16">
        <v>198</v>
      </c>
      <c r="G694" s="12"/>
      <c r="H694" s="12"/>
      <c r="I694" s="17">
        <v>198</v>
      </c>
      <c r="J694" s="14" t="s">
        <v>2610</v>
      </c>
      <c r="K694" s="15" t="s">
        <v>2608</v>
      </c>
      <c r="L694" s="16">
        <v>220</v>
      </c>
      <c r="M694" s="12"/>
      <c r="N694" s="12"/>
      <c r="O694" s="17">
        <v>220</v>
      </c>
      <c r="P694" s="14" t="s">
        <v>2610</v>
      </c>
      <c r="Q694" s="15" t="s">
        <v>2608</v>
      </c>
    </row>
    <row r="695" spans="1:17" ht="60" x14ac:dyDescent="0.25">
      <c r="A695" s="8" t="s">
        <v>4809</v>
      </c>
      <c r="B695" s="9" t="s">
        <v>4810</v>
      </c>
      <c r="C695" s="10" t="s">
        <v>4811</v>
      </c>
      <c r="D695" s="10" t="s">
        <v>2608</v>
      </c>
      <c r="E695" s="11" t="s">
        <v>84</v>
      </c>
      <c r="F695" s="16">
        <v>605</v>
      </c>
      <c r="G695" s="12"/>
      <c r="H695" s="12"/>
      <c r="I695" s="17">
        <v>605</v>
      </c>
      <c r="J695" s="14" t="s">
        <v>2610</v>
      </c>
      <c r="K695" s="15" t="s">
        <v>2608</v>
      </c>
      <c r="L695" s="16">
        <v>650</v>
      </c>
      <c r="M695" s="12"/>
      <c r="N695" s="12"/>
      <c r="O695" s="17">
        <v>650</v>
      </c>
      <c r="P695" s="14" t="s">
        <v>2610</v>
      </c>
      <c r="Q695" s="15" t="s">
        <v>2608</v>
      </c>
    </row>
    <row r="696" spans="1:17" ht="45" x14ac:dyDescent="0.25">
      <c r="A696" s="8" t="s">
        <v>4812</v>
      </c>
      <c r="B696" s="9" t="s">
        <v>4813</v>
      </c>
      <c r="C696" s="10" t="s">
        <v>4814</v>
      </c>
      <c r="D696" s="10" t="s">
        <v>2608</v>
      </c>
      <c r="E696" s="11" t="s">
        <v>399</v>
      </c>
      <c r="F696" s="16">
        <v>715</v>
      </c>
      <c r="G696" s="12"/>
      <c r="H696" s="12"/>
      <c r="I696" s="17">
        <v>715</v>
      </c>
      <c r="J696" s="14" t="s">
        <v>2610</v>
      </c>
      <c r="K696" s="15" t="s">
        <v>2608</v>
      </c>
      <c r="L696" s="16">
        <v>850</v>
      </c>
      <c r="M696" s="12"/>
      <c r="N696" s="12"/>
      <c r="O696" s="17">
        <v>850</v>
      </c>
      <c r="P696" s="14" t="s">
        <v>2610</v>
      </c>
      <c r="Q696" s="15" t="s">
        <v>2608</v>
      </c>
    </row>
    <row r="697" spans="1:17" ht="60" x14ac:dyDescent="0.25">
      <c r="A697" s="8" t="s">
        <v>4815</v>
      </c>
      <c r="B697" s="9" t="s">
        <v>4816</v>
      </c>
      <c r="C697" s="10" t="s">
        <v>4817</v>
      </c>
      <c r="D697" s="10" t="s">
        <v>2608</v>
      </c>
      <c r="E697" s="11" t="s">
        <v>154</v>
      </c>
      <c r="F697" s="16">
        <v>275</v>
      </c>
      <c r="G697" s="12"/>
      <c r="H697" s="12"/>
      <c r="I697" s="17">
        <v>275</v>
      </c>
      <c r="J697" s="14" t="s">
        <v>2610</v>
      </c>
      <c r="K697" s="15" t="s">
        <v>2608</v>
      </c>
      <c r="L697" s="16">
        <v>300</v>
      </c>
      <c r="M697" s="12"/>
      <c r="N697" s="12"/>
      <c r="O697" s="17">
        <v>300</v>
      </c>
      <c r="P697" s="14" t="s">
        <v>2610</v>
      </c>
      <c r="Q697" s="15" t="s">
        <v>2608</v>
      </c>
    </row>
    <row r="698" spans="1:17" ht="60" x14ac:dyDescent="0.25">
      <c r="A698" s="8" t="s">
        <v>4818</v>
      </c>
      <c r="B698" s="9" t="s">
        <v>4819</v>
      </c>
      <c r="C698" s="10" t="s">
        <v>4820</v>
      </c>
      <c r="D698" s="10" t="s">
        <v>2608</v>
      </c>
      <c r="E698" s="11" t="s">
        <v>152</v>
      </c>
      <c r="F698" s="16">
        <v>660</v>
      </c>
      <c r="G698" s="12"/>
      <c r="H698" s="12"/>
      <c r="I698" s="17">
        <v>660</v>
      </c>
      <c r="J698" s="14" t="s">
        <v>2610</v>
      </c>
      <c r="K698" s="15" t="s">
        <v>2608</v>
      </c>
      <c r="L698" s="16">
        <v>750</v>
      </c>
      <c r="M698" s="12"/>
      <c r="N698" s="12"/>
      <c r="O698" s="17">
        <v>750</v>
      </c>
      <c r="P698" s="14" t="s">
        <v>2610</v>
      </c>
      <c r="Q698" s="15" t="s">
        <v>2608</v>
      </c>
    </row>
    <row r="699" spans="1:17" ht="60" x14ac:dyDescent="0.25">
      <c r="A699" s="8" t="s">
        <v>4821</v>
      </c>
      <c r="B699" s="9" t="s">
        <v>4822</v>
      </c>
      <c r="C699" s="10" t="s">
        <v>4823</v>
      </c>
      <c r="D699" s="10" t="s">
        <v>2608</v>
      </c>
      <c r="E699" s="11" t="s">
        <v>913</v>
      </c>
      <c r="F699" s="16">
        <v>330</v>
      </c>
      <c r="G699" s="12"/>
      <c r="H699" s="12"/>
      <c r="I699" s="17">
        <v>330</v>
      </c>
      <c r="J699" s="14" t="s">
        <v>2610</v>
      </c>
      <c r="K699" s="15" t="s">
        <v>2608</v>
      </c>
      <c r="L699" s="16">
        <v>350</v>
      </c>
      <c r="M699" s="12"/>
      <c r="N699" s="12"/>
      <c r="O699" s="17">
        <v>350</v>
      </c>
      <c r="P699" s="14" t="s">
        <v>2610</v>
      </c>
      <c r="Q699" s="15" t="s">
        <v>2608</v>
      </c>
    </row>
    <row r="700" spans="1:17" ht="60" x14ac:dyDescent="0.25">
      <c r="A700" s="8" t="s">
        <v>4824</v>
      </c>
      <c r="B700" s="9" t="s">
        <v>4825</v>
      </c>
      <c r="C700" s="10" t="s">
        <v>4826</v>
      </c>
      <c r="D700" s="10" t="s">
        <v>2608</v>
      </c>
      <c r="E700" s="11" t="s">
        <v>2060</v>
      </c>
      <c r="F700" s="16">
        <v>330</v>
      </c>
      <c r="G700" s="12"/>
      <c r="H700" s="12"/>
      <c r="I700" s="17">
        <v>330</v>
      </c>
      <c r="J700" s="14" t="s">
        <v>2610</v>
      </c>
      <c r="K700" s="15" t="s">
        <v>2608</v>
      </c>
      <c r="L700" s="16">
        <v>380</v>
      </c>
      <c r="M700" s="12"/>
      <c r="N700" s="12"/>
      <c r="O700" s="17">
        <v>380</v>
      </c>
      <c r="P700" s="14" t="s">
        <v>2610</v>
      </c>
      <c r="Q700" s="15" t="s">
        <v>2608</v>
      </c>
    </row>
    <row r="701" spans="1:17" ht="60" x14ac:dyDescent="0.25">
      <c r="A701" s="8" t="s">
        <v>4827</v>
      </c>
      <c r="B701" s="9" t="s">
        <v>4828</v>
      </c>
      <c r="C701" s="10" t="s">
        <v>4829</v>
      </c>
      <c r="D701" s="10" t="s">
        <v>2608</v>
      </c>
      <c r="E701" s="11" t="s">
        <v>935</v>
      </c>
      <c r="F701" s="16">
        <v>385</v>
      </c>
      <c r="G701" s="12"/>
      <c r="H701" s="12"/>
      <c r="I701" s="17">
        <v>385</v>
      </c>
      <c r="J701" s="14" t="s">
        <v>2610</v>
      </c>
      <c r="K701" s="15" t="s">
        <v>2608</v>
      </c>
      <c r="L701" s="16">
        <v>400</v>
      </c>
      <c r="M701" s="12"/>
      <c r="N701" s="12"/>
      <c r="O701" s="17">
        <v>400</v>
      </c>
      <c r="P701" s="14" t="s">
        <v>2610</v>
      </c>
      <c r="Q701" s="15" t="s">
        <v>2608</v>
      </c>
    </row>
    <row r="702" spans="1:17" ht="60" x14ac:dyDescent="0.25">
      <c r="A702" s="8" t="s">
        <v>4830</v>
      </c>
      <c r="B702" s="9" t="s">
        <v>4831</v>
      </c>
      <c r="C702" s="10" t="s">
        <v>4832</v>
      </c>
      <c r="D702" s="10" t="s">
        <v>2608</v>
      </c>
      <c r="E702" s="11" t="s">
        <v>935</v>
      </c>
      <c r="F702" s="16">
        <v>385</v>
      </c>
      <c r="G702" s="12"/>
      <c r="H702" s="12"/>
      <c r="I702" s="17">
        <v>385</v>
      </c>
      <c r="J702" s="14" t="s">
        <v>2610</v>
      </c>
      <c r="K702" s="15" t="s">
        <v>2608</v>
      </c>
      <c r="L702" s="16">
        <v>400</v>
      </c>
      <c r="M702" s="12"/>
      <c r="N702" s="12"/>
      <c r="O702" s="17">
        <v>400</v>
      </c>
      <c r="P702" s="14" t="s">
        <v>2610</v>
      </c>
      <c r="Q702" s="15" t="s">
        <v>2608</v>
      </c>
    </row>
    <row r="703" spans="1:17" ht="75" x14ac:dyDescent="0.25">
      <c r="A703" s="8" t="s">
        <v>4833</v>
      </c>
      <c r="B703" s="9" t="s">
        <v>4834</v>
      </c>
      <c r="C703" s="10" t="s">
        <v>4835</v>
      </c>
      <c r="D703" s="10" t="s">
        <v>2608</v>
      </c>
      <c r="E703" s="11" t="s">
        <v>910</v>
      </c>
      <c r="F703" s="16">
        <v>225.5</v>
      </c>
      <c r="G703" s="12"/>
      <c r="H703" s="12"/>
      <c r="I703" s="17">
        <v>225.5</v>
      </c>
      <c r="J703" s="14" t="s">
        <v>2610</v>
      </c>
      <c r="K703" s="15" t="s">
        <v>2608</v>
      </c>
      <c r="L703" s="16">
        <v>250</v>
      </c>
      <c r="M703" s="12"/>
      <c r="N703" s="12"/>
      <c r="O703" s="17">
        <v>250</v>
      </c>
      <c r="P703" s="14" t="s">
        <v>2610</v>
      </c>
      <c r="Q703" s="15" t="s">
        <v>2608</v>
      </c>
    </row>
    <row r="704" spans="1:17" ht="75" x14ac:dyDescent="0.25">
      <c r="A704" s="8" t="s">
        <v>4836</v>
      </c>
      <c r="B704" s="9" t="s">
        <v>4837</v>
      </c>
      <c r="C704" s="10" t="s">
        <v>4838</v>
      </c>
      <c r="D704" s="10" t="s">
        <v>2608</v>
      </c>
      <c r="E704" s="11" t="s">
        <v>910</v>
      </c>
      <c r="F704" s="16">
        <v>225.5</v>
      </c>
      <c r="G704" s="12"/>
      <c r="H704" s="12"/>
      <c r="I704" s="17">
        <v>225.5</v>
      </c>
      <c r="J704" s="14" t="s">
        <v>2610</v>
      </c>
      <c r="K704" s="15" t="s">
        <v>2608</v>
      </c>
      <c r="L704" s="16">
        <v>250</v>
      </c>
      <c r="M704" s="12"/>
      <c r="N704" s="12"/>
      <c r="O704" s="17">
        <v>250</v>
      </c>
      <c r="P704" s="14" t="s">
        <v>2610</v>
      </c>
      <c r="Q704" s="15" t="s">
        <v>2608</v>
      </c>
    </row>
    <row r="705" spans="1:17" ht="75" x14ac:dyDescent="0.25">
      <c r="A705" s="8" t="s">
        <v>4839</v>
      </c>
      <c r="B705" s="9" t="s">
        <v>4840</v>
      </c>
      <c r="C705" s="10" t="s">
        <v>4841</v>
      </c>
      <c r="D705" s="10" t="s">
        <v>2608</v>
      </c>
      <c r="E705" s="11" t="s">
        <v>779</v>
      </c>
      <c r="F705" s="16">
        <v>605</v>
      </c>
      <c r="G705" s="12"/>
      <c r="H705" s="12"/>
      <c r="I705" s="17">
        <v>605</v>
      </c>
      <c r="J705" s="14" t="s">
        <v>2610</v>
      </c>
      <c r="K705" s="15" t="s">
        <v>2608</v>
      </c>
      <c r="L705" s="16">
        <v>650</v>
      </c>
      <c r="M705" s="12"/>
      <c r="N705" s="12"/>
      <c r="O705" s="17">
        <v>650</v>
      </c>
      <c r="P705" s="14" t="s">
        <v>2610</v>
      </c>
      <c r="Q705" s="15" t="s">
        <v>2608</v>
      </c>
    </row>
    <row r="706" spans="1:17" ht="75" x14ac:dyDescent="0.25">
      <c r="A706" s="8" t="s">
        <v>4842</v>
      </c>
      <c r="B706" s="9" t="s">
        <v>4843</v>
      </c>
      <c r="C706" s="10" t="s">
        <v>4844</v>
      </c>
      <c r="D706" s="10" t="s">
        <v>2608</v>
      </c>
      <c r="E706" s="11" t="s">
        <v>781</v>
      </c>
      <c r="F706" s="16">
        <v>935</v>
      </c>
      <c r="G706" s="12"/>
      <c r="H706" s="12"/>
      <c r="I706" s="17">
        <v>935</v>
      </c>
      <c r="J706" s="14" t="s">
        <v>2610</v>
      </c>
      <c r="K706" s="15" t="s">
        <v>2608</v>
      </c>
      <c r="L706" s="16">
        <v>1050</v>
      </c>
      <c r="M706" s="12"/>
      <c r="N706" s="12"/>
      <c r="O706" s="17">
        <v>1050</v>
      </c>
      <c r="P706" s="14" t="s">
        <v>2610</v>
      </c>
      <c r="Q706" s="15" t="s">
        <v>2608</v>
      </c>
    </row>
    <row r="707" spans="1:17" ht="75" x14ac:dyDescent="0.25">
      <c r="A707" s="8" t="s">
        <v>4845</v>
      </c>
      <c r="B707" s="9" t="s">
        <v>4846</v>
      </c>
      <c r="C707" s="10" t="s">
        <v>4847</v>
      </c>
      <c r="D707" s="10" t="s">
        <v>2608</v>
      </c>
      <c r="E707" s="11" t="s">
        <v>809</v>
      </c>
      <c r="F707" s="16">
        <v>1650</v>
      </c>
      <c r="G707" s="12"/>
      <c r="H707" s="12"/>
      <c r="I707" s="17">
        <v>1650</v>
      </c>
      <c r="J707" s="14" t="s">
        <v>2610</v>
      </c>
      <c r="K707" s="15" t="s">
        <v>2608</v>
      </c>
      <c r="L707" s="16">
        <v>1800</v>
      </c>
      <c r="M707" s="12"/>
      <c r="N707" s="12"/>
      <c r="O707" s="17">
        <v>1800</v>
      </c>
      <c r="P707" s="14" t="s">
        <v>2610</v>
      </c>
      <c r="Q707" s="15" t="s">
        <v>2608</v>
      </c>
    </row>
    <row r="708" spans="1:17" ht="60" x14ac:dyDescent="0.25">
      <c r="A708" s="8" t="s">
        <v>4848</v>
      </c>
      <c r="B708" s="9" t="s">
        <v>4849</v>
      </c>
      <c r="C708" s="10" t="s">
        <v>4850</v>
      </c>
      <c r="D708" s="10" t="s">
        <v>2608</v>
      </c>
      <c r="E708" s="11" t="s">
        <v>783</v>
      </c>
      <c r="F708" s="16">
        <v>1485</v>
      </c>
      <c r="G708" s="12"/>
      <c r="H708" s="12"/>
      <c r="I708" s="17">
        <v>1485</v>
      </c>
      <c r="J708" s="14" t="s">
        <v>2610</v>
      </c>
      <c r="K708" s="15" t="s">
        <v>2608</v>
      </c>
      <c r="L708" s="16">
        <v>1650</v>
      </c>
      <c r="M708" s="12"/>
      <c r="N708" s="12"/>
      <c r="O708" s="17">
        <v>1650</v>
      </c>
      <c r="P708" s="14" t="s">
        <v>2610</v>
      </c>
      <c r="Q708" s="15" t="s">
        <v>2608</v>
      </c>
    </row>
    <row r="709" spans="1:17" ht="75" x14ac:dyDescent="0.25">
      <c r="A709" s="8" t="s">
        <v>4851</v>
      </c>
      <c r="B709" s="9" t="s">
        <v>4852</v>
      </c>
      <c r="C709" s="10" t="s">
        <v>4853</v>
      </c>
      <c r="D709" s="10" t="s">
        <v>2608</v>
      </c>
      <c r="E709" s="11" t="s">
        <v>789</v>
      </c>
      <c r="F709" s="16">
        <v>1815</v>
      </c>
      <c r="G709" s="12"/>
      <c r="H709" s="12"/>
      <c r="I709" s="17">
        <v>1815</v>
      </c>
      <c r="J709" s="14" t="s">
        <v>2610</v>
      </c>
      <c r="K709" s="15" t="s">
        <v>2608</v>
      </c>
      <c r="L709" s="16">
        <v>2000</v>
      </c>
      <c r="M709" s="12"/>
      <c r="N709" s="12"/>
      <c r="O709" s="17">
        <v>2000</v>
      </c>
      <c r="P709" s="14" t="s">
        <v>2610</v>
      </c>
      <c r="Q709" s="15" t="s">
        <v>2608</v>
      </c>
    </row>
    <row r="710" spans="1:17" ht="60" x14ac:dyDescent="0.25">
      <c r="A710" s="8" t="s">
        <v>4854</v>
      </c>
      <c r="B710" s="9" t="s">
        <v>4855</v>
      </c>
      <c r="C710" s="10" t="s">
        <v>4856</v>
      </c>
      <c r="D710" s="10" t="s">
        <v>2608</v>
      </c>
      <c r="E710" s="11" t="s">
        <v>804</v>
      </c>
      <c r="F710" s="16">
        <v>990</v>
      </c>
      <c r="G710" s="12"/>
      <c r="H710" s="12"/>
      <c r="I710" s="17">
        <v>990</v>
      </c>
      <c r="J710" s="14" t="s">
        <v>2610</v>
      </c>
      <c r="K710" s="15" t="s">
        <v>2608</v>
      </c>
      <c r="L710" s="16">
        <v>1100</v>
      </c>
      <c r="M710" s="12"/>
      <c r="N710" s="12"/>
      <c r="O710" s="17">
        <v>1100</v>
      </c>
      <c r="P710" s="14" t="s">
        <v>2610</v>
      </c>
      <c r="Q710" s="15" t="s">
        <v>2608</v>
      </c>
    </row>
    <row r="711" spans="1:17" ht="60" x14ac:dyDescent="0.25">
      <c r="A711" s="8" t="s">
        <v>4857</v>
      </c>
      <c r="B711" s="9" t="s">
        <v>4858</v>
      </c>
      <c r="C711" s="10" t="s">
        <v>4859</v>
      </c>
      <c r="D711" s="10" t="s">
        <v>2608</v>
      </c>
      <c r="E711" s="11" t="s">
        <v>804</v>
      </c>
      <c r="F711" s="16">
        <v>1760</v>
      </c>
      <c r="G711" s="12"/>
      <c r="H711" s="12"/>
      <c r="I711" s="17">
        <v>1760</v>
      </c>
      <c r="J711" s="14" t="s">
        <v>2610</v>
      </c>
      <c r="K711" s="15" t="s">
        <v>2608</v>
      </c>
      <c r="L711" s="16">
        <v>1950</v>
      </c>
      <c r="M711" s="12"/>
      <c r="N711" s="12"/>
      <c r="O711" s="17">
        <v>1950</v>
      </c>
      <c r="P711" s="14" t="s">
        <v>2610</v>
      </c>
      <c r="Q711" s="15" t="s">
        <v>2608</v>
      </c>
    </row>
    <row r="712" spans="1:17" ht="75" x14ac:dyDescent="0.25">
      <c r="A712" s="8" t="s">
        <v>4860</v>
      </c>
      <c r="B712" s="9" t="s">
        <v>4861</v>
      </c>
      <c r="C712" s="10" t="s">
        <v>4862</v>
      </c>
      <c r="D712" s="10" t="s">
        <v>2608</v>
      </c>
      <c r="E712" s="11" t="s">
        <v>785</v>
      </c>
      <c r="F712" s="16">
        <v>2530</v>
      </c>
      <c r="G712" s="12"/>
      <c r="H712" s="12"/>
      <c r="I712" s="17">
        <v>2530</v>
      </c>
      <c r="J712" s="14" t="s">
        <v>2610</v>
      </c>
      <c r="K712" s="15" t="s">
        <v>2608</v>
      </c>
      <c r="L712" s="16">
        <v>2800</v>
      </c>
      <c r="M712" s="12"/>
      <c r="N712" s="12"/>
      <c r="O712" s="17">
        <v>2800</v>
      </c>
      <c r="P712" s="14" t="s">
        <v>2610</v>
      </c>
      <c r="Q712" s="15" t="s">
        <v>2608</v>
      </c>
    </row>
    <row r="713" spans="1:17" ht="75" x14ac:dyDescent="0.25">
      <c r="A713" s="8" t="s">
        <v>4863</v>
      </c>
      <c r="B713" s="9" t="s">
        <v>4864</v>
      </c>
      <c r="C713" s="10" t="s">
        <v>4865</v>
      </c>
      <c r="D713" s="10" t="s">
        <v>2608</v>
      </c>
      <c r="E713" s="11" t="s">
        <v>791</v>
      </c>
      <c r="F713" s="16">
        <v>2970</v>
      </c>
      <c r="G713" s="12"/>
      <c r="H713" s="12"/>
      <c r="I713" s="17">
        <v>2970</v>
      </c>
      <c r="J713" s="14" t="s">
        <v>2610</v>
      </c>
      <c r="K713" s="15" t="s">
        <v>2608</v>
      </c>
      <c r="L713" s="16">
        <v>3250</v>
      </c>
      <c r="M713" s="12"/>
      <c r="N713" s="12"/>
      <c r="O713" s="17">
        <v>3250</v>
      </c>
      <c r="P713" s="14" t="s">
        <v>2610</v>
      </c>
      <c r="Q713" s="15" t="s">
        <v>2608</v>
      </c>
    </row>
    <row r="714" spans="1:17" ht="60" x14ac:dyDescent="0.25">
      <c r="A714" s="8" t="s">
        <v>4866</v>
      </c>
      <c r="B714" s="9" t="s">
        <v>4867</v>
      </c>
      <c r="C714" s="10" t="s">
        <v>4868</v>
      </c>
      <c r="D714" s="10" t="s">
        <v>2608</v>
      </c>
      <c r="E714" s="11" t="s">
        <v>811</v>
      </c>
      <c r="F714" s="16">
        <v>2915</v>
      </c>
      <c r="G714" s="12"/>
      <c r="H714" s="12"/>
      <c r="I714" s="17">
        <v>2915</v>
      </c>
      <c r="J714" s="14" t="s">
        <v>2610</v>
      </c>
      <c r="K714" s="15" t="s">
        <v>2608</v>
      </c>
      <c r="L714" s="16">
        <v>3200</v>
      </c>
      <c r="M714" s="12"/>
      <c r="N714" s="12"/>
      <c r="O714" s="17">
        <v>3200</v>
      </c>
      <c r="P714" s="14" t="s">
        <v>2610</v>
      </c>
      <c r="Q714" s="15" t="s">
        <v>2608</v>
      </c>
    </row>
    <row r="715" spans="1:17" ht="60" x14ac:dyDescent="0.25">
      <c r="A715" s="8" t="s">
        <v>4869</v>
      </c>
      <c r="B715" s="9" t="s">
        <v>4870</v>
      </c>
      <c r="C715" s="10" t="s">
        <v>4871</v>
      </c>
      <c r="D715" s="10" t="s">
        <v>2608</v>
      </c>
      <c r="E715" s="11" t="s">
        <v>798</v>
      </c>
      <c r="F715" s="16">
        <v>1870</v>
      </c>
      <c r="G715" s="12"/>
      <c r="H715" s="12"/>
      <c r="I715" s="17">
        <v>1870</v>
      </c>
      <c r="J715" s="14" t="s">
        <v>2610</v>
      </c>
      <c r="K715" s="15" t="s">
        <v>2608</v>
      </c>
      <c r="L715" s="16">
        <v>2050</v>
      </c>
      <c r="M715" s="12"/>
      <c r="N715" s="12"/>
      <c r="O715" s="17">
        <v>2050</v>
      </c>
      <c r="P715" s="14" t="s">
        <v>2610</v>
      </c>
      <c r="Q715" s="15" t="s">
        <v>2608</v>
      </c>
    </row>
    <row r="716" spans="1:17" ht="75" x14ac:dyDescent="0.25">
      <c r="A716" s="8" t="s">
        <v>4872</v>
      </c>
      <c r="B716" s="9" t="s">
        <v>4873</v>
      </c>
      <c r="C716" s="10" t="s">
        <v>4874</v>
      </c>
      <c r="D716" s="10" t="s">
        <v>2608</v>
      </c>
      <c r="E716" s="11" t="s">
        <v>800</v>
      </c>
      <c r="F716" s="16">
        <v>2750</v>
      </c>
      <c r="G716" s="12"/>
      <c r="H716" s="12"/>
      <c r="I716" s="17">
        <v>2750</v>
      </c>
      <c r="J716" s="14" t="s">
        <v>2610</v>
      </c>
      <c r="K716" s="15" t="s">
        <v>2608</v>
      </c>
      <c r="L716" s="16">
        <v>3050</v>
      </c>
      <c r="M716" s="12"/>
      <c r="N716" s="12"/>
      <c r="O716" s="17">
        <v>3050</v>
      </c>
      <c r="P716" s="14" t="s">
        <v>2610</v>
      </c>
      <c r="Q716" s="15" t="s">
        <v>2608</v>
      </c>
    </row>
    <row r="717" spans="1:17" ht="60" x14ac:dyDescent="0.25">
      <c r="A717" s="8" t="s">
        <v>4875</v>
      </c>
      <c r="B717" s="9" t="s">
        <v>4876</v>
      </c>
      <c r="C717" s="10" t="s">
        <v>4877</v>
      </c>
      <c r="D717" s="10" t="s">
        <v>2608</v>
      </c>
      <c r="E717" s="11" t="s">
        <v>807</v>
      </c>
      <c r="F717" s="16">
        <v>1320</v>
      </c>
      <c r="G717" s="12"/>
      <c r="H717" s="12"/>
      <c r="I717" s="17">
        <v>1320</v>
      </c>
      <c r="J717" s="14" t="s">
        <v>2610</v>
      </c>
      <c r="K717" s="15" t="s">
        <v>2608</v>
      </c>
      <c r="L717" s="16">
        <v>1450</v>
      </c>
      <c r="M717" s="12"/>
      <c r="N717" s="12"/>
      <c r="O717" s="17">
        <v>1450</v>
      </c>
      <c r="P717" s="14" t="s">
        <v>2610</v>
      </c>
      <c r="Q717" s="15" t="s">
        <v>2608</v>
      </c>
    </row>
    <row r="718" spans="1:17" ht="75" x14ac:dyDescent="0.25">
      <c r="A718" s="8" t="s">
        <v>4878</v>
      </c>
      <c r="B718" s="9" t="s">
        <v>4879</v>
      </c>
      <c r="C718" s="10" t="s">
        <v>4880</v>
      </c>
      <c r="D718" s="10" t="s">
        <v>2608</v>
      </c>
      <c r="E718" s="11" t="s">
        <v>787</v>
      </c>
      <c r="F718" s="16">
        <v>4180</v>
      </c>
      <c r="G718" s="12"/>
      <c r="H718" s="12"/>
      <c r="I718" s="17">
        <v>4180</v>
      </c>
      <c r="J718" s="14" t="s">
        <v>2610</v>
      </c>
      <c r="K718" s="15" t="s">
        <v>2608</v>
      </c>
      <c r="L718" s="16">
        <v>4600</v>
      </c>
      <c r="M718" s="12"/>
      <c r="N718" s="12"/>
      <c r="O718" s="17">
        <v>4600</v>
      </c>
      <c r="P718" s="14" t="s">
        <v>2610</v>
      </c>
      <c r="Q718" s="15" t="s">
        <v>2608</v>
      </c>
    </row>
    <row r="719" spans="1:17" ht="75" x14ac:dyDescent="0.25">
      <c r="A719" s="8" t="s">
        <v>4881</v>
      </c>
      <c r="B719" s="9" t="s">
        <v>4882</v>
      </c>
      <c r="C719" s="10" t="s">
        <v>4883</v>
      </c>
      <c r="D719" s="10" t="s">
        <v>2608</v>
      </c>
      <c r="E719" s="11" t="s">
        <v>802</v>
      </c>
      <c r="F719" s="16">
        <v>3520</v>
      </c>
      <c r="G719" s="12"/>
      <c r="H719" s="12"/>
      <c r="I719" s="17">
        <v>3520</v>
      </c>
      <c r="J719" s="14" t="s">
        <v>2610</v>
      </c>
      <c r="K719" s="15" t="s">
        <v>2608</v>
      </c>
      <c r="L719" s="16">
        <v>3850</v>
      </c>
      <c r="M719" s="12"/>
      <c r="N719" s="12"/>
      <c r="O719" s="17">
        <v>3850</v>
      </c>
      <c r="P719" s="14" t="s">
        <v>2610</v>
      </c>
      <c r="Q719" s="15" t="s">
        <v>2608</v>
      </c>
    </row>
    <row r="720" spans="1:17" ht="75" x14ac:dyDescent="0.25">
      <c r="A720" s="8" t="s">
        <v>4884</v>
      </c>
      <c r="B720" s="9" t="s">
        <v>4885</v>
      </c>
      <c r="C720" s="10" t="s">
        <v>4886</v>
      </c>
      <c r="D720" s="10" t="s">
        <v>2608</v>
      </c>
      <c r="E720" s="11" t="s">
        <v>793</v>
      </c>
      <c r="F720" s="16">
        <v>5170</v>
      </c>
      <c r="G720" s="12"/>
      <c r="H720" s="12"/>
      <c r="I720" s="17">
        <v>5170</v>
      </c>
      <c r="J720" s="14" t="s">
        <v>2610</v>
      </c>
      <c r="K720" s="15" t="s">
        <v>2608</v>
      </c>
      <c r="L720" s="16">
        <v>5700</v>
      </c>
      <c r="M720" s="12"/>
      <c r="N720" s="12"/>
      <c r="O720" s="17">
        <v>5700</v>
      </c>
      <c r="P720" s="14" t="s">
        <v>2610</v>
      </c>
      <c r="Q720" s="15" t="s">
        <v>2608</v>
      </c>
    </row>
    <row r="721" spans="1:17" ht="75" x14ac:dyDescent="0.25">
      <c r="A721" s="8" t="s">
        <v>4887</v>
      </c>
      <c r="B721" s="9" t="s">
        <v>4888</v>
      </c>
      <c r="C721" s="10" t="s">
        <v>4889</v>
      </c>
      <c r="D721" s="10" t="s">
        <v>2608</v>
      </c>
      <c r="E721" s="11" t="s">
        <v>795</v>
      </c>
      <c r="F721" s="16">
        <v>5170</v>
      </c>
      <c r="G721" s="12"/>
      <c r="H721" s="12"/>
      <c r="I721" s="17">
        <v>5170</v>
      </c>
      <c r="J721" s="14" t="s">
        <v>2610</v>
      </c>
      <c r="K721" s="15" t="s">
        <v>2608</v>
      </c>
      <c r="L721" s="16">
        <v>5700</v>
      </c>
      <c r="M721" s="12"/>
      <c r="N721" s="12"/>
      <c r="O721" s="17">
        <v>5700</v>
      </c>
      <c r="P721" s="14" t="s">
        <v>2610</v>
      </c>
      <c r="Q721" s="15" t="s">
        <v>2608</v>
      </c>
    </row>
    <row r="722" spans="1:17" ht="90" x14ac:dyDescent="0.25">
      <c r="A722" s="8" t="s">
        <v>4890</v>
      </c>
      <c r="B722" s="9" t="s">
        <v>4891</v>
      </c>
      <c r="C722" s="10" t="s">
        <v>4892</v>
      </c>
      <c r="D722" s="10" t="s">
        <v>2608</v>
      </c>
      <c r="E722" s="11" t="s">
        <v>831</v>
      </c>
      <c r="F722" s="16">
        <v>2970</v>
      </c>
      <c r="G722" s="12"/>
      <c r="H722" s="12"/>
      <c r="I722" s="17">
        <v>2970</v>
      </c>
      <c r="J722" s="14" t="s">
        <v>2610</v>
      </c>
      <c r="K722" s="15" t="s">
        <v>2608</v>
      </c>
      <c r="L722" s="16">
        <v>3250</v>
      </c>
      <c r="M722" s="12"/>
      <c r="N722" s="12"/>
      <c r="O722" s="17">
        <v>3250</v>
      </c>
      <c r="P722" s="14" t="s">
        <v>2610</v>
      </c>
      <c r="Q722" s="15" t="s">
        <v>2608</v>
      </c>
    </row>
    <row r="723" spans="1:17" ht="90" x14ac:dyDescent="0.25">
      <c r="A723" s="8" t="s">
        <v>4893</v>
      </c>
      <c r="B723" s="9" t="s">
        <v>4894</v>
      </c>
      <c r="C723" s="10" t="s">
        <v>4895</v>
      </c>
      <c r="D723" s="10" t="s">
        <v>2608</v>
      </c>
      <c r="E723" s="11" t="s">
        <v>831</v>
      </c>
      <c r="F723" s="16">
        <v>2860</v>
      </c>
      <c r="G723" s="12"/>
      <c r="H723" s="12"/>
      <c r="I723" s="17">
        <v>2860</v>
      </c>
      <c r="J723" s="14" t="s">
        <v>2610</v>
      </c>
      <c r="K723" s="15" t="s">
        <v>2608</v>
      </c>
      <c r="L723" s="16">
        <v>3150</v>
      </c>
      <c r="M723" s="12"/>
      <c r="N723" s="12"/>
      <c r="O723" s="17">
        <v>3150</v>
      </c>
      <c r="P723" s="14" t="s">
        <v>2610</v>
      </c>
      <c r="Q723" s="15" t="s">
        <v>2608</v>
      </c>
    </row>
    <row r="724" spans="1:17" ht="90" x14ac:dyDescent="0.25">
      <c r="A724" s="8" t="s">
        <v>4896</v>
      </c>
      <c r="B724" s="9" t="s">
        <v>4897</v>
      </c>
      <c r="C724" s="10" t="s">
        <v>4898</v>
      </c>
      <c r="D724" s="10" t="s">
        <v>2608</v>
      </c>
      <c r="E724" s="11" t="s">
        <v>831</v>
      </c>
      <c r="F724" s="16">
        <v>3300</v>
      </c>
      <c r="G724" s="12"/>
      <c r="H724" s="12"/>
      <c r="I724" s="17">
        <v>3300</v>
      </c>
      <c r="J724" s="14" t="s">
        <v>2610</v>
      </c>
      <c r="K724" s="15" t="s">
        <v>2608</v>
      </c>
      <c r="L724" s="16">
        <v>3650</v>
      </c>
      <c r="M724" s="12"/>
      <c r="N724" s="12"/>
      <c r="O724" s="17">
        <v>3650</v>
      </c>
      <c r="P724" s="14" t="s">
        <v>2610</v>
      </c>
      <c r="Q724" s="15" t="s">
        <v>2608</v>
      </c>
    </row>
    <row r="725" spans="1:17" ht="90" x14ac:dyDescent="0.25">
      <c r="A725" s="8" t="s">
        <v>4899</v>
      </c>
      <c r="B725" s="9" t="s">
        <v>4900</v>
      </c>
      <c r="C725" s="10" t="s">
        <v>4901</v>
      </c>
      <c r="D725" s="10" t="s">
        <v>2608</v>
      </c>
      <c r="E725" s="11" t="s">
        <v>831</v>
      </c>
      <c r="F725" s="16">
        <v>3300</v>
      </c>
      <c r="G725" s="12"/>
      <c r="H725" s="12"/>
      <c r="I725" s="17">
        <v>3300</v>
      </c>
      <c r="J725" s="14" t="s">
        <v>2610</v>
      </c>
      <c r="K725" s="15" t="s">
        <v>2608</v>
      </c>
      <c r="L725" s="16">
        <v>3650</v>
      </c>
      <c r="M725" s="12"/>
      <c r="N725" s="12"/>
      <c r="O725" s="17">
        <v>3650</v>
      </c>
      <c r="P725" s="14" t="s">
        <v>2610</v>
      </c>
      <c r="Q725" s="15" t="s">
        <v>2608</v>
      </c>
    </row>
    <row r="726" spans="1:17" ht="60" x14ac:dyDescent="0.25">
      <c r="A726" s="8" t="s">
        <v>4902</v>
      </c>
      <c r="B726" s="9" t="s">
        <v>4903</v>
      </c>
      <c r="C726" s="10" t="s">
        <v>4904</v>
      </c>
      <c r="D726" s="10" t="s">
        <v>2608</v>
      </c>
      <c r="E726" s="11" t="s">
        <v>4905</v>
      </c>
      <c r="F726" s="12"/>
      <c r="G726" s="12"/>
      <c r="H726" s="12"/>
      <c r="I726" s="13"/>
      <c r="J726" s="14" t="s">
        <v>2610</v>
      </c>
      <c r="K726" s="15" t="s">
        <v>2608</v>
      </c>
      <c r="L726" s="12"/>
      <c r="M726" s="12"/>
      <c r="N726" s="12"/>
      <c r="O726" s="13"/>
      <c r="P726" s="14" t="s">
        <v>2610</v>
      </c>
      <c r="Q726" s="15" t="s">
        <v>2608</v>
      </c>
    </row>
    <row r="727" spans="1:17" ht="60" x14ac:dyDescent="0.25">
      <c r="A727" s="8" t="s">
        <v>4906</v>
      </c>
      <c r="B727" s="9" t="s">
        <v>4907</v>
      </c>
      <c r="C727" s="10" t="s">
        <v>4908</v>
      </c>
      <c r="D727" s="10" t="s">
        <v>2608</v>
      </c>
      <c r="E727" s="11" t="s">
        <v>4909</v>
      </c>
      <c r="F727" s="12"/>
      <c r="G727" s="12"/>
      <c r="H727" s="12"/>
      <c r="I727" s="13"/>
      <c r="J727" s="14" t="s">
        <v>2610</v>
      </c>
      <c r="K727" s="15" t="s">
        <v>2608</v>
      </c>
      <c r="L727" s="12"/>
      <c r="M727" s="12"/>
      <c r="N727" s="12"/>
      <c r="O727" s="13"/>
      <c r="P727" s="14" t="s">
        <v>2610</v>
      </c>
      <c r="Q727" s="15" t="s">
        <v>2608</v>
      </c>
    </row>
    <row r="728" spans="1:17" ht="60" x14ac:dyDescent="0.25">
      <c r="A728" s="8" t="s">
        <v>4910</v>
      </c>
      <c r="B728" s="9" t="s">
        <v>4911</v>
      </c>
      <c r="C728" s="10" t="s">
        <v>4912</v>
      </c>
      <c r="D728" s="10" t="s">
        <v>2608</v>
      </c>
      <c r="E728" s="11" t="s">
        <v>4913</v>
      </c>
      <c r="F728" s="12"/>
      <c r="G728" s="12"/>
      <c r="H728" s="12"/>
      <c r="I728" s="13"/>
      <c r="J728" s="14" t="s">
        <v>2610</v>
      </c>
      <c r="K728" s="15" t="s">
        <v>2608</v>
      </c>
      <c r="L728" s="12"/>
      <c r="M728" s="12"/>
      <c r="N728" s="12"/>
      <c r="O728" s="13"/>
      <c r="P728" s="14" t="s">
        <v>2610</v>
      </c>
      <c r="Q728" s="15" t="s">
        <v>2608</v>
      </c>
    </row>
    <row r="729" spans="1:17" ht="75" x14ac:dyDescent="0.25">
      <c r="A729" s="8" t="s">
        <v>4914</v>
      </c>
      <c r="B729" s="9" t="s">
        <v>4915</v>
      </c>
      <c r="C729" s="10" t="s">
        <v>4916</v>
      </c>
      <c r="D729" s="10" t="s">
        <v>2608</v>
      </c>
      <c r="E729" s="11" t="s">
        <v>4917</v>
      </c>
      <c r="F729" s="12"/>
      <c r="G729" s="12"/>
      <c r="H729" s="12"/>
      <c r="I729" s="13"/>
      <c r="J729" s="14" t="s">
        <v>2610</v>
      </c>
      <c r="K729" s="15" t="s">
        <v>2608</v>
      </c>
      <c r="L729" s="12"/>
      <c r="M729" s="12"/>
      <c r="N729" s="12"/>
      <c r="O729" s="13"/>
      <c r="P729" s="14" t="s">
        <v>2610</v>
      </c>
      <c r="Q729" s="15" t="s">
        <v>2608</v>
      </c>
    </row>
    <row r="730" spans="1:17" ht="75" x14ac:dyDescent="0.25">
      <c r="A730" s="8" t="s">
        <v>4918</v>
      </c>
      <c r="B730" s="9" t="s">
        <v>4919</v>
      </c>
      <c r="C730" s="10" t="s">
        <v>4920</v>
      </c>
      <c r="D730" s="10" t="s">
        <v>2608</v>
      </c>
      <c r="E730" s="11" t="s">
        <v>4921</v>
      </c>
      <c r="F730" s="12"/>
      <c r="G730" s="12"/>
      <c r="H730" s="12"/>
      <c r="I730" s="13"/>
      <c r="J730" s="14" t="s">
        <v>2610</v>
      </c>
      <c r="K730" s="15" t="s">
        <v>2608</v>
      </c>
      <c r="L730" s="12"/>
      <c r="M730" s="12"/>
      <c r="N730" s="12"/>
      <c r="O730" s="13"/>
      <c r="P730" s="14" t="s">
        <v>2610</v>
      </c>
      <c r="Q730" s="15" t="s">
        <v>2608</v>
      </c>
    </row>
    <row r="731" spans="1:17" ht="90" x14ac:dyDescent="0.25">
      <c r="A731" s="8" t="s">
        <v>4922</v>
      </c>
      <c r="B731" s="9" t="s">
        <v>4923</v>
      </c>
      <c r="C731" s="10" t="s">
        <v>4924</v>
      </c>
      <c r="D731" s="10" t="s">
        <v>2608</v>
      </c>
      <c r="E731" s="11" t="s">
        <v>829</v>
      </c>
      <c r="F731" s="16">
        <v>4070</v>
      </c>
      <c r="G731" s="12"/>
      <c r="H731" s="12"/>
      <c r="I731" s="17">
        <v>4070</v>
      </c>
      <c r="J731" s="14" t="s">
        <v>2610</v>
      </c>
      <c r="K731" s="15" t="s">
        <v>2608</v>
      </c>
      <c r="L731" s="16">
        <v>4500</v>
      </c>
      <c r="M731" s="12"/>
      <c r="N731" s="12"/>
      <c r="O731" s="17">
        <v>4500</v>
      </c>
      <c r="P731" s="14" t="s">
        <v>2610</v>
      </c>
      <c r="Q731" s="15" t="s">
        <v>2608</v>
      </c>
    </row>
    <row r="732" spans="1:17" ht="90" x14ac:dyDescent="0.25">
      <c r="A732" s="8" t="s">
        <v>4925</v>
      </c>
      <c r="B732" s="9" t="s">
        <v>4926</v>
      </c>
      <c r="C732" s="10" t="s">
        <v>4927</v>
      </c>
      <c r="D732" s="10" t="s">
        <v>2608</v>
      </c>
      <c r="E732" s="11" t="s">
        <v>829</v>
      </c>
      <c r="F732" s="16">
        <v>2090</v>
      </c>
      <c r="G732" s="12"/>
      <c r="H732" s="12"/>
      <c r="I732" s="17">
        <v>2090</v>
      </c>
      <c r="J732" s="14" t="s">
        <v>2610</v>
      </c>
      <c r="K732" s="15" t="s">
        <v>2608</v>
      </c>
      <c r="L732" s="16">
        <v>2300</v>
      </c>
      <c r="M732" s="12"/>
      <c r="N732" s="12"/>
      <c r="O732" s="17">
        <v>2300</v>
      </c>
      <c r="P732" s="14" t="s">
        <v>2610</v>
      </c>
      <c r="Q732" s="15" t="s">
        <v>2608</v>
      </c>
    </row>
    <row r="733" spans="1:17" ht="90" x14ac:dyDescent="0.25">
      <c r="A733" s="8" t="s">
        <v>4928</v>
      </c>
      <c r="B733" s="9" t="s">
        <v>4929</v>
      </c>
      <c r="C733" s="10" t="s">
        <v>4930</v>
      </c>
      <c r="D733" s="10" t="s">
        <v>2608</v>
      </c>
      <c r="E733" s="11" t="s">
        <v>829</v>
      </c>
      <c r="F733" s="16">
        <v>4180</v>
      </c>
      <c r="G733" s="12"/>
      <c r="H733" s="12"/>
      <c r="I733" s="17">
        <v>4180</v>
      </c>
      <c r="J733" s="14" t="s">
        <v>2610</v>
      </c>
      <c r="K733" s="15" t="s">
        <v>2608</v>
      </c>
      <c r="L733" s="16">
        <v>4600</v>
      </c>
      <c r="M733" s="12"/>
      <c r="N733" s="12"/>
      <c r="O733" s="17">
        <v>4600</v>
      </c>
      <c r="P733" s="14" t="s">
        <v>2610</v>
      </c>
      <c r="Q733" s="15" t="s">
        <v>2608</v>
      </c>
    </row>
    <row r="734" spans="1:17" ht="90" x14ac:dyDescent="0.25">
      <c r="A734" s="8" t="s">
        <v>4931</v>
      </c>
      <c r="B734" s="9" t="s">
        <v>4932</v>
      </c>
      <c r="C734" s="10" t="s">
        <v>4933</v>
      </c>
      <c r="D734" s="10" t="s">
        <v>2608</v>
      </c>
      <c r="E734" s="11" t="s">
        <v>829</v>
      </c>
      <c r="F734" s="16">
        <v>3740</v>
      </c>
      <c r="G734" s="12"/>
      <c r="H734" s="12"/>
      <c r="I734" s="17">
        <v>3740</v>
      </c>
      <c r="J734" s="14" t="s">
        <v>2610</v>
      </c>
      <c r="K734" s="15" t="s">
        <v>2608</v>
      </c>
      <c r="L734" s="16">
        <v>4100</v>
      </c>
      <c r="M734" s="12"/>
      <c r="N734" s="12"/>
      <c r="O734" s="17">
        <v>4100</v>
      </c>
      <c r="P734" s="14" t="s">
        <v>2610</v>
      </c>
      <c r="Q734" s="15" t="s">
        <v>2608</v>
      </c>
    </row>
    <row r="735" spans="1:17" ht="90" x14ac:dyDescent="0.25">
      <c r="A735" s="8" t="s">
        <v>4934</v>
      </c>
      <c r="B735" s="9" t="s">
        <v>4935</v>
      </c>
      <c r="C735" s="10" t="s">
        <v>4936</v>
      </c>
      <c r="D735" s="10" t="s">
        <v>2608</v>
      </c>
      <c r="E735" s="11" t="s">
        <v>829</v>
      </c>
      <c r="F735" s="16">
        <v>3960</v>
      </c>
      <c r="G735" s="12"/>
      <c r="H735" s="12"/>
      <c r="I735" s="17">
        <v>3960</v>
      </c>
      <c r="J735" s="14" t="s">
        <v>2610</v>
      </c>
      <c r="K735" s="15" t="s">
        <v>2608</v>
      </c>
      <c r="L735" s="16">
        <v>4350</v>
      </c>
      <c r="M735" s="12"/>
      <c r="N735" s="12"/>
      <c r="O735" s="17">
        <v>4350</v>
      </c>
      <c r="P735" s="14" t="s">
        <v>2610</v>
      </c>
      <c r="Q735" s="15" t="s">
        <v>2608</v>
      </c>
    </row>
    <row r="736" spans="1:17" ht="90" x14ac:dyDescent="0.25">
      <c r="A736" s="8" t="s">
        <v>4937</v>
      </c>
      <c r="B736" s="9" t="s">
        <v>4938</v>
      </c>
      <c r="C736" s="10" t="s">
        <v>4939</v>
      </c>
      <c r="D736" s="10" t="s">
        <v>2608</v>
      </c>
      <c r="E736" s="11" t="s">
        <v>829</v>
      </c>
      <c r="F736" s="16">
        <v>3575</v>
      </c>
      <c r="G736" s="12"/>
      <c r="H736" s="12"/>
      <c r="I736" s="17">
        <v>3575</v>
      </c>
      <c r="J736" s="14" t="s">
        <v>2610</v>
      </c>
      <c r="K736" s="15" t="s">
        <v>2608</v>
      </c>
      <c r="L736" s="16">
        <v>3950</v>
      </c>
      <c r="M736" s="12"/>
      <c r="N736" s="12"/>
      <c r="O736" s="17">
        <v>3950</v>
      </c>
      <c r="P736" s="14" t="s">
        <v>2610</v>
      </c>
      <c r="Q736" s="15" t="s">
        <v>2608</v>
      </c>
    </row>
    <row r="737" spans="1:17" ht="90" x14ac:dyDescent="0.25">
      <c r="A737" s="8" t="s">
        <v>4940</v>
      </c>
      <c r="B737" s="9" t="s">
        <v>4941</v>
      </c>
      <c r="C737" s="10" t="s">
        <v>4942</v>
      </c>
      <c r="D737" s="10" t="s">
        <v>2608</v>
      </c>
      <c r="E737" s="11" t="s">
        <v>829</v>
      </c>
      <c r="F737" s="16">
        <v>3575</v>
      </c>
      <c r="G737" s="12"/>
      <c r="H737" s="12"/>
      <c r="I737" s="17">
        <v>3575</v>
      </c>
      <c r="J737" s="14" t="s">
        <v>2610</v>
      </c>
      <c r="K737" s="15" t="s">
        <v>2608</v>
      </c>
      <c r="L737" s="16">
        <v>3950</v>
      </c>
      <c r="M737" s="12"/>
      <c r="N737" s="12"/>
      <c r="O737" s="17">
        <v>3950</v>
      </c>
      <c r="P737" s="14" t="s">
        <v>2610</v>
      </c>
      <c r="Q737" s="15" t="s">
        <v>2608</v>
      </c>
    </row>
    <row r="738" spans="1:17" ht="90" x14ac:dyDescent="0.25">
      <c r="A738" s="8" t="s">
        <v>4943</v>
      </c>
      <c r="B738" s="9" t="s">
        <v>4944</v>
      </c>
      <c r="C738" s="10" t="s">
        <v>4945</v>
      </c>
      <c r="D738" s="10" t="s">
        <v>2608</v>
      </c>
      <c r="E738" s="11" t="s">
        <v>829</v>
      </c>
      <c r="F738" s="16">
        <v>2970</v>
      </c>
      <c r="G738" s="12"/>
      <c r="H738" s="12"/>
      <c r="I738" s="17">
        <v>2970</v>
      </c>
      <c r="J738" s="14" t="s">
        <v>2610</v>
      </c>
      <c r="K738" s="15" t="s">
        <v>2608</v>
      </c>
      <c r="L738" s="16">
        <v>3250</v>
      </c>
      <c r="M738" s="12"/>
      <c r="N738" s="12"/>
      <c r="O738" s="17">
        <v>3250</v>
      </c>
      <c r="P738" s="14" t="s">
        <v>2610</v>
      </c>
      <c r="Q738" s="15" t="s">
        <v>2608</v>
      </c>
    </row>
    <row r="739" spans="1:17" ht="90" x14ac:dyDescent="0.25">
      <c r="A739" s="8" t="s">
        <v>4946</v>
      </c>
      <c r="B739" s="9" t="s">
        <v>4947</v>
      </c>
      <c r="C739" s="10" t="s">
        <v>4948</v>
      </c>
      <c r="D739" s="10" t="s">
        <v>2608</v>
      </c>
      <c r="E739" s="11" t="s">
        <v>829</v>
      </c>
      <c r="F739" s="16">
        <v>2970</v>
      </c>
      <c r="G739" s="12"/>
      <c r="H739" s="12"/>
      <c r="I739" s="17">
        <v>2970</v>
      </c>
      <c r="J739" s="14" t="s">
        <v>2610</v>
      </c>
      <c r="K739" s="15" t="s">
        <v>2608</v>
      </c>
      <c r="L739" s="16">
        <v>3250</v>
      </c>
      <c r="M739" s="12"/>
      <c r="N739" s="12"/>
      <c r="O739" s="17">
        <v>3250</v>
      </c>
      <c r="P739" s="14" t="s">
        <v>2610</v>
      </c>
      <c r="Q739" s="15" t="s">
        <v>2608</v>
      </c>
    </row>
    <row r="740" spans="1:17" ht="90" x14ac:dyDescent="0.25">
      <c r="A740" s="8" t="s">
        <v>4949</v>
      </c>
      <c r="B740" s="9" t="s">
        <v>4950</v>
      </c>
      <c r="C740" s="10" t="s">
        <v>4951</v>
      </c>
      <c r="D740" s="10" t="s">
        <v>2608</v>
      </c>
      <c r="E740" s="11" t="s">
        <v>829</v>
      </c>
      <c r="F740" s="16">
        <v>4235</v>
      </c>
      <c r="G740" s="12"/>
      <c r="H740" s="12"/>
      <c r="I740" s="17">
        <v>4235</v>
      </c>
      <c r="J740" s="14" t="s">
        <v>2610</v>
      </c>
      <c r="K740" s="15" t="s">
        <v>2608</v>
      </c>
      <c r="L740" s="16">
        <v>4650</v>
      </c>
      <c r="M740" s="12"/>
      <c r="N740" s="12"/>
      <c r="O740" s="17">
        <v>4650</v>
      </c>
      <c r="P740" s="14" t="s">
        <v>2610</v>
      </c>
      <c r="Q740" s="15" t="s">
        <v>2608</v>
      </c>
    </row>
    <row r="741" spans="1:17" ht="90" x14ac:dyDescent="0.25">
      <c r="A741" s="8" t="s">
        <v>4952</v>
      </c>
      <c r="B741" s="9" t="s">
        <v>4953</v>
      </c>
      <c r="C741" s="10" t="s">
        <v>4954</v>
      </c>
      <c r="D741" s="10" t="s">
        <v>2608</v>
      </c>
      <c r="E741" s="11" t="s">
        <v>829</v>
      </c>
      <c r="F741" s="16">
        <v>3520</v>
      </c>
      <c r="G741" s="12"/>
      <c r="H741" s="12"/>
      <c r="I741" s="17">
        <v>3520</v>
      </c>
      <c r="J741" s="14" t="s">
        <v>2610</v>
      </c>
      <c r="K741" s="15" t="s">
        <v>2608</v>
      </c>
      <c r="L741" s="16">
        <v>3850</v>
      </c>
      <c r="M741" s="12"/>
      <c r="N741" s="12"/>
      <c r="O741" s="17">
        <v>3850</v>
      </c>
      <c r="P741" s="14" t="s">
        <v>2610</v>
      </c>
      <c r="Q741" s="15" t="s">
        <v>2608</v>
      </c>
    </row>
    <row r="742" spans="1:17" ht="90" x14ac:dyDescent="0.25">
      <c r="A742" s="8" t="s">
        <v>4955</v>
      </c>
      <c r="B742" s="9" t="s">
        <v>4956</v>
      </c>
      <c r="C742" s="10" t="s">
        <v>4957</v>
      </c>
      <c r="D742" s="10" t="s">
        <v>2608</v>
      </c>
      <c r="E742" s="11" t="s">
        <v>829</v>
      </c>
      <c r="F742" s="16">
        <v>2420</v>
      </c>
      <c r="G742" s="12"/>
      <c r="H742" s="12"/>
      <c r="I742" s="17">
        <v>2420</v>
      </c>
      <c r="J742" s="14" t="s">
        <v>2610</v>
      </c>
      <c r="K742" s="15" t="s">
        <v>2608</v>
      </c>
      <c r="L742" s="16">
        <v>2650</v>
      </c>
      <c r="M742" s="12"/>
      <c r="N742" s="12"/>
      <c r="O742" s="17">
        <v>2650</v>
      </c>
      <c r="P742" s="14" t="s">
        <v>2610</v>
      </c>
      <c r="Q742" s="15" t="s">
        <v>2608</v>
      </c>
    </row>
    <row r="743" spans="1:17" ht="45" x14ac:dyDescent="0.25">
      <c r="A743" s="8" t="s">
        <v>4958</v>
      </c>
      <c r="B743" s="9" t="s">
        <v>4959</v>
      </c>
      <c r="C743" s="10" t="s">
        <v>4960</v>
      </c>
      <c r="D743" s="10" t="s">
        <v>2608</v>
      </c>
      <c r="E743" s="11" t="s">
        <v>1914</v>
      </c>
      <c r="F743" s="16">
        <v>1650</v>
      </c>
      <c r="G743" s="12"/>
      <c r="H743" s="12"/>
      <c r="I743" s="17">
        <v>1650</v>
      </c>
      <c r="J743" s="14" t="s">
        <v>2610</v>
      </c>
      <c r="K743" s="15" t="s">
        <v>2608</v>
      </c>
      <c r="L743" s="16">
        <v>1800</v>
      </c>
      <c r="M743" s="12"/>
      <c r="N743" s="12"/>
      <c r="O743" s="17">
        <v>1800</v>
      </c>
      <c r="P743" s="14" t="s">
        <v>2610</v>
      </c>
      <c r="Q743" s="15" t="s">
        <v>2608</v>
      </c>
    </row>
    <row r="744" spans="1:17" ht="45" x14ac:dyDescent="0.25">
      <c r="A744" s="8" t="s">
        <v>4961</v>
      </c>
      <c r="B744" s="9" t="s">
        <v>4962</v>
      </c>
      <c r="C744" s="10" t="s">
        <v>4963</v>
      </c>
      <c r="D744" s="10" t="s">
        <v>2608</v>
      </c>
      <c r="E744" s="11" t="s">
        <v>1670</v>
      </c>
      <c r="F744" s="12"/>
      <c r="G744" s="12"/>
      <c r="H744" s="12"/>
      <c r="I744" s="13"/>
      <c r="J744" s="14" t="s">
        <v>2610</v>
      </c>
      <c r="K744" s="15" t="s">
        <v>2608</v>
      </c>
      <c r="L744" s="12"/>
      <c r="M744" s="12"/>
      <c r="N744" s="12"/>
      <c r="O744" s="13"/>
      <c r="P744" s="14" t="s">
        <v>2610</v>
      </c>
      <c r="Q744" s="15" t="s">
        <v>2608</v>
      </c>
    </row>
    <row r="745" spans="1:17" ht="30" x14ac:dyDescent="0.25">
      <c r="A745" s="8" t="s">
        <v>4964</v>
      </c>
      <c r="B745" s="9" t="s">
        <v>4965</v>
      </c>
      <c r="C745" s="10" t="s">
        <v>4966</v>
      </c>
      <c r="D745" s="10" t="s">
        <v>2608</v>
      </c>
      <c r="E745" s="11" t="s">
        <v>321</v>
      </c>
      <c r="F745" s="16">
        <v>935</v>
      </c>
      <c r="G745" s="12"/>
      <c r="H745" s="12"/>
      <c r="I745" s="17">
        <v>935</v>
      </c>
      <c r="J745" s="14" t="s">
        <v>2610</v>
      </c>
      <c r="K745" s="15" t="s">
        <v>2608</v>
      </c>
      <c r="L745" s="16">
        <v>1050</v>
      </c>
      <c r="M745" s="12"/>
      <c r="N745" s="12"/>
      <c r="O745" s="17">
        <v>1050</v>
      </c>
      <c r="P745" s="14" t="s">
        <v>2610</v>
      </c>
      <c r="Q745" s="15" t="s">
        <v>2608</v>
      </c>
    </row>
    <row r="746" spans="1:17" ht="30" x14ac:dyDescent="0.25">
      <c r="A746" s="8" t="s">
        <v>4967</v>
      </c>
      <c r="B746" s="9" t="s">
        <v>4968</v>
      </c>
      <c r="C746" s="10" t="s">
        <v>4969</v>
      </c>
      <c r="D746" s="10" t="s">
        <v>2608</v>
      </c>
      <c r="E746" s="11" t="s">
        <v>1920</v>
      </c>
      <c r="F746" s="16">
        <v>1760</v>
      </c>
      <c r="G746" s="12"/>
      <c r="H746" s="12"/>
      <c r="I746" s="17">
        <v>1760</v>
      </c>
      <c r="J746" s="14" t="s">
        <v>2610</v>
      </c>
      <c r="K746" s="15" t="s">
        <v>2608</v>
      </c>
      <c r="L746" s="16">
        <v>1950</v>
      </c>
      <c r="M746" s="12"/>
      <c r="N746" s="12"/>
      <c r="O746" s="17">
        <v>1950</v>
      </c>
      <c r="P746" s="14" t="s">
        <v>2610</v>
      </c>
      <c r="Q746" s="15" t="s">
        <v>2608</v>
      </c>
    </row>
    <row r="747" spans="1:17" ht="45" x14ac:dyDescent="0.25">
      <c r="A747" s="8" t="s">
        <v>4970</v>
      </c>
      <c r="B747" s="9" t="s">
        <v>4971</v>
      </c>
      <c r="C747" s="10" t="s">
        <v>4972</v>
      </c>
      <c r="D747" s="10" t="s">
        <v>2608</v>
      </c>
      <c r="E747" s="11" t="s">
        <v>1559</v>
      </c>
      <c r="F747" s="16">
        <v>1870</v>
      </c>
      <c r="G747" s="12"/>
      <c r="H747" s="12"/>
      <c r="I747" s="17">
        <v>1870</v>
      </c>
      <c r="J747" s="14" t="s">
        <v>2610</v>
      </c>
      <c r="K747" s="15" t="s">
        <v>2608</v>
      </c>
      <c r="L747" s="16">
        <v>2050</v>
      </c>
      <c r="M747" s="12"/>
      <c r="N747" s="12"/>
      <c r="O747" s="17">
        <v>2050</v>
      </c>
      <c r="P747" s="14" t="s">
        <v>2610</v>
      </c>
      <c r="Q747" s="15" t="s">
        <v>2608</v>
      </c>
    </row>
    <row r="748" spans="1:17" ht="30" x14ac:dyDescent="0.25">
      <c r="A748" s="8" t="s">
        <v>4973</v>
      </c>
      <c r="B748" s="9" t="s">
        <v>4974</v>
      </c>
      <c r="C748" s="10" t="s">
        <v>4975</v>
      </c>
      <c r="D748" s="10" t="s">
        <v>2608</v>
      </c>
      <c r="E748" s="11" t="s">
        <v>1607</v>
      </c>
      <c r="F748" s="16">
        <v>1100</v>
      </c>
      <c r="G748" s="12"/>
      <c r="H748" s="12"/>
      <c r="I748" s="17">
        <v>1100</v>
      </c>
      <c r="J748" s="14" t="s">
        <v>2610</v>
      </c>
      <c r="K748" s="15" t="s">
        <v>2608</v>
      </c>
      <c r="L748" s="16">
        <v>1200</v>
      </c>
      <c r="M748" s="12"/>
      <c r="N748" s="12"/>
      <c r="O748" s="17">
        <v>1200</v>
      </c>
      <c r="P748" s="14" t="s">
        <v>2610</v>
      </c>
      <c r="Q748" s="15" t="s">
        <v>2608</v>
      </c>
    </row>
    <row r="749" spans="1:17" ht="45" x14ac:dyDescent="0.25">
      <c r="A749" s="8" t="s">
        <v>4976</v>
      </c>
      <c r="B749" s="9" t="s">
        <v>4977</v>
      </c>
      <c r="C749" s="10" t="s">
        <v>4978</v>
      </c>
      <c r="D749" s="10" t="s">
        <v>2608</v>
      </c>
      <c r="E749" s="11" t="s">
        <v>1925</v>
      </c>
      <c r="F749" s="16">
        <v>1540</v>
      </c>
      <c r="G749" s="12"/>
      <c r="H749" s="12"/>
      <c r="I749" s="17">
        <v>1540</v>
      </c>
      <c r="J749" s="14" t="s">
        <v>2610</v>
      </c>
      <c r="K749" s="15" t="s">
        <v>2608</v>
      </c>
      <c r="L749" s="16">
        <v>1700</v>
      </c>
      <c r="M749" s="12"/>
      <c r="N749" s="12"/>
      <c r="O749" s="17">
        <v>1700</v>
      </c>
      <c r="P749" s="14" t="s">
        <v>2610</v>
      </c>
      <c r="Q749" s="15" t="s">
        <v>2608</v>
      </c>
    </row>
    <row r="750" spans="1:17" ht="45" x14ac:dyDescent="0.25">
      <c r="A750" s="8" t="s">
        <v>4979</v>
      </c>
      <c r="B750" s="9" t="s">
        <v>4980</v>
      </c>
      <c r="C750" s="10" t="s">
        <v>4981</v>
      </c>
      <c r="D750" s="10" t="s">
        <v>2608</v>
      </c>
      <c r="E750" s="11" t="s">
        <v>1927</v>
      </c>
      <c r="F750" s="16">
        <v>1650</v>
      </c>
      <c r="G750" s="12"/>
      <c r="H750" s="12"/>
      <c r="I750" s="17">
        <v>1650</v>
      </c>
      <c r="J750" s="14" t="s">
        <v>2610</v>
      </c>
      <c r="K750" s="15" t="s">
        <v>2608</v>
      </c>
      <c r="L750" s="16">
        <v>1800</v>
      </c>
      <c r="M750" s="12"/>
      <c r="N750" s="12"/>
      <c r="O750" s="17">
        <v>1800</v>
      </c>
      <c r="P750" s="14" t="s">
        <v>2610</v>
      </c>
      <c r="Q750" s="15" t="s">
        <v>2608</v>
      </c>
    </row>
    <row r="751" spans="1:17" ht="30" x14ac:dyDescent="0.25">
      <c r="A751" s="8" t="s">
        <v>4982</v>
      </c>
      <c r="B751" s="9" t="s">
        <v>4983</v>
      </c>
      <c r="C751" s="10" t="s">
        <v>4984</v>
      </c>
      <c r="D751" s="10" t="s">
        <v>2608</v>
      </c>
      <c r="E751" s="11" t="s">
        <v>4985</v>
      </c>
      <c r="F751" s="16">
        <v>2420</v>
      </c>
      <c r="G751" s="12"/>
      <c r="H751" s="12"/>
      <c r="I751" s="17">
        <v>2420</v>
      </c>
      <c r="J751" s="14" t="s">
        <v>2610</v>
      </c>
      <c r="K751" s="15" t="s">
        <v>2608</v>
      </c>
      <c r="L751" s="16">
        <v>2650</v>
      </c>
      <c r="M751" s="12"/>
      <c r="N751" s="12"/>
      <c r="O751" s="17">
        <v>2650</v>
      </c>
      <c r="P751" s="14" t="s">
        <v>2610</v>
      </c>
      <c r="Q751" s="15" t="s">
        <v>2608</v>
      </c>
    </row>
    <row r="752" spans="1:17" ht="30" x14ac:dyDescent="0.25">
      <c r="A752" s="8" t="s">
        <v>4986</v>
      </c>
      <c r="B752" s="9" t="s">
        <v>4987</v>
      </c>
      <c r="C752" s="10" t="s">
        <v>4988</v>
      </c>
      <c r="D752" s="10" t="s">
        <v>2608</v>
      </c>
      <c r="E752" s="11" t="s">
        <v>1897</v>
      </c>
      <c r="F752" s="16">
        <v>1430</v>
      </c>
      <c r="G752" s="12"/>
      <c r="H752" s="12"/>
      <c r="I752" s="17">
        <v>1430</v>
      </c>
      <c r="J752" s="14" t="s">
        <v>2610</v>
      </c>
      <c r="K752" s="15" t="s">
        <v>2608</v>
      </c>
      <c r="L752" s="16">
        <v>1550</v>
      </c>
      <c r="M752" s="12"/>
      <c r="N752" s="12"/>
      <c r="O752" s="17">
        <v>1550</v>
      </c>
      <c r="P752" s="14" t="s">
        <v>2610</v>
      </c>
      <c r="Q752" s="15" t="s">
        <v>2608</v>
      </c>
    </row>
    <row r="753" spans="1:17" ht="30" x14ac:dyDescent="0.25">
      <c r="A753" s="8" t="s">
        <v>4989</v>
      </c>
      <c r="B753" s="9" t="s">
        <v>4990</v>
      </c>
      <c r="C753" s="10" t="s">
        <v>4991</v>
      </c>
      <c r="D753" s="10" t="s">
        <v>2608</v>
      </c>
      <c r="E753" s="11" t="s">
        <v>1609</v>
      </c>
      <c r="F753" s="16">
        <v>1265</v>
      </c>
      <c r="G753" s="12"/>
      <c r="H753" s="12"/>
      <c r="I753" s="17">
        <v>1265</v>
      </c>
      <c r="J753" s="14" t="s">
        <v>2610</v>
      </c>
      <c r="K753" s="15" t="s">
        <v>2608</v>
      </c>
      <c r="L753" s="16">
        <v>1400</v>
      </c>
      <c r="M753" s="12"/>
      <c r="N753" s="12"/>
      <c r="O753" s="17">
        <v>1400</v>
      </c>
      <c r="P753" s="14" t="s">
        <v>2610</v>
      </c>
      <c r="Q753" s="15" t="s">
        <v>2608</v>
      </c>
    </row>
    <row r="754" spans="1:17" ht="90" x14ac:dyDescent="0.25">
      <c r="A754" s="8" t="s">
        <v>4992</v>
      </c>
      <c r="B754" s="9" t="s">
        <v>4993</v>
      </c>
      <c r="C754" s="10" t="s">
        <v>4994</v>
      </c>
      <c r="D754" s="10" t="s">
        <v>2608</v>
      </c>
      <c r="E754" s="11" t="s">
        <v>1824</v>
      </c>
      <c r="F754" s="16">
        <v>2585</v>
      </c>
      <c r="G754" s="12"/>
      <c r="H754" s="12"/>
      <c r="I754" s="17">
        <v>2585</v>
      </c>
      <c r="J754" s="14" t="s">
        <v>2610</v>
      </c>
      <c r="K754" s="15" t="s">
        <v>2608</v>
      </c>
      <c r="L754" s="16">
        <v>2850</v>
      </c>
      <c r="M754" s="12"/>
      <c r="N754" s="12"/>
      <c r="O754" s="17">
        <v>2850</v>
      </c>
      <c r="P754" s="14" t="s">
        <v>2610</v>
      </c>
      <c r="Q754" s="15" t="s">
        <v>2608</v>
      </c>
    </row>
    <row r="755" spans="1:17" ht="90" x14ac:dyDescent="0.25">
      <c r="A755" s="8" t="s">
        <v>4995</v>
      </c>
      <c r="B755" s="9" t="s">
        <v>4996</v>
      </c>
      <c r="C755" s="10" t="s">
        <v>4997</v>
      </c>
      <c r="D755" s="10" t="s">
        <v>2608</v>
      </c>
      <c r="E755" s="11" t="s">
        <v>1918</v>
      </c>
      <c r="F755" s="16">
        <v>2970</v>
      </c>
      <c r="G755" s="12"/>
      <c r="H755" s="12"/>
      <c r="I755" s="17">
        <v>2970</v>
      </c>
      <c r="J755" s="14" t="s">
        <v>2610</v>
      </c>
      <c r="K755" s="15" t="s">
        <v>2608</v>
      </c>
      <c r="L755" s="16">
        <v>3250</v>
      </c>
      <c r="M755" s="12"/>
      <c r="N755" s="12"/>
      <c r="O755" s="17">
        <v>3250</v>
      </c>
      <c r="P755" s="14" t="s">
        <v>2610</v>
      </c>
      <c r="Q755" s="15" t="s">
        <v>2608</v>
      </c>
    </row>
    <row r="756" spans="1:17" ht="45" x14ac:dyDescent="0.25">
      <c r="A756" s="8" t="s">
        <v>4998</v>
      </c>
      <c r="B756" s="9" t="s">
        <v>4999</v>
      </c>
      <c r="C756" s="10" t="s">
        <v>5000</v>
      </c>
      <c r="D756" s="10" t="s">
        <v>2608</v>
      </c>
      <c r="E756" s="11" t="s">
        <v>1621</v>
      </c>
      <c r="F756" s="16">
        <v>3080</v>
      </c>
      <c r="G756" s="12"/>
      <c r="H756" s="12"/>
      <c r="I756" s="17">
        <v>3080</v>
      </c>
      <c r="J756" s="14" t="s">
        <v>2610</v>
      </c>
      <c r="K756" s="15" t="s">
        <v>2608</v>
      </c>
      <c r="L756" s="16">
        <v>3400</v>
      </c>
      <c r="M756" s="12"/>
      <c r="N756" s="12"/>
      <c r="O756" s="17">
        <v>3400</v>
      </c>
      <c r="P756" s="14" t="s">
        <v>2610</v>
      </c>
      <c r="Q756" s="15" t="s">
        <v>2608</v>
      </c>
    </row>
    <row r="757" spans="1:17" ht="75" x14ac:dyDescent="0.25">
      <c r="A757" s="8" t="s">
        <v>5001</v>
      </c>
      <c r="B757" s="9" t="s">
        <v>5002</v>
      </c>
      <c r="C757" s="10" t="s">
        <v>5003</v>
      </c>
      <c r="D757" s="10" t="s">
        <v>2608</v>
      </c>
      <c r="E757" s="11" t="s">
        <v>1623</v>
      </c>
      <c r="F757" s="16">
        <v>3300</v>
      </c>
      <c r="G757" s="12"/>
      <c r="H757" s="12"/>
      <c r="I757" s="17">
        <v>3300</v>
      </c>
      <c r="J757" s="14" t="s">
        <v>2610</v>
      </c>
      <c r="K757" s="15" t="s">
        <v>2608</v>
      </c>
      <c r="L757" s="16">
        <v>3650</v>
      </c>
      <c r="M757" s="12"/>
      <c r="N757" s="12"/>
      <c r="O757" s="17">
        <v>3650</v>
      </c>
      <c r="P757" s="14" t="s">
        <v>2610</v>
      </c>
      <c r="Q757" s="15" t="s">
        <v>2608</v>
      </c>
    </row>
    <row r="758" spans="1:17" ht="45" x14ac:dyDescent="0.25">
      <c r="A758" s="8" t="s">
        <v>5004</v>
      </c>
      <c r="B758" s="9" t="s">
        <v>5005</v>
      </c>
      <c r="C758" s="10" t="s">
        <v>5006</v>
      </c>
      <c r="D758" s="10" t="s">
        <v>2608</v>
      </c>
      <c r="E758" s="11" t="s">
        <v>1856</v>
      </c>
      <c r="F758" s="16">
        <v>1265</v>
      </c>
      <c r="G758" s="12"/>
      <c r="H758" s="12"/>
      <c r="I758" s="17">
        <v>1265</v>
      </c>
      <c r="J758" s="14" t="s">
        <v>2610</v>
      </c>
      <c r="K758" s="15" t="s">
        <v>2608</v>
      </c>
      <c r="L758" s="16">
        <v>1400</v>
      </c>
      <c r="M758" s="12"/>
      <c r="N758" s="12"/>
      <c r="O758" s="17">
        <v>1400</v>
      </c>
      <c r="P758" s="14" t="s">
        <v>2610</v>
      </c>
      <c r="Q758" s="15" t="s">
        <v>2608</v>
      </c>
    </row>
    <row r="759" spans="1:17" ht="45" x14ac:dyDescent="0.25">
      <c r="A759" s="8" t="s">
        <v>5007</v>
      </c>
      <c r="B759" s="9" t="s">
        <v>5008</v>
      </c>
      <c r="C759" s="10" t="s">
        <v>5009</v>
      </c>
      <c r="D759" s="10" t="s">
        <v>2608</v>
      </c>
      <c r="E759" s="11" t="s">
        <v>1929</v>
      </c>
      <c r="F759" s="16">
        <v>2420</v>
      </c>
      <c r="G759" s="12"/>
      <c r="H759" s="12"/>
      <c r="I759" s="17">
        <v>2420</v>
      </c>
      <c r="J759" s="14" t="s">
        <v>2610</v>
      </c>
      <c r="K759" s="15" t="s">
        <v>2608</v>
      </c>
      <c r="L759" s="16">
        <v>2650</v>
      </c>
      <c r="M759" s="12"/>
      <c r="N759" s="12"/>
      <c r="O759" s="17">
        <v>2650</v>
      </c>
      <c r="P759" s="14" t="s">
        <v>2610</v>
      </c>
      <c r="Q759" s="15" t="s">
        <v>2608</v>
      </c>
    </row>
    <row r="760" spans="1:17" ht="60" x14ac:dyDescent="0.25">
      <c r="A760" s="8" t="s">
        <v>5010</v>
      </c>
      <c r="B760" s="9" t="s">
        <v>5011</v>
      </c>
      <c r="C760" s="10" t="s">
        <v>5012</v>
      </c>
      <c r="D760" s="10" t="s">
        <v>2608</v>
      </c>
      <c r="E760" s="11" t="s">
        <v>5013</v>
      </c>
      <c r="F760" s="12"/>
      <c r="G760" s="12"/>
      <c r="H760" s="12"/>
      <c r="I760" s="13"/>
      <c r="J760" s="14" t="s">
        <v>2610</v>
      </c>
      <c r="K760" s="15" t="s">
        <v>2608</v>
      </c>
      <c r="L760" s="12"/>
      <c r="M760" s="12"/>
      <c r="N760" s="12"/>
      <c r="O760" s="13"/>
      <c r="P760" s="14" t="s">
        <v>2610</v>
      </c>
      <c r="Q760" s="15" t="s">
        <v>2608</v>
      </c>
    </row>
    <row r="761" spans="1:17" ht="60" x14ac:dyDescent="0.25">
      <c r="A761" s="8" t="s">
        <v>5014</v>
      </c>
      <c r="B761" s="9" t="s">
        <v>5015</v>
      </c>
      <c r="C761" s="10" t="s">
        <v>5016</v>
      </c>
      <c r="D761" s="10" t="s">
        <v>2608</v>
      </c>
      <c r="E761" s="11" t="s">
        <v>5017</v>
      </c>
      <c r="F761" s="16">
        <v>5170</v>
      </c>
      <c r="G761" s="12"/>
      <c r="H761" s="12"/>
      <c r="I761" s="17">
        <v>5170</v>
      </c>
      <c r="J761" s="14" t="s">
        <v>2610</v>
      </c>
      <c r="K761" s="15" t="s">
        <v>2608</v>
      </c>
      <c r="L761" s="16">
        <v>5700</v>
      </c>
      <c r="M761" s="12"/>
      <c r="N761" s="12"/>
      <c r="O761" s="17">
        <v>5700</v>
      </c>
      <c r="P761" s="14" t="s">
        <v>2610</v>
      </c>
      <c r="Q761" s="15" t="s">
        <v>2608</v>
      </c>
    </row>
    <row r="762" spans="1:17" ht="45" x14ac:dyDescent="0.25">
      <c r="A762" s="8" t="s">
        <v>5018</v>
      </c>
      <c r="B762" s="9" t="s">
        <v>5019</v>
      </c>
      <c r="C762" s="10" t="s">
        <v>5020</v>
      </c>
      <c r="D762" s="10" t="s">
        <v>2608</v>
      </c>
      <c r="E762" s="11" t="s">
        <v>1866</v>
      </c>
      <c r="F762" s="16">
        <v>3850</v>
      </c>
      <c r="G762" s="12"/>
      <c r="H762" s="12"/>
      <c r="I762" s="17">
        <v>3850</v>
      </c>
      <c r="J762" s="14" t="s">
        <v>2610</v>
      </c>
      <c r="K762" s="15" t="s">
        <v>2608</v>
      </c>
      <c r="L762" s="16">
        <v>4250</v>
      </c>
      <c r="M762" s="12"/>
      <c r="N762" s="12"/>
      <c r="O762" s="17">
        <v>4250</v>
      </c>
      <c r="P762" s="14" t="s">
        <v>2610</v>
      </c>
      <c r="Q762" s="15" t="s">
        <v>2608</v>
      </c>
    </row>
    <row r="763" spans="1:17" ht="30" x14ac:dyDescent="0.25">
      <c r="A763" s="8" t="s">
        <v>5021</v>
      </c>
      <c r="B763" s="9" t="s">
        <v>5022</v>
      </c>
      <c r="C763" s="10" t="s">
        <v>5023</v>
      </c>
      <c r="D763" s="10" t="s">
        <v>2608</v>
      </c>
      <c r="E763" s="11" t="s">
        <v>1573</v>
      </c>
      <c r="F763" s="16">
        <v>3300</v>
      </c>
      <c r="G763" s="12"/>
      <c r="H763" s="12"/>
      <c r="I763" s="17">
        <v>3300</v>
      </c>
      <c r="J763" s="14" t="s">
        <v>2610</v>
      </c>
      <c r="K763" s="15" t="s">
        <v>2608</v>
      </c>
      <c r="L763" s="16">
        <v>3650</v>
      </c>
      <c r="M763" s="12"/>
      <c r="N763" s="12"/>
      <c r="O763" s="17">
        <v>3650</v>
      </c>
      <c r="P763" s="14" t="s">
        <v>2610</v>
      </c>
      <c r="Q763" s="15" t="s">
        <v>2608</v>
      </c>
    </row>
    <row r="764" spans="1:17" ht="30" x14ac:dyDescent="0.25">
      <c r="A764" s="8" t="s">
        <v>5024</v>
      </c>
      <c r="B764" s="9" t="s">
        <v>5025</v>
      </c>
      <c r="C764" s="10" t="s">
        <v>5026</v>
      </c>
      <c r="D764" s="10" t="s">
        <v>2608</v>
      </c>
      <c r="E764" s="11" t="s">
        <v>319</v>
      </c>
      <c r="F764" s="16">
        <v>550</v>
      </c>
      <c r="G764" s="12"/>
      <c r="H764" s="12"/>
      <c r="I764" s="17">
        <v>550</v>
      </c>
      <c r="J764" s="14" t="s">
        <v>2610</v>
      </c>
      <c r="K764" s="15" t="s">
        <v>2608</v>
      </c>
      <c r="L764" s="16">
        <v>600</v>
      </c>
      <c r="M764" s="12"/>
      <c r="N764" s="12"/>
      <c r="O764" s="17">
        <v>600</v>
      </c>
      <c r="P764" s="14" t="s">
        <v>2610</v>
      </c>
      <c r="Q764" s="15" t="s">
        <v>2608</v>
      </c>
    </row>
    <row r="765" spans="1:17" ht="60" x14ac:dyDescent="0.25">
      <c r="A765" s="8" t="s">
        <v>5027</v>
      </c>
      <c r="B765" s="9" t="s">
        <v>5028</v>
      </c>
      <c r="C765" s="10" t="s">
        <v>5029</v>
      </c>
      <c r="D765" s="10" t="s">
        <v>2608</v>
      </c>
      <c r="E765" s="11" t="s">
        <v>1549</v>
      </c>
      <c r="F765" s="16">
        <v>1540</v>
      </c>
      <c r="G765" s="12"/>
      <c r="H765" s="12"/>
      <c r="I765" s="17">
        <v>1540</v>
      </c>
      <c r="J765" s="14" t="s">
        <v>2610</v>
      </c>
      <c r="K765" s="15" t="s">
        <v>2608</v>
      </c>
      <c r="L765" s="16">
        <v>1700</v>
      </c>
      <c r="M765" s="12"/>
      <c r="N765" s="12"/>
      <c r="O765" s="17">
        <v>1700</v>
      </c>
      <c r="P765" s="14" t="s">
        <v>2610</v>
      </c>
      <c r="Q765" s="15" t="s">
        <v>2608</v>
      </c>
    </row>
    <row r="766" spans="1:17" ht="45" x14ac:dyDescent="0.25">
      <c r="A766" s="8" t="s">
        <v>5030</v>
      </c>
      <c r="B766" s="9" t="s">
        <v>5031</v>
      </c>
      <c r="C766" s="10" t="s">
        <v>5032</v>
      </c>
      <c r="D766" s="10" t="s">
        <v>2608</v>
      </c>
      <c r="E766" s="11" t="s">
        <v>1518</v>
      </c>
      <c r="F766" s="16">
        <v>495</v>
      </c>
      <c r="G766" s="12"/>
      <c r="H766" s="12"/>
      <c r="I766" s="17">
        <v>495</v>
      </c>
      <c r="J766" s="14" t="s">
        <v>2610</v>
      </c>
      <c r="K766" s="15" t="s">
        <v>2608</v>
      </c>
      <c r="L766" s="16">
        <v>550</v>
      </c>
      <c r="M766" s="12"/>
      <c r="N766" s="12"/>
      <c r="O766" s="17">
        <v>550</v>
      </c>
      <c r="P766" s="14" t="s">
        <v>2610</v>
      </c>
      <c r="Q766" s="15" t="s">
        <v>2608</v>
      </c>
    </row>
    <row r="767" spans="1:17" ht="75" x14ac:dyDescent="0.25">
      <c r="A767" s="8" t="s">
        <v>5033</v>
      </c>
      <c r="B767" s="9" t="s">
        <v>5034</v>
      </c>
      <c r="C767" s="10" t="s">
        <v>5035</v>
      </c>
      <c r="D767" s="10" t="s">
        <v>2608</v>
      </c>
      <c r="E767" s="11" t="s">
        <v>1567</v>
      </c>
      <c r="F767" s="16">
        <v>1100</v>
      </c>
      <c r="G767" s="12"/>
      <c r="H767" s="12"/>
      <c r="I767" s="17">
        <v>1100</v>
      </c>
      <c r="J767" s="14" t="s">
        <v>2610</v>
      </c>
      <c r="K767" s="15" t="s">
        <v>2608</v>
      </c>
      <c r="L767" s="16">
        <v>1200</v>
      </c>
      <c r="M767" s="12"/>
      <c r="N767" s="12"/>
      <c r="O767" s="17">
        <v>1200</v>
      </c>
      <c r="P767" s="14" t="s">
        <v>2610</v>
      </c>
      <c r="Q767" s="15" t="s">
        <v>2608</v>
      </c>
    </row>
    <row r="768" spans="1:17" ht="60" x14ac:dyDescent="0.25">
      <c r="A768" s="8" t="s">
        <v>5036</v>
      </c>
      <c r="B768" s="9" t="s">
        <v>5037</v>
      </c>
      <c r="C768" s="10" t="s">
        <v>5038</v>
      </c>
      <c r="D768" s="10" t="s">
        <v>2608</v>
      </c>
      <c r="E768" s="11" t="s">
        <v>1852</v>
      </c>
      <c r="F768" s="16">
        <v>935</v>
      </c>
      <c r="G768" s="12"/>
      <c r="H768" s="12"/>
      <c r="I768" s="17">
        <v>935</v>
      </c>
      <c r="J768" s="14" t="s">
        <v>2610</v>
      </c>
      <c r="K768" s="15" t="s">
        <v>2608</v>
      </c>
      <c r="L768" s="16">
        <v>1050</v>
      </c>
      <c r="M768" s="12"/>
      <c r="N768" s="12"/>
      <c r="O768" s="17">
        <v>1050</v>
      </c>
      <c r="P768" s="14" t="s">
        <v>2610</v>
      </c>
      <c r="Q768" s="15" t="s">
        <v>2608</v>
      </c>
    </row>
    <row r="769" spans="1:17" ht="45" x14ac:dyDescent="0.25">
      <c r="A769" s="8" t="s">
        <v>5039</v>
      </c>
      <c r="B769" s="9" t="s">
        <v>5040</v>
      </c>
      <c r="C769" s="10" t="s">
        <v>5041</v>
      </c>
      <c r="D769" s="10" t="s">
        <v>2608</v>
      </c>
      <c r="E769" s="11" t="s">
        <v>1843</v>
      </c>
      <c r="F769" s="16">
        <v>990</v>
      </c>
      <c r="G769" s="12"/>
      <c r="H769" s="12"/>
      <c r="I769" s="17">
        <v>990</v>
      </c>
      <c r="J769" s="14" t="s">
        <v>2610</v>
      </c>
      <c r="K769" s="15" t="s">
        <v>2608</v>
      </c>
      <c r="L769" s="16">
        <v>1100</v>
      </c>
      <c r="M769" s="12"/>
      <c r="N769" s="12"/>
      <c r="O769" s="17">
        <v>1100</v>
      </c>
      <c r="P769" s="14" t="s">
        <v>2610</v>
      </c>
      <c r="Q769" s="15" t="s">
        <v>2608</v>
      </c>
    </row>
    <row r="770" spans="1:17" ht="75" x14ac:dyDescent="0.25">
      <c r="A770" s="8" t="s">
        <v>5042</v>
      </c>
      <c r="B770" s="9" t="s">
        <v>5043</v>
      </c>
      <c r="C770" s="10" t="s">
        <v>5044</v>
      </c>
      <c r="D770" s="10" t="s">
        <v>2608</v>
      </c>
      <c r="E770" s="11" t="s">
        <v>1575</v>
      </c>
      <c r="F770" s="16">
        <v>4235</v>
      </c>
      <c r="G770" s="12"/>
      <c r="H770" s="12"/>
      <c r="I770" s="17">
        <v>4235</v>
      </c>
      <c r="J770" s="14" t="s">
        <v>2610</v>
      </c>
      <c r="K770" s="15" t="s">
        <v>2608</v>
      </c>
      <c r="L770" s="16">
        <v>4650</v>
      </c>
      <c r="M770" s="12"/>
      <c r="N770" s="12"/>
      <c r="O770" s="17">
        <v>4650</v>
      </c>
      <c r="P770" s="14" t="s">
        <v>2610</v>
      </c>
      <c r="Q770" s="15" t="s">
        <v>2608</v>
      </c>
    </row>
    <row r="771" spans="1:17" ht="45" x14ac:dyDescent="0.25">
      <c r="A771" s="8" t="s">
        <v>5045</v>
      </c>
      <c r="B771" s="9" t="s">
        <v>5046</v>
      </c>
      <c r="C771" s="10" t="s">
        <v>5047</v>
      </c>
      <c r="D771" s="10" t="s">
        <v>2608</v>
      </c>
      <c r="E771" s="11" t="s">
        <v>1571</v>
      </c>
      <c r="F771" s="16">
        <v>1320</v>
      </c>
      <c r="G771" s="12"/>
      <c r="H771" s="12"/>
      <c r="I771" s="17">
        <v>1320</v>
      </c>
      <c r="J771" s="14" t="s">
        <v>2610</v>
      </c>
      <c r="K771" s="15" t="s">
        <v>2608</v>
      </c>
      <c r="L771" s="16">
        <v>1450</v>
      </c>
      <c r="M771" s="12"/>
      <c r="N771" s="12"/>
      <c r="O771" s="17">
        <v>1450</v>
      </c>
      <c r="P771" s="14" t="s">
        <v>2610</v>
      </c>
      <c r="Q771" s="15" t="s">
        <v>2608</v>
      </c>
    </row>
    <row r="772" spans="1:17" ht="60" x14ac:dyDescent="0.25">
      <c r="A772" s="8" t="s">
        <v>5048</v>
      </c>
      <c r="B772" s="9" t="s">
        <v>5049</v>
      </c>
      <c r="C772" s="10" t="s">
        <v>5050</v>
      </c>
      <c r="D772" s="10" t="s">
        <v>2608</v>
      </c>
      <c r="E772" s="11" t="s">
        <v>1916</v>
      </c>
      <c r="F772" s="16">
        <v>715</v>
      </c>
      <c r="G772" s="12"/>
      <c r="H772" s="12"/>
      <c r="I772" s="17">
        <v>715</v>
      </c>
      <c r="J772" s="14" t="s">
        <v>2610</v>
      </c>
      <c r="K772" s="15" t="s">
        <v>2608</v>
      </c>
      <c r="L772" s="16">
        <v>800</v>
      </c>
      <c r="M772" s="12"/>
      <c r="N772" s="12"/>
      <c r="O772" s="17">
        <v>800</v>
      </c>
      <c r="P772" s="14" t="s">
        <v>2610</v>
      </c>
      <c r="Q772" s="15" t="s">
        <v>2608</v>
      </c>
    </row>
    <row r="773" spans="1:17" ht="45" x14ac:dyDescent="0.25">
      <c r="A773" s="8" t="s">
        <v>5051</v>
      </c>
      <c r="B773" s="9" t="s">
        <v>5052</v>
      </c>
      <c r="C773" s="10" t="s">
        <v>5053</v>
      </c>
      <c r="D773" s="10" t="s">
        <v>2608</v>
      </c>
      <c r="E773" s="11" t="s">
        <v>1845</v>
      </c>
      <c r="F773" s="16">
        <v>1100</v>
      </c>
      <c r="G773" s="12"/>
      <c r="H773" s="12"/>
      <c r="I773" s="17">
        <v>1100</v>
      </c>
      <c r="J773" s="14" t="s">
        <v>2610</v>
      </c>
      <c r="K773" s="15" t="s">
        <v>2608</v>
      </c>
      <c r="L773" s="16">
        <v>1200</v>
      </c>
      <c r="M773" s="12"/>
      <c r="N773" s="12"/>
      <c r="O773" s="17">
        <v>1200</v>
      </c>
      <c r="P773" s="14" t="s">
        <v>2610</v>
      </c>
      <c r="Q773" s="15" t="s">
        <v>2608</v>
      </c>
    </row>
    <row r="774" spans="1:17" ht="45" x14ac:dyDescent="0.25">
      <c r="A774" s="8" t="s">
        <v>5054</v>
      </c>
      <c r="B774" s="9" t="s">
        <v>5055</v>
      </c>
      <c r="C774" s="10" t="s">
        <v>5056</v>
      </c>
      <c r="D774" s="10" t="s">
        <v>2608</v>
      </c>
      <c r="E774" s="11" t="s">
        <v>1854</v>
      </c>
      <c r="F774" s="16">
        <v>1100</v>
      </c>
      <c r="G774" s="12"/>
      <c r="H774" s="12"/>
      <c r="I774" s="17">
        <v>1100</v>
      </c>
      <c r="J774" s="14" t="s">
        <v>2610</v>
      </c>
      <c r="K774" s="15" t="s">
        <v>2608</v>
      </c>
      <c r="L774" s="16">
        <v>1200</v>
      </c>
      <c r="M774" s="12"/>
      <c r="N774" s="12"/>
      <c r="O774" s="17">
        <v>1200</v>
      </c>
      <c r="P774" s="14" t="s">
        <v>2610</v>
      </c>
      <c r="Q774" s="15" t="s">
        <v>2608</v>
      </c>
    </row>
    <row r="775" spans="1:17" ht="60" x14ac:dyDescent="0.25">
      <c r="A775" s="8" t="s">
        <v>5057</v>
      </c>
      <c r="B775" s="9" t="s">
        <v>5058</v>
      </c>
      <c r="C775" s="10" t="s">
        <v>5059</v>
      </c>
      <c r="D775" s="10" t="s">
        <v>2608</v>
      </c>
      <c r="E775" s="11" t="s">
        <v>1512</v>
      </c>
      <c r="F775" s="16">
        <v>2310</v>
      </c>
      <c r="G775" s="12"/>
      <c r="H775" s="12"/>
      <c r="I775" s="17">
        <v>2310</v>
      </c>
      <c r="J775" s="14" t="s">
        <v>2610</v>
      </c>
      <c r="K775" s="15" t="s">
        <v>2608</v>
      </c>
      <c r="L775" s="16">
        <v>2550</v>
      </c>
      <c r="M775" s="12"/>
      <c r="N775" s="12"/>
      <c r="O775" s="17">
        <v>2550</v>
      </c>
      <c r="P775" s="14" t="s">
        <v>2610</v>
      </c>
      <c r="Q775" s="15" t="s">
        <v>2608</v>
      </c>
    </row>
    <row r="776" spans="1:17" ht="60" x14ac:dyDescent="0.25">
      <c r="A776" s="8" t="s">
        <v>5060</v>
      </c>
      <c r="B776" s="9" t="s">
        <v>5061</v>
      </c>
      <c r="C776" s="10" t="s">
        <v>5062</v>
      </c>
      <c r="D776" s="10" t="s">
        <v>2608</v>
      </c>
      <c r="E776" s="11" t="s">
        <v>1658</v>
      </c>
      <c r="F776" s="16">
        <v>3520</v>
      </c>
      <c r="G776" s="12"/>
      <c r="H776" s="12"/>
      <c r="I776" s="17">
        <v>3520</v>
      </c>
      <c r="J776" s="14" t="s">
        <v>2610</v>
      </c>
      <c r="K776" s="15" t="s">
        <v>2608</v>
      </c>
      <c r="L776" s="16">
        <v>3850</v>
      </c>
      <c r="M776" s="12"/>
      <c r="N776" s="12"/>
      <c r="O776" s="17">
        <v>3850</v>
      </c>
      <c r="P776" s="14" t="s">
        <v>2610</v>
      </c>
      <c r="Q776" s="15" t="s">
        <v>2608</v>
      </c>
    </row>
    <row r="777" spans="1:17" ht="60" x14ac:dyDescent="0.25">
      <c r="A777" s="8" t="s">
        <v>5063</v>
      </c>
      <c r="B777" s="9" t="s">
        <v>5064</v>
      </c>
      <c r="C777" s="10" t="s">
        <v>5065</v>
      </c>
      <c r="D777" s="10" t="s">
        <v>2608</v>
      </c>
      <c r="E777" s="11" t="s">
        <v>5066</v>
      </c>
      <c r="F777" s="12"/>
      <c r="G777" s="12"/>
      <c r="H777" s="12"/>
      <c r="I777" s="13"/>
      <c r="J777" s="14" t="s">
        <v>2610</v>
      </c>
      <c r="K777" s="15" t="s">
        <v>2608</v>
      </c>
      <c r="L777" s="12"/>
      <c r="M777" s="12"/>
      <c r="N777" s="12"/>
      <c r="O777" s="13"/>
      <c r="P777" s="14" t="s">
        <v>2610</v>
      </c>
      <c r="Q777" s="15" t="s">
        <v>2608</v>
      </c>
    </row>
    <row r="778" spans="1:17" ht="105" x14ac:dyDescent="0.25">
      <c r="A778" s="8" t="s">
        <v>5067</v>
      </c>
      <c r="B778" s="9" t="s">
        <v>5068</v>
      </c>
      <c r="C778" s="10" t="s">
        <v>5069</v>
      </c>
      <c r="D778" s="10" t="s">
        <v>2608</v>
      </c>
      <c r="E778" s="11" t="s">
        <v>1603</v>
      </c>
      <c r="F778" s="16">
        <v>1045</v>
      </c>
      <c r="G778" s="12"/>
      <c r="H778" s="12"/>
      <c r="I778" s="17">
        <v>1045</v>
      </c>
      <c r="J778" s="14" t="s">
        <v>2610</v>
      </c>
      <c r="K778" s="15" t="s">
        <v>2608</v>
      </c>
      <c r="L778" s="16">
        <v>1150</v>
      </c>
      <c r="M778" s="12"/>
      <c r="N778" s="12"/>
      <c r="O778" s="17">
        <v>1150</v>
      </c>
      <c r="P778" s="14" t="s">
        <v>2610</v>
      </c>
      <c r="Q778" s="15" t="s">
        <v>2608</v>
      </c>
    </row>
    <row r="779" spans="1:17" ht="60" x14ac:dyDescent="0.25">
      <c r="A779" s="8" t="s">
        <v>5070</v>
      </c>
      <c r="B779" s="9" t="s">
        <v>5071</v>
      </c>
      <c r="C779" s="10" t="s">
        <v>5072</v>
      </c>
      <c r="D779" s="10" t="s">
        <v>2608</v>
      </c>
      <c r="E779" s="11" t="s">
        <v>1577</v>
      </c>
      <c r="F779" s="16">
        <v>550</v>
      </c>
      <c r="G779" s="12"/>
      <c r="H779" s="12"/>
      <c r="I779" s="17">
        <v>550</v>
      </c>
      <c r="J779" s="14" t="s">
        <v>2610</v>
      </c>
      <c r="K779" s="15" t="s">
        <v>2608</v>
      </c>
      <c r="L779" s="16">
        <v>600</v>
      </c>
      <c r="M779" s="12"/>
      <c r="N779" s="12"/>
      <c r="O779" s="17">
        <v>600</v>
      </c>
      <c r="P779" s="14" t="s">
        <v>2610</v>
      </c>
      <c r="Q779" s="15" t="s">
        <v>2608</v>
      </c>
    </row>
    <row r="780" spans="1:17" ht="60" x14ac:dyDescent="0.25">
      <c r="A780" s="8" t="s">
        <v>5073</v>
      </c>
      <c r="B780" s="9" t="s">
        <v>5074</v>
      </c>
      <c r="C780" s="10" t="s">
        <v>5075</v>
      </c>
      <c r="D780" s="10" t="s">
        <v>2608</v>
      </c>
      <c r="E780" s="11" t="s">
        <v>1908</v>
      </c>
      <c r="F780" s="16">
        <v>660</v>
      </c>
      <c r="G780" s="12"/>
      <c r="H780" s="12"/>
      <c r="I780" s="17">
        <v>660</v>
      </c>
      <c r="J780" s="14" t="s">
        <v>2610</v>
      </c>
      <c r="K780" s="15" t="s">
        <v>2608</v>
      </c>
      <c r="L780" s="16">
        <v>750</v>
      </c>
      <c r="M780" s="12"/>
      <c r="N780" s="12"/>
      <c r="O780" s="17">
        <v>750</v>
      </c>
      <c r="P780" s="14" t="s">
        <v>2610</v>
      </c>
      <c r="Q780" s="15" t="s">
        <v>2608</v>
      </c>
    </row>
    <row r="781" spans="1:17" ht="45" x14ac:dyDescent="0.25">
      <c r="A781" s="8" t="s">
        <v>5076</v>
      </c>
      <c r="B781" s="9" t="s">
        <v>5077</v>
      </c>
      <c r="C781" s="10" t="s">
        <v>5078</v>
      </c>
      <c r="D781" s="10" t="s">
        <v>2608</v>
      </c>
      <c r="E781" s="11" t="s">
        <v>1627</v>
      </c>
      <c r="F781" s="16">
        <v>55</v>
      </c>
      <c r="G781" s="12"/>
      <c r="H781" s="12"/>
      <c r="I781" s="17">
        <v>55</v>
      </c>
      <c r="J781" s="14" t="s">
        <v>2610</v>
      </c>
      <c r="K781" s="15" t="s">
        <v>2608</v>
      </c>
      <c r="L781" s="16">
        <v>70</v>
      </c>
      <c r="M781" s="12"/>
      <c r="N781" s="12"/>
      <c r="O781" s="17">
        <v>70</v>
      </c>
      <c r="P781" s="14" t="s">
        <v>2610</v>
      </c>
      <c r="Q781" s="15" t="s">
        <v>2608</v>
      </c>
    </row>
    <row r="782" spans="1:17" ht="45" x14ac:dyDescent="0.25">
      <c r="A782" s="8" t="s">
        <v>5079</v>
      </c>
      <c r="B782" s="9" t="s">
        <v>5080</v>
      </c>
      <c r="C782" s="10" t="s">
        <v>5081</v>
      </c>
      <c r="D782" s="10" t="s">
        <v>2608</v>
      </c>
      <c r="E782" s="11" t="s">
        <v>1520</v>
      </c>
      <c r="F782" s="16">
        <v>495</v>
      </c>
      <c r="G782" s="12"/>
      <c r="H782" s="12"/>
      <c r="I782" s="17">
        <v>495</v>
      </c>
      <c r="J782" s="14" t="s">
        <v>2610</v>
      </c>
      <c r="K782" s="15" t="s">
        <v>2608</v>
      </c>
      <c r="L782" s="16">
        <v>550</v>
      </c>
      <c r="M782" s="12"/>
      <c r="N782" s="12"/>
      <c r="O782" s="17">
        <v>550</v>
      </c>
      <c r="P782" s="14" t="s">
        <v>2610</v>
      </c>
      <c r="Q782" s="15" t="s">
        <v>2608</v>
      </c>
    </row>
    <row r="783" spans="1:17" ht="60" x14ac:dyDescent="0.25">
      <c r="A783" s="8" t="s">
        <v>5082</v>
      </c>
      <c r="B783" s="9" t="s">
        <v>5083</v>
      </c>
      <c r="C783" s="10" t="s">
        <v>5084</v>
      </c>
      <c r="D783" s="10" t="s">
        <v>2608</v>
      </c>
      <c r="E783" s="11" t="s">
        <v>5085</v>
      </c>
      <c r="F783" s="12"/>
      <c r="G783" s="12"/>
      <c r="H783" s="12"/>
      <c r="I783" s="13"/>
      <c r="J783" s="14" t="s">
        <v>2610</v>
      </c>
      <c r="K783" s="15" t="s">
        <v>2608</v>
      </c>
      <c r="L783" s="12"/>
      <c r="M783" s="12"/>
      <c r="N783" s="12"/>
      <c r="O783" s="13"/>
      <c r="P783" s="14" t="s">
        <v>2610</v>
      </c>
      <c r="Q783" s="15" t="s">
        <v>2608</v>
      </c>
    </row>
    <row r="784" spans="1:17" ht="60" x14ac:dyDescent="0.25">
      <c r="A784" s="8" t="s">
        <v>5086</v>
      </c>
      <c r="B784" s="9" t="s">
        <v>5087</v>
      </c>
      <c r="C784" s="10" t="s">
        <v>5088</v>
      </c>
      <c r="D784" s="10" t="s">
        <v>2608</v>
      </c>
      <c r="E784" s="11" t="s">
        <v>1839</v>
      </c>
      <c r="F784" s="16">
        <v>1265</v>
      </c>
      <c r="G784" s="12"/>
      <c r="H784" s="12"/>
      <c r="I784" s="17">
        <v>1265</v>
      </c>
      <c r="J784" s="14" t="s">
        <v>2610</v>
      </c>
      <c r="K784" s="15" t="s">
        <v>2608</v>
      </c>
      <c r="L784" s="16">
        <v>1400</v>
      </c>
      <c r="M784" s="12"/>
      <c r="N784" s="12"/>
      <c r="O784" s="17">
        <v>1400</v>
      </c>
      <c r="P784" s="14" t="s">
        <v>2610</v>
      </c>
      <c r="Q784" s="15" t="s">
        <v>2608</v>
      </c>
    </row>
    <row r="785" spans="1:17" ht="75" x14ac:dyDescent="0.25">
      <c r="A785" s="8" t="s">
        <v>5089</v>
      </c>
      <c r="B785" s="9" t="s">
        <v>5090</v>
      </c>
      <c r="C785" s="10" t="s">
        <v>5091</v>
      </c>
      <c r="D785" s="10" t="s">
        <v>2608</v>
      </c>
      <c r="E785" s="11" t="s">
        <v>5092</v>
      </c>
      <c r="F785" s="16">
        <v>495</v>
      </c>
      <c r="G785" s="12"/>
      <c r="H785" s="12"/>
      <c r="I785" s="17">
        <v>495</v>
      </c>
      <c r="J785" s="14" t="s">
        <v>2610</v>
      </c>
      <c r="K785" s="15" t="s">
        <v>2608</v>
      </c>
      <c r="L785" s="16">
        <v>550</v>
      </c>
      <c r="M785" s="12"/>
      <c r="N785" s="12"/>
      <c r="O785" s="17">
        <v>550</v>
      </c>
      <c r="P785" s="14" t="s">
        <v>2610</v>
      </c>
      <c r="Q785" s="15" t="s">
        <v>2608</v>
      </c>
    </row>
    <row r="786" spans="1:17" ht="75" x14ac:dyDescent="0.25">
      <c r="A786" s="8" t="s">
        <v>5093</v>
      </c>
      <c r="B786" s="9" t="s">
        <v>5094</v>
      </c>
      <c r="C786" s="10" t="s">
        <v>5095</v>
      </c>
      <c r="D786" s="10" t="s">
        <v>2608</v>
      </c>
      <c r="E786" s="11" t="s">
        <v>5096</v>
      </c>
      <c r="F786" s="16">
        <v>550</v>
      </c>
      <c r="G786" s="12"/>
      <c r="H786" s="12"/>
      <c r="I786" s="17">
        <v>550</v>
      </c>
      <c r="J786" s="14" t="s">
        <v>2610</v>
      </c>
      <c r="K786" s="15" t="s">
        <v>2608</v>
      </c>
      <c r="L786" s="16">
        <v>600</v>
      </c>
      <c r="M786" s="12"/>
      <c r="N786" s="12"/>
      <c r="O786" s="17">
        <v>600</v>
      </c>
      <c r="P786" s="14" t="s">
        <v>2610</v>
      </c>
      <c r="Q786" s="15" t="s">
        <v>2608</v>
      </c>
    </row>
    <row r="787" spans="1:17" ht="60" x14ac:dyDescent="0.25">
      <c r="A787" s="8" t="s">
        <v>5097</v>
      </c>
      <c r="B787" s="9" t="s">
        <v>5098</v>
      </c>
      <c r="C787" s="10" t="s">
        <v>5099</v>
      </c>
      <c r="D787" s="10" t="s">
        <v>2608</v>
      </c>
      <c r="E787" s="11" t="s">
        <v>313</v>
      </c>
      <c r="F787" s="16">
        <v>1100</v>
      </c>
      <c r="G787" s="12"/>
      <c r="H787" s="12"/>
      <c r="I787" s="17">
        <v>1100</v>
      </c>
      <c r="J787" s="14" t="s">
        <v>2610</v>
      </c>
      <c r="K787" s="15" t="s">
        <v>2608</v>
      </c>
      <c r="L787" s="16">
        <v>1200</v>
      </c>
      <c r="M787" s="12"/>
      <c r="N787" s="12"/>
      <c r="O787" s="17">
        <v>1200</v>
      </c>
      <c r="P787" s="14" t="s">
        <v>2610</v>
      </c>
      <c r="Q787" s="15" t="s">
        <v>2608</v>
      </c>
    </row>
    <row r="788" spans="1:17" ht="45" x14ac:dyDescent="0.25">
      <c r="A788" s="8" t="s">
        <v>5100</v>
      </c>
      <c r="B788" s="9" t="s">
        <v>5101</v>
      </c>
      <c r="C788" s="10" t="s">
        <v>5102</v>
      </c>
      <c r="D788" s="10" t="s">
        <v>2608</v>
      </c>
      <c r="E788" s="11" t="s">
        <v>1543</v>
      </c>
      <c r="F788" s="16">
        <v>825</v>
      </c>
      <c r="G788" s="12"/>
      <c r="H788" s="12"/>
      <c r="I788" s="17">
        <v>825</v>
      </c>
      <c r="J788" s="14" t="s">
        <v>2610</v>
      </c>
      <c r="K788" s="15" t="s">
        <v>2608</v>
      </c>
      <c r="L788" s="16">
        <v>900</v>
      </c>
      <c r="M788" s="12"/>
      <c r="N788" s="12"/>
      <c r="O788" s="17">
        <v>900</v>
      </c>
      <c r="P788" s="14" t="s">
        <v>2610</v>
      </c>
      <c r="Q788" s="15" t="s">
        <v>2608</v>
      </c>
    </row>
    <row r="789" spans="1:17" ht="60" x14ac:dyDescent="0.25">
      <c r="A789" s="8" t="s">
        <v>5103</v>
      </c>
      <c r="B789" s="9" t="s">
        <v>5104</v>
      </c>
      <c r="C789" s="10" t="s">
        <v>5105</v>
      </c>
      <c r="D789" s="10" t="s">
        <v>2608</v>
      </c>
      <c r="E789" s="11" t="s">
        <v>1555</v>
      </c>
      <c r="F789" s="16">
        <v>935</v>
      </c>
      <c r="G789" s="12"/>
      <c r="H789" s="12"/>
      <c r="I789" s="17">
        <v>935</v>
      </c>
      <c r="J789" s="14" t="s">
        <v>2610</v>
      </c>
      <c r="K789" s="15" t="s">
        <v>2608</v>
      </c>
      <c r="L789" s="16">
        <v>1050</v>
      </c>
      <c r="M789" s="12"/>
      <c r="N789" s="12"/>
      <c r="O789" s="17">
        <v>1050</v>
      </c>
      <c r="P789" s="14" t="s">
        <v>2610</v>
      </c>
      <c r="Q789" s="15" t="s">
        <v>2608</v>
      </c>
    </row>
    <row r="790" spans="1:17" ht="45" x14ac:dyDescent="0.25">
      <c r="A790" s="8" t="s">
        <v>5106</v>
      </c>
      <c r="B790" s="9" t="s">
        <v>5107</v>
      </c>
      <c r="C790" s="10" t="s">
        <v>5108</v>
      </c>
      <c r="D790" s="10" t="s">
        <v>2608</v>
      </c>
      <c r="E790" s="11" t="s">
        <v>1557</v>
      </c>
      <c r="F790" s="16">
        <v>1375</v>
      </c>
      <c r="G790" s="12"/>
      <c r="H790" s="12"/>
      <c r="I790" s="17">
        <v>1375</v>
      </c>
      <c r="J790" s="14" t="s">
        <v>2610</v>
      </c>
      <c r="K790" s="15" t="s">
        <v>2608</v>
      </c>
      <c r="L790" s="16">
        <v>1500</v>
      </c>
      <c r="M790" s="12"/>
      <c r="N790" s="12"/>
      <c r="O790" s="17">
        <v>1500</v>
      </c>
      <c r="P790" s="14" t="s">
        <v>2610</v>
      </c>
      <c r="Q790" s="15" t="s">
        <v>2608</v>
      </c>
    </row>
    <row r="791" spans="1:17" ht="60" x14ac:dyDescent="0.25">
      <c r="A791" s="8" t="s">
        <v>5109</v>
      </c>
      <c r="B791" s="9" t="s">
        <v>5110</v>
      </c>
      <c r="C791" s="10" t="s">
        <v>5111</v>
      </c>
      <c r="D791" s="10" t="s">
        <v>2608</v>
      </c>
      <c r="E791" s="11" t="s">
        <v>1619</v>
      </c>
      <c r="F791" s="16">
        <v>2860</v>
      </c>
      <c r="G791" s="12"/>
      <c r="H791" s="12"/>
      <c r="I791" s="17">
        <v>2860</v>
      </c>
      <c r="J791" s="14" t="s">
        <v>2610</v>
      </c>
      <c r="K791" s="15" t="s">
        <v>2608</v>
      </c>
      <c r="L791" s="16">
        <v>3150</v>
      </c>
      <c r="M791" s="12"/>
      <c r="N791" s="12"/>
      <c r="O791" s="17">
        <v>3150</v>
      </c>
      <c r="P791" s="14" t="s">
        <v>2610</v>
      </c>
      <c r="Q791" s="15" t="s">
        <v>2608</v>
      </c>
    </row>
    <row r="792" spans="1:17" ht="45" x14ac:dyDescent="0.25">
      <c r="A792" s="8" t="s">
        <v>5112</v>
      </c>
      <c r="B792" s="9" t="s">
        <v>5113</v>
      </c>
      <c r="C792" s="10" t="s">
        <v>5114</v>
      </c>
      <c r="D792" s="10" t="s">
        <v>2608</v>
      </c>
      <c r="E792" s="11" t="s">
        <v>1639</v>
      </c>
      <c r="F792" s="16">
        <v>6380</v>
      </c>
      <c r="G792" s="12"/>
      <c r="H792" s="12"/>
      <c r="I792" s="17">
        <v>6380</v>
      </c>
      <c r="J792" s="14" t="s">
        <v>2610</v>
      </c>
      <c r="K792" s="15" t="s">
        <v>2608</v>
      </c>
      <c r="L792" s="16">
        <v>7000</v>
      </c>
      <c r="M792" s="12"/>
      <c r="N792" s="12"/>
      <c r="O792" s="17">
        <v>7000</v>
      </c>
      <c r="P792" s="14" t="s">
        <v>2610</v>
      </c>
      <c r="Q792" s="15" t="s">
        <v>2608</v>
      </c>
    </row>
    <row r="793" spans="1:17" ht="45" x14ac:dyDescent="0.25">
      <c r="A793" s="8" t="s">
        <v>5115</v>
      </c>
      <c r="B793" s="9" t="s">
        <v>5116</v>
      </c>
      <c r="C793" s="10" t="s">
        <v>5117</v>
      </c>
      <c r="D793" s="10" t="s">
        <v>2608</v>
      </c>
      <c r="E793" s="11" t="s">
        <v>317</v>
      </c>
      <c r="F793" s="16">
        <v>660</v>
      </c>
      <c r="G793" s="12"/>
      <c r="H793" s="12"/>
      <c r="I793" s="17">
        <v>660</v>
      </c>
      <c r="J793" s="14" t="s">
        <v>2610</v>
      </c>
      <c r="K793" s="15" t="s">
        <v>2608</v>
      </c>
      <c r="L793" s="16">
        <v>750</v>
      </c>
      <c r="M793" s="12"/>
      <c r="N793" s="12"/>
      <c r="O793" s="17">
        <v>750</v>
      </c>
      <c r="P793" s="14" t="s">
        <v>2610</v>
      </c>
      <c r="Q793" s="15" t="s">
        <v>2608</v>
      </c>
    </row>
    <row r="794" spans="1:17" ht="45" x14ac:dyDescent="0.25">
      <c r="A794" s="8" t="s">
        <v>5118</v>
      </c>
      <c r="B794" s="9" t="s">
        <v>5119</v>
      </c>
      <c r="C794" s="10" t="s">
        <v>5120</v>
      </c>
      <c r="D794" s="10" t="s">
        <v>2608</v>
      </c>
      <c r="E794" s="11" t="s">
        <v>1828</v>
      </c>
      <c r="F794" s="16">
        <v>1320</v>
      </c>
      <c r="G794" s="12"/>
      <c r="H794" s="12"/>
      <c r="I794" s="17">
        <v>1320</v>
      </c>
      <c r="J794" s="14" t="s">
        <v>2610</v>
      </c>
      <c r="K794" s="15" t="s">
        <v>2608</v>
      </c>
      <c r="L794" s="16">
        <v>1450</v>
      </c>
      <c r="M794" s="12"/>
      <c r="N794" s="12"/>
      <c r="O794" s="17">
        <v>1450</v>
      </c>
      <c r="P794" s="14" t="s">
        <v>2610</v>
      </c>
      <c r="Q794" s="15" t="s">
        <v>2608</v>
      </c>
    </row>
    <row r="795" spans="1:17" ht="45" x14ac:dyDescent="0.25">
      <c r="A795" s="8" t="s">
        <v>5121</v>
      </c>
      <c r="B795" s="9" t="s">
        <v>5122</v>
      </c>
      <c r="C795" s="10" t="s">
        <v>5123</v>
      </c>
      <c r="D795" s="10" t="s">
        <v>2608</v>
      </c>
      <c r="E795" s="11" t="s">
        <v>311</v>
      </c>
      <c r="F795" s="16">
        <v>1210</v>
      </c>
      <c r="G795" s="12"/>
      <c r="H795" s="12"/>
      <c r="I795" s="17">
        <v>1210</v>
      </c>
      <c r="J795" s="14" t="s">
        <v>2610</v>
      </c>
      <c r="K795" s="15" t="s">
        <v>2608</v>
      </c>
      <c r="L795" s="16">
        <v>1350</v>
      </c>
      <c r="M795" s="12"/>
      <c r="N795" s="12"/>
      <c r="O795" s="17">
        <v>1350</v>
      </c>
      <c r="P795" s="14" t="s">
        <v>2610</v>
      </c>
      <c r="Q795" s="15" t="s">
        <v>2608</v>
      </c>
    </row>
    <row r="796" spans="1:17" ht="45" x14ac:dyDescent="0.25">
      <c r="A796" s="8" t="s">
        <v>5124</v>
      </c>
      <c r="B796" s="9" t="s">
        <v>5125</v>
      </c>
      <c r="C796" s="10" t="s">
        <v>5126</v>
      </c>
      <c r="D796" s="10" t="s">
        <v>2608</v>
      </c>
      <c r="E796" s="11" t="s">
        <v>315</v>
      </c>
      <c r="F796" s="16">
        <v>2310</v>
      </c>
      <c r="G796" s="12"/>
      <c r="H796" s="12"/>
      <c r="I796" s="17">
        <v>2310</v>
      </c>
      <c r="J796" s="14" t="s">
        <v>2610</v>
      </c>
      <c r="K796" s="15" t="s">
        <v>2608</v>
      </c>
      <c r="L796" s="16">
        <v>2550</v>
      </c>
      <c r="M796" s="12"/>
      <c r="N796" s="12"/>
      <c r="O796" s="17">
        <v>2550</v>
      </c>
      <c r="P796" s="14" t="s">
        <v>2610</v>
      </c>
      <c r="Q796" s="15" t="s">
        <v>2608</v>
      </c>
    </row>
    <row r="797" spans="1:17" ht="45" x14ac:dyDescent="0.25">
      <c r="A797" s="8" t="s">
        <v>5127</v>
      </c>
      <c r="B797" s="9" t="s">
        <v>5128</v>
      </c>
      <c r="C797" s="10" t="s">
        <v>5129</v>
      </c>
      <c r="D797" s="10" t="s">
        <v>2608</v>
      </c>
      <c r="E797" s="11" t="s">
        <v>1858</v>
      </c>
      <c r="F797" s="16">
        <v>385</v>
      </c>
      <c r="G797" s="12"/>
      <c r="H797" s="12"/>
      <c r="I797" s="17">
        <v>385</v>
      </c>
      <c r="J797" s="14" t="s">
        <v>2610</v>
      </c>
      <c r="K797" s="15" t="s">
        <v>2608</v>
      </c>
      <c r="L797" s="16">
        <v>400</v>
      </c>
      <c r="M797" s="12"/>
      <c r="N797" s="12"/>
      <c r="O797" s="17">
        <v>400</v>
      </c>
      <c r="P797" s="14" t="s">
        <v>2610</v>
      </c>
      <c r="Q797" s="15" t="s">
        <v>2608</v>
      </c>
    </row>
    <row r="798" spans="1:17" ht="75" x14ac:dyDescent="0.25">
      <c r="A798" s="8" t="s">
        <v>5130</v>
      </c>
      <c r="B798" s="9" t="s">
        <v>5131</v>
      </c>
      <c r="C798" s="10" t="s">
        <v>5132</v>
      </c>
      <c r="D798" s="10" t="s">
        <v>2608</v>
      </c>
      <c r="E798" s="11" t="s">
        <v>1765</v>
      </c>
      <c r="F798" s="16">
        <v>3740</v>
      </c>
      <c r="G798" s="12"/>
      <c r="H798" s="12"/>
      <c r="I798" s="17">
        <v>3740</v>
      </c>
      <c r="J798" s="14" t="s">
        <v>2610</v>
      </c>
      <c r="K798" s="15" t="s">
        <v>2608</v>
      </c>
      <c r="L798" s="16">
        <v>4100</v>
      </c>
      <c r="M798" s="12"/>
      <c r="N798" s="12"/>
      <c r="O798" s="17">
        <v>4100</v>
      </c>
      <c r="P798" s="14" t="s">
        <v>2610</v>
      </c>
      <c r="Q798" s="15" t="s">
        <v>2608</v>
      </c>
    </row>
    <row r="799" spans="1:17" ht="60" x14ac:dyDescent="0.25">
      <c r="A799" s="8" t="s">
        <v>5133</v>
      </c>
      <c r="B799" s="9" t="s">
        <v>5134</v>
      </c>
      <c r="C799" s="10" t="s">
        <v>5135</v>
      </c>
      <c r="D799" s="10" t="s">
        <v>2608</v>
      </c>
      <c r="E799" s="11" t="s">
        <v>1833</v>
      </c>
      <c r="F799" s="16">
        <v>5500</v>
      </c>
      <c r="G799" s="12"/>
      <c r="H799" s="12"/>
      <c r="I799" s="17">
        <v>5500</v>
      </c>
      <c r="J799" s="14" t="s">
        <v>2610</v>
      </c>
      <c r="K799" s="15" t="s">
        <v>2608</v>
      </c>
      <c r="L799" s="16">
        <v>6050</v>
      </c>
      <c r="M799" s="12"/>
      <c r="N799" s="12"/>
      <c r="O799" s="17">
        <v>6050</v>
      </c>
      <c r="P799" s="14" t="s">
        <v>2610</v>
      </c>
      <c r="Q799" s="15" t="s">
        <v>2608</v>
      </c>
    </row>
    <row r="800" spans="1:17" ht="60" x14ac:dyDescent="0.25">
      <c r="A800" s="8" t="s">
        <v>5136</v>
      </c>
      <c r="B800" s="9" t="s">
        <v>5137</v>
      </c>
      <c r="C800" s="10" t="s">
        <v>5138</v>
      </c>
      <c r="D800" s="10" t="s">
        <v>2608</v>
      </c>
      <c r="E800" s="11" t="s">
        <v>1547</v>
      </c>
      <c r="F800" s="16">
        <v>1100</v>
      </c>
      <c r="G800" s="12"/>
      <c r="H800" s="12"/>
      <c r="I800" s="17">
        <v>1100</v>
      </c>
      <c r="J800" s="14" t="s">
        <v>2610</v>
      </c>
      <c r="K800" s="15" t="s">
        <v>2608</v>
      </c>
      <c r="L800" s="16">
        <v>1200</v>
      </c>
      <c r="M800" s="12"/>
      <c r="N800" s="12"/>
      <c r="O800" s="17">
        <v>1200</v>
      </c>
      <c r="P800" s="14" t="s">
        <v>2610</v>
      </c>
      <c r="Q800" s="15" t="s">
        <v>2608</v>
      </c>
    </row>
    <row r="801" spans="1:17" ht="45" x14ac:dyDescent="0.25">
      <c r="A801" s="8" t="s">
        <v>5139</v>
      </c>
      <c r="B801" s="9" t="s">
        <v>5140</v>
      </c>
      <c r="C801" s="10" t="s">
        <v>5141</v>
      </c>
      <c r="D801" s="10" t="s">
        <v>2608</v>
      </c>
      <c r="E801" s="11" t="s">
        <v>2557</v>
      </c>
      <c r="F801" s="16">
        <v>11550</v>
      </c>
      <c r="G801" s="12"/>
      <c r="H801" s="12"/>
      <c r="I801" s="17">
        <v>11550</v>
      </c>
      <c r="J801" s="14" t="s">
        <v>2610</v>
      </c>
      <c r="K801" s="15" t="s">
        <v>2608</v>
      </c>
      <c r="L801" s="16">
        <v>12700</v>
      </c>
      <c r="M801" s="12"/>
      <c r="N801" s="12"/>
      <c r="O801" s="17">
        <v>12700</v>
      </c>
      <c r="P801" s="14" t="s">
        <v>2610</v>
      </c>
      <c r="Q801" s="15" t="s">
        <v>2608</v>
      </c>
    </row>
    <row r="802" spans="1:17" ht="45" x14ac:dyDescent="0.25">
      <c r="A802" s="8" t="s">
        <v>5142</v>
      </c>
      <c r="B802" s="9" t="s">
        <v>5143</v>
      </c>
      <c r="C802" s="10" t="s">
        <v>5144</v>
      </c>
      <c r="D802" s="10" t="s">
        <v>2608</v>
      </c>
      <c r="E802" s="11" t="s">
        <v>1472</v>
      </c>
      <c r="F802" s="16">
        <v>13750</v>
      </c>
      <c r="G802" s="12"/>
      <c r="H802" s="12"/>
      <c r="I802" s="17">
        <v>13750</v>
      </c>
      <c r="J802" s="14" t="s">
        <v>2610</v>
      </c>
      <c r="K802" s="15" t="s">
        <v>2608</v>
      </c>
      <c r="L802" s="16">
        <v>15150</v>
      </c>
      <c r="M802" s="12"/>
      <c r="N802" s="12"/>
      <c r="O802" s="17">
        <v>15150</v>
      </c>
      <c r="P802" s="14" t="s">
        <v>2610</v>
      </c>
      <c r="Q802" s="15" t="s">
        <v>2608</v>
      </c>
    </row>
    <row r="803" spans="1:17" ht="45" x14ac:dyDescent="0.25">
      <c r="A803" s="8" t="s">
        <v>5145</v>
      </c>
      <c r="B803" s="9" t="s">
        <v>5146</v>
      </c>
      <c r="C803" s="10" t="s">
        <v>5147</v>
      </c>
      <c r="D803" s="10" t="s">
        <v>2608</v>
      </c>
      <c r="E803" s="11" t="s">
        <v>1475</v>
      </c>
      <c r="F803" s="16">
        <v>13750</v>
      </c>
      <c r="G803" s="12"/>
      <c r="H803" s="12"/>
      <c r="I803" s="17">
        <v>13750</v>
      </c>
      <c r="J803" s="14" t="s">
        <v>2610</v>
      </c>
      <c r="K803" s="15" t="s">
        <v>2608</v>
      </c>
      <c r="L803" s="16">
        <v>15150</v>
      </c>
      <c r="M803" s="12"/>
      <c r="N803" s="12"/>
      <c r="O803" s="17">
        <v>15150</v>
      </c>
      <c r="P803" s="14" t="s">
        <v>2610</v>
      </c>
      <c r="Q803" s="15" t="s">
        <v>2608</v>
      </c>
    </row>
    <row r="804" spans="1:17" ht="45" x14ac:dyDescent="0.25">
      <c r="A804" s="8" t="s">
        <v>5148</v>
      </c>
      <c r="B804" s="9" t="s">
        <v>5149</v>
      </c>
      <c r="C804" s="10" t="s">
        <v>5150</v>
      </c>
      <c r="D804" s="10" t="s">
        <v>2608</v>
      </c>
      <c r="E804" s="11" t="s">
        <v>1478</v>
      </c>
      <c r="F804" s="16">
        <v>18700</v>
      </c>
      <c r="G804" s="12"/>
      <c r="H804" s="12"/>
      <c r="I804" s="17">
        <v>18700</v>
      </c>
      <c r="J804" s="14" t="s">
        <v>2610</v>
      </c>
      <c r="K804" s="15" t="s">
        <v>2608</v>
      </c>
      <c r="L804" s="16">
        <v>20550</v>
      </c>
      <c r="M804" s="12"/>
      <c r="N804" s="12"/>
      <c r="O804" s="17">
        <v>20550</v>
      </c>
      <c r="P804" s="14" t="s">
        <v>2610</v>
      </c>
      <c r="Q804" s="15" t="s">
        <v>2608</v>
      </c>
    </row>
    <row r="805" spans="1:17" ht="45" x14ac:dyDescent="0.25">
      <c r="A805" s="8" t="s">
        <v>5151</v>
      </c>
      <c r="B805" s="9" t="s">
        <v>5152</v>
      </c>
      <c r="C805" s="10" t="s">
        <v>5153</v>
      </c>
      <c r="D805" s="10" t="s">
        <v>2608</v>
      </c>
      <c r="E805" s="11" t="s">
        <v>2569</v>
      </c>
      <c r="F805" s="16">
        <v>11880</v>
      </c>
      <c r="G805" s="12"/>
      <c r="H805" s="12"/>
      <c r="I805" s="17">
        <v>11880</v>
      </c>
      <c r="J805" s="14" t="s">
        <v>2610</v>
      </c>
      <c r="K805" s="15" t="s">
        <v>2608</v>
      </c>
      <c r="L805" s="16">
        <v>13050</v>
      </c>
      <c r="M805" s="12"/>
      <c r="N805" s="12"/>
      <c r="O805" s="17">
        <v>13050</v>
      </c>
      <c r="P805" s="14" t="s">
        <v>2610</v>
      </c>
      <c r="Q805" s="15" t="s">
        <v>2608</v>
      </c>
    </row>
    <row r="806" spans="1:17" ht="45" x14ac:dyDescent="0.25">
      <c r="A806" s="8" t="s">
        <v>5154</v>
      </c>
      <c r="B806" s="9" t="s">
        <v>5155</v>
      </c>
      <c r="C806" s="10" t="s">
        <v>5156</v>
      </c>
      <c r="D806" s="10" t="s">
        <v>2608</v>
      </c>
      <c r="E806" s="11" t="s">
        <v>2571</v>
      </c>
      <c r="F806" s="16">
        <v>15950</v>
      </c>
      <c r="G806" s="12"/>
      <c r="H806" s="12"/>
      <c r="I806" s="17">
        <v>15950</v>
      </c>
      <c r="J806" s="14" t="s">
        <v>2610</v>
      </c>
      <c r="K806" s="15" t="s">
        <v>2608</v>
      </c>
      <c r="L806" s="16">
        <v>17550</v>
      </c>
      <c r="M806" s="12"/>
      <c r="N806" s="12"/>
      <c r="O806" s="17">
        <v>17550</v>
      </c>
      <c r="P806" s="14" t="s">
        <v>2610</v>
      </c>
      <c r="Q806" s="15" t="s">
        <v>2608</v>
      </c>
    </row>
    <row r="807" spans="1:17" ht="45" x14ac:dyDescent="0.25">
      <c r="A807" s="8" t="s">
        <v>5157</v>
      </c>
      <c r="B807" s="9" t="s">
        <v>5158</v>
      </c>
      <c r="C807" s="10" t="s">
        <v>5159</v>
      </c>
      <c r="D807" s="10" t="s">
        <v>2608</v>
      </c>
      <c r="E807" s="11" t="s">
        <v>2567</v>
      </c>
      <c r="F807" s="16">
        <v>11880</v>
      </c>
      <c r="G807" s="12"/>
      <c r="H807" s="12"/>
      <c r="I807" s="17">
        <v>11880</v>
      </c>
      <c r="J807" s="14" t="s">
        <v>2610</v>
      </c>
      <c r="K807" s="15" t="s">
        <v>2608</v>
      </c>
      <c r="L807" s="16">
        <v>13050</v>
      </c>
      <c r="M807" s="12"/>
      <c r="N807" s="12"/>
      <c r="O807" s="17">
        <v>13050</v>
      </c>
      <c r="P807" s="14" t="s">
        <v>2610</v>
      </c>
      <c r="Q807" s="15" t="s">
        <v>2608</v>
      </c>
    </row>
    <row r="808" spans="1:17" ht="45" x14ac:dyDescent="0.25">
      <c r="A808" s="8" t="s">
        <v>5160</v>
      </c>
      <c r="B808" s="9" t="s">
        <v>5161</v>
      </c>
      <c r="C808" s="10" t="s">
        <v>5162</v>
      </c>
      <c r="D808" s="10" t="s">
        <v>2608</v>
      </c>
      <c r="E808" s="11" t="s">
        <v>2583</v>
      </c>
      <c r="F808" s="16">
        <v>16280</v>
      </c>
      <c r="G808" s="12"/>
      <c r="H808" s="12"/>
      <c r="I808" s="17">
        <v>16280</v>
      </c>
      <c r="J808" s="14" t="s">
        <v>2610</v>
      </c>
      <c r="K808" s="15" t="s">
        <v>2608</v>
      </c>
      <c r="L808" s="16">
        <v>17900</v>
      </c>
      <c r="M808" s="12"/>
      <c r="N808" s="12"/>
      <c r="O808" s="17">
        <v>17900</v>
      </c>
      <c r="P808" s="14" t="s">
        <v>2610</v>
      </c>
      <c r="Q808" s="15" t="s">
        <v>2608</v>
      </c>
    </row>
    <row r="809" spans="1:17" ht="45" x14ac:dyDescent="0.25">
      <c r="A809" s="8" t="s">
        <v>5163</v>
      </c>
      <c r="B809" s="9" t="s">
        <v>5164</v>
      </c>
      <c r="C809" s="10" t="s">
        <v>5165</v>
      </c>
      <c r="D809" s="10" t="s">
        <v>2608</v>
      </c>
      <c r="E809" s="11" t="s">
        <v>2573</v>
      </c>
      <c r="F809" s="16">
        <v>16280</v>
      </c>
      <c r="G809" s="12"/>
      <c r="H809" s="12"/>
      <c r="I809" s="17">
        <v>16280</v>
      </c>
      <c r="J809" s="14" t="s">
        <v>2610</v>
      </c>
      <c r="K809" s="15" t="s">
        <v>2608</v>
      </c>
      <c r="L809" s="16">
        <v>17900</v>
      </c>
      <c r="M809" s="12"/>
      <c r="N809" s="12"/>
      <c r="O809" s="17">
        <v>17900</v>
      </c>
      <c r="P809" s="14" t="s">
        <v>2610</v>
      </c>
      <c r="Q809" s="15" t="s">
        <v>2608</v>
      </c>
    </row>
    <row r="810" spans="1:17" ht="60" x14ac:dyDescent="0.25">
      <c r="A810" s="8" t="s">
        <v>5166</v>
      </c>
      <c r="B810" s="9" t="s">
        <v>5167</v>
      </c>
      <c r="C810" s="10" t="s">
        <v>5168</v>
      </c>
      <c r="D810" s="10" t="s">
        <v>2608</v>
      </c>
      <c r="E810" s="11" t="s">
        <v>2575</v>
      </c>
      <c r="F810" s="16">
        <v>28050</v>
      </c>
      <c r="G810" s="12"/>
      <c r="H810" s="12"/>
      <c r="I810" s="17">
        <v>28050</v>
      </c>
      <c r="J810" s="14" t="s">
        <v>2610</v>
      </c>
      <c r="K810" s="15" t="s">
        <v>2608</v>
      </c>
      <c r="L810" s="16">
        <v>30850</v>
      </c>
      <c r="M810" s="12"/>
      <c r="N810" s="12"/>
      <c r="O810" s="17">
        <v>30850</v>
      </c>
      <c r="P810" s="14" t="s">
        <v>2610</v>
      </c>
      <c r="Q810" s="15" t="s">
        <v>2608</v>
      </c>
    </row>
    <row r="811" spans="1:17" ht="45" x14ac:dyDescent="0.25">
      <c r="A811" s="8" t="s">
        <v>5169</v>
      </c>
      <c r="B811" s="9" t="s">
        <v>5170</v>
      </c>
      <c r="C811" s="10" t="s">
        <v>5171</v>
      </c>
      <c r="D811" s="10" t="s">
        <v>2608</v>
      </c>
      <c r="E811" s="11" t="s">
        <v>1453</v>
      </c>
      <c r="F811" s="16">
        <v>1265</v>
      </c>
      <c r="G811" s="12"/>
      <c r="H811" s="12"/>
      <c r="I811" s="17">
        <v>1265</v>
      </c>
      <c r="J811" s="14" t="s">
        <v>2610</v>
      </c>
      <c r="K811" s="15" t="s">
        <v>2608</v>
      </c>
      <c r="L811" s="16">
        <v>1400</v>
      </c>
      <c r="M811" s="12"/>
      <c r="N811" s="12"/>
      <c r="O811" s="17">
        <v>1400</v>
      </c>
      <c r="P811" s="14" t="s">
        <v>2610</v>
      </c>
      <c r="Q811" s="15" t="s">
        <v>2608</v>
      </c>
    </row>
    <row r="812" spans="1:17" ht="45" x14ac:dyDescent="0.25">
      <c r="A812" s="8" t="s">
        <v>5172</v>
      </c>
      <c r="B812" s="9" t="s">
        <v>5173</v>
      </c>
      <c r="C812" s="10" t="s">
        <v>5174</v>
      </c>
      <c r="D812" s="10" t="s">
        <v>2608</v>
      </c>
      <c r="E812" s="11" t="s">
        <v>2565</v>
      </c>
      <c r="F812" s="16">
        <v>20900</v>
      </c>
      <c r="G812" s="12"/>
      <c r="H812" s="12"/>
      <c r="I812" s="17">
        <v>20900</v>
      </c>
      <c r="J812" s="14" t="s">
        <v>2610</v>
      </c>
      <c r="K812" s="15" t="s">
        <v>2608</v>
      </c>
      <c r="L812" s="16">
        <v>23000</v>
      </c>
      <c r="M812" s="12"/>
      <c r="N812" s="12"/>
      <c r="O812" s="17">
        <v>23000</v>
      </c>
      <c r="P812" s="14" t="s">
        <v>2610</v>
      </c>
      <c r="Q812" s="15" t="s">
        <v>2608</v>
      </c>
    </row>
    <row r="813" spans="1:17" ht="60" x14ac:dyDescent="0.25">
      <c r="A813" s="8" t="s">
        <v>5175</v>
      </c>
      <c r="B813" s="9" t="s">
        <v>5176</v>
      </c>
      <c r="C813" s="10" t="s">
        <v>5177</v>
      </c>
      <c r="D813" s="10" t="s">
        <v>2608</v>
      </c>
      <c r="E813" s="11" t="s">
        <v>2561</v>
      </c>
      <c r="F813" s="16">
        <v>36850</v>
      </c>
      <c r="G813" s="12"/>
      <c r="H813" s="12"/>
      <c r="I813" s="17">
        <v>36850</v>
      </c>
      <c r="J813" s="14" t="s">
        <v>2610</v>
      </c>
      <c r="K813" s="15" t="s">
        <v>2608</v>
      </c>
      <c r="L813" s="16">
        <v>40550</v>
      </c>
      <c r="M813" s="12"/>
      <c r="N813" s="12"/>
      <c r="O813" s="17">
        <v>40550</v>
      </c>
      <c r="P813" s="14" t="s">
        <v>2610</v>
      </c>
      <c r="Q813" s="15" t="s">
        <v>2608</v>
      </c>
    </row>
    <row r="814" spans="1:17" ht="45" x14ac:dyDescent="0.25">
      <c r="A814" s="8" t="s">
        <v>5178</v>
      </c>
      <c r="B814" s="9" t="s">
        <v>5179</v>
      </c>
      <c r="C814" s="10" t="s">
        <v>5180</v>
      </c>
      <c r="D814" s="10" t="s">
        <v>2608</v>
      </c>
      <c r="E814" s="11" t="s">
        <v>2579</v>
      </c>
      <c r="F814" s="16">
        <v>3960</v>
      </c>
      <c r="G814" s="12"/>
      <c r="H814" s="12"/>
      <c r="I814" s="17">
        <v>3960</v>
      </c>
      <c r="J814" s="14" t="s">
        <v>2610</v>
      </c>
      <c r="K814" s="15" t="s">
        <v>2608</v>
      </c>
      <c r="L814" s="16">
        <v>4350</v>
      </c>
      <c r="M814" s="12"/>
      <c r="N814" s="12"/>
      <c r="O814" s="17">
        <v>4350</v>
      </c>
      <c r="P814" s="14" t="s">
        <v>2610</v>
      </c>
      <c r="Q814" s="15" t="s">
        <v>2608</v>
      </c>
    </row>
    <row r="815" spans="1:17" ht="45" x14ac:dyDescent="0.25">
      <c r="A815" s="8" t="s">
        <v>5181</v>
      </c>
      <c r="B815" s="9" t="s">
        <v>5182</v>
      </c>
      <c r="C815" s="10" t="s">
        <v>5183</v>
      </c>
      <c r="D815" s="10" t="s">
        <v>2608</v>
      </c>
      <c r="E815" s="11" t="s">
        <v>2579</v>
      </c>
      <c r="F815" s="16">
        <v>3300</v>
      </c>
      <c r="G815" s="12"/>
      <c r="H815" s="12"/>
      <c r="I815" s="17">
        <v>3300</v>
      </c>
      <c r="J815" s="14" t="s">
        <v>2610</v>
      </c>
      <c r="K815" s="15" t="s">
        <v>2608</v>
      </c>
      <c r="L815" s="16">
        <v>3650</v>
      </c>
      <c r="M815" s="12"/>
      <c r="N815" s="12"/>
      <c r="O815" s="17">
        <v>3650</v>
      </c>
      <c r="P815" s="14" t="s">
        <v>2610</v>
      </c>
      <c r="Q815" s="15" t="s">
        <v>2608</v>
      </c>
    </row>
    <row r="816" spans="1:17" ht="45" x14ac:dyDescent="0.25">
      <c r="A816" s="8" t="s">
        <v>5184</v>
      </c>
      <c r="B816" s="9" t="s">
        <v>5185</v>
      </c>
      <c r="C816" s="10" t="s">
        <v>5186</v>
      </c>
      <c r="D816" s="10" t="s">
        <v>2608</v>
      </c>
      <c r="E816" s="11" t="s">
        <v>2579</v>
      </c>
      <c r="F816" s="16">
        <v>3190</v>
      </c>
      <c r="G816" s="12"/>
      <c r="H816" s="12"/>
      <c r="I816" s="17">
        <v>3190</v>
      </c>
      <c r="J816" s="14" t="s">
        <v>2610</v>
      </c>
      <c r="K816" s="15" t="s">
        <v>2608</v>
      </c>
      <c r="L816" s="16">
        <v>3500</v>
      </c>
      <c r="M816" s="12"/>
      <c r="N816" s="12"/>
      <c r="O816" s="17">
        <v>3500</v>
      </c>
      <c r="P816" s="14" t="s">
        <v>2610</v>
      </c>
      <c r="Q816" s="15" t="s">
        <v>2608</v>
      </c>
    </row>
    <row r="817" spans="1:17" ht="60" x14ac:dyDescent="0.25">
      <c r="A817" s="8" t="s">
        <v>5187</v>
      </c>
      <c r="B817" s="9" t="s">
        <v>5188</v>
      </c>
      <c r="C817" s="10" t="s">
        <v>5189</v>
      </c>
      <c r="D817" s="10" t="s">
        <v>2608</v>
      </c>
      <c r="E817" s="11" t="s">
        <v>2577</v>
      </c>
      <c r="F817" s="16">
        <v>990</v>
      </c>
      <c r="G817" s="12"/>
      <c r="H817" s="12"/>
      <c r="I817" s="17">
        <v>990</v>
      </c>
      <c r="J817" s="14" t="s">
        <v>2610</v>
      </c>
      <c r="K817" s="15" t="s">
        <v>2608</v>
      </c>
      <c r="L817" s="16">
        <v>1100</v>
      </c>
      <c r="M817" s="12"/>
      <c r="N817" s="12"/>
      <c r="O817" s="17">
        <v>1100</v>
      </c>
      <c r="P817" s="14" t="s">
        <v>2610</v>
      </c>
      <c r="Q817" s="15" t="s">
        <v>2608</v>
      </c>
    </row>
    <row r="818" spans="1:17" ht="45" x14ac:dyDescent="0.25">
      <c r="A818" s="8" t="s">
        <v>5190</v>
      </c>
      <c r="B818" s="9" t="s">
        <v>5191</v>
      </c>
      <c r="C818" s="10" t="s">
        <v>5192</v>
      </c>
      <c r="D818" s="10" t="s">
        <v>2608</v>
      </c>
      <c r="E818" s="11" t="s">
        <v>2559</v>
      </c>
      <c r="F818" s="16">
        <v>2970</v>
      </c>
      <c r="G818" s="12"/>
      <c r="H818" s="12"/>
      <c r="I818" s="17">
        <v>2970</v>
      </c>
      <c r="J818" s="14" t="s">
        <v>2610</v>
      </c>
      <c r="K818" s="15" t="s">
        <v>2608</v>
      </c>
      <c r="L818" s="16">
        <v>3250</v>
      </c>
      <c r="M818" s="12"/>
      <c r="N818" s="12"/>
      <c r="O818" s="17">
        <v>3250</v>
      </c>
      <c r="P818" s="14" t="s">
        <v>2610</v>
      </c>
      <c r="Q818" s="15" t="s">
        <v>2608</v>
      </c>
    </row>
    <row r="819" spans="1:17" ht="30" x14ac:dyDescent="0.25">
      <c r="A819" s="8" t="s">
        <v>5193</v>
      </c>
      <c r="B819" s="9" t="s">
        <v>5194</v>
      </c>
      <c r="C819" s="10" t="s">
        <v>5195</v>
      </c>
      <c r="D819" s="10" t="s">
        <v>2608</v>
      </c>
      <c r="E819" s="11" t="s">
        <v>1455</v>
      </c>
      <c r="F819" s="16">
        <v>3410</v>
      </c>
      <c r="G819" s="12"/>
      <c r="H819" s="12"/>
      <c r="I819" s="17">
        <v>3410</v>
      </c>
      <c r="J819" s="14" t="s">
        <v>2610</v>
      </c>
      <c r="K819" s="15" t="s">
        <v>2608</v>
      </c>
      <c r="L819" s="16">
        <v>3750</v>
      </c>
      <c r="M819" s="12"/>
      <c r="N819" s="12"/>
      <c r="O819" s="17">
        <v>3750</v>
      </c>
      <c r="P819" s="14" t="s">
        <v>2610</v>
      </c>
      <c r="Q819" s="15" t="s">
        <v>2608</v>
      </c>
    </row>
    <row r="820" spans="1:17" ht="30" x14ac:dyDescent="0.25">
      <c r="A820" s="8" t="s">
        <v>5196</v>
      </c>
      <c r="B820" s="9" t="s">
        <v>5197</v>
      </c>
      <c r="C820" s="10" t="s">
        <v>5198</v>
      </c>
      <c r="D820" s="10" t="s">
        <v>2608</v>
      </c>
      <c r="E820" s="11" t="s">
        <v>1455</v>
      </c>
      <c r="F820" s="16">
        <v>3410</v>
      </c>
      <c r="G820" s="12"/>
      <c r="H820" s="12"/>
      <c r="I820" s="17">
        <v>3410</v>
      </c>
      <c r="J820" s="14" t="s">
        <v>2610</v>
      </c>
      <c r="K820" s="15" t="s">
        <v>2608</v>
      </c>
      <c r="L820" s="16">
        <v>3750</v>
      </c>
      <c r="M820" s="12"/>
      <c r="N820" s="12"/>
      <c r="O820" s="17">
        <v>3750</v>
      </c>
      <c r="P820" s="14" t="s">
        <v>2610</v>
      </c>
      <c r="Q820" s="15" t="s">
        <v>2608</v>
      </c>
    </row>
    <row r="821" spans="1:17" ht="30" x14ac:dyDescent="0.25">
      <c r="A821" s="8" t="s">
        <v>5199</v>
      </c>
      <c r="B821" s="9" t="s">
        <v>5200</v>
      </c>
      <c r="C821" s="10" t="s">
        <v>5201</v>
      </c>
      <c r="D821" s="10" t="s">
        <v>2608</v>
      </c>
      <c r="E821" s="11" t="s">
        <v>1455</v>
      </c>
      <c r="F821" s="16">
        <v>2970</v>
      </c>
      <c r="G821" s="12"/>
      <c r="H821" s="12"/>
      <c r="I821" s="17">
        <v>2970</v>
      </c>
      <c r="J821" s="14" t="s">
        <v>2610</v>
      </c>
      <c r="K821" s="15" t="s">
        <v>2608</v>
      </c>
      <c r="L821" s="16">
        <v>3250</v>
      </c>
      <c r="M821" s="12"/>
      <c r="N821" s="12"/>
      <c r="O821" s="17">
        <v>3250</v>
      </c>
      <c r="P821" s="14" t="s">
        <v>2610</v>
      </c>
      <c r="Q821" s="15" t="s">
        <v>2608</v>
      </c>
    </row>
    <row r="822" spans="1:17" ht="30" x14ac:dyDescent="0.25">
      <c r="A822" s="8" t="s">
        <v>5202</v>
      </c>
      <c r="B822" s="9" t="s">
        <v>5203</v>
      </c>
      <c r="C822" s="10" t="s">
        <v>5204</v>
      </c>
      <c r="D822" s="10" t="s">
        <v>2608</v>
      </c>
      <c r="E822" s="11" t="s">
        <v>1455</v>
      </c>
      <c r="F822" s="16">
        <v>2970</v>
      </c>
      <c r="G822" s="12"/>
      <c r="H822" s="12"/>
      <c r="I822" s="17">
        <v>2970</v>
      </c>
      <c r="J822" s="14" t="s">
        <v>2610</v>
      </c>
      <c r="K822" s="15" t="s">
        <v>2608</v>
      </c>
      <c r="L822" s="16">
        <v>3250</v>
      </c>
      <c r="M822" s="12"/>
      <c r="N822" s="12"/>
      <c r="O822" s="17">
        <v>3250</v>
      </c>
      <c r="P822" s="14" t="s">
        <v>2610</v>
      </c>
      <c r="Q822" s="15" t="s">
        <v>2608</v>
      </c>
    </row>
    <row r="823" spans="1:17" ht="30" x14ac:dyDescent="0.25">
      <c r="A823" s="8" t="s">
        <v>5205</v>
      </c>
      <c r="B823" s="9" t="s">
        <v>5206</v>
      </c>
      <c r="C823" s="10" t="s">
        <v>5207</v>
      </c>
      <c r="D823" s="10" t="s">
        <v>2608</v>
      </c>
      <c r="E823" s="11" t="s">
        <v>1455</v>
      </c>
      <c r="F823" s="16">
        <v>2860</v>
      </c>
      <c r="G823" s="12"/>
      <c r="H823" s="12"/>
      <c r="I823" s="17">
        <v>2860</v>
      </c>
      <c r="J823" s="14" t="s">
        <v>2610</v>
      </c>
      <c r="K823" s="15" t="s">
        <v>2608</v>
      </c>
      <c r="L823" s="16">
        <v>3150</v>
      </c>
      <c r="M823" s="12"/>
      <c r="N823" s="12"/>
      <c r="O823" s="17">
        <v>3150</v>
      </c>
      <c r="P823" s="14" t="s">
        <v>2610</v>
      </c>
      <c r="Q823" s="15" t="s">
        <v>2608</v>
      </c>
    </row>
    <row r="824" spans="1:17" ht="30" x14ac:dyDescent="0.25">
      <c r="A824" s="8" t="s">
        <v>5208</v>
      </c>
      <c r="B824" s="9" t="s">
        <v>5209</v>
      </c>
      <c r="C824" s="10" t="s">
        <v>5210</v>
      </c>
      <c r="D824" s="10" t="s">
        <v>2608</v>
      </c>
      <c r="E824" s="11" t="s">
        <v>1455</v>
      </c>
      <c r="F824" s="16">
        <v>2860</v>
      </c>
      <c r="G824" s="12"/>
      <c r="H824" s="12"/>
      <c r="I824" s="17">
        <v>2860</v>
      </c>
      <c r="J824" s="14" t="s">
        <v>2610</v>
      </c>
      <c r="K824" s="15" t="s">
        <v>2608</v>
      </c>
      <c r="L824" s="16">
        <v>3150</v>
      </c>
      <c r="M824" s="12"/>
      <c r="N824" s="12"/>
      <c r="O824" s="17">
        <v>3150</v>
      </c>
      <c r="P824" s="14" t="s">
        <v>2610</v>
      </c>
      <c r="Q824" s="15" t="s">
        <v>2608</v>
      </c>
    </row>
    <row r="825" spans="1:17" ht="45" x14ac:dyDescent="0.25">
      <c r="A825" s="8" t="s">
        <v>5211</v>
      </c>
      <c r="B825" s="9" t="s">
        <v>5212</v>
      </c>
      <c r="C825" s="10" t="s">
        <v>5213</v>
      </c>
      <c r="D825" s="10" t="s">
        <v>2608</v>
      </c>
      <c r="E825" s="11" t="s">
        <v>1486</v>
      </c>
      <c r="F825" s="16">
        <v>550</v>
      </c>
      <c r="G825" s="12"/>
      <c r="H825" s="12"/>
      <c r="I825" s="17">
        <v>550</v>
      </c>
      <c r="J825" s="14" t="s">
        <v>2610</v>
      </c>
      <c r="K825" s="15" t="s">
        <v>2608</v>
      </c>
      <c r="L825" s="16">
        <v>600</v>
      </c>
      <c r="M825" s="12"/>
      <c r="N825" s="12"/>
      <c r="O825" s="17">
        <v>600</v>
      </c>
      <c r="P825" s="14" t="s">
        <v>2610</v>
      </c>
      <c r="Q825" s="15" t="s">
        <v>2608</v>
      </c>
    </row>
    <row r="826" spans="1:17" ht="45" x14ac:dyDescent="0.25">
      <c r="A826" s="8" t="s">
        <v>5214</v>
      </c>
      <c r="B826" s="9" t="s">
        <v>5215</v>
      </c>
      <c r="C826" s="10" t="s">
        <v>5216</v>
      </c>
      <c r="D826" s="10" t="s">
        <v>2608</v>
      </c>
      <c r="E826" s="11" t="s">
        <v>1492</v>
      </c>
      <c r="F826" s="16">
        <v>8800</v>
      </c>
      <c r="G826" s="12"/>
      <c r="H826" s="12"/>
      <c r="I826" s="17">
        <v>8800</v>
      </c>
      <c r="J826" s="14" t="s">
        <v>2610</v>
      </c>
      <c r="K826" s="15" t="s">
        <v>2608</v>
      </c>
      <c r="L826" s="16">
        <v>9700</v>
      </c>
      <c r="M826" s="12"/>
      <c r="N826" s="12"/>
      <c r="O826" s="17">
        <v>9700</v>
      </c>
      <c r="P826" s="14" t="s">
        <v>2610</v>
      </c>
      <c r="Q826" s="15" t="s">
        <v>2608</v>
      </c>
    </row>
    <row r="827" spans="1:17" ht="45" x14ac:dyDescent="0.25">
      <c r="A827" s="8" t="s">
        <v>5217</v>
      </c>
      <c r="B827" s="9" t="s">
        <v>5218</v>
      </c>
      <c r="C827" s="10" t="s">
        <v>5219</v>
      </c>
      <c r="D827" s="10" t="s">
        <v>2608</v>
      </c>
      <c r="E827" s="11" t="s">
        <v>1490</v>
      </c>
      <c r="F827" s="16">
        <v>9922</v>
      </c>
      <c r="G827" s="12"/>
      <c r="H827" s="12"/>
      <c r="I827" s="17">
        <v>9922</v>
      </c>
      <c r="J827" s="14" t="s">
        <v>2610</v>
      </c>
      <c r="K827" s="15" t="s">
        <v>2608</v>
      </c>
      <c r="L827" s="16">
        <v>10900</v>
      </c>
      <c r="M827" s="12"/>
      <c r="N827" s="12"/>
      <c r="O827" s="17">
        <v>10900</v>
      </c>
      <c r="P827" s="14" t="s">
        <v>2610</v>
      </c>
      <c r="Q827" s="15" t="s">
        <v>2608</v>
      </c>
    </row>
    <row r="828" spans="1:17" ht="75" x14ac:dyDescent="0.25">
      <c r="A828" s="8" t="s">
        <v>5220</v>
      </c>
      <c r="B828" s="9" t="s">
        <v>5221</v>
      </c>
      <c r="C828" s="10" t="s">
        <v>5222</v>
      </c>
      <c r="D828" s="10" t="s">
        <v>2608</v>
      </c>
      <c r="E828" s="11" t="s">
        <v>569</v>
      </c>
      <c r="F828" s="16">
        <v>6380</v>
      </c>
      <c r="G828" s="12"/>
      <c r="H828" s="12"/>
      <c r="I828" s="17">
        <v>6380</v>
      </c>
      <c r="J828" s="14" t="s">
        <v>2610</v>
      </c>
      <c r="K828" s="15" t="s">
        <v>2608</v>
      </c>
      <c r="L828" s="16">
        <v>7000</v>
      </c>
      <c r="M828" s="12"/>
      <c r="N828" s="12"/>
      <c r="O828" s="17">
        <v>7000</v>
      </c>
      <c r="P828" s="14" t="s">
        <v>2610</v>
      </c>
      <c r="Q828" s="15" t="s">
        <v>2608</v>
      </c>
    </row>
    <row r="829" spans="1:17" ht="30" x14ac:dyDescent="0.25">
      <c r="A829" s="8" t="s">
        <v>5223</v>
      </c>
      <c r="B829" s="9" t="s">
        <v>5224</v>
      </c>
      <c r="C829" s="10" t="s">
        <v>5225</v>
      </c>
      <c r="D829" s="10" t="s">
        <v>2608</v>
      </c>
      <c r="E829" s="11" t="s">
        <v>327</v>
      </c>
      <c r="F829" s="16">
        <v>935</v>
      </c>
      <c r="G829" s="12"/>
      <c r="H829" s="12"/>
      <c r="I829" s="17">
        <v>935</v>
      </c>
      <c r="J829" s="14" t="s">
        <v>2610</v>
      </c>
      <c r="K829" s="15" t="s">
        <v>2608</v>
      </c>
      <c r="L829" s="16">
        <v>1050</v>
      </c>
      <c r="M829" s="12"/>
      <c r="N829" s="12"/>
      <c r="O829" s="17">
        <v>1050</v>
      </c>
      <c r="P829" s="14" t="s">
        <v>2610</v>
      </c>
      <c r="Q829" s="15" t="s">
        <v>2608</v>
      </c>
    </row>
    <row r="830" spans="1:17" ht="30" x14ac:dyDescent="0.25">
      <c r="A830" s="8" t="s">
        <v>5226</v>
      </c>
      <c r="B830" s="9" t="s">
        <v>5227</v>
      </c>
      <c r="C830" s="10" t="s">
        <v>5228</v>
      </c>
      <c r="D830" s="10" t="s">
        <v>2608</v>
      </c>
      <c r="E830" s="11" t="s">
        <v>331</v>
      </c>
      <c r="F830" s="16">
        <v>1375</v>
      </c>
      <c r="G830" s="12"/>
      <c r="H830" s="12"/>
      <c r="I830" s="17">
        <v>1375</v>
      </c>
      <c r="J830" s="14" t="s">
        <v>2610</v>
      </c>
      <c r="K830" s="15" t="s">
        <v>2608</v>
      </c>
      <c r="L830" s="16">
        <v>1500</v>
      </c>
      <c r="M830" s="12"/>
      <c r="N830" s="12"/>
      <c r="O830" s="17">
        <v>1500</v>
      </c>
      <c r="P830" s="14" t="s">
        <v>2610</v>
      </c>
      <c r="Q830" s="15" t="s">
        <v>2608</v>
      </c>
    </row>
    <row r="831" spans="1:17" ht="45" x14ac:dyDescent="0.25">
      <c r="A831" s="8" t="s">
        <v>5229</v>
      </c>
      <c r="B831" s="9" t="s">
        <v>5230</v>
      </c>
      <c r="C831" s="10" t="s">
        <v>5231</v>
      </c>
      <c r="D831" s="10" t="s">
        <v>2608</v>
      </c>
      <c r="E831" s="11" t="s">
        <v>333</v>
      </c>
      <c r="F831" s="16">
        <v>1375</v>
      </c>
      <c r="G831" s="12"/>
      <c r="H831" s="12"/>
      <c r="I831" s="17">
        <v>1375</v>
      </c>
      <c r="J831" s="14" t="s">
        <v>2610</v>
      </c>
      <c r="K831" s="15" t="s">
        <v>2608</v>
      </c>
      <c r="L831" s="16">
        <v>1500</v>
      </c>
      <c r="M831" s="12"/>
      <c r="N831" s="12"/>
      <c r="O831" s="17">
        <v>1500</v>
      </c>
      <c r="P831" s="14" t="s">
        <v>2610</v>
      </c>
      <c r="Q831" s="15" t="s">
        <v>2608</v>
      </c>
    </row>
    <row r="832" spans="1:17" ht="45" x14ac:dyDescent="0.25">
      <c r="A832" s="8" t="s">
        <v>5232</v>
      </c>
      <c r="B832" s="9" t="s">
        <v>5233</v>
      </c>
      <c r="C832" s="10" t="s">
        <v>5234</v>
      </c>
      <c r="D832" s="10" t="s">
        <v>2608</v>
      </c>
      <c r="E832" s="11" t="s">
        <v>436</v>
      </c>
      <c r="F832" s="16">
        <v>2530</v>
      </c>
      <c r="G832" s="12"/>
      <c r="H832" s="12"/>
      <c r="I832" s="17">
        <v>2530</v>
      </c>
      <c r="J832" s="14" t="s">
        <v>2610</v>
      </c>
      <c r="K832" s="15" t="s">
        <v>2608</v>
      </c>
      <c r="L832" s="16">
        <v>2800</v>
      </c>
      <c r="M832" s="12"/>
      <c r="N832" s="12"/>
      <c r="O832" s="17">
        <v>2800</v>
      </c>
      <c r="P832" s="14" t="s">
        <v>2610</v>
      </c>
      <c r="Q832" s="15" t="s">
        <v>2608</v>
      </c>
    </row>
    <row r="833" spans="1:17" x14ac:dyDescent="0.25">
      <c r="A833" s="8" t="s">
        <v>5235</v>
      </c>
      <c r="B833" s="9" t="s">
        <v>5236</v>
      </c>
      <c r="C833" s="10" t="s">
        <v>5237</v>
      </c>
      <c r="D833" s="10" t="s">
        <v>2608</v>
      </c>
      <c r="E833" s="11" t="s">
        <v>1653</v>
      </c>
      <c r="F833" s="16">
        <v>1210</v>
      </c>
      <c r="G833" s="12"/>
      <c r="H833" s="12"/>
      <c r="I833" s="17">
        <v>1210</v>
      </c>
      <c r="J833" s="14" t="s">
        <v>2610</v>
      </c>
      <c r="K833" s="15" t="s">
        <v>2608</v>
      </c>
      <c r="L833" s="16">
        <v>1350</v>
      </c>
      <c r="M833" s="12"/>
      <c r="N833" s="12"/>
      <c r="O833" s="17">
        <v>1350</v>
      </c>
      <c r="P833" s="14" t="s">
        <v>2610</v>
      </c>
      <c r="Q833" s="15" t="s">
        <v>2608</v>
      </c>
    </row>
    <row r="834" spans="1:17" ht="45" x14ac:dyDescent="0.25">
      <c r="A834" s="8" t="s">
        <v>5238</v>
      </c>
      <c r="B834" s="9" t="s">
        <v>5239</v>
      </c>
      <c r="C834" s="10" t="s">
        <v>5240</v>
      </c>
      <c r="D834" s="10" t="s">
        <v>2608</v>
      </c>
      <c r="E834" s="11" t="s">
        <v>1569</v>
      </c>
      <c r="F834" s="16">
        <v>1320</v>
      </c>
      <c r="G834" s="12"/>
      <c r="H834" s="12"/>
      <c r="I834" s="17">
        <v>1320</v>
      </c>
      <c r="J834" s="14" t="s">
        <v>2610</v>
      </c>
      <c r="K834" s="15" t="s">
        <v>2608</v>
      </c>
      <c r="L834" s="16">
        <v>1450</v>
      </c>
      <c r="M834" s="12"/>
      <c r="N834" s="12"/>
      <c r="O834" s="17">
        <v>1450</v>
      </c>
      <c r="P834" s="14" t="s">
        <v>2610</v>
      </c>
      <c r="Q834" s="15" t="s">
        <v>2608</v>
      </c>
    </row>
    <row r="835" spans="1:17" ht="30" x14ac:dyDescent="0.25">
      <c r="A835" s="8" t="s">
        <v>5241</v>
      </c>
      <c r="B835" s="9" t="s">
        <v>5242</v>
      </c>
      <c r="C835" s="10" t="s">
        <v>5243</v>
      </c>
      <c r="D835" s="10" t="s">
        <v>2608</v>
      </c>
      <c r="E835" s="11" t="s">
        <v>269</v>
      </c>
      <c r="F835" s="16">
        <v>2750</v>
      </c>
      <c r="G835" s="12"/>
      <c r="H835" s="12"/>
      <c r="I835" s="17">
        <v>2750</v>
      </c>
      <c r="J835" s="14" t="s">
        <v>2610</v>
      </c>
      <c r="K835" s="15" t="s">
        <v>2608</v>
      </c>
      <c r="L835" s="16">
        <v>3050</v>
      </c>
      <c r="M835" s="12"/>
      <c r="N835" s="12"/>
      <c r="O835" s="17">
        <v>3050</v>
      </c>
      <c r="P835" s="14" t="s">
        <v>2610</v>
      </c>
      <c r="Q835" s="15" t="s">
        <v>2608</v>
      </c>
    </row>
    <row r="836" spans="1:17" ht="60" x14ac:dyDescent="0.25">
      <c r="A836" s="8" t="s">
        <v>5244</v>
      </c>
      <c r="B836" s="9" t="s">
        <v>5245</v>
      </c>
      <c r="C836" s="10" t="s">
        <v>5246</v>
      </c>
      <c r="D836" s="10" t="s">
        <v>2608</v>
      </c>
      <c r="E836" s="11" t="s">
        <v>427</v>
      </c>
      <c r="F836" s="16">
        <v>1320</v>
      </c>
      <c r="G836" s="12"/>
      <c r="H836" s="12"/>
      <c r="I836" s="17">
        <v>1320</v>
      </c>
      <c r="J836" s="14" t="s">
        <v>2610</v>
      </c>
      <c r="K836" s="15" t="s">
        <v>2608</v>
      </c>
      <c r="L836" s="16">
        <v>1450</v>
      </c>
      <c r="M836" s="12"/>
      <c r="N836" s="12"/>
      <c r="O836" s="17">
        <v>1450</v>
      </c>
      <c r="P836" s="14" t="s">
        <v>2610</v>
      </c>
      <c r="Q836" s="15" t="s">
        <v>2608</v>
      </c>
    </row>
    <row r="837" spans="1:17" ht="30" x14ac:dyDescent="0.25">
      <c r="A837" s="8" t="s">
        <v>5247</v>
      </c>
      <c r="B837" s="9" t="s">
        <v>5248</v>
      </c>
      <c r="C837" s="10" t="s">
        <v>5249</v>
      </c>
      <c r="D837" s="10" t="s">
        <v>2608</v>
      </c>
      <c r="E837" s="11" t="s">
        <v>1183</v>
      </c>
      <c r="F837" s="16">
        <v>550</v>
      </c>
      <c r="G837" s="12"/>
      <c r="H837" s="12"/>
      <c r="I837" s="17">
        <v>550</v>
      </c>
      <c r="J837" s="14" t="s">
        <v>2610</v>
      </c>
      <c r="K837" s="15" t="s">
        <v>2608</v>
      </c>
      <c r="L837" s="16">
        <v>600</v>
      </c>
      <c r="M837" s="12"/>
      <c r="N837" s="12"/>
      <c r="O837" s="17">
        <v>600</v>
      </c>
      <c r="P837" s="14" t="s">
        <v>2610</v>
      </c>
      <c r="Q837" s="15" t="s">
        <v>2608</v>
      </c>
    </row>
    <row r="838" spans="1:17" ht="45" x14ac:dyDescent="0.25">
      <c r="A838" s="8" t="s">
        <v>5250</v>
      </c>
      <c r="B838" s="9" t="s">
        <v>5251</v>
      </c>
      <c r="C838" s="10" t="s">
        <v>5252</v>
      </c>
      <c r="D838" s="10" t="s">
        <v>2608</v>
      </c>
      <c r="E838" s="11" t="s">
        <v>1641</v>
      </c>
      <c r="F838" s="16">
        <v>715</v>
      </c>
      <c r="G838" s="12"/>
      <c r="H838" s="12"/>
      <c r="I838" s="17">
        <v>715</v>
      </c>
      <c r="J838" s="14" t="s">
        <v>2610</v>
      </c>
      <c r="K838" s="15" t="s">
        <v>2608</v>
      </c>
      <c r="L838" s="16">
        <v>800</v>
      </c>
      <c r="M838" s="12"/>
      <c r="N838" s="12"/>
      <c r="O838" s="17">
        <v>800</v>
      </c>
      <c r="P838" s="14" t="s">
        <v>2610</v>
      </c>
      <c r="Q838" s="15" t="s">
        <v>2608</v>
      </c>
    </row>
    <row r="839" spans="1:17" ht="45" x14ac:dyDescent="0.25">
      <c r="A839" s="8" t="s">
        <v>5253</v>
      </c>
      <c r="B839" s="9" t="s">
        <v>5254</v>
      </c>
      <c r="C839" s="10" t="s">
        <v>5255</v>
      </c>
      <c r="D839" s="10" t="s">
        <v>2608</v>
      </c>
      <c r="E839" s="11" t="s">
        <v>5256</v>
      </c>
      <c r="F839" s="12"/>
      <c r="G839" s="12"/>
      <c r="H839" s="12"/>
      <c r="I839" s="13"/>
      <c r="J839" s="14" t="s">
        <v>2610</v>
      </c>
      <c r="K839" s="15" t="s">
        <v>2608</v>
      </c>
      <c r="L839" s="12"/>
      <c r="M839" s="12"/>
      <c r="N839" s="12"/>
      <c r="O839" s="13"/>
      <c r="P839" s="14" t="s">
        <v>2610</v>
      </c>
      <c r="Q839" s="15" t="s">
        <v>2608</v>
      </c>
    </row>
    <row r="840" spans="1:17" ht="45" x14ac:dyDescent="0.25">
      <c r="A840" s="8" t="s">
        <v>5257</v>
      </c>
      <c r="B840" s="9" t="s">
        <v>5258</v>
      </c>
      <c r="C840" s="10" t="s">
        <v>5259</v>
      </c>
      <c r="D840" s="10" t="s">
        <v>2608</v>
      </c>
      <c r="E840" s="11" t="s">
        <v>5260</v>
      </c>
      <c r="F840" s="12"/>
      <c r="G840" s="12"/>
      <c r="H840" s="12"/>
      <c r="I840" s="13"/>
      <c r="J840" s="14" t="s">
        <v>2610</v>
      </c>
      <c r="K840" s="15" t="s">
        <v>2608</v>
      </c>
      <c r="L840" s="12"/>
      <c r="M840" s="12"/>
      <c r="N840" s="12"/>
      <c r="O840" s="13"/>
      <c r="P840" s="14" t="s">
        <v>2610</v>
      </c>
      <c r="Q840" s="15" t="s">
        <v>2608</v>
      </c>
    </row>
    <row r="841" spans="1:17" ht="60" x14ac:dyDescent="0.25">
      <c r="A841" s="8" t="s">
        <v>5261</v>
      </c>
      <c r="B841" s="9" t="s">
        <v>5262</v>
      </c>
      <c r="C841" s="10" t="s">
        <v>5263</v>
      </c>
      <c r="D841" s="10" t="s">
        <v>2608</v>
      </c>
      <c r="E841" s="11" t="s">
        <v>5264</v>
      </c>
      <c r="F841" s="12"/>
      <c r="G841" s="12"/>
      <c r="H841" s="12"/>
      <c r="I841" s="13"/>
      <c r="J841" s="14" t="s">
        <v>2610</v>
      </c>
      <c r="K841" s="15" t="s">
        <v>2608</v>
      </c>
      <c r="L841" s="12"/>
      <c r="M841" s="12"/>
      <c r="N841" s="12"/>
      <c r="O841" s="13"/>
      <c r="P841" s="14" t="s">
        <v>2610</v>
      </c>
      <c r="Q841" s="15" t="s">
        <v>2608</v>
      </c>
    </row>
    <row r="842" spans="1:17" ht="45" x14ac:dyDescent="0.25">
      <c r="A842" s="8" t="s">
        <v>5265</v>
      </c>
      <c r="B842" s="9" t="s">
        <v>5266</v>
      </c>
      <c r="C842" s="10" t="s">
        <v>5267</v>
      </c>
      <c r="D842" s="10" t="s">
        <v>2608</v>
      </c>
      <c r="E842" s="11" t="s">
        <v>5268</v>
      </c>
      <c r="F842" s="12"/>
      <c r="G842" s="12"/>
      <c r="H842" s="12"/>
      <c r="I842" s="13"/>
      <c r="J842" s="14" t="s">
        <v>2610</v>
      </c>
      <c r="K842" s="15" t="s">
        <v>2608</v>
      </c>
      <c r="L842" s="12"/>
      <c r="M842" s="12"/>
      <c r="N842" s="12"/>
      <c r="O842" s="13"/>
      <c r="P842" s="14" t="s">
        <v>2610</v>
      </c>
      <c r="Q842" s="15" t="s">
        <v>2608</v>
      </c>
    </row>
    <row r="843" spans="1:17" ht="60" x14ac:dyDescent="0.25">
      <c r="A843" s="8" t="s">
        <v>5269</v>
      </c>
      <c r="B843" s="9" t="s">
        <v>5270</v>
      </c>
      <c r="C843" s="10" t="s">
        <v>5271</v>
      </c>
      <c r="D843" s="10" t="s">
        <v>2608</v>
      </c>
      <c r="E843" s="11" t="s">
        <v>388</v>
      </c>
      <c r="F843" s="16">
        <v>660</v>
      </c>
      <c r="G843" s="12"/>
      <c r="H843" s="12"/>
      <c r="I843" s="17">
        <v>660</v>
      </c>
      <c r="J843" s="14" t="s">
        <v>2610</v>
      </c>
      <c r="K843" s="15" t="s">
        <v>2608</v>
      </c>
      <c r="L843" s="16">
        <v>750</v>
      </c>
      <c r="M843" s="12"/>
      <c r="N843" s="12"/>
      <c r="O843" s="17">
        <v>750</v>
      </c>
      <c r="P843" s="14" t="s">
        <v>2610</v>
      </c>
      <c r="Q843" s="15" t="s">
        <v>2608</v>
      </c>
    </row>
    <row r="844" spans="1:17" ht="60" x14ac:dyDescent="0.25">
      <c r="A844" s="8" t="s">
        <v>5272</v>
      </c>
      <c r="B844" s="9" t="s">
        <v>5273</v>
      </c>
      <c r="C844" s="10" t="s">
        <v>5274</v>
      </c>
      <c r="D844" s="10" t="s">
        <v>2608</v>
      </c>
      <c r="E844" s="11" t="s">
        <v>388</v>
      </c>
      <c r="F844" s="16">
        <v>721.6</v>
      </c>
      <c r="G844" s="12"/>
      <c r="H844" s="12"/>
      <c r="I844" s="17">
        <v>721.6</v>
      </c>
      <c r="J844" s="14" t="s">
        <v>2610</v>
      </c>
      <c r="K844" s="15" t="s">
        <v>2608</v>
      </c>
      <c r="L844" s="16">
        <v>800</v>
      </c>
      <c r="M844" s="12"/>
      <c r="N844" s="12"/>
      <c r="O844" s="17">
        <v>800</v>
      </c>
      <c r="P844" s="14" t="s">
        <v>2610</v>
      </c>
      <c r="Q844" s="15" t="s">
        <v>2608</v>
      </c>
    </row>
    <row r="845" spans="1:17" ht="60" x14ac:dyDescent="0.25">
      <c r="A845" s="8" t="s">
        <v>5275</v>
      </c>
      <c r="B845" s="9" t="s">
        <v>5276</v>
      </c>
      <c r="C845" s="10" t="s">
        <v>5277</v>
      </c>
      <c r="D845" s="10" t="s">
        <v>2608</v>
      </c>
      <c r="E845" s="11" t="s">
        <v>392</v>
      </c>
      <c r="F845" s="16">
        <v>770</v>
      </c>
      <c r="G845" s="12"/>
      <c r="H845" s="12"/>
      <c r="I845" s="17">
        <v>770</v>
      </c>
      <c r="J845" s="14" t="s">
        <v>2610</v>
      </c>
      <c r="K845" s="15" t="s">
        <v>2608</v>
      </c>
      <c r="L845" s="16">
        <v>850</v>
      </c>
      <c r="M845" s="12"/>
      <c r="N845" s="12"/>
      <c r="O845" s="17">
        <v>850</v>
      </c>
      <c r="P845" s="14" t="s">
        <v>2610</v>
      </c>
      <c r="Q845" s="15" t="s">
        <v>2608</v>
      </c>
    </row>
    <row r="846" spans="1:17" ht="60" x14ac:dyDescent="0.25">
      <c r="A846" s="8" t="s">
        <v>5278</v>
      </c>
      <c r="B846" s="9" t="s">
        <v>5279</v>
      </c>
      <c r="C846" s="10" t="s">
        <v>5280</v>
      </c>
      <c r="D846" s="10" t="s">
        <v>2608</v>
      </c>
      <c r="E846" s="11" t="s">
        <v>392</v>
      </c>
      <c r="F846" s="16">
        <v>811.8</v>
      </c>
      <c r="G846" s="12"/>
      <c r="H846" s="12"/>
      <c r="I846" s="17">
        <v>811.8</v>
      </c>
      <c r="J846" s="14" t="s">
        <v>2610</v>
      </c>
      <c r="K846" s="15" t="s">
        <v>2608</v>
      </c>
      <c r="L846" s="16">
        <v>900</v>
      </c>
      <c r="M846" s="12"/>
      <c r="N846" s="12"/>
      <c r="O846" s="17">
        <v>900</v>
      </c>
      <c r="P846" s="14" t="s">
        <v>2610</v>
      </c>
      <c r="Q846" s="15" t="s">
        <v>2608</v>
      </c>
    </row>
    <row r="847" spans="1:17" ht="60" x14ac:dyDescent="0.25">
      <c r="A847" s="8" t="s">
        <v>5281</v>
      </c>
      <c r="B847" s="9" t="s">
        <v>5282</v>
      </c>
      <c r="C847" s="10" t="s">
        <v>5283</v>
      </c>
      <c r="D847" s="10" t="s">
        <v>2608</v>
      </c>
      <c r="E847" s="11" t="s">
        <v>390</v>
      </c>
      <c r="F847" s="16">
        <v>825</v>
      </c>
      <c r="G847" s="12"/>
      <c r="H847" s="12"/>
      <c r="I847" s="17">
        <v>825</v>
      </c>
      <c r="J847" s="14" t="s">
        <v>2610</v>
      </c>
      <c r="K847" s="15" t="s">
        <v>2608</v>
      </c>
      <c r="L847" s="16">
        <v>900</v>
      </c>
      <c r="M847" s="12"/>
      <c r="N847" s="12"/>
      <c r="O847" s="17">
        <v>900</v>
      </c>
      <c r="P847" s="14" t="s">
        <v>2610</v>
      </c>
      <c r="Q847" s="15" t="s">
        <v>2608</v>
      </c>
    </row>
    <row r="848" spans="1:17" ht="60" x14ac:dyDescent="0.25">
      <c r="A848" s="8" t="s">
        <v>5284</v>
      </c>
      <c r="B848" s="9" t="s">
        <v>5285</v>
      </c>
      <c r="C848" s="10" t="s">
        <v>5286</v>
      </c>
      <c r="D848" s="10" t="s">
        <v>2608</v>
      </c>
      <c r="E848" s="11" t="s">
        <v>390</v>
      </c>
      <c r="F848" s="16">
        <v>902</v>
      </c>
      <c r="G848" s="12"/>
      <c r="H848" s="12"/>
      <c r="I848" s="17">
        <v>902</v>
      </c>
      <c r="J848" s="14" t="s">
        <v>2610</v>
      </c>
      <c r="K848" s="15" t="s">
        <v>2608</v>
      </c>
      <c r="L848" s="16">
        <v>1000</v>
      </c>
      <c r="M848" s="12"/>
      <c r="N848" s="12"/>
      <c r="O848" s="17">
        <v>1000</v>
      </c>
      <c r="P848" s="14" t="s">
        <v>2610</v>
      </c>
      <c r="Q848" s="15" t="s">
        <v>2608</v>
      </c>
    </row>
    <row r="849" spans="1:17" ht="30" x14ac:dyDescent="0.25">
      <c r="A849" s="8" t="s">
        <v>5287</v>
      </c>
      <c r="B849" s="9" t="s">
        <v>5288</v>
      </c>
      <c r="C849" s="10" t="s">
        <v>5289</v>
      </c>
      <c r="D849" s="10" t="s">
        <v>2608</v>
      </c>
      <c r="E849" s="11" t="s">
        <v>1660</v>
      </c>
      <c r="F849" s="16">
        <v>522.5</v>
      </c>
      <c r="G849" s="12"/>
      <c r="H849" s="12"/>
      <c r="I849" s="17">
        <v>522.5</v>
      </c>
      <c r="J849" s="14" t="s">
        <v>2610</v>
      </c>
      <c r="K849" s="15" t="s">
        <v>2608</v>
      </c>
      <c r="L849" s="16">
        <v>550</v>
      </c>
      <c r="M849" s="12"/>
      <c r="N849" s="12"/>
      <c r="O849" s="17">
        <v>550</v>
      </c>
      <c r="P849" s="14" t="s">
        <v>2610</v>
      </c>
      <c r="Q849" s="15" t="s">
        <v>2608</v>
      </c>
    </row>
    <row r="850" spans="1:17" ht="30" x14ac:dyDescent="0.25">
      <c r="A850" s="8" t="s">
        <v>5290</v>
      </c>
      <c r="B850" s="9" t="s">
        <v>5291</v>
      </c>
      <c r="C850" s="10" t="s">
        <v>5292</v>
      </c>
      <c r="D850" s="10" t="s">
        <v>2608</v>
      </c>
      <c r="E850" s="11" t="s">
        <v>1660</v>
      </c>
      <c r="F850" s="16">
        <v>495</v>
      </c>
      <c r="G850" s="12"/>
      <c r="H850" s="12"/>
      <c r="I850" s="17">
        <v>495</v>
      </c>
      <c r="J850" s="14" t="s">
        <v>2610</v>
      </c>
      <c r="K850" s="15" t="s">
        <v>2608</v>
      </c>
      <c r="L850" s="16">
        <v>550</v>
      </c>
      <c r="M850" s="12"/>
      <c r="N850" s="12"/>
      <c r="O850" s="17">
        <v>550</v>
      </c>
      <c r="P850" s="14" t="s">
        <v>2610</v>
      </c>
      <c r="Q850" s="15" t="s">
        <v>2608</v>
      </c>
    </row>
    <row r="851" spans="1:17" ht="30" x14ac:dyDescent="0.25">
      <c r="A851" s="8" t="s">
        <v>5293</v>
      </c>
      <c r="B851" s="9" t="s">
        <v>5294</v>
      </c>
      <c r="C851" s="10" t="s">
        <v>5295</v>
      </c>
      <c r="D851" s="10" t="s">
        <v>2608</v>
      </c>
      <c r="E851" s="11" t="s">
        <v>5296</v>
      </c>
      <c r="F851" s="12"/>
      <c r="G851" s="12"/>
      <c r="H851" s="12"/>
      <c r="I851" s="13"/>
      <c r="J851" s="14" t="s">
        <v>2610</v>
      </c>
      <c r="K851" s="15" t="s">
        <v>2608</v>
      </c>
      <c r="L851" s="12"/>
      <c r="M851" s="12"/>
      <c r="N851" s="12"/>
      <c r="O851" s="13"/>
      <c r="P851" s="14" t="s">
        <v>2610</v>
      </c>
      <c r="Q851" s="15" t="s">
        <v>2608</v>
      </c>
    </row>
    <row r="852" spans="1:17" ht="60" x14ac:dyDescent="0.25">
      <c r="A852" s="8" t="s">
        <v>5297</v>
      </c>
      <c r="B852" s="9" t="s">
        <v>5298</v>
      </c>
      <c r="C852" s="10" t="s">
        <v>5299</v>
      </c>
      <c r="D852" s="10" t="s">
        <v>2608</v>
      </c>
      <c r="E852" s="11" t="s">
        <v>5300</v>
      </c>
      <c r="F852" s="12"/>
      <c r="G852" s="12"/>
      <c r="H852" s="12"/>
      <c r="I852" s="13"/>
      <c r="J852" s="14" t="s">
        <v>2610</v>
      </c>
      <c r="K852" s="15" t="s">
        <v>2608</v>
      </c>
      <c r="L852" s="12"/>
      <c r="M852" s="12"/>
      <c r="N852" s="12"/>
      <c r="O852" s="13"/>
      <c r="P852" s="14" t="s">
        <v>2610</v>
      </c>
      <c r="Q852" s="15" t="s">
        <v>2608</v>
      </c>
    </row>
    <row r="853" spans="1:17" ht="75" x14ac:dyDescent="0.25">
      <c r="A853" s="8" t="s">
        <v>5301</v>
      </c>
      <c r="B853" s="9" t="s">
        <v>5302</v>
      </c>
      <c r="C853" s="10" t="s">
        <v>5303</v>
      </c>
      <c r="D853" s="10" t="s">
        <v>2608</v>
      </c>
      <c r="E853" s="11" t="s">
        <v>5304</v>
      </c>
      <c r="F853" s="12"/>
      <c r="G853" s="12"/>
      <c r="H853" s="12"/>
      <c r="I853" s="13"/>
      <c r="J853" s="14" t="s">
        <v>2610</v>
      </c>
      <c r="K853" s="15" t="s">
        <v>2608</v>
      </c>
      <c r="L853" s="12"/>
      <c r="M853" s="12"/>
      <c r="N853" s="12"/>
      <c r="O853" s="13"/>
      <c r="P853" s="14" t="s">
        <v>2610</v>
      </c>
      <c r="Q853" s="15" t="s">
        <v>2608</v>
      </c>
    </row>
    <row r="854" spans="1:17" x14ac:dyDescent="0.25">
      <c r="A854" s="8" t="s">
        <v>5305</v>
      </c>
      <c r="B854" s="9" t="s">
        <v>5306</v>
      </c>
      <c r="C854" s="10" t="s">
        <v>5307</v>
      </c>
      <c r="D854" s="10" t="s">
        <v>2608</v>
      </c>
      <c r="E854" s="11" t="s">
        <v>1208</v>
      </c>
      <c r="F854" s="16">
        <v>495</v>
      </c>
      <c r="G854" s="12"/>
      <c r="H854" s="12"/>
      <c r="I854" s="17">
        <v>495</v>
      </c>
      <c r="J854" s="14" t="s">
        <v>2610</v>
      </c>
      <c r="K854" s="15" t="s">
        <v>2608</v>
      </c>
      <c r="L854" s="16">
        <v>650</v>
      </c>
      <c r="M854" s="12"/>
      <c r="N854" s="12"/>
      <c r="O854" s="17">
        <v>650</v>
      </c>
      <c r="P854" s="14" t="s">
        <v>2610</v>
      </c>
      <c r="Q854" s="15" t="s">
        <v>2608</v>
      </c>
    </row>
    <row r="855" spans="1:17" ht="30" x14ac:dyDescent="0.25">
      <c r="A855" s="8" t="s">
        <v>5308</v>
      </c>
      <c r="B855" s="9" t="s">
        <v>5309</v>
      </c>
      <c r="C855" s="10" t="s">
        <v>5310</v>
      </c>
      <c r="D855" s="10" t="s">
        <v>2608</v>
      </c>
      <c r="E855" s="11" t="s">
        <v>110</v>
      </c>
      <c r="F855" s="16">
        <v>1100</v>
      </c>
      <c r="G855" s="12"/>
      <c r="H855" s="12"/>
      <c r="I855" s="17">
        <v>1100</v>
      </c>
      <c r="J855" s="14" t="s">
        <v>2610</v>
      </c>
      <c r="K855" s="15" t="s">
        <v>2608</v>
      </c>
      <c r="L855" s="16">
        <v>1200</v>
      </c>
      <c r="M855" s="12"/>
      <c r="N855" s="12"/>
      <c r="O855" s="17">
        <v>1200</v>
      </c>
      <c r="P855" s="14" t="s">
        <v>2610</v>
      </c>
      <c r="Q855" s="15" t="s">
        <v>2608</v>
      </c>
    </row>
    <row r="856" spans="1:17" ht="30" x14ac:dyDescent="0.25">
      <c r="A856" s="8" t="s">
        <v>5311</v>
      </c>
      <c r="B856" s="9" t="s">
        <v>5312</v>
      </c>
      <c r="C856" s="10" t="s">
        <v>5313</v>
      </c>
      <c r="D856" s="10" t="s">
        <v>2608</v>
      </c>
      <c r="E856" s="11" t="s">
        <v>82</v>
      </c>
      <c r="F856" s="16">
        <v>770</v>
      </c>
      <c r="G856" s="12"/>
      <c r="H856" s="12"/>
      <c r="I856" s="17">
        <v>770</v>
      </c>
      <c r="J856" s="14" t="s">
        <v>2610</v>
      </c>
      <c r="K856" s="15" t="s">
        <v>2608</v>
      </c>
      <c r="L856" s="16">
        <v>850</v>
      </c>
      <c r="M856" s="12"/>
      <c r="N856" s="12"/>
      <c r="O856" s="17">
        <v>850</v>
      </c>
      <c r="P856" s="14" t="s">
        <v>2610</v>
      </c>
      <c r="Q856" s="15" t="s">
        <v>2608</v>
      </c>
    </row>
    <row r="857" spans="1:17" ht="60" x14ac:dyDescent="0.25">
      <c r="A857" s="8" t="s">
        <v>5314</v>
      </c>
      <c r="B857" s="9" t="s">
        <v>5315</v>
      </c>
      <c r="C857" s="10" t="s">
        <v>5316</v>
      </c>
      <c r="D857" s="10" t="s">
        <v>2608</v>
      </c>
      <c r="E857" s="11" t="s">
        <v>2397</v>
      </c>
      <c r="F857" s="16">
        <v>715</v>
      </c>
      <c r="G857" s="12"/>
      <c r="H857" s="12"/>
      <c r="I857" s="17">
        <v>715</v>
      </c>
      <c r="J857" s="14" t="s">
        <v>2610</v>
      </c>
      <c r="K857" s="15" t="s">
        <v>2608</v>
      </c>
      <c r="L857" s="16">
        <v>800</v>
      </c>
      <c r="M857" s="12"/>
      <c r="N857" s="12"/>
      <c r="O857" s="17">
        <v>800</v>
      </c>
      <c r="P857" s="14" t="s">
        <v>2610</v>
      </c>
      <c r="Q857" s="15" t="s">
        <v>2608</v>
      </c>
    </row>
    <row r="858" spans="1:17" ht="45" x14ac:dyDescent="0.25">
      <c r="A858" s="8" t="s">
        <v>5317</v>
      </c>
      <c r="B858" s="9" t="s">
        <v>5318</v>
      </c>
      <c r="C858" s="10" t="s">
        <v>5319</v>
      </c>
      <c r="D858" s="10" t="s">
        <v>2608</v>
      </c>
      <c r="E858" s="11" t="s">
        <v>2394</v>
      </c>
      <c r="F858" s="16">
        <v>1045</v>
      </c>
      <c r="G858" s="12"/>
      <c r="H858" s="12"/>
      <c r="I858" s="17">
        <v>1045</v>
      </c>
      <c r="J858" s="14" t="s">
        <v>2610</v>
      </c>
      <c r="K858" s="15" t="s">
        <v>2608</v>
      </c>
      <c r="L858" s="16">
        <v>1200</v>
      </c>
      <c r="M858" s="12"/>
      <c r="N858" s="12"/>
      <c r="O858" s="17">
        <v>1200</v>
      </c>
      <c r="P858" s="14" t="s">
        <v>2610</v>
      </c>
      <c r="Q858" s="15" t="s">
        <v>2608</v>
      </c>
    </row>
    <row r="859" spans="1:17" ht="60" x14ac:dyDescent="0.25">
      <c r="A859" s="8" t="s">
        <v>5320</v>
      </c>
      <c r="B859" s="9" t="s">
        <v>5321</v>
      </c>
      <c r="C859" s="10" t="s">
        <v>5322</v>
      </c>
      <c r="D859" s="10" t="s">
        <v>2608</v>
      </c>
      <c r="E859" s="11" t="s">
        <v>556</v>
      </c>
      <c r="F859" s="16">
        <v>2475</v>
      </c>
      <c r="G859" s="12"/>
      <c r="H859" s="12"/>
      <c r="I859" s="17">
        <v>2475</v>
      </c>
      <c r="J859" s="14" t="s">
        <v>2610</v>
      </c>
      <c r="K859" s="15" t="s">
        <v>2608</v>
      </c>
      <c r="L859" s="16">
        <v>2700</v>
      </c>
      <c r="M859" s="12"/>
      <c r="N859" s="12"/>
      <c r="O859" s="17">
        <v>2700</v>
      </c>
      <c r="P859" s="14" t="s">
        <v>2610</v>
      </c>
      <c r="Q859" s="15" t="s">
        <v>2608</v>
      </c>
    </row>
    <row r="860" spans="1:17" ht="60" x14ac:dyDescent="0.25">
      <c r="A860" s="8" t="s">
        <v>5323</v>
      </c>
      <c r="B860" s="9" t="s">
        <v>5324</v>
      </c>
      <c r="C860" s="10" t="s">
        <v>5325</v>
      </c>
      <c r="D860" s="10" t="s">
        <v>2608</v>
      </c>
      <c r="E860" s="11" t="s">
        <v>554</v>
      </c>
      <c r="F860" s="16">
        <v>1980</v>
      </c>
      <c r="G860" s="12"/>
      <c r="H860" s="12"/>
      <c r="I860" s="17">
        <v>1980</v>
      </c>
      <c r="J860" s="14" t="s">
        <v>2610</v>
      </c>
      <c r="K860" s="15" t="s">
        <v>2608</v>
      </c>
      <c r="L860" s="16">
        <v>2200</v>
      </c>
      <c r="M860" s="12"/>
      <c r="N860" s="12"/>
      <c r="O860" s="17">
        <v>2200</v>
      </c>
      <c r="P860" s="14" t="s">
        <v>2610</v>
      </c>
      <c r="Q860" s="15" t="s">
        <v>2608</v>
      </c>
    </row>
    <row r="861" spans="1:17" ht="45" x14ac:dyDescent="0.25">
      <c r="A861" s="8" t="s">
        <v>5326</v>
      </c>
      <c r="B861" s="9" t="s">
        <v>5327</v>
      </c>
      <c r="C861" s="10" t="s">
        <v>5328</v>
      </c>
      <c r="D861" s="10" t="s">
        <v>2608</v>
      </c>
      <c r="E861" s="11" t="s">
        <v>2113</v>
      </c>
      <c r="F861" s="16">
        <v>495</v>
      </c>
      <c r="G861" s="12"/>
      <c r="H861" s="12"/>
      <c r="I861" s="17">
        <v>495</v>
      </c>
      <c r="J861" s="14" t="s">
        <v>2610</v>
      </c>
      <c r="K861" s="15" t="s">
        <v>2608</v>
      </c>
      <c r="L861" s="16">
        <v>550</v>
      </c>
      <c r="M861" s="12"/>
      <c r="N861" s="12"/>
      <c r="O861" s="17">
        <v>550</v>
      </c>
      <c r="P861" s="14" t="s">
        <v>2610</v>
      </c>
      <c r="Q861" s="15" t="s">
        <v>2608</v>
      </c>
    </row>
    <row r="862" spans="1:17" ht="30" x14ac:dyDescent="0.25">
      <c r="A862" s="8" t="s">
        <v>5329</v>
      </c>
      <c r="B862" s="9" t="s">
        <v>5330</v>
      </c>
      <c r="C862" s="10" t="s">
        <v>5331</v>
      </c>
      <c r="D862" s="10" t="s">
        <v>2608</v>
      </c>
      <c r="E862" s="11" t="s">
        <v>1081</v>
      </c>
      <c r="F862" s="16">
        <v>825</v>
      </c>
      <c r="G862" s="12"/>
      <c r="H862" s="12"/>
      <c r="I862" s="17">
        <v>825</v>
      </c>
      <c r="J862" s="14" t="s">
        <v>2610</v>
      </c>
      <c r="K862" s="15" t="s">
        <v>2608</v>
      </c>
      <c r="L862" s="16">
        <v>1050</v>
      </c>
      <c r="M862" s="12"/>
      <c r="N862" s="12"/>
      <c r="O862" s="17">
        <v>1050</v>
      </c>
      <c r="P862" s="14" t="s">
        <v>2610</v>
      </c>
      <c r="Q862" s="15" t="s">
        <v>2608</v>
      </c>
    </row>
    <row r="863" spans="1:17" ht="30" x14ac:dyDescent="0.25">
      <c r="A863" s="8" t="s">
        <v>5332</v>
      </c>
      <c r="B863" s="9" t="s">
        <v>5333</v>
      </c>
      <c r="C863" s="10" t="s">
        <v>5334</v>
      </c>
      <c r="D863" s="10" t="s">
        <v>2608</v>
      </c>
      <c r="E863" s="11" t="s">
        <v>1079</v>
      </c>
      <c r="F863" s="16">
        <v>770</v>
      </c>
      <c r="G863" s="12"/>
      <c r="H863" s="12"/>
      <c r="I863" s="17">
        <v>770</v>
      </c>
      <c r="J863" s="14" t="s">
        <v>2610</v>
      </c>
      <c r="K863" s="15" t="s">
        <v>2608</v>
      </c>
      <c r="L863" s="16">
        <v>900</v>
      </c>
      <c r="M863" s="12"/>
      <c r="N863" s="12"/>
      <c r="O863" s="17">
        <v>900</v>
      </c>
      <c r="P863" s="14" t="s">
        <v>2610</v>
      </c>
      <c r="Q863" s="15" t="s">
        <v>2608</v>
      </c>
    </row>
    <row r="864" spans="1:17" ht="30" x14ac:dyDescent="0.25">
      <c r="A864" s="8" t="s">
        <v>5335</v>
      </c>
      <c r="B864" s="9" t="s">
        <v>5336</v>
      </c>
      <c r="C864" s="10" t="s">
        <v>5337</v>
      </c>
      <c r="D864" s="10" t="s">
        <v>2608</v>
      </c>
      <c r="E864" s="11" t="s">
        <v>2356</v>
      </c>
      <c r="F864" s="16">
        <v>715</v>
      </c>
      <c r="G864" s="12"/>
      <c r="H864" s="12"/>
      <c r="I864" s="17">
        <v>715</v>
      </c>
      <c r="J864" s="14" t="s">
        <v>2610</v>
      </c>
      <c r="K864" s="15" t="s">
        <v>2608</v>
      </c>
      <c r="L864" s="16">
        <v>850</v>
      </c>
      <c r="M864" s="12"/>
      <c r="N864" s="12"/>
      <c r="O864" s="17">
        <v>850</v>
      </c>
      <c r="P864" s="14" t="s">
        <v>2610</v>
      </c>
      <c r="Q864" s="15" t="s">
        <v>2608</v>
      </c>
    </row>
    <row r="865" spans="1:17" ht="30" x14ac:dyDescent="0.25">
      <c r="A865" s="8" t="s">
        <v>5338</v>
      </c>
      <c r="B865" s="9" t="s">
        <v>5339</v>
      </c>
      <c r="C865" s="10" t="s">
        <v>5340</v>
      </c>
      <c r="D865" s="10" t="s">
        <v>2608</v>
      </c>
      <c r="E865" s="11" t="s">
        <v>2356</v>
      </c>
      <c r="F865" s="16">
        <v>660</v>
      </c>
      <c r="G865" s="12"/>
      <c r="H865" s="12"/>
      <c r="I865" s="17">
        <v>660</v>
      </c>
      <c r="J865" s="14" t="s">
        <v>2610</v>
      </c>
      <c r="K865" s="15" t="s">
        <v>2608</v>
      </c>
      <c r="L865" s="16">
        <v>750</v>
      </c>
      <c r="M865" s="12"/>
      <c r="N865" s="12"/>
      <c r="O865" s="17">
        <v>750</v>
      </c>
      <c r="P865" s="14" t="s">
        <v>2610</v>
      </c>
      <c r="Q865" s="15" t="s">
        <v>2608</v>
      </c>
    </row>
    <row r="866" spans="1:17" ht="45" x14ac:dyDescent="0.25">
      <c r="A866" s="8" t="s">
        <v>5341</v>
      </c>
      <c r="B866" s="9" t="s">
        <v>5342</v>
      </c>
      <c r="C866" s="10" t="s">
        <v>5343</v>
      </c>
      <c r="D866" s="10" t="s">
        <v>2608</v>
      </c>
      <c r="E866" s="11" t="s">
        <v>1862</v>
      </c>
      <c r="F866" s="16">
        <v>495</v>
      </c>
      <c r="G866" s="12"/>
      <c r="H866" s="12"/>
      <c r="I866" s="17">
        <v>495</v>
      </c>
      <c r="J866" s="14" t="s">
        <v>2610</v>
      </c>
      <c r="K866" s="15" t="s">
        <v>2608</v>
      </c>
      <c r="L866" s="16">
        <v>550</v>
      </c>
      <c r="M866" s="12"/>
      <c r="N866" s="12"/>
      <c r="O866" s="17">
        <v>550</v>
      </c>
      <c r="P866" s="14" t="s">
        <v>2610</v>
      </c>
      <c r="Q866" s="15" t="s">
        <v>2608</v>
      </c>
    </row>
    <row r="867" spans="1:17" ht="30" x14ac:dyDescent="0.25">
      <c r="A867" s="8" t="s">
        <v>5344</v>
      </c>
      <c r="B867" s="9" t="s">
        <v>5345</v>
      </c>
      <c r="C867" s="10" t="s">
        <v>5346</v>
      </c>
      <c r="D867" s="10" t="s">
        <v>2608</v>
      </c>
      <c r="E867" s="11" t="s">
        <v>295</v>
      </c>
      <c r="F867" s="16">
        <v>473</v>
      </c>
      <c r="G867" s="12"/>
      <c r="H867" s="12"/>
      <c r="I867" s="17">
        <v>473</v>
      </c>
      <c r="J867" s="14" t="s">
        <v>2610</v>
      </c>
      <c r="K867" s="15" t="s">
        <v>2608</v>
      </c>
      <c r="L867" s="16">
        <v>500</v>
      </c>
      <c r="M867" s="12"/>
      <c r="N867" s="12"/>
      <c r="O867" s="17">
        <v>500</v>
      </c>
      <c r="P867" s="14" t="s">
        <v>2610</v>
      </c>
      <c r="Q867" s="15" t="s">
        <v>2608</v>
      </c>
    </row>
    <row r="868" spans="1:17" ht="45" x14ac:dyDescent="0.25">
      <c r="A868" s="8" t="s">
        <v>5347</v>
      </c>
      <c r="B868" s="9" t="s">
        <v>5348</v>
      </c>
      <c r="C868" s="10" t="s">
        <v>5349</v>
      </c>
      <c r="D868" s="10" t="s">
        <v>2608</v>
      </c>
      <c r="E868" s="11" t="s">
        <v>2109</v>
      </c>
      <c r="F868" s="16">
        <v>550</v>
      </c>
      <c r="G868" s="12"/>
      <c r="H868" s="12"/>
      <c r="I868" s="17">
        <v>550</v>
      </c>
      <c r="J868" s="14" t="s">
        <v>2610</v>
      </c>
      <c r="K868" s="15" t="s">
        <v>2608</v>
      </c>
      <c r="L868" s="16">
        <v>600</v>
      </c>
      <c r="M868" s="12"/>
      <c r="N868" s="12"/>
      <c r="O868" s="17">
        <v>600</v>
      </c>
      <c r="P868" s="14" t="s">
        <v>2610</v>
      </c>
      <c r="Q868" s="15" t="s">
        <v>2608</v>
      </c>
    </row>
    <row r="869" spans="1:17" ht="45" x14ac:dyDescent="0.25">
      <c r="A869" s="8" t="s">
        <v>5350</v>
      </c>
      <c r="B869" s="9" t="s">
        <v>5351</v>
      </c>
      <c r="C869" s="10" t="s">
        <v>5352</v>
      </c>
      <c r="D869" s="10" t="s">
        <v>2608</v>
      </c>
      <c r="E869" s="11" t="s">
        <v>2109</v>
      </c>
      <c r="F869" s="16">
        <v>550</v>
      </c>
      <c r="G869" s="12"/>
      <c r="H869" s="12"/>
      <c r="I869" s="17">
        <v>550</v>
      </c>
      <c r="J869" s="14" t="s">
        <v>2610</v>
      </c>
      <c r="K869" s="15" t="s">
        <v>2608</v>
      </c>
      <c r="L869" s="16">
        <v>600</v>
      </c>
      <c r="M869" s="12"/>
      <c r="N869" s="12"/>
      <c r="O869" s="17">
        <v>600</v>
      </c>
      <c r="P869" s="14" t="s">
        <v>2610</v>
      </c>
      <c r="Q869" s="15" t="s">
        <v>2608</v>
      </c>
    </row>
    <row r="870" spans="1:17" ht="45" x14ac:dyDescent="0.25">
      <c r="A870" s="8" t="s">
        <v>5353</v>
      </c>
      <c r="B870" s="9" t="s">
        <v>5354</v>
      </c>
      <c r="C870" s="10" t="s">
        <v>5355</v>
      </c>
      <c r="D870" s="10" t="s">
        <v>2608</v>
      </c>
      <c r="E870" s="11" t="s">
        <v>293</v>
      </c>
      <c r="F870" s="16">
        <v>440</v>
      </c>
      <c r="G870" s="12"/>
      <c r="H870" s="12"/>
      <c r="I870" s="17">
        <v>440</v>
      </c>
      <c r="J870" s="14" t="s">
        <v>2610</v>
      </c>
      <c r="K870" s="15" t="s">
        <v>2608</v>
      </c>
      <c r="L870" s="16">
        <v>500</v>
      </c>
      <c r="M870" s="12"/>
      <c r="N870" s="12"/>
      <c r="O870" s="17">
        <v>500</v>
      </c>
      <c r="P870" s="14" t="s">
        <v>2610</v>
      </c>
      <c r="Q870" s="15" t="s">
        <v>2608</v>
      </c>
    </row>
    <row r="871" spans="1:17" ht="45" x14ac:dyDescent="0.25">
      <c r="A871" s="8" t="s">
        <v>5356</v>
      </c>
      <c r="B871" s="9" t="s">
        <v>5357</v>
      </c>
      <c r="C871" s="10" t="s">
        <v>5358</v>
      </c>
      <c r="D871" s="10" t="s">
        <v>2608</v>
      </c>
      <c r="E871" s="11" t="s">
        <v>1860</v>
      </c>
      <c r="F871" s="16">
        <v>440</v>
      </c>
      <c r="G871" s="12"/>
      <c r="H871" s="12"/>
      <c r="I871" s="17">
        <v>440</v>
      </c>
      <c r="J871" s="14" t="s">
        <v>2610</v>
      </c>
      <c r="K871" s="15" t="s">
        <v>2608</v>
      </c>
      <c r="L871" s="16">
        <v>500</v>
      </c>
      <c r="M871" s="12"/>
      <c r="N871" s="12"/>
      <c r="O871" s="17">
        <v>500</v>
      </c>
      <c r="P871" s="14" t="s">
        <v>2610</v>
      </c>
      <c r="Q871" s="15" t="s">
        <v>2608</v>
      </c>
    </row>
    <row r="872" spans="1:17" ht="45" x14ac:dyDescent="0.25">
      <c r="A872" s="8" t="s">
        <v>5359</v>
      </c>
      <c r="B872" s="9" t="s">
        <v>5360</v>
      </c>
      <c r="C872" s="10" t="s">
        <v>5361</v>
      </c>
      <c r="D872" s="10" t="s">
        <v>2608</v>
      </c>
      <c r="E872" s="11" t="s">
        <v>1864</v>
      </c>
      <c r="F872" s="16">
        <v>550</v>
      </c>
      <c r="G872" s="12"/>
      <c r="H872" s="12"/>
      <c r="I872" s="17">
        <v>550</v>
      </c>
      <c r="J872" s="14" t="s">
        <v>2610</v>
      </c>
      <c r="K872" s="15" t="s">
        <v>2608</v>
      </c>
      <c r="L872" s="16">
        <v>600</v>
      </c>
      <c r="M872" s="12"/>
      <c r="N872" s="12"/>
      <c r="O872" s="17">
        <v>600</v>
      </c>
      <c r="P872" s="14" t="s">
        <v>2610</v>
      </c>
      <c r="Q872" s="15" t="s">
        <v>2608</v>
      </c>
    </row>
    <row r="873" spans="1:17" ht="60" x14ac:dyDescent="0.25">
      <c r="A873" s="8" t="s">
        <v>5362</v>
      </c>
      <c r="B873" s="9" t="s">
        <v>5363</v>
      </c>
      <c r="C873" s="10" t="s">
        <v>5364</v>
      </c>
      <c r="D873" s="10" t="s">
        <v>2608</v>
      </c>
      <c r="E873" s="11" t="s">
        <v>1541</v>
      </c>
      <c r="F873" s="16">
        <v>1870</v>
      </c>
      <c r="G873" s="12"/>
      <c r="H873" s="12"/>
      <c r="I873" s="17">
        <v>1870</v>
      </c>
      <c r="J873" s="14" t="s">
        <v>2610</v>
      </c>
      <c r="K873" s="15" t="s">
        <v>2608</v>
      </c>
      <c r="L873" s="16">
        <v>2050</v>
      </c>
      <c r="M873" s="12"/>
      <c r="N873" s="12"/>
      <c r="O873" s="17">
        <v>2050</v>
      </c>
      <c r="P873" s="14" t="s">
        <v>2610</v>
      </c>
      <c r="Q873" s="15" t="s">
        <v>2608</v>
      </c>
    </row>
    <row r="874" spans="1:17" ht="75" x14ac:dyDescent="0.25">
      <c r="A874" s="8" t="s">
        <v>5365</v>
      </c>
      <c r="B874" s="9" t="s">
        <v>5366</v>
      </c>
      <c r="C874" s="10" t="s">
        <v>5367</v>
      </c>
      <c r="D874" s="10" t="s">
        <v>2608</v>
      </c>
      <c r="E874" s="11" t="s">
        <v>1585</v>
      </c>
      <c r="F874" s="16">
        <v>550</v>
      </c>
      <c r="G874" s="12"/>
      <c r="H874" s="12"/>
      <c r="I874" s="17">
        <v>550</v>
      </c>
      <c r="J874" s="14" t="s">
        <v>2610</v>
      </c>
      <c r="K874" s="15" t="s">
        <v>2608</v>
      </c>
      <c r="L874" s="16">
        <v>600</v>
      </c>
      <c r="M874" s="12"/>
      <c r="N874" s="12"/>
      <c r="O874" s="17">
        <v>600</v>
      </c>
      <c r="P874" s="14" t="s">
        <v>2610</v>
      </c>
      <c r="Q874" s="15" t="s">
        <v>2608</v>
      </c>
    </row>
    <row r="875" spans="1:17" ht="75" x14ac:dyDescent="0.25">
      <c r="A875" s="8" t="s">
        <v>5368</v>
      </c>
      <c r="B875" s="9" t="s">
        <v>5369</v>
      </c>
      <c r="C875" s="10" t="s">
        <v>5370</v>
      </c>
      <c r="D875" s="10" t="s">
        <v>2608</v>
      </c>
      <c r="E875" s="11" t="s">
        <v>1587</v>
      </c>
      <c r="F875" s="16">
        <v>660</v>
      </c>
      <c r="G875" s="12"/>
      <c r="H875" s="12"/>
      <c r="I875" s="17">
        <v>660</v>
      </c>
      <c r="J875" s="14" t="s">
        <v>2610</v>
      </c>
      <c r="K875" s="15" t="s">
        <v>2608</v>
      </c>
      <c r="L875" s="16">
        <v>750</v>
      </c>
      <c r="M875" s="12"/>
      <c r="N875" s="12"/>
      <c r="O875" s="17">
        <v>750</v>
      </c>
      <c r="P875" s="14" t="s">
        <v>2610</v>
      </c>
      <c r="Q875" s="15" t="s">
        <v>2608</v>
      </c>
    </row>
    <row r="876" spans="1:17" ht="30" x14ac:dyDescent="0.25">
      <c r="A876" s="8" t="s">
        <v>5371</v>
      </c>
      <c r="B876" s="9" t="s">
        <v>5372</v>
      </c>
      <c r="C876" s="10" t="s">
        <v>5373</v>
      </c>
      <c r="D876" s="10" t="s">
        <v>2608</v>
      </c>
      <c r="E876" s="11" t="s">
        <v>1655</v>
      </c>
      <c r="F876" s="16">
        <v>770</v>
      </c>
      <c r="G876" s="12"/>
      <c r="H876" s="12"/>
      <c r="I876" s="17">
        <v>770</v>
      </c>
      <c r="J876" s="14" t="s">
        <v>2610</v>
      </c>
      <c r="K876" s="15" t="s">
        <v>2608</v>
      </c>
      <c r="L876" s="16">
        <v>850</v>
      </c>
      <c r="M876" s="12"/>
      <c r="N876" s="12"/>
      <c r="O876" s="17">
        <v>850</v>
      </c>
      <c r="P876" s="14" t="s">
        <v>2610</v>
      </c>
      <c r="Q876" s="15" t="s">
        <v>2608</v>
      </c>
    </row>
    <row r="877" spans="1:17" ht="30" x14ac:dyDescent="0.25">
      <c r="A877" s="8" t="s">
        <v>5374</v>
      </c>
      <c r="B877" s="9" t="s">
        <v>5375</v>
      </c>
      <c r="C877" s="10" t="s">
        <v>5376</v>
      </c>
      <c r="D877" s="10" t="s">
        <v>2608</v>
      </c>
      <c r="E877" s="11" t="s">
        <v>1655</v>
      </c>
      <c r="F877" s="16">
        <v>660</v>
      </c>
      <c r="G877" s="12"/>
      <c r="H877" s="12"/>
      <c r="I877" s="17">
        <v>660</v>
      </c>
      <c r="J877" s="14" t="s">
        <v>2610</v>
      </c>
      <c r="K877" s="15" t="s">
        <v>2608</v>
      </c>
      <c r="L877" s="16">
        <v>750</v>
      </c>
      <c r="M877" s="12"/>
      <c r="N877" s="12"/>
      <c r="O877" s="17">
        <v>750</v>
      </c>
      <c r="P877" s="14" t="s">
        <v>2610</v>
      </c>
      <c r="Q877" s="15" t="s">
        <v>2608</v>
      </c>
    </row>
    <row r="878" spans="1:17" ht="45" x14ac:dyDescent="0.25">
      <c r="A878" s="8" t="s">
        <v>5377</v>
      </c>
      <c r="B878" s="9" t="s">
        <v>5378</v>
      </c>
      <c r="C878" s="10" t="s">
        <v>5379</v>
      </c>
      <c r="D878" s="10" t="s">
        <v>2608</v>
      </c>
      <c r="E878" s="11" t="s">
        <v>5380</v>
      </c>
      <c r="F878" s="12"/>
      <c r="G878" s="12"/>
      <c r="H878" s="12"/>
      <c r="I878" s="13"/>
      <c r="J878" s="14" t="s">
        <v>2610</v>
      </c>
      <c r="K878" s="15" t="s">
        <v>2608</v>
      </c>
      <c r="L878" s="12"/>
      <c r="M878" s="12"/>
      <c r="N878" s="12"/>
      <c r="O878" s="13"/>
      <c r="P878" s="14" t="s">
        <v>2610</v>
      </c>
      <c r="Q878" s="15" t="s">
        <v>2608</v>
      </c>
    </row>
    <row r="879" spans="1:17" ht="30" x14ac:dyDescent="0.25">
      <c r="A879" s="8" t="s">
        <v>5381</v>
      </c>
      <c r="B879" s="9" t="s">
        <v>5382</v>
      </c>
      <c r="C879" s="10" t="s">
        <v>5383</v>
      </c>
      <c r="D879" s="10" t="s">
        <v>2608</v>
      </c>
      <c r="E879" s="11" t="s">
        <v>335</v>
      </c>
      <c r="F879" s="16">
        <v>35189.269999999997</v>
      </c>
      <c r="G879" s="12"/>
      <c r="H879" s="12"/>
      <c r="I879" s="17">
        <v>35189.269999999997</v>
      </c>
      <c r="J879" s="14" t="s">
        <v>2610</v>
      </c>
      <c r="K879" s="15" t="s">
        <v>2608</v>
      </c>
      <c r="L879" s="16">
        <v>38700</v>
      </c>
      <c r="M879" s="12"/>
      <c r="N879" s="12"/>
      <c r="O879" s="17">
        <v>38700</v>
      </c>
      <c r="P879" s="14" t="s">
        <v>2610</v>
      </c>
      <c r="Q879" s="15" t="s">
        <v>2608</v>
      </c>
    </row>
    <row r="880" spans="1:17" ht="30" x14ac:dyDescent="0.25">
      <c r="A880" s="8" t="s">
        <v>5384</v>
      </c>
      <c r="B880" s="9" t="s">
        <v>5385</v>
      </c>
      <c r="C880" s="10" t="s">
        <v>5386</v>
      </c>
      <c r="D880" s="10" t="s">
        <v>2608</v>
      </c>
      <c r="E880" s="11" t="s">
        <v>37</v>
      </c>
      <c r="F880" s="16">
        <v>8250</v>
      </c>
      <c r="G880" s="12"/>
      <c r="H880" s="12"/>
      <c r="I880" s="17">
        <v>8250</v>
      </c>
      <c r="J880" s="14" t="s">
        <v>2610</v>
      </c>
      <c r="K880" s="15" t="s">
        <v>2608</v>
      </c>
      <c r="L880" s="16">
        <v>9100</v>
      </c>
      <c r="M880" s="12"/>
      <c r="N880" s="12"/>
      <c r="O880" s="17">
        <v>9100</v>
      </c>
      <c r="P880" s="14" t="s">
        <v>2610</v>
      </c>
      <c r="Q880" s="15" t="s">
        <v>2608</v>
      </c>
    </row>
    <row r="881" spans="1:17" ht="30" x14ac:dyDescent="0.25">
      <c r="A881" s="8" t="s">
        <v>5387</v>
      </c>
      <c r="B881" s="9" t="s">
        <v>5388</v>
      </c>
      <c r="C881" s="10" t="s">
        <v>5389</v>
      </c>
      <c r="D881" s="10" t="s">
        <v>2608</v>
      </c>
      <c r="E881" s="11" t="s">
        <v>39</v>
      </c>
      <c r="F881" s="16">
        <v>11000</v>
      </c>
      <c r="G881" s="12"/>
      <c r="H881" s="12"/>
      <c r="I881" s="17">
        <v>11000</v>
      </c>
      <c r="J881" s="14" t="s">
        <v>2610</v>
      </c>
      <c r="K881" s="15" t="s">
        <v>2608</v>
      </c>
      <c r="L881" s="16">
        <v>12100</v>
      </c>
      <c r="M881" s="12"/>
      <c r="N881" s="12"/>
      <c r="O881" s="17">
        <v>12100</v>
      </c>
      <c r="P881" s="14" t="s">
        <v>2610</v>
      </c>
      <c r="Q881" s="15" t="s">
        <v>2608</v>
      </c>
    </row>
    <row r="882" spans="1:17" ht="30" x14ac:dyDescent="0.25">
      <c r="A882" s="8" t="s">
        <v>5390</v>
      </c>
      <c r="B882" s="9" t="s">
        <v>5391</v>
      </c>
      <c r="C882" s="10" t="s">
        <v>5392</v>
      </c>
      <c r="D882" s="10" t="s">
        <v>2608</v>
      </c>
      <c r="E882" s="11" t="s">
        <v>43</v>
      </c>
      <c r="F882" s="16">
        <v>18700</v>
      </c>
      <c r="G882" s="12"/>
      <c r="H882" s="12"/>
      <c r="I882" s="17">
        <v>18700</v>
      </c>
      <c r="J882" s="14" t="s">
        <v>2610</v>
      </c>
      <c r="K882" s="15" t="s">
        <v>2608</v>
      </c>
      <c r="L882" s="16">
        <v>20550</v>
      </c>
      <c r="M882" s="12"/>
      <c r="N882" s="12"/>
      <c r="O882" s="17">
        <v>20550</v>
      </c>
      <c r="P882" s="14" t="s">
        <v>2610</v>
      </c>
      <c r="Q882" s="15" t="s">
        <v>2608</v>
      </c>
    </row>
    <row r="883" spans="1:17" ht="30" x14ac:dyDescent="0.25">
      <c r="A883" s="8" t="s">
        <v>5393</v>
      </c>
      <c r="B883" s="9" t="s">
        <v>5394</v>
      </c>
      <c r="C883" s="10" t="s">
        <v>5395</v>
      </c>
      <c r="D883" s="10" t="s">
        <v>2608</v>
      </c>
      <c r="E883" s="11" t="s">
        <v>41</v>
      </c>
      <c r="F883" s="16">
        <v>13200</v>
      </c>
      <c r="G883" s="12"/>
      <c r="H883" s="12"/>
      <c r="I883" s="17">
        <v>13200</v>
      </c>
      <c r="J883" s="14" t="s">
        <v>2610</v>
      </c>
      <c r="K883" s="15" t="s">
        <v>2608</v>
      </c>
      <c r="L883" s="16">
        <v>14500</v>
      </c>
      <c r="M883" s="12"/>
      <c r="N883" s="12"/>
      <c r="O883" s="17">
        <v>14500</v>
      </c>
      <c r="P883" s="14" t="s">
        <v>2610</v>
      </c>
      <c r="Q883" s="15" t="s">
        <v>2608</v>
      </c>
    </row>
    <row r="884" spans="1:17" ht="45" x14ac:dyDescent="0.25">
      <c r="A884" s="8" t="s">
        <v>5396</v>
      </c>
      <c r="B884" s="9" t="s">
        <v>5397</v>
      </c>
      <c r="C884" s="10" t="s">
        <v>5398</v>
      </c>
      <c r="D884" s="10" t="s">
        <v>2608</v>
      </c>
      <c r="E884" s="11" t="s">
        <v>2015</v>
      </c>
      <c r="F884" s="16">
        <v>990</v>
      </c>
      <c r="G884" s="12"/>
      <c r="H884" s="12"/>
      <c r="I884" s="17">
        <v>990</v>
      </c>
      <c r="J884" s="14" t="s">
        <v>2610</v>
      </c>
      <c r="K884" s="15" t="s">
        <v>2608</v>
      </c>
      <c r="L884" s="16">
        <v>1100</v>
      </c>
      <c r="M884" s="12"/>
      <c r="N884" s="12"/>
      <c r="O884" s="17">
        <v>1100</v>
      </c>
      <c r="P884" s="14" t="s">
        <v>2610</v>
      </c>
      <c r="Q884" s="15" t="s">
        <v>2608</v>
      </c>
    </row>
    <row r="885" spans="1:17" ht="45" x14ac:dyDescent="0.25">
      <c r="A885" s="8" t="s">
        <v>5399</v>
      </c>
      <c r="B885" s="9" t="s">
        <v>5400</v>
      </c>
      <c r="C885" s="10" t="s">
        <v>5401</v>
      </c>
      <c r="D885" s="10" t="s">
        <v>2608</v>
      </c>
      <c r="E885" s="11" t="s">
        <v>2011</v>
      </c>
      <c r="F885" s="16">
        <v>770</v>
      </c>
      <c r="G885" s="12"/>
      <c r="H885" s="12"/>
      <c r="I885" s="17">
        <v>770</v>
      </c>
      <c r="J885" s="14" t="s">
        <v>2610</v>
      </c>
      <c r="K885" s="15" t="s">
        <v>2608</v>
      </c>
      <c r="L885" s="16">
        <v>850</v>
      </c>
      <c r="M885" s="12"/>
      <c r="N885" s="12"/>
      <c r="O885" s="17">
        <v>850</v>
      </c>
      <c r="P885" s="14" t="s">
        <v>2610</v>
      </c>
      <c r="Q885" s="15" t="s">
        <v>2608</v>
      </c>
    </row>
    <row r="886" spans="1:17" ht="45" x14ac:dyDescent="0.25">
      <c r="A886" s="8" t="s">
        <v>5402</v>
      </c>
      <c r="B886" s="9" t="s">
        <v>5403</v>
      </c>
      <c r="C886" s="10" t="s">
        <v>5404</v>
      </c>
      <c r="D886" s="10" t="s">
        <v>2608</v>
      </c>
      <c r="E886" s="11" t="s">
        <v>672</v>
      </c>
      <c r="F886" s="16">
        <v>1320</v>
      </c>
      <c r="G886" s="12"/>
      <c r="H886" s="12"/>
      <c r="I886" s="17">
        <v>1320</v>
      </c>
      <c r="J886" s="14" t="s">
        <v>2610</v>
      </c>
      <c r="K886" s="15" t="s">
        <v>2608</v>
      </c>
      <c r="L886" s="16">
        <v>1450</v>
      </c>
      <c r="M886" s="12"/>
      <c r="N886" s="12"/>
      <c r="O886" s="17">
        <v>1450</v>
      </c>
      <c r="P886" s="14" t="s">
        <v>2610</v>
      </c>
      <c r="Q886" s="15" t="s">
        <v>2608</v>
      </c>
    </row>
    <row r="887" spans="1:17" ht="45" x14ac:dyDescent="0.25">
      <c r="A887" s="8" t="s">
        <v>5405</v>
      </c>
      <c r="B887" s="9" t="s">
        <v>5406</v>
      </c>
      <c r="C887" s="10" t="s">
        <v>5407</v>
      </c>
      <c r="D887" s="10" t="s">
        <v>2608</v>
      </c>
      <c r="E887" s="11" t="s">
        <v>672</v>
      </c>
      <c r="F887" s="16">
        <v>1100</v>
      </c>
      <c r="G887" s="12"/>
      <c r="H887" s="12"/>
      <c r="I887" s="17">
        <v>1100</v>
      </c>
      <c r="J887" s="14" t="s">
        <v>2610</v>
      </c>
      <c r="K887" s="15" t="s">
        <v>2608</v>
      </c>
      <c r="L887" s="16">
        <v>1200</v>
      </c>
      <c r="M887" s="12"/>
      <c r="N887" s="12"/>
      <c r="O887" s="17">
        <v>1200</v>
      </c>
      <c r="P887" s="14" t="s">
        <v>2610</v>
      </c>
      <c r="Q887" s="15" t="s">
        <v>2608</v>
      </c>
    </row>
    <row r="888" spans="1:17" ht="30" x14ac:dyDescent="0.25">
      <c r="A888" s="8" t="s">
        <v>5408</v>
      </c>
      <c r="B888" s="9" t="s">
        <v>5409</v>
      </c>
      <c r="C888" s="10" t="s">
        <v>5410</v>
      </c>
      <c r="D888" s="10" t="s">
        <v>2608</v>
      </c>
      <c r="E888" s="11" t="s">
        <v>2390</v>
      </c>
      <c r="F888" s="16">
        <v>1650</v>
      </c>
      <c r="G888" s="12"/>
      <c r="H888" s="12"/>
      <c r="I888" s="17">
        <v>1650</v>
      </c>
      <c r="J888" s="14" t="s">
        <v>2610</v>
      </c>
      <c r="K888" s="15" t="s">
        <v>2608</v>
      </c>
      <c r="L888" s="16">
        <v>1800</v>
      </c>
      <c r="M888" s="12"/>
      <c r="N888" s="12"/>
      <c r="O888" s="17">
        <v>1800</v>
      </c>
      <c r="P888" s="14" t="s">
        <v>2610</v>
      </c>
      <c r="Q888" s="15" t="s">
        <v>2608</v>
      </c>
    </row>
    <row r="889" spans="1:17" ht="30" x14ac:dyDescent="0.25">
      <c r="A889" s="8" t="s">
        <v>5411</v>
      </c>
      <c r="B889" s="9" t="s">
        <v>5412</v>
      </c>
      <c r="C889" s="10" t="s">
        <v>5413</v>
      </c>
      <c r="D889" s="10" t="s">
        <v>2608</v>
      </c>
      <c r="E889" s="11" t="s">
        <v>1992</v>
      </c>
      <c r="F889" s="16">
        <v>605</v>
      </c>
      <c r="G889" s="12"/>
      <c r="H889" s="12"/>
      <c r="I889" s="17">
        <v>605</v>
      </c>
      <c r="J889" s="14" t="s">
        <v>2610</v>
      </c>
      <c r="K889" s="15" t="s">
        <v>2608</v>
      </c>
      <c r="L889" s="16">
        <v>650</v>
      </c>
      <c r="M889" s="12"/>
      <c r="N889" s="12"/>
      <c r="O889" s="17">
        <v>650</v>
      </c>
      <c r="P889" s="14" t="s">
        <v>2610</v>
      </c>
      <c r="Q889" s="15" t="s">
        <v>2608</v>
      </c>
    </row>
    <row r="890" spans="1:17" ht="45" x14ac:dyDescent="0.25">
      <c r="A890" s="8" t="s">
        <v>5414</v>
      </c>
      <c r="B890" s="9" t="s">
        <v>5415</v>
      </c>
      <c r="C890" s="10" t="s">
        <v>5416</v>
      </c>
      <c r="D890" s="10" t="s">
        <v>2608</v>
      </c>
      <c r="E890" s="11" t="s">
        <v>309</v>
      </c>
      <c r="F890" s="16">
        <v>770</v>
      </c>
      <c r="G890" s="12"/>
      <c r="H890" s="12"/>
      <c r="I890" s="17">
        <v>770</v>
      </c>
      <c r="J890" s="14" t="s">
        <v>2610</v>
      </c>
      <c r="K890" s="15" t="s">
        <v>2608</v>
      </c>
      <c r="L890" s="16">
        <v>850</v>
      </c>
      <c r="M890" s="12"/>
      <c r="N890" s="12"/>
      <c r="O890" s="17">
        <v>850</v>
      </c>
      <c r="P890" s="14" t="s">
        <v>2610</v>
      </c>
      <c r="Q890" s="15" t="s">
        <v>2608</v>
      </c>
    </row>
    <row r="891" spans="1:17" ht="45" x14ac:dyDescent="0.25">
      <c r="A891" s="8" t="s">
        <v>5417</v>
      </c>
      <c r="B891" s="9" t="s">
        <v>5418</v>
      </c>
      <c r="C891" s="10" t="s">
        <v>5419</v>
      </c>
      <c r="D891" s="10" t="s">
        <v>2608</v>
      </c>
      <c r="E891" s="11" t="s">
        <v>297</v>
      </c>
      <c r="F891" s="16">
        <v>935</v>
      </c>
      <c r="G891" s="12"/>
      <c r="H891" s="12"/>
      <c r="I891" s="17">
        <v>935</v>
      </c>
      <c r="J891" s="14" t="s">
        <v>2610</v>
      </c>
      <c r="K891" s="15" t="s">
        <v>2608</v>
      </c>
      <c r="L891" s="16">
        <v>1050</v>
      </c>
      <c r="M891" s="12"/>
      <c r="N891" s="12"/>
      <c r="O891" s="17">
        <v>1050</v>
      </c>
      <c r="P891" s="14" t="s">
        <v>2610</v>
      </c>
      <c r="Q891" s="15" t="s">
        <v>2608</v>
      </c>
    </row>
    <row r="892" spans="1:17" ht="45" x14ac:dyDescent="0.25">
      <c r="A892" s="8" t="s">
        <v>5420</v>
      </c>
      <c r="B892" s="9" t="s">
        <v>5421</v>
      </c>
      <c r="C892" s="10" t="s">
        <v>5422</v>
      </c>
      <c r="D892" s="10" t="s">
        <v>2608</v>
      </c>
      <c r="E892" s="11" t="s">
        <v>291</v>
      </c>
      <c r="F892" s="16">
        <v>1100</v>
      </c>
      <c r="G892" s="12"/>
      <c r="H892" s="12"/>
      <c r="I892" s="17">
        <v>1100</v>
      </c>
      <c r="J892" s="14" t="s">
        <v>2610</v>
      </c>
      <c r="K892" s="15" t="s">
        <v>2608</v>
      </c>
      <c r="L892" s="16">
        <v>1200</v>
      </c>
      <c r="M892" s="12"/>
      <c r="N892" s="12"/>
      <c r="O892" s="17">
        <v>1200</v>
      </c>
      <c r="P892" s="14" t="s">
        <v>2610</v>
      </c>
      <c r="Q892" s="15" t="s">
        <v>2608</v>
      </c>
    </row>
    <row r="893" spans="1:17" ht="30" x14ac:dyDescent="0.25">
      <c r="A893" s="8" t="s">
        <v>5423</v>
      </c>
      <c r="B893" s="9" t="s">
        <v>5424</v>
      </c>
      <c r="C893" s="10" t="s">
        <v>5425</v>
      </c>
      <c r="D893" s="10" t="s">
        <v>2608</v>
      </c>
      <c r="E893" s="11" t="s">
        <v>1234</v>
      </c>
      <c r="F893" s="16">
        <v>1650</v>
      </c>
      <c r="G893" s="12"/>
      <c r="H893" s="12"/>
      <c r="I893" s="17">
        <v>1650</v>
      </c>
      <c r="J893" s="14" t="s">
        <v>2610</v>
      </c>
      <c r="K893" s="15" t="s">
        <v>2608</v>
      </c>
      <c r="L893" s="16">
        <v>1800</v>
      </c>
      <c r="M893" s="12"/>
      <c r="N893" s="12"/>
      <c r="O893" s="17">
        <v>1800</v>
      </c>
      <c r="P893" s="14" t="s">
        <v>2610</v>
      </c>
      <c r="Q893" s="15" t="s">
        <v>2608</v>
      </c>
    </row>
    <row r="894" spans="1:17" ht="45" x14ac:dyDescent="0.25">
      <c r="A894" s="8" t="s">
        <v>5426</v>
      </c>
      <c r="B894" s="9" t="s">
        <v>5427</v>
      </c>
      <c r="C894" s="10" t="s">
        <v>5428</v>
      </c>
      <c r="D894" s="10" t="s">
        <v>2608</v>
      </c>
      <c r="E894" s="11" t="s">
        <v>2009</v>
      </c>
      <c r="F894" s="16">
        <v>1265</v>
      </c>
      <c r="G894" s="12"/>
      <c r="H894" s="12"/>
      <c r="I894" s="17">
        <v>1265</v>
      </c>
      <c r="J894" s="14" t="s">
        <v>2610</v>
      </c>
      <c r="K894" s="15" t="s">
        <v>2608</v>
      </c>
      <c r="L894" s="16">
        <v>1400</v>
      </c>
      <c r="M894" s="12"/>
      <c r="N894" s="12"/>
      <c r="O894" s="17">
        <v>1400</v>
      </c>
      <c r="P894" s="14" t="s">
        <v>2610</v>
      </c>
      <c r="Q894" s="15" t="s">
        <v>2608</v>
      </c>
    </row>
    <row r="895" spans="1:17" ht="45" x14ac:dyDescent="0.25">
      <c r="A895" s="8" t="s">
        <v>5429</v>
      </c>
      <c r="B895" s="9" t="s">
        <v>5430</v>
      </c>
      <c r="C895" s="10" t="s">
        <v>5431</v>
      </c>
      <c r="D895" s="10" t="s">
        <v>2608</v>
      </c>
      <c r="E895" s="11" t="s">
        <v>2013</v>
      </c>
      <c r="F895" s="16">
        <v>1045</v>
      </c>
      <c r="G895" s="12"/>
      <c r="H895" s="12"/>
      <c r="I895" s="17">
        <v>1045</v>
      </c>
      <c r="J895" s="14" t="s">
        <v>2610</v>
      </c>
      <c r="K895" s="15" t="s">
        <v>2608</v>
      </c>
      <c r="L895" s="16">
        <v>1150</v>
      </c>
      <c r="M895" s="12"/>
      <c r="N895" s="12"/>
      <c r="O895" s="17">
        <v>1150</v>
      </c>
      <c r="P895" s="14" t="s">
        <v>2610</v>
      </c>
      <c r="Q895" s="15" t="s">
        <v>2608</v>
      </c>
    </row>
    <row r="896" spans="1:17" ht="60" x14ac:dyDescent="0.25">
      <c r="A896" s="8" t="s">
        <v>5432</v>
      </c>
      <c r="B896" s="9" t="s">
        <v>5433</v>
      </c>
      <c r="C896" s="10" t="s">
        <v>5434</v>
      </c>
      <c r="D896" s="10" t="s">
        <v>2608</v>
      </c>
      <c r="E896" s="11" t="s">
        <v>815</v>
      </c>
      <c r="F896" s="16">
        <v>660</v>
      </c>
      <c r="G896" s="12"/>
      <c r="H896" s="12"/>
      <c r="I896" s="17">
        <v>660</v>
      </c>
      <c r="J896" s="14" t="s">
        <v>2610</v>
      </c>
      <c r="K896" s="15" t="s">
        <v>2608</v>
      </c>
      <c r="L896" s="16">
        <v>750</v>
      </c>
      <c r="M896" s="12"/>
      <c r="N896" s="12"/>
      <c r="O896" s="17">
        <v>750</v>
      </c>
      <c r="P896" s="14" t="s">
        <v>2610</v>
      </c>
      <c r="Q896" s="15" t="s">
        <v>2608</v>
      </c>
    </row>
    <row r="897" spans="1:17" ht="75" x14ac:dyDescent="0.25">
      <c r="A897" s="8" t="s">
        <v>5435</v>
      </c>
      <c r="B897" s="9" t="s">
        <v>5436</v>
      </c>
      <c r="C897" s="10" t="s">
        <v>5437</v>
      </c>
      <c r="D897" s="10" t="s">
        <v>2608</v>
      </c>
      <c r="E897" s="11" t="s">
        <v>777</v>
      </c>
      <c r="F897" s="16">
        <v>715</v>
      </c>
      <c r="G897" s="12"/>
      <c r="H897" s="12"/>
      <c r="I897" s="17">
        <v>715</v>
      </c>
      <c r="J897" s="14" t="s">
        <v>2610</v>
      </c>
      <c r="K897" s="15" t="s">
        <v>2608</v>
      </c>
      <c r="L897" s="16">
        <v>800</v>
      </c>
      <c r="M897" s="12"/>
      <c r="N897" s="12"/>
      <c r="O897" s="17">
        <v>800</v>
      </c>
      <c r="P897" s="14" t="s">
        <v>2610</v>
      </c>
      <c r="Q897" s="15" t="s">
        <v>2608</v>
      </c>
    </row>
    <row r="898" spans="1:17" ht="75" x14ac:dyDescent="0.25">
      <c r="A898" s="8" t="s">
        <v>5438</v>
      </c>
      <c r="B898" s="9" t="s">
        <v>5439</v>
      </c>
      <c r="C898" s="10" t="s">
        <v>5440</v>
      </c>
      <c r="D898" s="10" t="s">
        <v>2608</v>
      </c>
      <c r="E898" s="11" t="s">
        <v>777</v>
      </c>
      <c r="F898" s="16">
        <v>715</v>
      </c>
      <c r="G898" s="12"/>
      <c r="H898" s="12"/>
      <c r="I898" s="17">
        <v>715</v>
      </c>
      <c r="J898" s="14" t="s">
        <v>2610</v>
      </c>
      <c r="K898" s="15" t="s">
        <v>2608</v>
      </c>
      <c r="L898" s="16">
        <v>800</v>
      </c>
      <c r="M898" s="12"/>
      <c r="N898" s="12"/>
      <c r="O898" s="17">
        <v>800</v>
      </c>
      <c r="P898" s="14" t="s">
        <v>2610</v>
      </c>
      <c r="Q898" s="15" t="s">
        <v>2608</v>
      </c>
    </row>
    <row r="899" spans="1:17" ht="75" x14ac:dyDescent="0.25">
      <c r="A899" s="8" t="s">
        <v>5441</v>
      </c>
      <c r="B899" s="9" t="s">
        <v>5442</v>
      </c>
      <c r="C899" s="10" t="s">
        <v>5443</v>
      </c>
      <c r="D899" s="10" t="s">
        <v>2608</v>
      </c>
      <c r="E899" s="11" t="s">
        <v>777</v>
      </c>
      <c r="F899" s="16">
        <v>990</v>
      </c>
      <c r="G899" s="12"/>
      <c r="H899" s="12"/>
      <c r="I899" s="17">
        <v>990</v>
      </c>
      <c r="J899" s="14" t="s">
        <v>2610</v>
      </c>
      <c r="K899" s="15" t="s">
        <v>2608</v>
      </c>
      <c r="L899" s="16">
        <v>1100</v>
      </c>
      <c r="M899" s="12"/>
      <c r="N899" s="12"/>
      <c r="O899" s="17">
        <v>1100</v>
      </c>
      <c r="P899" s="14" t="s">
        <v>2610</v>
      </c>
      <c r="Q899" s="15" t="s">
        <v>2608</v>
      </c>
    </row>
    <row r="900" spans="1:17" ht="75" x14ac:dyDescent="0.25">
      <c r="A900" s="8" t="s">
        <v>5444</v>
      </c>
      <c r="B900" s="9" t="s">
        <v>5445</v>
      </c>
      <c r="C900" s="10" t="s">
        <v>5446</v>
      </c>
      <c r="D900" s="10" t="s">
        <v>2608</v>
      </c>
      <c r="E900" s="11" t="s">
        <v>777</v>
      </c>
      <c r="F900" s="16">
        <v>2200</v>
      </c>
      <c r="G900" s="12"/>
      <c r="H900" s="12"/>
      <c r="I900" s="17">
        <v>2200</v>
      </c>
      <c r="J900" s="14" t="s">
        <v>2610</v>
      </c>
      <c r="K900" s="15" t="s">
        <v>2608</v>
      </c>
      <c r="L900" s="16">
        <v>2400</v>
      </c>
      <c r="M900" s="12"/>
      <c r="N900" s="12"/>
      <c r="O900" s="17">
        <v>2400</v>
      </c>
      <c r="P900" s="14" t="s">
        <v>2610</v>
      </c>
      <c r="Q900" s="15" t="s">
        <v>2608</v>
      </c>
    </row>
    <row r="901" spans="1:17" ht="45" x14ac:dyDescent="0.25">
      <c r="A901" s="8" t="s">
        <v>5447</v>
      </c>
      <c r="B901" s="9" t="s">
        <v>5448</v>
      </c>
      <c r="C901" s="10" t="s">
        <v>5449</v>
      </c>
      <c r="D901" s="10" t="s">
        <v>2608</v>
      </c>
      <c r="E901" s="11" t="s">
        <v>132</v>
      </c>
      <c r="F901" s="16">
        <v>880</v>
      </c>
      <c r="G901" s="12"/>
      <c r="H901" s="12"/>
      <c r="I901" s="17">
        <v>880</v>
      </c>
      <c r="J901" s="14" t="s">
        <v>2610</v>
      </c>
      <c r="K901" s="15" t="s">
        <v>2608</v>
      </c>
      <c r="L901" s="16">
        <v>950</v>
      </c>
      <c r="M901" s="12"/>
      <c r="N901" s="12"/>
      <c r="O901" s="17">
        <v>950</v>
      </c>
      <c r="P901" s="14" t="s">
        <v>2610</v>
      </c>
      <c r="Q901" s="15" t="s">
        <v>2608</v>
      </c>
    </row>
    <row r="902" spans="1:17" ht="45" x14ac:dyDescent="0.25">
      <c r="A902" s="8" t="s">
        <v>5450</v>
      </c>
      <c r="B902" s="9" t="s">
        <v>5451</v>
      </c>
      <c r="C902" s="10" t="s">
        <v>5452</v>
      </c>
      <c r="D902" s="10" t="s">
        <v>2608</v>
      </c>
      <c r="E902" s="11" t="s">
        <v>125</v>
      </c>
      <c r="F902" s="16">
        <v>1100</v>
      </c>
      <c r="G902" s="12"/>
      <c r="H902" s="12"/>
      <c r="I902" s="17">
        <v>1100</v>
      </c>
      <c r="J902" s="14" t="s">
        <v>2610</v>
      </c>
      <c r="K902" s="15" t="s">
        <v>2608</v>
      </c>
      <c r="L902" s="16">
        <v>1200</v>
      </c>
      <c r="M902" s="12"/>
      <c r="N902" s="12"/>
      <c r="O902" s="17">
        <v>1200</v>
      </c>
      <c r="P902" s="14" t="s">
        <v>2610</v>
      </c>
      <c r="Q902" s="15" t="s">
        <v>2608</v>
      </c>
    </row>
    <row r="903" spans="1:17" ht="45" x14ac:dyDescent="0.25">
      <c r="A903" s="8" t="s">
        <v>5453</v>
      </c>
      <c r="B903" s="9" t="s">
        <v>5454</v>
      </c>
      <c r="C903" s="10" t="s">
        <v>5455</v>
      </c>
      <c r="D903" s="10" t="s">
        <v>2608</v>
      </c>
      <c r="E903" s="11" t="s">
        <v>125</v>
      </c>
      <c r="F903" s="16">
        <v>550</v>
      </c>
      <c r="G903" s="12"/>
      <c r="H903" s="12"/>
      <c r="I903" s="17">
        <v>550</v>
      </c>
      <c r="J903" s="14" t="s">
        <v>2610</v>
      </c>
      <c r="K903" s="15" t="s">
        <v>2608</v>
      </c>
      <c r="L903" s="16">
        <v>600</v>
      </c>
      <c r="M903" s="12"/>
      <c r="N903" s="12"/>
      <c r="O903" s="17">
        <v>600</v>
      </c>
      <c r="P903" s="14" t="s">
        <v>2610</v>
      </c>
      <c r="Q903" s="15" t="s">
        <v>2608</v>
      </c>
    </row>
    <row r="904" spans="1:17" ht="45" x14ac:dyDescent="0.25">
      <c r="A904" s="8" t="s">
        <v>5456</v>
      </c>
      <c r="B904" s="9" t="s">
        <v>5457</v>
      </c>
      <c r="C904" s="10" t="s">
        <v>5458</v>
      </c>
      <c r="D904" s="10" t="s">
        <v>2608</v>
      </c>
      <c r="E904" s="11" t="s">
        <v>127</v>
      </c>
      <c r="F904" s="16">
        <v>605</v>
      </c>
      <c r="G904" s="12"/>
      <c r="H904" s="12"/>
      <c r="I904" s="17">
        <v>605</v>
      </c>
      <c r="J904" s="14" t="s">
        <v>2610</v>
      </c>
      <c r="K904" s="15" t="s">
        <v>2608</v>
      </c>
      <c r="L904" s="16">
        <v>650</v>
      </c>
      <c r="M904" s="12"/>
      <c r="N904" s="12"/>
      <c r="O904" s="17">
        <v>650</v>
      </c>
      <c r="P904" s="14" t="s">
        <v>2610</v>
      </c>
      <c r="Q904" s="15" t="s">
        <v>2608</v>
      </c>
    </row>
    <row r="905" spans="1:17" ht="75" x14ac:dyDescent="0.25">
      <c r="A905" s="8" t="s">
        <v>5459</v>
      </c>
      <c r="B905" s="9" t="s">
        <v>5460</v>
      </c>
      <c r="C905" s="10" t="s">
        <v>5461</v>
      </c>
      <c r="D905" s="10" t="s">
        <v>2608</v>
      </c>
      <c r="E905" s="11" t="s">
        <v>695</v>
      </c>
      <c r="F905" s="16">
        <v>2200</v>
      </c>
      <c r="G905" s="12"/>
      <c r="H905" s="12"/>
      <c r="I905" s="17">
        <v>2200</v>
      </c>
      <c r="J905" s="14" t="s">
        <v>2610</v>
      </c>
      <c r="K905" s="15" t="s">
        <v>2608</v>
      </c>
      <c r="L905" s="16">
        <v>2400</v>
      </c>
      <c r="M905" s="12"/>
      <c r="N905" s="12"/>
      <c r="O905" s="17">
        <v>2400</v>
      </c>
      <c r="P905" s="14" t="s">
        <v>2610</v>
      </c>
      <c r="Q905" s="15" t="s">
        <v>2608</v>
      </c>
    </row>
    <row r="906" spans="1:17" ht="75" x14ac:dyDescent="0.25">
      <c r="A906" s="8" t="s">
        <v>5462</v>
      </c>
      <c r="B906" s="9" t="s">
        <v>5463</v>
      </c>
      <c r="C906" s="10" t="s">
        <v>5464</v>
      </c>
      <c r="D906" s="10" t="s">
        <v>2608</v>
      </c>
      <c r="E906" s="11" t="s">
        <v>695</v>
      </c>
      <c r="F906" s="16">
        <v>1430</v>
      </c>
      <c r="G906" s="12"/>
      <c r="H906" s="12"/>
      <c r="I906" s="17">
        <v>1430</v>
      </c>
      <c r="J906" s="14" t="s">
        <v>2610</v>
      </c>
      <c r="K906" s="15" t="s">
        <v>2608</v>
      </c>
      <c r="L906" s="16">
        <v>1550</v>
      </c>
      <c r="M906" s="12"/>
      <c r="N906" s="12"/>
      <c r="O906" s="17">
        <v>1550</v>
      </c>
      <c r="P906" s="14" t="s">
        <v>2610</v>
      </c>
      <c r="Q906" s="15" t="s">
        <v>2608</v>
      </c>
    </row>
    <row r="907" spans="1:17" ht="75" x14ac:dyDescent="0.25">
      <c r="A907" s="8" t="s">
        <v>5465</v>
      </c>
      <c r="B907" s="9" t="s">
        <v>5466</v>
      </c>
      <c r="C907" s="10" t="s">
        <v>5467</v>
      </c>
      <c r="D907" s="10" t="s">
        <v>2608</v>
      </c>
      <c r="E907" s="11" t="s">
        <v>695</v>
      </c>
      <c r="F907" s="16">
        <v>1430</v>
      </c>
      <c r="G907" s="12"/>
      <c r="H907" s="12"/>
      <c r="I907" s="17">
        <v>1430</v>
      </c>
      <c r="J907" s="14" t="s">
        <v>2610</v>
      </c>
      <c r="K907" s="15" t="s">
        <v>2608</v>
      </c>
      <c r="L907" s="16">
        <v>1550</v>
      </c>
      <c r="M907" s="12"/>
      <c r="N907" s="12"/>
      <c r="O907" s="17">
        <v>1550</v>
      </c>
      <c r="P907" s="14" t="s">
        <v>2610</v>
      </c>
      <c r="Q907" s="15" t="s">
        <v>2608</v>
      </c>
    </row>
    <row r="908" spans="1:17" ht="75" x14ac:dyDescent="0.25">
      <c r="A908" s="8" t="s">
        <v>5468</v>
      </c>
      <c r="B908" s="9" t="s">
        <v>5469</v>
      </c>
      <c r="C908" s="10" t="s">
        <v>5470</v>
      </c>
      <c r="D908" s="10" t="s">
        <v>2608</v>
      </c>
      <c r="E908" s="11" t="s">
        <v>695</v>
      </c>
      <c r="F908" s="16">
        <v>2420</v>
      </c>
      <c r="G908" s="12"/>
      <c r="H908" s="12"/>
      <c r="I908" s="17">
        <v>2420</v>
      </c>
      <c r="J908" s="14" t="s">
        <v>2610</v>
      </c>
      <c r="K908" s="15" t="s">
        <v>2608</v>
      </c>
      <c r="L908" s="16">
        <v>2650</v>
      </c>
      <c r="M908" s="12"/>
      <c r="N908" s="12"/>
      <c r="O908" s="17">
        <v>2650</v>
      </c>
      <c r="P908" s="14" t="s">
        <v>2610</v>
      </c>
      <c r="Q908" s="15" t="s">
        <v>2608</v>
      </c>
    </row>
    <row r="909" spans="1:17" ht="75" x14ac:dyDescent="0.25">
      <c r="A909" s="8" t="s">
        <v>5471</v>
      </c>
      <c r="B909" s="9" t="s">
        <v>5472</v>
      </c>
      <c r="C909" s="10" t="s">
        <v>5473</v>
      </c>
      <c r="D909" s="10" t="s">
        <v>2608</v>
      </c>
      <c r="E909" s="11" t="s">
        <v>695</v>
      </c>
      <c r="F909" s="16">
        <v>2420</v>
      </c>
      <c r="G909" s="12"/>
      <c r="H909" s="12"/>
      <c r="I909" s="17">
        <v>2420</v>
      </c>
      <c r="J909" s="14" t="s">
        <v>2610</v>
      </c>
      <c r="K909" s="15" t="s">
        <v>2608</v>
      </c>
      <c r="L909" s="16">
        <v>2650</v>
      </c>
      <c r="M909" s="12"/>
      <c r="N909" s="12"/>
      <c r="O909" s="17">
        <v>2650</v>
      </c>
      <c r="P909" s="14" t="s">
        <v>2610</v>
      </c>
      <c r="Q909" s="15" t="s">
        <v>2608</v>
      </c>
    </row>
    <row r="910" spans="1:17" ht="75" x14ac:dyDescent="0.25">
      <c r="A910" s="8" t="s">
        <v>5474</v>
      </c>
      <c r="B910" s="9" t="s">
        <v>5475</v>
      </c>
      <c r="C910" s="10" t="s">
        <v>5476</v>
      </c>
      <c r="D910" s="10" t="s">
        <v>2608</v>
      </c>
      <c r="E910" s="11" t="s">
        <v>695</v>
      </c>
      <c r="F910" s="16">
        <v>2420</v>
      </c>
      <c r="G910" s="12"/>
      <c r="H910" s="12"/>
      <c r="I910" s="17">
        <v>2420</v>
      </c>
      <c r="J910" s="14" t="s">
        <v>2610</v>
      </c>
      <c r="K910" s="15" t="s">
        <v>2608</v>
      </c>
      <c r="L910" s="16">
        <v>2650</v>
      </c>
      <c r="M910" s="12"/>
      <c r="N910" s="12"/>
      <c r="O910" s="17">
        <v>2650</v>
      </c>
      <c r="P910" s="14" t="s">
        <v>2610</v>
      </c>
      <c r="Q910" s="15" t="s">
        <v>2608</v>
      </c>
    </row>
    <row r="911" spans="1:17" ht="75" x14ac:dyDescent="0.25">
      <c r="A911" s="8" t="s">
        <v>5477</v>
      </c>
      <c r="B911" s="9" t="s">
        <v>5478</v>
      </c>
      <c r="C911" s="10" t="s">
        <v>5479</v>
      </c>
      <c r="D911" s="10" t="s">
        <v>2608</v>
      </c>
      <c r="E911" s="11" t="s">
        <v>695</v>
      </c>
      <c r="F911" s="16">
        <v>2420</v>
      </c>
      <c r="G911" s="12"/>
      <c r="H911" s="12"/>
      <c r="I911" s="17">
        <v>2420</v>
      </c>
      <c r="J911" s="14" t="s">
        <v>2610</v>
      </c>
      <c r="K911" s="15" t="s">
        <v>2608</v>
      </c>
      <c r="L911" s="16">
        <v>2650</v>
      </c>
      <c r="M911" s="12"/>
      <c r="N911" s="12"/>
      <c r="O911" s="17">
        <v>2650</v>
      </c>
      <c r="P911" s="14" t="s">
        <v>2610</v>
      </c>
      <c r="Q911" s="15" t="s">
        <v>2608</v>
      </c>
    </row>
    <row r="912" spans="1:17" ht="75" x14ac:dyDescent="0.25">
      <c r="A912" s="8" t="s">
        <v>5480</v>
      </c>
      <c r="B912" s="9" t="s">
        <v>5481</v>
      </c>
      <c r="C912" s="10" t="s">
        <v>5482</v>
      </c>
      <c r="D912" s="10" t="s">
        <v>2608</v>
      </c>
      <c r="E912" s="11" t="s">
        <v>695</v>
      </c>
      <c r="F912" s="16">
        <v>1320</v>
      </c>
      <c r="G912" s="12"/>
      <c r="H912" s="12"/>
      <c r="I912" s="17">
        <v>1320</v>
      </c>
      <c r="J912" s="14" t="s">
        <v>2610</v>
      </c>
      <c r="K912" s="15" t="s">
        <v>2608</v>
      </c>
      <c r="L912" s="16">
        <v>1450</v>
      </c>
      <c r="M912" s="12"/>
      <c r="N912" s="12"/>
      <c r="O912" s="17">
        <v>1450</v>
      </c>
      <c r="P912" s="14" t="s">
        <v>2610</v>
      </c>
      <c r="Q912" s="15" t="s">
        <v>2608</v>
      </c>
    </row>
    <row r="913" spans="1:17" ht="75" x14ac:dyDescent="0.25">
      <c r="A913" s="8" t="s">
        <v>5483</v>
      </c>
      <c r="B913" s="9" t="s">
        <v>5484</v>
      </c>
      <c r="C913" s="10" t="s">
        <v>5485</v>
      </c>
      <c r="D913" s="10" t="s">
        <v>2608</v>
      </c>
      <c r="E913" s="11" t="s">
        <v>695</v>
      </c>
      <c r="F913" s="16">
        <v>1430</v>
      </c>
      <c r="G913" s="12"/>
      <c r="H913" s="12"/>
      <c r="I913" s="17">
        <v>1430</v>
      </c>
      <c r="J913" s="14" t="s">
        <v>2610</v>
      </c>
      <c r="K913" s="15" t="s">
        <v>2608</v>
      </c>
      <c r="L913" s="16">
        <v>1550</v>
      </c>
      <c r="M913" s="12"/>
      <c r="N913" s="12"/>
      <c r="O913" s="17">
        <v>1550</v>
      </c>
      <c r="P913" s="14" t="s">
        <v>2610</v>
      </c>
      <c r="Q913" s="15" t="s">
        <v>2608</v>
      </c>
    </row>
    <row r="914" spans="1:17" ht="75" x14ac:dyDescent="0.25">
      <c r="A914" s="8" t="s">
        <v>5486</v>
      </c>
      <c r="B914" s="9" t="s">
        <v>5487</v>
      </c>
      <c r="C914" s="10" t="s">
        <v>5488</v>
      </c>
      <c r="D914" s="10" t="s">
        <v>2608</v>
      </c>
      <c r="E914" s="11" t="s">
        <v>695</v>
      </c>
      <c r="F914" s="16">
        <v>1320</v>
      </c>
      <c r="G914" s="12"/>
      <c r="H914" s="12"/>
      <c r="I914" s="17">
        <v>1320</v>
      </c>
      <c r="J914" s="14" t="s">
        <v>2610</v>
      </c>
      <c r="K914" s="15" t="s">
        <v>2608</v>
      </c>
      <c r="L914" s="16">
        <v>1450</v>
      </c>
      <c r="M914" s="12"/>
      <c r="N914" s="12"/>
      <c r="O914" s="17">
        <v>1450</v>
      </c>
      <c r="P914" s="14" t="s">
        <v>2610</v>
      </c>
      <c r="Q914" s="15" t="s">
        <v>2608</v>
      </c>
    </row>
    <row r="915" spans="1:17" ht="75" x14ac:dyDescent="0.25">
      <c r="A915" s="8" t="s">
        <v>5489</v>
      </c>
      <c r="B915" s="9" t="s">
        <v>5490</v>
      </c>
      <c r="C915" s="10" t="s">
        <v>5491</v>
      </c>
      <c r="D915" s="10" t="s">
        <v>2608</v>
      </c>
      <c r="E915" s="11" t="s">
        <v>695</v>
      </c>
      <c r="F915" s="16">
        <v>2200</v>
      </c>
      <c r="G915" s="12"/>
      <c r="H915" s="12"/>
      <c r="I915" s="17">
        <v>2200</v>
      </c>
      <c r="J915" s="14" t="s">
        <v>2610</v>
      </c>
      <c r="K915" s="15" t="s">
        <v>2608</v>
      </c>
      <c r="L915" s="16">
        <v>2400</v>
      </c>
      <c r="M915" s="12"/>
      <c r="N915" s="12"/>
      <c r="O915" s="17">
        <v>2400</v>
      </c>
      <c r="P915" s="14" t="s">
        <v>2610</v>
      </c>
      <c r="Q915" s="15" t="s">
        <v>2608</v>
      </c>
    </row>
    <row r="916" spans="1:17" ht="30" x14ac:dyDescent="0.25">
      <c r="A916" s="8" t="s">
        <v>5492</v>
      </c>
      <c r="B916" s="9" t="s">
        <v>5493</v>
      </c>
      <c r="C916" s="10" t="s">
        <v>5494</v>
      </c>
      <c r="D916" s="10" t="s">
        <v>2608</v>
      </c>
      <c r="E916" s="11" t="s">
        <v>1482</v>
      </c>
      <c r="F916" s="16">
        <v>1265</v>
      </c>
      <c r="G916" s="12"/>
      <c r="H916" s="12"/>
      <c r="I916" s="17">
        <v>1265</v>
      </c>
      <c r="J916" s="14" t="s">
        <v>2610</v>
      </c>
      <c r="K916" s="15" t="s">
        <v>2608</v>
      </c>
      <c r="L916" s="16">
        <v>1400</v>
      </c>
      <c r="M916" s="12"/>
      <c r="N916" s="12"/>
      <c r="O916" s="17">
        <v>1400</v>
      </c>
      <c r="P916" s="14" t="s">
        <v>2610</v>
      </c>
      <c r="Q916" s="15" t="s">
        <v>2608</v>
      </c>
    </row>
    <row r="917" spans="1:17" ht="30" x14ac:dyDescent="0.25">
      <c r="A917" s="8" t="s">
        <v>5495</v>
      </c>
      <c r="B917" s="9" t="s">
        <v>5496</v>
      </c>
      <c r="C917" s="10" t="s">
        <v>5497</v>
      </c>
      <c r="D917" s="10" t="s">
        <v>2608</v>
      </c>
      <c r="E917" s="11" t="s">
        <v>1484</v>
      </c>
      <c r="F917" s="16">
        <v>1650</v>
      </c>
      <c r="G917" s="12"/>
      <c r="H917" s="12"/>
      <c r="I917" s="17">
        <v>1650</v>
      </c>
      <c r="J917" s="14" t="s">
        <v>2610</v>
      </c>
      <c r="K917" s="15" t="s">
        <v>2608</v>
      </c>
      <c r="L917" s="16">
        <v>1800</v>
      </c>
      <c r="M917" s="12"/>
      <c r="N917" s="12"/>
      <c r="O917" s="17">
        <v>1800</v>
      </c>
      <c r="P917" s="14" t="s">
        <v>2610</v>
      </c>
      <c r="Q917" s="15" t="s">
        <v>2608</v>
      </c>
    </row>
    <row r="918" spans="1:17" ht="30" x14ac:dyDescent="0.25">
      <c r="A918" s="8" t="s">
        <v>5498</v>
      </c>
      <c r="B918" s="9" t="s">
        <v>5499</v>
      </c>
      <c r="C918" s="10" t="s">
        <v>5500</v>
      </c>
      <c r="D918" s="10" t="s">
        <v>2608</v>
      </c>
      <c r="E918" s="11" t="s">
        <v>1246</v>
      </c>
      <c r="F918" s="16">
        <v>1210</v>
      </c>
      <c r="G918" s="12"/>
      <c r="H918" s="12"/>
      <c r="I918" s="17">
        <v>1210</v>
      </c>
      <c r="J918" s="14" t="s">
        <v>2610</v>
      </c>
      <c r="K918" s="15" t="s">
        <v>2608</v>
      </c>
      <c r="L918" s="16">
        <v>1350</v>
      </c>
      <c r="M918" s="12"/>
      <c r="N918" s="12"/>
      <c r="O918" s="17">
        <v>1350</v>
      </c>
      <c r="P918" s="14" t="s">
        <v>2610</v>
      </c>
      <c r="Q918" s="15" t="s">
        <v>2608</v>
      </c>
    </row>
    <row r="919" spans="1:17" ht="30" x14ac:dyDescent="0.25">
      <c r="A919" s="8" t="s">
        <v>5501</v>
      </c>
      <c r="B919" s="9" t="s">
        <v>5502</v>
      </c>
      <c r="C919" s="10" t="s">
        <v>5503</v>
      </c>
      <c r="D919" s="10" t="s">
        <v>2608</v>
      </c>
      <c r="E919" s="11" t="s">
        <v>1173</v>
      </c>
      <c r="F919" s="16">
        <v>1265</v>
      </c>
      <c r="G919" s="12"/>
      <c r="H919" s="12"/>
      <c r="I919" s="17">
        <v>1265</v>
      </c>
      <c r="J919" s="14" t="s">
        <v>2610</v>
      </c>
      <c r="K919" s="15" t="s">
        <v>2608</v>
      </c>
      <c r="L919" s="16">
        <v>1400</v>
      </c>
      <c r="M919" s="12"/>
      <c r="N919" s="12"/>
      <c r="O919" s="17">
        <v>1400</v>
      </c>
      <c r="P919" s="14" t="s">
        <v>2610</v>
      </c>
      <c r="Q919" s="15" t="s">
        <v>2608</v>
      </c>
    </row>
    <row r="920" spans="1:17" ht="75" x14ac:dyDescent="0.25">
      <c r="A920" s="8" t="s">
        <v>5504</v>
      </c>
      <c r="B920" s="9" t="s">
        <v>5505</v>
      </c>
      <c r="C920" s="10" t="s">
        <v>5506</v>
      </c>
      <c r="D920" s="10" t="s">
        <v>2608</v>
      </c>
      <c r="E920" s="11" t="s">
        <v>76</v>
      </c>
      <c r="F920" s="16">
        <v>440</v>
      </c>
      <c r="G920" s="12"/>
      <c r="H920" s="12"/>
      <c r="I920" s="17">
        <v>440</v>
      </c>
      <c r="J920" s="14" t="s">
        <v>2610</v>
      </c>
      <c r="K920" s="15" t="s">
        <v>2608</v>
      </c>
      <c r="L920" s="16">
        <v>500</v>
      </c>
      <c r="M920" s="12"/>
      <c r="N920" s="12"/>
      <c r="O920" s="17">
        <v>500</v>
      </c>
      <c r="P920" s="14" t="s">
        <v>2610</v>
      </c>
      <c r="Q920" s="15" t="s">
        <v>2608</v>
      </c>
    </row>
    <row r="921" spans="1:17" ht="90" x14ac:dyDescent="0.25">
      <c r="A921" s="8" t="s">
        <v>5507</v>
      </c>
      <c r="B921" s="9" t="s">
        <v>5508</v>
      </c>
      <c r="C921" s="10" t="s">
        <v>5509</v>
      </c>
      <c r="D921" s="10" t="s">
        <v>2608</v>
      </c>
      <c r="E921" s="11" t="s">
        <v>368</v>
      </c>
      <c r="F921" s="16">
        <v>2090</v>
      </c>
      <c r="G921" s="12"/>
      <c r="H921" s="12"/>
      <c r="I921" s="17">
        <v>2090</v>
      </c>
      <c r="J921" s="14" t="s">
        <v>2610</v>
      </c>
      <c r="K921" s="15" t="s">
        <v>2608</v>
      </c>
      <c r="L921" s="16">
        <v>2300</v>
      </c>
      <c r="M921" s="12"/>
      <c r="N921" s="12"/>
      <c r="O921" s="17">
        <v>2300</v>
      </c>
      <c r="P921" s="14" t="s">
        <v>2610</v>
      </c>
      <c r="Q921" s="15" t="s">
        <v>2608</v>
      </c>
    </row>
    <row r="922" spans="1:17" ht="90" x14ac:dyDescent="0.25">
      <c r="A922" s="8" t="s">
        <v>5510</v>
      </c>
      <c r="B922" s="9" t="s">
        <v>5511</v>
      </c>
      <c r="C922" s="10" t="s">
        <v>5512</v>
      </c>
      <c r="D922" s="10" t="s">
        <v>2608</v>
      </c>
      <c r="E922" s="11" t="s">
        <v>366</v>
      </c>
      <c r="F922" s="16">
        <v>2530</v>
      </c>
      <c r="G922" s="12"/>
      <c r="H922" s="12"/>
      <c r="I922" s="17">
        <v>2530</v>
      </c>
      <c r="J922" s="14" t="s">
        <v>2610</v>
      </c>
      <c r="K922" s="15" t="s">
        <v>2608</v>
      </c>
      <c r="L922" s="16">
        <v>2800</v>
      </c>
      <c r="M922" s="12"/>
      <c r="N922" s="12"/>
      <c r="O922" s="17">
        <v>2800</v>
      </c>
      <c r="P922" s="14" t="s">
        <v>2610</v>
      </c>
      <c r="Q922" s="15" t="s">
        <v>2608</v>
      </c>
    </row>
    <row r="923" spans="1:17" ht="45" x14ac:dyDescent="0.25">
      <c r="A923" s="8" t="s">
        <v>5513</v>
      </c>
      <c r="B923" s="9" t="s">
        <v>5514</v>
      </c>
      <c r="C923" s="10" t="s">
        <v>5515</v>
      </c>
      <c r="D923" s="10" t="s">
        <v>2608</v>
      </c>
      <c r="E923" s="11" t="s">
        <v>526</v>
      </c>
      <c r="F923" s="16">
        <v>2750</v>
      </c>
      <c r="G923" s="12"/>
      <c r="H923" s="12"/>
      <c r="I923" s="17">
        <v>2750</v>
      </c>
      <c r="J923" s="14" t="s">
        <v>2610</v>
      </c>
      <c r="K923" s="15" t="s">
        <v>2608</v>
      </c>
      <c r="L923" s="16">
        <v>3050</v>
      </c>
      <c r="M923" s="12"/>
      <c r="N923" s="12"/>
      <c r="O923" s="17">
        <v>3050</v>
      </c>
      <c r="P923" s="14" t="s">
        <v>2610</v>
      </c>
      <c r="Q923" s="15" t="s">
        <v>2608</v>
      </c>
    </row>
    <row r="924" spans="1:17" ht="45" x14ac:dyDescent="0.25">
      <c r="A924" s="8" t="s">
        <v>5516</v>
      </c>
      <c r="B924" s="9" t="s">
        <v>5517</v>
      </c>
      <c r="C924" s="10" t="s">
        <v>5518</v>
      </c>
      <c r="D924" s="10" t="s">
        <v>2608</v>
      </c>
      <c r="E924" s="11" t="s">
        <v>526</v>
      </c>
      <c r="F924" s="16">
        <v>770</v>
      </c>
      <c r="G924" s="12"/>
      <c r="H924" s="12"/>
      <c r="I924" s="17">
        <v>770</v>
      </c>
      <c r="J924" s="14" t="s">
        <v>2610</v>
      </c>
      <c r="K924" s="15" t="s">
        <v>2608</v>
      </c>
      <c r="L924" s="16">
        <v>850</v>
      </c>
      <c r="M924" s="12"/>
      <c r="N924" s="12"/>
      <c r="O924" s="17">
        <v>850</v>
      </c>
      <c r="P924" s="14" t="s">
        <v>2610</v>
      </c>
      <c r="Q924" s="15" t="s">
        <v>2608</v>
      </c>
    </row>
    <row r="925" spans="1:17" ht="45" x14ac:dyDescent="0.25">
      <c r="A925" s="8" t="s">
        <v>5519</v>
      </c>
      <c r="B925" s="9" t="s">
        <v>5520</v>
      </c>
      <c r="C925" s="10" t="s">
        <v>5521</v>
      </c>
      <c r="D925" s="10" t="s">
        <v>2608</v>
      </c>
      <c r="E925" s="11" t="s">
        <v>526</v>
      </c>
      <c r="F925" s="16">
        <v>935</v>
      </c>
      <c r="G925" s="12"/>
      <c r="H925" s="12"/>
      <c r="I925" s="17">
        <v>935</v>
      </c>
      <c r="J925" s="14" t="s">
        <v>2610</v>
      </c>
      <c r="K925" s="15" t="s">
        <v>2608</v>
      </c>
      <c r="L925" s="16">
        <v>1050</v>
      </c>
      <c r="M925" s="12"/>
      <c r="N925" s="12"/>
      <c r="O925" s="17">
        <v>1050</v>
      </c>
      <c r="P925" s="14" t="s">
        <v>2610</v>
      </c>
      <c r="Q925" s="15" t="s">
        <v>2608</v>
      </c>
    </row>
    <row r="926" spans="1:17" ht="45" x14ac:dyDescent="0.25">
      <c r="A926" s="8" t="s">
        <v>5522</v>
      </c>
      <c r="B926" s="9" t="s">
        <v>5523</v>
      </c>
      <c r="C926" s="10" t="s">
        <v>5524</v>
      </c>
      <c r="D926" s="10" t="s">
        <v>2608</v>
      </c>
      <c r="E926" s="11" t="s">
        <v>526</v>
      </c>
      <c r="F926" s="16">
        <v>2200</v>
      </c>
      <c r="G926" s="12"/>
      <c r="H926" s="12"/>
      <c r="I926" s="17">
        <v>2200</v>
      </c>
      <c r="J926" s="14" t="s">
        <v>2610</v>
      </c>
      <c r="K926" s="15" t="s">
        <v>2608</v>
      </c>
      <c r="L926" s="16">
        <v>2400</v>
      </c>
      <c r="M926" s="12"/>
      <c r="N926" s="12"/>
      <c r="O926" s="17">
        <v>2400</v>
      </c>
      <c r="P926" s="14" t="s">
        <v>2610</v>
      </c>
      <c r="Q926" s="15" t="s">
        <v>2608</v>
      </c>
    </row>
    <row r="927" spans="1:17" ht="45" x14ac:dyDescent="0.25">
      <c r="A927" s="8" t="s">
        <v>5525</v>
      </c>
      <c r="B927" s="9" t="s">
        <v>5526</v>
      </c>
      <c r="C927" s="10" t="s">
        <v>5527</v>
      </c>
      <c r="D927" s="10" t="s">
        <v>2608</v>
      </c>
      <c r="E927" s="11" t="s">
        <v>526</v>
      </c>
      <c r="F927" s="16">
        <v>2475</v>
      </c>
      <c r="G927" s="12"/>
      <c r="H927" s="12"/>
      <c r="I927" s="17">
        <v>2475</v>
      </c>
      <c r="J927" s="14" t="s">
        <v>2610</v>
      </c>
      <c r="K927" s="15" t="s">
        <v>2608</v>
      </c>
      <c r="L927" s="16">
        <v>2700</v>
      </c>
      <c r="M927" s="12"/>
      <c r="N927" s="12"/>
      <c r="O927" s="17">
        <v>2700</v>
      </c>
      <c r="P927" s="14" t="s">
        <v>2610</v>
      </c>
      <c r="Q927" s="15" t="s">
        <v>2608</v>
      </c>
    </row>
    <row r="928" spans="1:17" ht="45" x14ac:dyDescent="0.25">
      <c r="A928" s="8" t="s">
        <v>5528</v>
      </c>
      <c r="B928" s="9" t="s">
        <v>5529</v>
      </c>
      <c r="C928" s="10" t="s">
        <v>5530</v>
      </c>
      <c r="D928" s="10" t="s">
        <v>2608</v>
      </c>
      <c r="E928" s="11" t="s">
        <v>731</v>
      </c>
      <c r="F928" s="16">
        <v>385</v>
      </c>
      <c r="G928" s="12"/>
      <c r="H928" s="12"/>
      <c r="I928" s="17">
        <v>385</v>
      </c>
      <c r="J928" s="14" t="s">
        <v>2610</v>
      </c>
      <c r="K928" s="15" t="s">
        <v>2608</v>
      </c>
      <c r="L928" s="16">
        <v>400</v>
      </c>
      <c r="M928" s="12"/>
      <c r="N928" s="12"/>
      <c r="O928" s="17">
        <v>400</v>
      </c>
      <c r="P928" s="14" t="s">
        <v>2610</v>
      </c>
      <c r="Q928" s="15" t="s">
        <v>2608</v>
      </c>
    </row>
    <row r="929" spans="1:17" ht="75" x14ac:dyDescent="0.25">
      <c r="A929" s="8" t="s">
        <v>5531</v>
      </c>
      <c r="B929" s="9" t="s">
        <v>5532</v>
      </c>
      <c r="C929" s="10" t="s">
        <v>5533</v>
      </c>
      <c r="D929" s="10" t="s">
        <v>2608</v>
      </c>
      <c r="E929" s="11" t="s">
        <v>374</v>
      </c>
      <c r="F929" s="16">
        <v>1210</v>
      </c>
      <c r="G929" s="12"/>
      <c r="H929" s="12"/>
      <c r="I929" s="17">
        <v>1210</v>
      </c>
      <c r="J929" s="14" t="s">
        <v>2610</v>
      </c>
      <c r="K929" s="15" t="s">
        <v>2608</v>
      </c>
      <c r="L929" s="16">
        <v>1350</v>
      </c>
      <c r="M929" s="12"/>
      <c r="N929" s="12"/>
      <c r="O929" s="17">
        <v>1350</v>
      </c>
      <c r="P929" s="14" t="s">
        <v>2610</v>
      </c>
      <c r="Q929" s="15" t="s">
        <v>2608</v>
      </c>
    </row>
    <row r="930" spans="1:17" ht="75" x14ac:dyDescent="0.25">
      <c r="A930" s="8" t="s">
        <v>5534</v>
      </c>
      <c r="B930" s="9" t="s">
        <v>5535</v>
      </c>
      <c r="C930" s="10" t="s">
        <v>5536</v>
      </c>
      <c r="D930" s="10" t="s">
        <v>2608</v>
      </c>
      <c r="E930" s="11" t="s">
        <v>374</v>
      </c>
      <c r="F930" s="16">
        <v>1155</v>
      </c>
      <c r="G930" s="12"/>
      <c r="H930" s="12"/>
      <c r="I930" s="17">
        <v>1155</v>
      </c>
      <c r="J930" s="14" t="s">
        <v>2610</v>
      </c>
      <c r="K930" s="15" t="s">
        <v>2608</v>
      </c>
      <c r="L930" s="16">
        <v>1250</v>
      </c>
      <c r="M930" s="12"/>
      <c r="N930" s="12"/>
      <c r="O930" s="17">
        <v>1250</v>
      </c>
      <c r="P930" s="14" t="s">
        <v>2610</v>
      </c>
      <c r="Q930" s="15" t="s">
        <v>2608</v>
      </c>
    </row>
    <row r="931" spans="1:17" ht="75" x14ac:dyDescent="0.25">
      <c r="A931" s="8" t="s">
        <v>5537</v>
      </c>
      <c r="B931" s="9" t="s">
        <v>5538</v>
      </c>
      <c r="C931" s="10" t="s">
        <v>5539</v>
      </c>
      <c r="D931" s="10" t="s">
        <v>2608</v>
      </c>
      <c r="E931" s="11" t="s">
        <v>372</v>
      </c>
      <c r="F931" s="16">
        <v>990</v>
      </c>
      <c r="G931" s="12"/>
      <c r="H931" s="12"/>
      <c r="I931" s="17">
        <v>990</v>
      </c>
      <c r="J931" s="14" t="s">
        <v>2610</v>
      </c>
      <c r="K931" s="15" t="s">
        <v>2608</v>
      </c>
      <c r="L931" s="16">
        <v>1100</v>
      </c>
      <c r="M931" s="12"/>
      <c r="N931" s="12"/>
      <c r="O931" s="17">
        <v>1100</v>
      </c>
      <c r="P931" s="14" t="s">
        <v>2610</v>
      </c>
      <c r="Q931" s="15" t="s">
        <v>2608</v>
      </c>
    </row>
    <row r="932" spans="1:17" ht="75" x14ac:dyDescent="0.25">
      <c r="A932" s="8" t="s">
        <v>5540</v>
      </c>
      <c r="B932" s="9" t="s">
        <v>5541</v>
      </c>
      <c r="C932" s="10" t="s">
        <v>5542</v>
      </c>
      <c r="D932" s="10" t="s">
        <v>2608</v>
      </c>
      <c r="E932" s="11" t="s">
        <v>370</v>
      </c>
      <c r="F932" s="16">
        <v>770</v>
      </c>
      <c r="G932" s="12"/>
      <c r="H932" s="12"/>
      <c r="I932" s="17">
        <v>770</v>
      </c>
      <c r="J932" s="14" t="s">
        <v>2610</v>
      </c>
      <c r="K932" s="15" t="s">
        <v>2608</v>
      </c>
      <c r="L932" s="16">
        <v>850</v>
      </c>
      <c r="M932" s="12"/>
      <c r="N932" s="12"/>
      <c r="O932" s="17">
        <v>850</v>
      </c>
      <c r="P932" s="14" t="s">
        <v>2610</v>
      </c>
      <c r="Q932" s="15" t="s">
        <v>2608</v>
      </c>
    </row>
    <row r="933" spans="1:17" ht="60" x14ac:dyDescent="0.25">
      <c r="A933" s="8" t="s">
        <v>5543</v>
      </c>
      <c r="B933" s="9" t="s">
        <v>5544</v>
      </c>
      <c r="C933" s="10" t="s">
        <v>5545</v>
      </c>
      <c r="D933" s="10" t="s">
        <v>2608</v>
      </c>
      <c r="E933" s="11" t="s">
        <v>5546</v>
      </c>
      <c r="F933" s="16">
        <v>4620</v>
      </c>
      <c r="G933" s="12"/>
      <c r="H933" s="12"/>
      <c r="I933" s="17">
        <v>4620</v>
      </c>
      <c r="J933" s="14" t="s">
        <v>2610</v>
      </c>
      <c r="K933" s="15" t="s">
        <v>2608</v>
      </c>
      <c r="L933" s="16">
        <v>5100</v>
      </c>
      <c r="M933" s="12"/>
      <c r="N933" s="12"/>
      <c r="O933" s="17">
        <v>5100</v>
      </c>
      <c r="P933" s="14" t="s">
        <v>2610</v>
      </c>
      <c r="Q933" s="15" t="s">
        <v>2608</v>
      </c>
    </row>
    <row r="934" spans="1:17" ht="75" x14ac:dyDescent="0.25">
      <c r="A934" s="8" t="s">
        <v>5547</v>
      </c>
      <c r="B934" s="9" t="s">
        <v>5548</v>
      </c>
      <c r="C934" s="10" t="s">
        <v>5549</v>
      </c>
      <c r="D934" s="10" t="s">
        <v>2608</v>
      </c>
      <c r="E934" s="11" t="s">
        <v>522</v>
      </c>
      <c r="F934" s="16">
        <v>2420</v>
      </c>
      <c r="G934" s="12"/>
      <c r="H934" s="12"/>
      <c r="I934" s="17">
        <v>2420</v>
      </c>
      <c r="J934" s="14" t="s">
        <v>2610</v>
      </c>
      <c r="K934" s="15" t="s">
        <v>2608</v>
      </c>
      <c r="L934" s="16">
        <v>2650</v>
      </c>
      <c r="M934" s="12"/>
      <c r="N934" s="12"/>
      <c r="O934" s="17">
        <v>2650</v>
      </c>
      <c r="P934" s="14" t="s">
        <v>2610</v>
      </c>
      <c r="Q934" s="15" t="s">
        <v>2608</v>
      </c>
    </row>
    <row r="935" spans="1:17" ht="75" x14ac:dyDescent="0.25">
      <c r="A935" s="8" t="s">
        <v>5550</v>
      </c>
      <c r="B935" s="9" t="s">
        <v>5551</v>
      </c>
      <c r="C935" s="10" t="s">
        <v>5552</v>
      </c>
      <c r="D935" s="10" t="s">
        <v>2608</v>
      </c>
      <c r="E935" s="11" t="s">
        <v>529</v>
      </c>
      <c r="F935" s="16">
        <v>2640</v>
      </c>
      <c r="G935" s="12"/>
      <c r="H935" s="12"/>
      <c r="I935" s="17">
        <v>2640</v>
      </c>
      <c r="J935" s="14" t="s">
        <v>2610</v>
      </c>
      <c r="K935" s="15" t="s">
        <v>2608</v>
      </c>
      <c r="L935" s="16">
        <v>2900</v>
      </c>
      <c r="M935" s="12"/>
      <c r="N935" s="12"/>
      <c r="O935" s="17">
        <v>2900</v>
      </c>
      <c r="P935" s="14" t="s">
        <v>2610</v>
      </c>
      <c r="Q935" s="15" t="s">
        <v>2608</v>
      </c>
    </row>
    <row r="936" spans="1:17" ht="75" x14ac:dyDescent="0.25">
      <c r="A936" s="8" t="s">
        <v>5553</v>
      </c>
      <c r="B936" s="9" t="s">
        <v>5554</v>
      </c>
      <c r="C936" s="10" t="s">
        <v>5555</v>
      </c>
      <c r="D936" s="10" t="s">
        <v>2608</v>
      </c>
      <c r="E936" s="11" t="s">
        <v>531</v>
      </c>
      <c r="F936" s="16">
        <v>2860</v>
      </c>
      <c r="G936" s="12"/>
      <c r="H936" s="12"/>
      <c r="I936" s="17">
        <v>2860</v>
      </c>
      <c r="J936" s="14" t="s">
        <v>2610</v>
      </c>
      <c r="K936" s="15" t="s">
        <v>2608</v>
      </c>
      <c r="L936" s="16">
        <v>3150</v>
      </c>
      <c r="M936" s="12"/>
      <c r="N936" s="12"/>
      <c r="O936" s="17">
        <v>3150</v>
      </c>
      <c r="P936" s="14" t="s">
        <v>2610</v>
      </c>
      <c r="Q936" s="15" t="s">
        <v>2608</v>
      </c>
    </row>
    <row r="937" spans="1:17" ht="75" x14ac:dyDescent="0.25">
      <c r="A937" s="8" t="s">
        <v>5556</v>
      </c>
      <c r="B937" s="9" t="s">
        <v>5557</v>
      </c>
      <c r="C937" s="10" t="s">
        <v>5558</v>
      </c>
      <c r="D937" s="10" t="s">
        <v>2608</v>
      </c>
      <c r="E937" s="11" t="s">
        <v>533</v>
      </c>
      <c r="F937" s="16">
        <v>3080</v>
      </c>
      <c r="G937" s="12"/>
      <c r="H937" s="12"/>
      <c r="I937" s="17">
        <v>3080</v>
      </c>
      <c r="J937" s="14" t="s">
        <v>2610</v>
      </c>
      <c r="K937" s="15" t="s">
        <v>2608</v>
      </c>
      <c r="L937" s="16">
        <v>3400</v>
      </c>
      <c r="M937" s="12"/>
      <c r="N937" s="12"/>
      <c r="O937" s="17">
        <v>3400</v>
      </c>
      <c r="P937" s="14" t="s">
        <v>2610</v>
      </c>
      <c r="Q937" s="15" t="s">
        <v>2608</v>
      </c>
    </row>
    <row r="938" spans="1:17" ht="75" x14ac:dyDescent="0.25">
      <c r="A938" s="8" t="s">
        <v>5559</v>
      </c>
      <c r="B938" s="9" t="s">
        <v>5560</v>
      </c>
      <c r="C938" s="10" t="s">
        <v>5561</v>
      </c>
      <c r="D938" s="10" t="s">
        <v>2608</v>
      </c>
      <c r="E938" s="11" t="s">
        <v>535</v>
      </c>
      <c r="F938" s="16">
        <v>3300</v>
      </c>
      <c r="G938" s="12"/>
      <c r="H938" s="12"/>
      <c r="I938" s="17">
        <v>3300</v>
      </c>
      <c r="J938" s="14" t="s">
        <v>2610</v>
      </c>
      <c r="K938" s="15" t="s">
        <v>2608</v>
      </c>
      <c r="L938" s="16">
        <v>3650</v>
      </c>
      <c r="M938" s="12"/>
      <c r="N938" s="12"/>
      <c r="O938" s="17">
        <v>3650</v>
      </c>
      <c r="P938" s="14" t="s">
        <v>2610</v>
      </c>
      <c r="Q938" s="15" t="s">
        <v>2608</v>
      </c>
    </row>
    <row r="939" spans="1:17" ht="75" x14ac:dyDescent="0.25">
      <c r="A939" s="8" t="s">
        <v>5562</v>
      </c>
      <c r="B939" s="9" t="s">
        <v>5563</v>
      </c>
      <c r="C939" s="10" t="s">
        <v>5564</v>
      </c>
      <c r="D939" s="10" t="s">
        <v>2608</v>
      </c>
      <c r="E939" s="11" t="s">
        <v>537</v>
      </c>
      <c r="F939" s="16">
        <v>3740</v>
      </c>
      <c r="G939" s="12"/>
      <c r="H939" s="12"/>
      <c r="I939" s="17">
        <v>3740</v>
      </c>
      <c r="J939" s="14" t="s">
        <v>2610</v>
      </c>
      <c r="K939" s="15" t="s">
        <v>2608</v>
      </c>
      <c r="L939" s="16">
        <v>4100</v>
      </c>
      <c r="M939" s="12"/>
      <c r="N939" s="12"/>
      <c r="O939" s="17">
        <v>4100</v>
      </c>
      <c r="P939" s="14" t="s">
        <v>2610</v>
      </c>
      <c r="Q939" s="15" t="s">
        <v>2608</v>
      </c>
    </row>
    <row r="940" spans="1:17" ht="30" x14ac:dyDescent="0.25">
      <c r="A940" s="8" t="s">
        <v>5565</v>
      </c>
      <c r="B940" s="9" t="s">
        <v>5566</v>
      </c>
      <c r="C940" s="10" t="s">
        <v>5567</v>
      </c>
      <c r="D940" s="10" t="s">
        <v>2608</v>
      </c>
      <c r="E940" s="11" t="s">
        <v>469</v>
      </c>
      <c r="F940" s="16">
        <v>3520</v>
      </c>
      <c r="G940" s="12"/>
      <c r="H940" s="12"/>
      <c r="I940" s="17">
        <v>3520</v>
      </c>
      <c r="J940" s="14" t="s">
        <v>2610</v>
      </c>
      <c r="K940" s="15" t="s">
        <v>2608</v>
      </c>
      <c r="L940" s="16">
        <v>3850</v>
      </c>
      <c r="M940" s="12"/>
      <c r="N940" s="12"/>
      <c r="O940" s="17">
        <v>3850</v>
      </c>
      <c r="P940" s="14" t="s">
        <v>2610</v>
      </c>
      <c r="Q940" s="15" t="s">
        <v>2608</v>
      </c>
    </row>
    <row r="941" spans="1:17" ht="30" x14ac:dyDescent="0.25">
      <c r="A941" s="8" t="s">
        <v>5568</v>
      </c>
      <c r="B941" s="9" t="s">
        <v>5569</v>
      </c>
      <c r="C941" s="10" t="s">
        <v>5570</v>
      </c>
      <c r="D941" s="10" t="s">
        <v>2608</v>
      </c>
      <c r="E941" s="11" t="s">
        <v>469</v>
      </c>
      <c r="F941" s="16">
        <v>4400</v>
      </c>
      <c r="G941" s="12"/>
      <c r="H941" s="12"/>
      <c r="I941" s="17">
        <v>4400</v>
      </c>
      <c r="J941" s="14" t="s">
        <v>2610</v>
      </c>
      <c r="K941" s="15" t="s">
        <v>2608</v>
      </c>
      <c r="L941" s="16">
        <v>4850</v>
      </c>
      <c r="M941" s="12"/>
      <c r="N941" s="12"/>
      <c r="O941" s="17">
        <v>4850</v>
      </c>
      <c r="P941" s="14" t="s">
        <v>2610</v>
      </c>
      <c r="Q941" s="15" t="s">
        <v>2608</v>
      </c>
    </row>
    <row r="942" spans="1:17" ht="30" x14ac:dyDescent="0.25">
      <c r="A942" s="8" t="s">
        <v>5571</v>
      </c>
      <c r="B942" s="9" t="s">
        <v>5572</v>
      </c>
      <c r="C942" s="10" t="s">
        <v>5573</v>
      </c>
      <c r="D942" s="10" t="s">
        <v>2608</v>
      </c>
      <c r="E942" s="11" t="s">
        <v>467</v>
      </c>
      <c r="F942" s="16">
        <v>2750</v>
      </c>
      <c r="G942" s="12"/>
      <c r="H942" s="12"/>
      <c r="I942" s="17">
        <v>2750</v>
      </c>
      <c r="J942" s="14" t="s">
        <v>2610</v>
      </c>
      <c r="K942" s="15" t="s">
        <v>2608</v>
      </c>
      <c r="L942" s="16">
        <v>3050</v>
      </c>
      <c r="M942" s="12"/>
      <c r="N942" s="12"/>
      <c r="O942" s="17">
        <v>3050</v>
      </c>
      <c r="P942" s="14" t="s">
        <v>2610</v>
      </c>
      <c r="Q942" s="15" t="s">
        <v>2608</v>
      </c>
    </row>
    <row r="943" spans="1:17" ht="75" x14ac:dyDescent="0.25">
      <c r="A943" s="8" t="s">
        <v>5574</v>
      </c>
      <c r="B943" s="9" t="s">
        <v>5575</v>
      </c>
      <c r="C943" s="10" t="s">
        <v>5576</v>
      </c>
      <c r="D943" s="10" t="s">
        <v>2608</v>
      </c>
      <c r="E943" s="11" t="s">
        <v>717</v>
      </c>
      <c r="F943" s="16">
        <v>495</v>
      </c>
      <c r="G943" s="12"/>
      <c r="H943" s="12"/>
      <c r="I943" s="17">
        <v>495</v>
      </c>
      <c r="J943" s="14" t="s">
        <v>2610</v>
      </c>
      <c r="K943" s="15" t="s">
        <v>2608</v>
      </c>
      <c r="L943" s="16">
        <v>550</v>
      </c>
      <c r="M943" s="12"/>
      <c r="N943" s="12"/>
      <c r="O943" s="17">
        <v>550</v>
      </c>
      <c r="P943" s="14" t="s">
        <v>2610</v>
      </c>
      <c r="Q943" s="15" t="s">
        <v>2608</v>
      </c>
    </row>
    <row r="944" spans="1:17" ht="75" x14ac:dyDescent="0.25">
      <c r="A944" s="8" t="s">
        <v>5577</v>
      </c>
      <c r="B944" s="9" t="s">
        <v>5578</v>
      </c>
      <c r="C944" s="10" t="s">
        <v>5579</v>
      </c>
      <c r="D944" s="10" t="s">
        <v>2608</v>
      </c>
      <c r="E944" s="11" t="s">
        <v>717</v>
      </c>
      <c r="F944" s="16">
        <v>385</v>
      </c>
      <c r="G944" s="12"/>
      <c r="H944" s="12"/>
      <c r="I944" s="17">
        <v>385</v>
      </c>
      <c r="J944" s="14" t="s">
        <v>2610</v>
      </c>
      <c r="K944" s="15" t="s">
        <v>2608</v>
      </c>
      <c r="L944" s="16">
        <v>400</v>
      </c>
      <c r="M944" s="12"/>
      <c r="N944" s="12"/>
      <c r="O944" s="17">
        <v>400</v>
      </c>
      <c r="P944" s="14" t="s">
        <v>2610</v>
      </c>
      <c r="Q944" s="15" t="s">
        <v>2608</v>
      </c>
    </row>
    <row r="945" spans="1:17" ht="75" x14ac:dyDescent="0.25">
      <c r="A945" s="8" t="s">
        <v>5580</v>
      </c>
      <c r="B945" s="9" t="s">
        <v>5581</v>
      </c>
      <c r="C945" s="10" t="s">
        <v>5582</v>
      </c>
      <c r="D945" s="10" t="s">
        <v>2608</v>
      </c>
      <c r="E945" s="11" t="s">
        <v>717</v>
      </c>
      <c r="F945" s="16">
        <v>440</v>
      </c>
      <c r="G945" s="12"/>
      <c r="H945" s="12"/>
      <c r="I945" s="17">
        <v>440</v>
      </c>
      <c r="J945" s="14" t="s">
        <v>2610</v>
      </c>
      <c r="K945" s="15" t="s">
        <v>2608</v>
      </c>
      <c r="L945" s="16">
        <v>500</v>
      </c>
      <c r="M945" s="12"/>
      <c r="N945" s="12"/>
      <c r="O945" s="17">
        <v>500</v>
      </c>
      <c r="P945" s="14" t="s">
        <v>2610</v>
      </c>
      <c r="Q945" s="15" t="s">
        <v>2608</v>
      </c>
    </row>
    <row r="946" spans="1:17" ht="75" x14ac:dyDescent="0.25">
      <c r="A946" s="8" t="s">
        <v>5583</v>
      </c>
      <c r="B946" s="9" t="s">
        <v>5584</v>
      </c>
      <c r="C946" s="10" t="s">
        <v>5585</v>
      </c>
      <c r="D946" s="10" t="s">
        <v>2608</v>
      </c>
      <c r="E946" s="11" t="s">
        <v>717</v>
      </c>
      <c r="F946" s="16">
        <v>330</v>
      </c>
      <c r="G946" s="12"/>
      <c r="H946" s="12"/>
      <c r="I946" s="17">
        <v>330</v>
      </c>
      <c r="J946" s="14" t="s">
        <v>2610</v>
      </c>
      <c r="K946" s="15" t="s">
        <v>2608</v>
      </c>
      <c r="L946" s="16">
        <v>350</v>
      </c>
      <c r="M946" s="12"/>
      <c r="N946" s="12"/>
      <c r="O946" s="17">
        <v>350</v>
      </c>
      <c r="P946" s="14" t="s">
        <v>2610</v>
      </c>
      <c r="Q946" s="15" t="s">
        <v>2608</v>
      </c>
    </row>
    <row r="947" spans="1:17" ht="45" x14ac:dyDescent="0.25">
      <c r="A947" s="8" t="s">
        <v>5586</v>
      </c>
      <c r="B947" s="9" t="s">
        <v>5587</v>
      </c>
      <c r="C947" s="10" t="s">
        <v>5588</v>
      </c>
      <c r="D947" s="10" t="s">
        <v>2608</v>
      </c>
      <c r="E947" s="11" t="s">
        <v>734</v>
      </c>
      <c r="F947" s="16">
        <v>770</v>
      </c>
      <c r="G947" s="12"/>
      <c r="H947" s="12"/>
      <c r="I947" s="17">
        <v>770</v>
      </c>
      <c r="J947" s="14" t="s">
        <v>2610</v>
      </c>
      <c r="K947" s="15" t="s">
        <v>2608</v>
      </c>
      <c r="L947" s="16">
        <v>850</v>
      </c>
      <c r="M947" s="12"/>
      <c r="N947" s="12"/>
      <c r="O947" s="17">
        <v>850</v>
      </c>
      <c r="P947" s="14" t="s">
        <v>2610</v>
      </c>
      <c r="Q947" s="15" t="s">
        <v>2608</v>
      </c>
    </row>
    <row r="948" spans="1:17" ht="45" x14ac:dyDescent="0.25">
      <c r="A948" s="8" t="s">
        <v>5589</v>
      </c>
      <c r="B948" s="9" t="s">
        <v>5590</v>
      </c>
      <c r="C948" s="10" t="s">
        <v>5591</v>
      </c>
      <c r="D948" s="10" t="s">
        <v>2608</v>
      </c>
      <c r="E948" s="11" t="s">
        <v>734</v>
      </c>
      <c r="F948" s="16">
        <v>825</v>
      </c>
      <c r="G948" s="12"/>
      <c r="H948" s="12"/>
      <c r="I948" s="17">
        <v>825</v>
      </c>
      <c r="J948" s="14" t="s">
        <v>2610</v>
      </c>
      <c r="K948" s="15" t="s">
        <v>2608</v>
      </c>
      <c r="L948" s="16">
        <v>900</v>
      </c>
      <c r="M948" s="12"/>
      <c r="N948" s="12"/>
      <c r="O948" s="17">
        <v>900</v>
      </c>
      <c r="P948" s="14" t="s">
        <v>2610</v>
      </c>
      <c r="Q948" s="15" t="s">
        <v>2608</v>
      </c>
    </row>
    <row r="949" spans="1:17" ht="45" x14ac:dyDescent="0.25">
      <c r="A949" s="8" t="s">
        <v>5592</v>
      </c>
      <c r="B949" s="9" t="s">
        <v>5593</v>
      </c>
      <c r="C949" s="10" t="s">
        <v>5594</v>
      </c>
      <c r="D949" s="10" t="s">
        <v>2608</v>
      </c>
      <c r="E949" s="11" t="s">
        <v>734</v>
      </c>
      <c r="F949" s="16">
        <v>935</v>
      </c>
      <c r="G949" s="12"/>
      <c r="H949" s="12"/>
      <c r="I949" s="17">
        <v>935</v>
      </c>
      <c r="J949" s="14" t="s">
        <v>2610</v>
      </c>
      <c r="K949" s="15" t="s">
        <v>2608</v>
      </c>
      <c r="L949" s="16">
        <v>1050</v>
      </c>
      <c r="M949" s="12"/>
      <c r="N949" s="12"/>
      <c r="O949" s="17">
        <v>1050</v>
      </c>
      <c r="P949" s="14" t="s">
        <v>2610</v>
      </c>
      <c r="Q949" s="15" t="s">
        <v>2608</v>
      </c>
    </row>
    <row r="950" spans="1:17" ht="30" x14ac:dyDescent="0.25">
      <c r="A950" s="8" t="s">
        <v>5595</v>
      </c>
      <c r="B950" s="9" t="s">
        <v>5596</v>
      </c>
      <c r="C950" s="10" t="s">
        <v>5597</v>
      </c>
      <c r="D950" s="10" t="s">
        <v>2608</v>
      </c>
      <c r="E950" s="11" t="s">
        <v>721</v>
      </c>
      <c r="F950" s="16">
        <v>1375</v>
      </c>
      <c r="G950" s="12"/>
      <c r="H950" s="12"/>
      <c r="I950" s="17">
        <v>1375</v>
      </c>
      <c r="J950" s="14" t="s">
        <v>2610</v>
      </c>
      <c r="K950" s="15" t="s">
        <v>2608</v>
      </c>
      <c r="L950" s="16">
        <v>1500</v>
      </c>
      <c r="M950" s="12"/>
      <c r="N950" s="12"/>
      <c r="O950" s="17">
        <v>1500</v>
      </c>
      <c r="P950" s="14" t="s">
        <v>2610</v>
      </c>
      <c r="Q950" s="15" t="s">
        <v>2608</v>
      </c>
    </row>
    <row r="951" spans="1:17" ht="30" x14ac:dyDescent="0.25">
      <c r="A951" s="8" t="s">
        <v>5598</v>
      </c>
      <c r="B951" s="9" t="s">
        <v>5599</v>
      </c>
      <c r="C951" s="10" t="s">
        <v>5600</v>
      </c>
      <c r="D951" s="10" t="s">
        <v>2608</v>
      </c>
      <c r="E951" s="11" t="s">
        <v>721</v>
      </c>
      <c r="F951" s="16">
        <v>1375</v>
      </c>
      <c r="G951" s="12"/>
      <c r="H951" s="12"/>
      <c r="I951" s="17">
        <v>1375</v>
      </c>
      <c r="J951" s="14" t="s">
        <v>2610</v>
      </c>
      <c r="K951" s="15" t="s">
        <v>2608</v>
      </c>
      <c r="L951" s="16">
        <v>1500</v>
      </c>
      <c r="M951" s="12"/>
      <c r="N951" s="12"/>
      <c r="O951" s="17">
        <v>1500</v>
      </c>
      <c r="P951" s="14" t="s">
        <v>2610</v>
      </c>
      <c r="Q951" s="15" t="s">
        <v>2608</v>
      </c>
    </row>
    <row r="952" spans="1:17" ht="30" x14ac:dyDescent="0.25">
      <c r="A952" s="8" t="s">
        <v>5601</v>
      </c>
      <c r="B952" s="9" t="s">
        <v>5602</v>
      </c>
      <c r="C952" s="10" t="s">
        <v>5603</v>
      </c>
      <c r="D952" s="10" t="s">
        <v>2608</v>
      </c>
      <c r="E952" s="11" t="s">
        <v>721</v>
      </c>
      <c r="F952" s="16">
        <v>1375</v>
      </c>
      <c r="G952" s="12"/>
      <c r="H952" s="12"/>
      <c r="I952" s="17">
        <v>1375</v>
      </c>
      <c r="J952" s="14" t="s">
        <v>2610</v>
      </c>
      <c r="K952" s="15" t="s">
        <v>2608</v>
      </c>
      <c r="L952" s="16">
        <v>1500</v>
      </c>
      <c r="M952" s="12"/>
      <c r="N952" s="12"/>
      <c r="O952" s="17">
        <v>1500</v>
      </c>
      <c r="P952" s="14" t="s">
        <v>2610</v>
      </c>
      <c r="Q952" s="15" t="s">
        <v>2608</v>
      </c>
    </row>
    <row r="953" spans="1:17" ht="30" x14ac:dyDescent="0.25">
      <c r="A953" s="8" t="s">
        <v>5604</v>
      </c>
      <c r="B953" s="9" t="s">
        <v>5605</v>
      </c>
      <c r="C953" s="10" t="s">
        <v>5606</v>
      </c>
      <c r="D953" s="10" t="s">
        <v>2608</v>
      </c>
      <c r="E953" s="11" t="s">
        <v>721</v>
      </c>
      <c r="F953" s="16">
        <v>1375</v>
      </c>
      <c r="G953" s="12"/>
      <c r="H953" s="12"/>
      <c r="I953" s="17">
        <v>1375</v>
      </c>
      <c r="J953" s="14" t="s">
        <v>2610</v>
      </c>
      <c r="K953" s="15" t="s">
        <v>2608</v>
      </c>
      <c r="L953" s="16">
        <v>1500</v>
      </c>
      <c r="M953" s="12"/>
      <c r="N953" s="12"/>
      <c r="O953" s="17">
        <v>1500</v>
      </c>
      <c r="P953" s="14" t="s">
        <v>2610</v>
      </c>
      <c r="Q953" s="15" t="s">
        <v>2608</v>
      </c>
    </row>
    <row r="954" spans="1:17" ht="30" x14ac:dyDescent="0.25">
      <c r="A954" s="8" t="s">
        <v>5607</v>
      </c>
      <c r="B954" s="9" t="s">
        <v>5608</v>
      </c>
      <c r="C954" s="10" t="s">
        <v>5609</v>
      </c>
      <c r="D954" s="10" t="s">
        <v>2608</v>
      </c>
      <c r="E954" s="11" t="s">
        <v>721</v>
      </c>
      <c r="F954" s="16">
        <v>935</v>
      </c>
      <c r="G954" s="12"/>
      <c r="H954" s="12"/>
      <c r="I954" s="17">
        <v>935</v>
      </c>
      <c r="J954" s="14" t="s">
        <v>2610</v>
      </c>
      <c r="K954" s="15" t="s">
        <v>2608</v>
      </c>
      <c r="L954" s="16">
        <v>1050</v>
      </c>
      <c r="M954" s="12"/>
      <c r="N954" s="12"/>
      <c r="O954" s="17">
        <v>1050</v>
      </c>
      <c r="P954" s="14" t="s">
        <v>2610</v>
      </c>
      <c r="Q954" s="15" t="s">
        <v>2608</v>
      </c>
    </row>
    <row r="955" spans="1:17" ht="30" x14ac:dyDescent="0.25">
      <c r="A955" s="8" t="s">
        <v>5610</v>
      </c>
      <c r="B955" s="9" t="s">
        <v>5611</v>
      </c>
      <c r="C955" s="10" t="s">
        <v>5612</v>
      </c>
      <c r="D955" s="10" t="s">
        <v>2608</v>
      </c>
      <c r="E955" s="11" t="s">
        <v>509</v>
      </c>
      <c r="F955" s="16">
        <v>990</v>
      </c>
      <c r="G955" s="12"/>
      <c r="H955" s="12"/>
      <c r="I955" s="17">
        <v>990</v>
      </c>
      <c r="J955" s="14" t="s">
        <v>2610</v>
      </c>
      <c r="K955" s="15" t="s">
        <v>2608</v>
      </c>
      <c r="L955" s="16">
        <v>1100</v>
      </c>
      <c r="M955" s="12"/>
      <c r="N955" s="12"/>
      <c r="O955" s="17">
        <v>1100</v>
      </c>
      <c r="P955" s="14" t="s">
        <v>2610</v>
      </c>
      <c r="Q955" s="15" t="s">
        <v>2608</v>
      </c>
    </row>
    <row r="956" spans="1:17" ht="60" x14ac:dyDescent="0.25">
      <c r="A956" s="8" t="s">
        <v>5613</v>
      </c>
      <c r="B956" s="9" t="s">
        <v>5614</v>
      </c>
      <c r="C956" s="10" t="s">
        <v>5615</v>
      </c>
      <c r="D956" s="10" t="s">
        <v>2608</v>
      </c>
      <c r="E956" s="11" t="s">
        <v>726</v>
      </c>
      <c r="F956" s="16">
        <v>935</v>
      </c>
      <c r="G956" s="12"/>
      <c r="H956" s="12"/>
      <c r="I956" s="17">
        <v>935</v>
      </c>
      <c r="J956" s="14" t="s">
        <v>2610</v>
      </c>
      <c r="K956" s="15" t="s">
        <v>2608</v>
      </c>
      <c r="L956" s="16">
        <v>1050</v>
      </c>
      <c r="M956" s="12"/>
      <c r="N956" s="12"/>
      <c r="O956" s="17">
        <v>1050</v>
      </c>
      <c r="P956" s="14" t="s">
        <v>2610</v>
      </c>
      <c r="Q956" s="15" t="s">
        <v>2608</v>
      </c>
    </row>
    <row r="957" spans="1:17" ht="60" x14ac:dyDescent="0.25">
      <c r="A957" s="8" t="s">
        <v>5616</v>
      </c>
      <c r="B957" s="9" t="s">
        <v>5617</v>
      </c>
      <c r="C957" s="10" t="s">
        <v>5618</v>
      </c>
      <c r="D957" s="10" t="s">
        <v>2608</v>
      </c>
      <c r="E957" s="11" t="s">
        <v>726</v>
      </c>
      <c r="F957" s="16">
        <v>770</v>
      </c>
      <c r="G957" s="12"/>
      <c r="H957" s="12"/>
      <c r="I957" s="17">
        <v>770</v>
      </c>
      <c r="J957" s="14" t="s">
        <v>2610</v>
      </c>
      <c r="K957" s="15" t="s">
        <v>2608</v>
      </c>
      <c r="L957" s="16">
        <v>850</v>
      </c>
      <c r="M957" s="12"/>
      <c r="N957" s="12"/>
      <c r="O957" s="17">
        <v>850</v>
      </c>
      <c r="P957" s="14" t="s">
        <v>2610</v>
      </c>
      <c r="Q957" s="15" t="s">
        <v>2608</v>
      </c>
    </row>
    <row r="958" spans="1:17" ht="45" x14ac:dyDescent="0.25">
      <c r="A958" s="8" t="s">
        <v>5619</v>
      </c>
      <c r="B958" s="9" t="s">
        <v>5620</v>
      </c>
      <c r="C958" s="10" t="s">
        <v>5621</v>
      </c>
      <c r="D958" s="10" t="s">
        <v>2608</v>
      </c>
      <c r="E958" s="11" t="s">
        <v>1705</v>
      </c>
      <c r="F958" s="12"/>
      <c r="G958" s="12"/>
      <c r="H958" s="12"/>
      <c r="I958" s="13"/>
      <c r="J958" s="14" t="s">
        <v>2610</v>
      </c>
      <c r="K958" s="15" t="s">
        <v>2608</v>
      </c>
      <c r="L958" s="12"/>
      <c r="M958" s="12"/>
      <c r="N958" s="12"/>
      <c r="O958" s="13"/>
      <c r="P958" s="14" t="s">
        <v>2610</v>
      </c>
      <c r="Q958" s="15" t="s">
        <v>2608</v>
      </c>
    </row>
    <row r="959" spans="1:17" ht="45" x14ac:dyDescent="0.25">
      <c r="A959" s="8" t="s">
        <v>5622</v>
      </c>
      <c r="B959" s="9" t="s">
        <v>5623</v>
      </c>
      <c r="C959" s="10" t="s">
        <v>5624</v>
      </c>
      <c r="D959" s="10" t="s">
        <v>2608</v>
      </c>
      <c r="E959" s="11" t="s">
        <v>5625</v>
      </c>
      <c r="F959" s="12"/>
      <c r="G959" s="12"/>
      <c r="H959" s="12"/>
      <c r="I959" s="13"/>
      <c r="J959" s="14" t="s">
        <v>2610</v>
      </c>
      <c r="K959" s="15" t="s">
        <v>2608</v>
      </c>
      <c r="L959" s="12"/>
      <c r="M959" s="12"/>
      <c r="N959" s="12"/>
      <c r="O959" s="13"/>
      <c r="P959" s="14" t="s">
        <v>2610</v>
      </c>
      <c r="Q959" s="15" t="s">
        <v>2608</v>
      </c>
    </row>
    <row r="960" spans="1:17" ht="45" x14ac:dyDescent="0.25">
      <c r="A960" s="8" t="s">
        <v>5626</v>
      </c>
      <c r="B960" s="9" t="s">
        <v>5627</v>
      </c>
      <c r="C960" s="10" t="s">
        <v>5628</v>
      </c>
      <c r="D960" s="10" t="s">
        <v>2608</v>
      </c>
      <c r="E960" s="11" t="s">
        <v>1701</v>
      </c>
      <c r="F960" s="12"/>
      <c r="G960" s="12"/>
      <c r="H960" s="12"/>
      <c r="I960" s="13"/>
      <c r="J960" s="14" t="s">
        <v>2610</v>
      </c>
      <c r="K960" s="15" t="s">
        <v>2608</v>
      </c>
      <c r="L960" s="12"/>
      <c r="M960" s="12"/>
      <c r="N960" s="12"/>
      <c r="O960" s="13"/>
      <c r="P960" s="14" t="s">
        <v>2610</v>
      </c>
      <c r="Q960" s="15" t="s">
        <v>2608</v>
      </c>
    </row>
    <row r="961" spans="1:17" ht="45" x14ac:dyDescent="0.25">
      <c r="A961" s="8" t="s">
        <v>5629</v>
      </c>
      <c r="B961" s="9" t="s">
        <v>5630</v>
      </c>
      <c r="C961" s="10" t="s">
        <v>5631</v>
      </c>
      <c r="D961" s="10" t="s">
        <v>2608</v>
      </c>
      <c r="E961" s="11" t="s">
        <v>1227</v>
      </c>
      <c r="F961" s="16">
        <v>1100</v>
      </c>
      <c r="G961" s="12"/>
      <c r="H961" s="12"/>
      <c r="I961" s="17">
        <v>1100</v>
      </c>
      <c r="J961" s="14" t="s">
        <v>2610</v>
      </c>
      <c r="K961" s="15" t="s">
        <v>2608</v>
      </c>
      <c r="L961" s="16">
        <v>1200</v>
      </c>
      <c r="M961" s="12"/>
      <c r="N961" s="12"/>
      <c r="O961" s="17">
        <v>1200</v>
      </c>
      <c r="P961" s="14" t="s">
        <v>2610</v>
      </c>
      <c r="Q961" s="15" t="s">
        <v>2608</v>
      </c>
    </row>
    <row r="962" spans="1:17" ht="45" x14ac:dyDescent="0.25">
      <c r="A962" s="8" t="s">
        <v>5632</v>
      </c>
      <c r="B962" s="9" t="s">
        <v>5633</v>
      </c>
      <c r="C962" s="10" t="s">
        <v>5634</v>
      </c>
      <c r="D962" s="10" t="s">
        <v>2608</v>
      </c>
      <c r="E962" s="11" t="s">
        <v>1227</v>
      </c>
      <c r="F962" s="16">
        <v>1100</v>
      </c>
      <c r="G962" s="12"/>
      <c r="H962" s="12"/>
      <c r="I962" s="17">
        <v>1100</v>
      </c>
      <c r="J962" s="14" t="s">
        <v>2610</v>
      </c>
      <c r="K962" s="15" t="s">
        <v>2608</v>
      </c>
      <c r="L962" s="16">
        <v>1200</v>
      </c>
      <c r="M962" s="12"/>
      <c r="N962" s="12"/>
      <c r="O962" s="17">
        <v>1200</v>
      </c>
      <c r="P962" s="14" t="s">
        <v>2610</v>
      </c>
      <c r="Q962" s="15" t="s">
        <v>2608</v>
      </c>
    </row>
    <row r="963" spans="1:17" ht="45" x14ac:dyDescent="0.25">
      <c r="A963" s="8" t="s">
        <v>5635</v>
      </c>
      <c r="B963" s="9" t="s">
        <v>5636</v>
      </c>
      <c r="C963" s="10" t="s">
        <v>5637</v>
      </c>
      <c r="D963" s="10" t="s">
        <v>2608</v>
      </c>
      <c r="E963" s="11" t="s">
        <v>1020</v>
      </c>
      <c r="F963" s="16">
        <v>880</v>
      </c>
      <c r="G963" s="12"/>
      <c r="H963" s="12"/>
      <c r="I963" s="17">
        <v>880</v>
      </c>
      <c r="J963" s="14" t="s">
        <v>2610</v>
      </c>
      <c r="K963" s="15" t="s">
        <v>2608</v>
      </c>
      <c r="L963" s="16">
        <v>980</v>
      </c>
      <c r="M963" s="12"/>
      <c r="N963" s="12"/>
      <c r="O963" s="17">
        <v>980</v>
      </c>
      <c r="P963" s="14" t="s">
        <v>2610</v>
      </c>
      <c r="Q963" s="15" t="s">
        <v>2608</v>
      </c>
    </row>
    <row r="964" spans="1:17" ht="45" x14ac:dyDescent="0.25">
      <c r="A964" s="8" t="s">
        <v>5638</v>
      </c>
      <c r="B964" s="9" t="s">
        <v>5639</v>
      </c>
      <c r="C964" s="10" t="s">
        <v>5640</v>
      </c>
      <c r="D964" s="10" t="s">
        <v>2608</v>
      </c>
      <c r="E964" s="11" t="s">
        <v>1020</v>
      </c>
      <c r="F964" s="16">
        <v>880</v>
      </c>
      <c r="G964" s="12"/>
      <c r="H964" s="12"/>
      <c r="I964" s="17">
        <v>880</v>
      </c>
      <c r="J964" s="14" t="s">
        <v>2610</v>
      </c>
      <c r="K964" s="15" t="s">
        <v>2608</v>
      </c>
      <c r="L964" s="16">
        <v>1100</v>
      </c>
      <c r="M964" s="12"/>
      <c r="N964" s="12"/>
      <c r="O964" s="17">
        <v>1100</v>
      </c>
      <c r="P964" s="14" t="s">
        <v>2610</v>
      </c>
      <c r="Q964" s="15" t="s">
        <v>2608</v>
      </c>
    </row>
    <row r="965" spans="1:17" ht="30" x14ac:dyDescent="0.25">
      <c r="A965" s="8" t="s">
        <v>5641</v>
      </c>
      <c r="B965" s="9" t="s">
        <v>5642</v>
      </c>
      <c r="C965" s="10" t="s">
        <v>5643</v>
      </c>
      <c r="D965" s="10" t="s">
        <v>2608</v>
      </c>
      <c r="E965" s="11" t="s">
        <v>1196</v>
      </c>
      <c r="F965" s="16">
        <v>595.1</v>
      </c>
      <c r="G965" s="12"/>
      <c r="H965" s="12"/>
      <c r="I965" s="17">
        <v>595.1</v>
      </c>
      <c r="J965" s="14" t="s">
        <v>2610</v>
      </c>
      <c r="K965" s="15" t="s">
        <v>2608</v>
      </c>
      <c r="L965" s="16">
        <v>650</v>
      </c>
      <c r="M965" s="12"/>
      <c r="N965" s="12"/>
      <c r="O965" s="17">
        <v>650</v>
      </c>
      <c r="P965" s="14" t="s">
        <v>2610</v>
      </c>
      <c r="Q965" s="15" t="s">
        <v>2608</v>
      </c>
    </row>
    <row r="966" spans="1:17" ht="30" x14ac:dyDescent="0.25">
      <c r="A966" s="8" t="s">
        <v>5644</v>
      </c>
      <c r="B966" s="9" t="s">
        <v>5645</v>
      </c>
      <c r="C966" s="10" t="s">
        <v>5646</v>
      </c>
      <c r="D966" s="10" t="s">
        <v>2608</v>
      </c>
      <c r="E966" s="11" t="s">
        <v>348</v>
      </c>
      <c r="F966" s="16">
        <v>2750</v>
      </c>
      <c r="G966" s="12"/>
      <c r="H966" s="12"/>
      <c r="I966" s="17">
        <v>2750</v>
      </c>
      <c r="J966" s="14" t="s">
        <v>2610</v>
      </c>
      <c r="K966" s="15" t="s">
        <v>2608</v>
      </c>
      <c r="L966" s="16">
        <v>3050</v>
      </c>
      <c r="M966" s="12"/>
      <c r="N966" s="12"/>
      <c r="O966" s="17">
        <v>3050</v>
      </c>
      <c r="P966" s="14" t="s">
        <v>2610</v>
      </c>
      <c r="Q966" s="15" t="s">
        <v>2608</v>
      </c>
    </row>
    <row r="967" spans="1:17" ht="30" x14ac:dyDescent="0.25">
      <c r="A967" s="8" t="s">
        <v>5647</v>
      </c>
      <c r="B967" s="9" t="s">
        <v>5648</v>
      </c>
      <c r="C967" s="10" t="s">
        <v>5649</v>
      </c>
      <c r="D967" s="10" t="s">
        <v>2608</v>
      </c>
      <c r="E967" s="11" t="s">
        <v>254</v>
      </c>
      <c r="F967" s="16">
        <v>2970</v>
      </c>
      <c r="G967" s="12"/>
      <c r="H967" s="12"/>
      <c r="I967" s="17">
        <v>2970</v>
      </c>
      <c r="J967" s="14" t="s">
        <v>2610</v>
      </c>
      <c r="K967" s="15" t="s">
        <v>2608</v>
      </c>
      <c r="L967" s="16">
        <v>3250</v>
      </c>
      <c r="M967" s="12"/>
      <c r="N967" s="12"/>
      <c r="O967" s="17">
        <v>3250</v>
      </c>
      <c r="P967" s="14" t="s">
        <v>2610</v>
      </c>
      <c r="Q967" s="15" t="s">
        <v>2608</v>
      </c>
    </row>
    <row r="968" spans="1:17" ht="45" x14ac:dyDescent="0.25">
      <c r="A968" s="8" t="s">
        <v>5650</v>
      </c>
      <c r="B968" s="9" t="s">
        <v>5651</v>
      </c>
      <c r="C968" s="10" t="s">
        <v>5652</v>
      </c>
      <c r="D968" s="10" t="s">
        <v>2608</v>
      </c>
      <c r="E968" s="11" t="s">
        <v>5653</v>
      </c>
      <c r="F968" s="12"/>
      <c r="G968" s="12"/>
      <c r="H968" s="12"/>
      <c r="I968" s="13"/>
      <c r="J968" s="14" t="s">
        <v>2610</v>
      </c>
      <c r="K968" s="15" t="s">
        <v>2608</v>
      </c>
      <c r="L968" s="12"/>
      <c r="M968" s="12"/>
      <c r="N968" s="12"/>
      <c r="O968" s="13"/>
      <c r="P968" s="14" t="s">
        <v>2610</v>
      </c>
      <c r="Q968" s="15" t="s">
        <v>2608</v>
      </c>
    </row>
    <row r="969" spans="1:17" ht="45" x14ac:dyDescent="0.25">
      <c r="A969" s="8" t="s">
        <v>5654</v>
      </c>
      <c r="B969" s="9" t="s">
        <v>5655</v>
      </c>
      <c r="C969" s="10" t="s">
        <v>5656</v>
      </c>
      <c r="D969" s="10" t="s">
        <v>2608</v>
      </c>
      <c r="E969" s="11" t="s">
        <v>592</v>
      </c>
      <c r="F969" s="16">
        <v>2530</v>
      </c>
      <c r="G969" s="12"/>
      <c r="H969" s="12"/>
      <c r="I969" s="17">
        <v>2530</v>
      </c>
      <c r="J969" s="14" t="s">
        <v>2610</v>
      </c>
      <c r="K969" s="15" t="s">
        <v>2608</v>
      </c>
      <c r="L969" s="16">
        <v>2800</v>
      </c>
      <c r="M969" s="12"/>
      <c r="N969" s="12"/>
      <c r="O969" s="17">
        <v>2800</v>
      </c>
      <c r="P969" s="14" t="s">
        <v>2610</v>
      </c>
      <c r="Q969" s="15" t="s">
        <v>2608</v>
      </c>
    </row>
    <row r="970" spans="1:17" ht="45" x14ac:dyDescent="0.25">
      <c r="A970" s="8" t="s">
        <v>5657</v>
      </c>
      <c r="B970" s="9" t="s">
        <v>5658</v>
      </c>
      <c r="C970" s="10" t="s">
        <v>5659</v>
      </c>
      <c r="D970" s="10" t="s">
        <v>2608</v>
      </c>
      <c r="E970" s="11" t="s">
        <v>1445</v>
      </c>
      <c r="F970" s="16">
        <v>3080</v>
      </c>
      <c r="G970" s="12"/>
      <c r="H970" s="12"/>
      <c r="I970" s="17">
        <v>3080</v>
      </c>
      <c r="J970" s="14" t="s">
        <v>2610</v>
      </c>
      <c r="K970" s="15" t="s">
        <v>2608</v>
      </c>
      <c r="L970" s="16">
        <v>3400</v>
      </c>
      <c r="M970" s="12"/>
      <c r="N970" s="12"/>
      <c r="O970" s="17">
        <v>3400</v>
      </c>
      <c r="P970" s="14" t="s">
        <v>2610</v>
      </c>
      <c r="Q970" s="15" t="s">
        <v>2608</v>
      </c>
    </row>
    <row r="971" spans="1:17" ht="45" x14ac:dyDescent="0.25">
      <c r="A971" s="8" t="s">
        <v>5660</v>
      </c>
      <c r="B971" s="9" t="s">
        <v>5661</v>
      </c>
      <c r="C971" s="10" t="s">
        <v>5662</v>
      </c>
      <c r="D971" s="10" t="s">
        <v>2608</v>
      </c>
      <c r="E971" s="11" t="s">
        <v>1355</v>
      </c>
      <c r="F971" s="16">
        <v>6600</v>
      </c>
      <c r="G971" s="12"/>
      <c r="H971" s="12"/>
      <c r="I971" s="17">
        <v>6600</v>
      </c>
      <c r="J971" s="14" t="s">
        <v>2610</v>
      </c>
      <c r="K971" s="15" t="s">
        <v>2608</v>
      </c>
      <c r="L971" s="16">
        <v>7250</v>
      </c>
      <c r="M971" s="12"/>
      <c r="N971" s="12"/>
      <c r="O971" s="17">
        <v>7250</v>
      </c>
      <c r="P971" s="14" t="s">
        <v>2610</v>
      </c>
      <c r="Q971" s="15" t="s">
        <v>2608</v>
      </c>
    </row>
    <row r="972" spans="1:17" ht="60" x14ac:dyDescent="0.25">
      <c r="A972" s="8" t="s">
        <v>5663</v>
      </c>
      <c r="B972" s="9" t="s">
        <v>5664</v>
      </c>
      <c r="C972" s="10" t="s">
        <v>5665</v>
      </c>
      <c r="D972" s="10" t="s">
        <v>2608</v>
      </c>
      <c r="E972" s="11" t="s">
        <v>520</v>
      </c>
      <c r="F972" s="16">
        <v>572</v>
      </c>
      <c r="G972" s="12"/>
      <c r="H972" s="12"/>
      <c r="I972" s="17">
        <v>572</v>
      </c>
      <c r="J972" s="14" t="s">
        <v>2610</v>
      </c>
      <c r="K972" s="15" t="s">
        <v>2608</v>
      </c>
      <c r="L972" s="16">
        <v>650</v>
      </c>
      <c r="M972" s="12"/>
      <c r="N972" s="12"/>
      <c r="O972" s="17">
        <v>650</v>
      </c>
      <c r="P972" s="14" t="s">
        <v>2610</v>
      </c>
      <c r="Q972" s="15" t="s">
        <v>2608</v>
      </c>
    </row>
    <row r="973" spans="1:17" ht="60" x14ac:dyDescent="0.25">
      <c r="A973" s="8" t="s">
        <v>5666</v>
      </c>
      <c r="B973" s="9" t="s">
        <v>5667</v>
      </c>
      <c r="C973" s="10" t="s">
        <v>5668</v>
      </c>
      <c r="D973" s="10" t="s">
        <v>2608</v>
      </c>
      <c r="E973" s="11" t="s">
        <v>2309</v>
      </c>
      <c r="F973" s="16">
        <v>1100</v>
      </c>
      <c r="G973" s="12"/>
      <c r="H973" s="12"/>
      <c r="I973" s="17">
        <v>1100</v>
      </c>
      <c r="J973" s="14" t="s">
        <v>2610</v>
      </c>
      <c r="K973" s="15" t="s">
        <v>2608</v>
      </c>
      <c r="L973" s="16">
        <v>1200</v>
      </c>
      <c r="M973" s="12"/>
      <c r="N973" s="12"/>
      <c r="O973" s="17">
        <v>1200</v>
      </c>
      <c r="P973" s="14" t="s">
        <v>2610</v>
      </c>
      <c r="Q973" s="15" t="s">
        <v>2608</v>
      </c>
    </row>
    <row r="974" spans="1:17" ht="45" x14ac:dyDescent="0.25">
      <c r="A974" s="8" t="s">
        <v>5669</v>
      </c>
      <c r="B974" s="9" t="s">
        <v>5670</v>
      </c>
      <c r="C974" s="10" t="s">
        <v>5671</v>
      </c>
      <c r="D974" s="10" t="s">
        <v>2608</v>
      </c>
      <c r="E974" s="11" t="s">
        <v>1381</v>
      </c>
      <c r="F974" s="16">
        <v>2530</v>
      </c>
      <c r="G974" s="12"/>
      <c r="H974" s="12"/>
      <c r="I974" s="17">
        <v>2530</v>
      </c>
      <c r="J974" s="14" t="s">
        <v>2610</v>
      </c>
      <c r="K974" s="15" t="s">
        <v>2608</v>
      </c>
      <c r="L974" s="16">
        <v>2800</v>
      </c>
      <c r="M974" s="12"/>
      <c r="N974" s="12"/>
      <c r="O974" s="17">
        <v>2800</v>
      </c>
      <c r="P974" s="14" t="s">
        <v>2610</v>
      </c>
      <c r="Q974" s="15" t="s">
        <v>2608</v>
      </c>
    </row>
    <row r="975" spans="1:17" ht="45" x14ac:dyDescent="0.25">
      <c r="A975" s="8" t="s">
        <v>5672</v>
      </c>
      <c r="B975" s="9" t="s">
        <v>5673</v>
      </c>
      <c r="C975" s="10" t="s">
        <v>5674</v>
      </c>
      <c r="D975" s="10" t="s">
        <v>2608</v>
      </c>
      <c r="E975" s="11" t="s">
        <v>1397</v>
      </c>
      <c r="F975" s="16">
        <v>721.6</v>
      </c>
      <c r="G975" s="12"/>
      <c r="H975" s="12"/>
      <c r="I975" s="17">
        <v>721.6</v>
      </c>
      <c r="J975" s="14" t="s">
        <v>2610</v>
      </c>
      <c r="K975" s="15" t="s">
        <v>2608</v>
      </c>
      <c r="L975" s="16">
        <v>800</v>
      </c>
      <c r="M975" s="12"/>
      <c r="N975" s="12"/>
      <c r="O975" s="17">
        <v>800</v>
      </c>
      <c r="P975" s="14" t="s">
        <v>2610</v>
      </c>
      <c r="Q975" s="15" t="s">
        <v>2608</v>
      </c>
    </row>
    <row r="976" spans="1:17" ht="45" x14ac:dyDescent="0.25">
      <c r="A976" s="8" t="s">
        <v>5675</v>
      </c>
      <c r="B976" s="9" t="s">
        <v>5676</v>
      </c>
      <c r="C976" s="10" t="s">
        <v>5677</v>
      </c>
      <c r="D976" s="10" t="s">
        <v>2608</v>
      </c>
      <c r="E976" s="11" t="s">
        <v>1401</v>
      </c>
      <c r="F976" s="16">
        <v>902</v>
      </c>
      <c r="G976" s="12"/>
      <c r="H976" s="12"/>
      <c r="I976" s="17">
        <v>902</v>
      </c>
      <c r="J976" s="14" t="s">
        <v>2610</v>
      </c>
      <c r="K976" s="15" t="s">
        <v>2608</v>
      </c>
      <c r="L976" s="16">
        <v>1000</v>
      </c>
      <c r="M976" s="12"/>
      <c r="N976" s="12"/>
      <c r="O976" s="17">
        <v>1000</v>
      </c>
      <c r="P976" s="14" t="s">
        <v>2610</v>
      </c>
      <c r="Q976" s="15" t="s">
        <v>2608</v>
      </c>
    </row>
    <row r="977" spans="1:17" ht="45" x14ac:dyDescent="0.25">
      <c r="A977" s="8" t="s">
        <v>5678</v>
      </c>
      <c r="B977" s="9" t="s">
        <v>5679</v>
      </c>
      <c r="C977" s="10" t="s">
        <v>5680</v>
      </c>
      <c r="D977" s="10" t="s">
        <v>2608</v>
      </c>
      <c r="E977" s="11" t="s">
        <v>1403</v>
      </c>
      <c r="F977" s="16">
        <v>1082.4000000000001</v>
      </c>
      <c r="G977" s="12"/>
      <c r="H977" s="12"/>
      <c r="I977" s="17">
        <v>1082.4000000000001</v>
      </c>
      <c r="J977" s="14" t="s">
        <v>2610</v>
      </c>
      <c r="K977" s="15" t="s">
        <v>2608</v>
      </c>
      <c r="L977" s="16">
        <v>1200</v>
      </c>
      <c r="M977" s="12"/>
      <c r="N977" s="12"/>
      <c r="O977" s="17">
        <v>1200</v>
      </c>
      <c r="P977" s="14" t="s">
        <v>2610</v>
      </c>
      <c r="Q977" s="15" t="s">
        <v>2608</v>
      </c>
    </row>
    <row r="978" spans="1:17" ht="45" x14ac:dyDescent="0.25">
      <c r="A978" s="8" t="s">
        <v>5681</v>
      </c>
      <c r="B978" s="9" t="s">
        <v>5682</v>
      </c>
      <c r="C978" s="10" t="s">
        <v>5683</v>
      </c>
      <c r="D978" s="10" t="s">
        <v>2608</v>
      </c>
      <c r="E978" s="11" t="s">
        <v>516</v>
      </c>
      <c r="F978" s="16">
        <v>2970</v>
      </c>
      <c r="G978" s="12"/>
      <c r="H978" s="12"/>
      <c r="I978" s="17">
        <v>2970</v>
      </c>
      <c r="J978" s="14" t="s">
        <v>2610</v>
      </c>
      <c r="K978" s="15" t="s">
        <v>2608</v>
      </c>
      <c r="L978" s="16">
        <v>3250</v>
      </c>
      <c r="M978" s="12"/>
      <c r="N978" s="12"/>
      <c r="O978" s="17">
        <v>3250</v>
      </c>
      <c r="P978" s="14" t="s">
        <v>2610</v>
      </c>
      <c r="Q978" s="15" t="s">
        <v>2608</v>
      </c>
    </row>
    <row r="979" spans="1:17" ht="45" x14ac:dyDescent="0.25">
      <c r="A979" s="8" t="s">
        <v>5684</v>
      </c>
      <c r="B979" s="9" t="s">
        <v>5685</v>
      </c>
      <c r="C979" s="10" t="s">
        <v>5686</v>
      </c>
      <c r="D979" s="10" t="s">
        <v>2608</v>
      </c>
      <c r="E979" s="11" t="s">
        <v>514</v>
      </c>
      <c r="F979" s="16">
        <v>2035</v>
      </c>
      <c r="G979" s="12"/>
      <c r="H979" s="12"/>
      <c r="I979" s="17">
        <v>2035</v>
      </c>
      <c r="J979" s="14" t="s">
        <v>2610</v>
      </c>
      <c r="K979" s="15" t="s">
        <v>2608</v>
      </c>
      <c r="L979" s="16">
        <v>2250</v>
      </c>
      <c r="M979" s="12"/>
      <c r="N979" s="12"/>
      <c r="O979" s="17">
        <v>2250</v>
      </c>
      <c r="P979" s="14" t="s">
        <v>2610</v>
      </c>
      <c r="Q979" s="15" t="s">
        <v>2608</v>
      </c>
    </row>
    <row r="980" spans="1:17" ht="45" x14ac:dyDescent="0.25">
      <c r="A980" s="8" t="s">
        <v>5687</v>
      </c>
      <c r="B980" s="9" t="s">
        <v>5688</v>
      </c>
      <c r="C980" s="10" t="s">
        <v>5689</v>
      </c>
      <c r="D980" s="10" t="s">
        <v>2608</v>
      </c>
      <c r="E980" s="11" t="s">
        <v>503</v>
      </c>
      <c r="F980" s="16">
        <v>1595</v>
      </c>
      <c r="G980" s="12"/>
      <c r="H980" s="12"/>
      <c r="I980" s="17">
        <v>1595</v>
      </c>
      <c r="J980" s="14" t="s">
        <v>2610</v>
      </c>
      <c r="K980" s="15" t="s">
        <v>2608</v>
      </c>
      <c r="L980" s="16">
        <v>1750</v>
      </c>
      <c r="M980" s="12"/>
      <c r="N980" s="12"/>
      <c r="O980" s="17">
        <v>1750</v>
      </c>
      <c r="P980" s="14" t="s">
        <v>2610</v>
      </c>
      <c r="Q980" s="15" t="s">
        <v>2608</v>
      </c>
    </row>
    <row r="981" spans="1:17" ht="45" x14ac:dyDescent="0.25">
      <c r="A981" s="8" t="s">
        <v>5690</v>
      </c>
      <c r="B981" s="9" t="s">
        <v>5691</v>
      </c>
      <c r="C981" s="10" t="s">
        <v>5692</v>
      </c>
      <c r="D981" s="10" t="s">
        <v>2608</v>
      </c>
      <c r="E981" s="11" t="s">
        <v>498</v>
      </c>
      <c r="F981" s="16">
        <v>2365</v>
      </c>
      <c r="G981" s="12"/>
      <c r="H981" s="12"/>
      <c r="I981" s="17">
        <v>2365</v>
      </c>
      <c r="J981" s="14" t="s">
        <v>2610</v>
      </c>
      <c r="K981" s="15" t="s">
        <v>2608</v>
      </c>
      <c r="L981" s="16">
        <v>2600</v>
      </c>
      <c r="M981" s="12"/>
      <c r="N981" s="12"/>
      <c r="O981" s="17">
        <v>2600</v>
      </c>
      <c r="P981" s="14" t="s">
        <v>2610</v>
      </c>
      <c r="Q981" s="15" t="s">
        <v>2608</v>
      </c>
    </row>
    <row r="982" spans="1:17" ht="45" x14ac:dyDescent="0.25">
      <c r="A982" s="8" t="s">
        <v>5693</v>
      </c>
      <c r="B982" s="9" t="s">
        <v>5694</v>
      </c>
      <c r="C982" s="10" t="s">
        <v>5695</v>
      </c>
      <c r="D982" s="10" t="s">
        <v>2608</v>
      </c>
      <c r="E982" s="11" t="s">
        <v>2265</v>
      </c>
      <c r="F982" s="16">
        <v>770</v>
      </c>
      <c r="G982" s="12"/>
      <c r="H982" s="12"/>
      <c r="I982" s="17">
        <v>770</v>
      </c>
      <c r="J982" s="14" t="s">
        <v>2610</v>
      </c>
      <c r="K982" s="15" t="s">
        <v>2608</v>
      </c>
      <c r="L982" s="16">
        <v>850</v>
      </c>
      <c r="M982" s="12"/>
      <c r="N982" s="12"/>
      <c r="O982" s="17">
        <v>850</v>
      </c>
      <c r="P982" s="14" t="s">
        <v>2610</v>
      </c>
      <c r="Q982" s="15" t="s">
        <v>2608</v>
      </c>
    </row>
    <row r="983" spans="1:17" ht="45" x14ac:dyDescent="0.25">
      <c r="A983" s="8" t="s">
        <v>5696</v>
      </c>
      <c r="B983" s="9" t="s">
        <v>5697</v>
      </c>
      <c r="C983" s="10" t="s">
        <v>5698</v>
      </c>
      <c r="D983" s="10" t="s">
        <v>2608</v>
      </c>
      <c r="E983" s="11" t="s">
        <v>2267</v>
      </c>
      <c r="F983" s="16">
        <v>825</v>
      </c>
      <c r="G983" s="12"/>
      <c r="H983" s="12"/>
      <c r="I983" s="17">
        <v>825</v>
      </c>
      <c r="J983" s="14" t="s">
        <v>2610</v>
      </c>
      <c r="K983" s="15" t="s">
        <v>2608</v>
      </c>
      <c r="L983" s="16">
        <v>900</v>
      </c>
      <c r="M983" s="12"/>
      <c r="N983" s="12"/>
      <c r="O983" s="17">
        <v>900</v>
      </c>
      <c r="P983" s="14" t="s">
        <v>2610</v>
      </c>
      <c r="Q983" s="15" t="s">
        <v>2608</v>
      </c>
    </row>
    <row r="984" spans="1:17" ht="45" x14ac:dyDescent="0.25">
      <c r="A984" s="8" t="s">
        <v>5699</v>
      </c>
      <c r="B984" s="9" t="s">
        <v>5700</v>
      </c>
      <c r="C984" s="10" t="s">
        <v>5701</v>
      </c>
      <c r="D984" s="10" t="s">
        <v>2608</v>
      </c>
      <c r="E984" s="11" t="s">
        <v>2269</v>
      </c>
      <c r="F984" s="16">
        <v>935</v>
      </c>
      <c r="G984" s="12"/>
      <c r="H984" s="12"/>
      <c r="I984" s="17">
        <v>935</v>
      </c>
      <c r="J984" s="14" t="s">
        <v>2610</v>
      </c>
      <c r="K984" s="15" t="s">
        <v>2608</v>
      </c>
      <c r="L984" s="16">
        <v>1050</v>
      </c>
      <c r="M984" s="12"/>
      <c r="N984" s="12"/>
      <c r="O984" s="17">
        <v>1050</v>
      </c>
      <c r="P984" s="14" t="s">
        <v>2610</v>
      </c>
      <c r="Q984" s="15" t="s">
        <v>2608</v>
      </c>
    </row>
    <row r="985" spans="1:17" ht="45" x14ac:dyDescent="0.25">
      <c r="A985" s="8" t="s">
        <v>5702</v>
      </c>
      <c r="B985" s="9" t="s">
        <v>5703</v>
      </c>
      <c r="C985" s="10" t="s">
        <v>5704</v>
      </c>
      <c r="D985" s="10" t="s">
        <v>2608</v>
      </c>
      <c r="E985" s="11" t="s">
        <v>1369</v>
      </c>
      <c r="F985" s="16">
        <v>1430</v>
      </c>
      <c r="G985" s="12"/>
      <c r="H985" s="12"/>
      <c r="I985" s="17">
        <v>1430</v>
      </c>
      <c r="J985" s="14" t="s">
        <v>2610</v>
      </c>
      <c r="K985" s="15" t="s">
        <v>2608</v>
      </c>
      <c r="L985" s="16">
        <v>1550</v>
      </c>
      <c r="M985" s="12"/>
      <c r="N985" s="12"/>
      <c r="O985" s="17">
        <v>1550</v>
      </c>
      <c r="P985" s="14" t="s">
        <v>2610</v>
      </c>
      <c r="Q985" s="15" t="s">
        <v>2608</v>
      </c>
    </row>
    <row r="986" spans="1:17" ht="45" x14ac:dyDescent="0.25">
      <c r="A986" s="8" t="s">
        <v>5705</v>
      </c>
      <c r="B986" s="9" t="s">
        <v>5706</v>
      </c>
      <c r="C986" s="10" t="s">
        <v>5707</v>
      </c>
      <c r="D986" s="10" t="s">
        <v>2608</v>
      </c>
      <c r="E986" s="11" t="s">
        <v>2271</v>
      </c>
      <c r="F986" s="16">
        <v>990</v>
      </c>
      <c r="G986" s="12"/>
      <c r="H986" s="12"/>
      <c r="I986" s="17">
        <v>990</v>
      </c>
      <c r="J986" s="14" t="s">
        <v>2610</v>
      </c>
      <c r="K986" s="15" t="s">
        <v>2608</v>
      </c>
      <c r="L986" s="16">
        <v>1100</v>
      </c>
      <c r="M986" s="12"/>
      <c r="N986" s="12"/>
      <c r="O986" s="17">
        <v>1100</v>
      </c>
      <c r="P986" s="14" t="s">
        <v>2610</v>
      </c>
      <c r="Q986" s="15" t="s">
        <v>2608</v>
      </c>
    </row>
    <row r="987" spans="1:17" ht="45" x14ac:dyDescent="0.25">
      <c r="A987" s="8" t="s">
        <v>5708</v>
      </c>
      <c r="B987" s="9" t="s">
        <v>5709</v>
      </c>
      <c r="C987" s="10" t="s">
        <v>5710</v>
      </c>
      <c r="D987" s="10" t="s">
        <v>2608</v>
      </c>
      <c r="E987" s="11" t="s">
        <v>1367</v>
      </c>
      <c r="F987" s="16">
        <v>1595</v>
      </c>
      <c r="G987" s="12"/>
      <c r="H987" s="12"/>
      <c r="I987" s="17">
        <v>1595</v>
      </c>
      <c r="J987" s="14" t="s">
        <v>2610</v>
      </c>
      <c r="K987" s="15" t="s">
        <v>2608</v>
      </c>
      <c r="L987" s="16">
        <v>1750</v>
      </c>
      <c r="M987" s="12"/>
      <c r="N987" s="12"/>
      <c r="O987" s="17">
        <v>1750</v>
      </c>
      <c r="P987" s="14" t="s">
        <v>2610</v>
      </c>
      <c r="Q987" s="15" t="s">
        <v>2608</v>
      </c>
    </row>
    <row r="988" spans="1:17" ht="30" x14ac:dyDescent="0.25">
      <c r="A988" s="8" t="s">
        <v>5711</v>
      </c>
      <c r="B988" s="9" t="s">
        <v>5712</v>
      </c>
      <c r="C988" s="10" t="s">
        <v>5713</v>
      </c>
      <c r="D988" s="10" t="s">
        <v>2608</v>
      </c>
      <c r="E988" s="11" t="s">
        <v>1365</v>
      </c>
      <c r="F988" s="16">
        <v>1705</v>
      </c>
      <c r="G988" s="12"/>
      <c r="H988" s="12"/>
      <c r="I988" s="17">
        <v>1705</v>
      </c>
      <c r="J988" s="14" t="s">
        <v>2610</v>
      </c>
      <c r="K988" s="15" t="s">
        <v>2608</v>
      </c>
      <c r="L988" s="16">
        <v>1900</v>
      </c>
      <c r="M988" s="12"/>
      <c r="N988" s="12"/>
      <c r="O988" s="17">
        <v>1900</v>
      </c>
      <c r="P988" s="14" t="s">
        <v>2610</v>
      </c>
      <c r="Q988" s="15" t="s">
        <v>2608</v>
      </c>
    </row>
    <row r="989" spans="1:17" ht="45" x14ac:dyDescent="0.25">
      <c r="A989" s="8" t="s">
        <v>5714</v>
      </c>
      <c r="B989" s="9" t="s">
        <v>5715</v>
      </c>
      <c r="C989" s="10" t="s">
        <v>5716</v>
      </c>
      <c r="D989" s="10" t="s">
        <v>2608</v>
      </c>
      <c r="E989" s="11" t="s">
        <v>2273</v>
      </c>
      <c r="F989" s="16">
        <v>1100</v>
      </c>
      <c r="G989" s="12"/>
      <c r="H989" s="12"/>
      <c r="I989" s="17">
        <v>1100</v>
      </c>
      <c r="J989" s="14" t="s">
        <v>2610</v>
      </c>
      <c r="K989" s="15" t="s">
        <v>2608</v>
      </c>
      <c r="L989" s="16">
        <v>1200</v>
      </c>
      <c r="M989" s="12"/>
      <c r="N989" s="12"/>
      <c r="O989" s="17">
        <v>1200</v>
      </c>
      <c r="P989" s="14" t="s">
        <v>2610</v>
      </c>
      <c r="Q989" s="15" t="s">
        <v>2608</v>
      </c>
    </row>
    <row r="990" spans="1:17" ht="45" x14ac:dyDescent="0.25">
      <c r="A990" s="8" t="s">
        <v>5717</v>
      </c>
      <c r="B990" s="9" t="s">
        <v>5718</v>
      </c>
      <c r="C990" s="10" t="s">
        <v>5719</v>
      </c>
      <c r="D990" s="10" t="s">
        <v>2608</v>
      </c>
      <c r="E990" s="11" t="s">
        <v>2275</v>
      </c>
      <c r="F990" s="16">
        <v>1210</v>
      </c>
      <c r="G990" s="12"/>
      <c r="H990" s="12"/>
      <c r="I990" s="17">
        <v>1210</v>
      </c>
      <c r="J990" s="14" t="s">
        <v>2610</v>
      </c>
      <c r="K990" s="15" t="s">
        <v>2608</v>
      </c>
      <c r="L990" s="16">
        <v>1350</v>
      </c>
      <c r="M990" s="12"/>
      <c r="N990" s="12"/>
      <c r="O990" s="17">
        <v>1350</v>
      </c>
      <c r="P990" s="14" t="s">
        <v>2610</v>
      </c>
      <c r="Q990" s="15" t="s">
        <v>2608</v>
      </c>
    </row>
    <row r="991" spans="1:17" ht="45" x14ac:dyDescent="0.25">
      <c r="A991" s="8" t="s">
        <v>5720</v>
      </c>
      <c r="B991" s="9" t="s">
        <v>5721</v>
      </c>
      <c r="C991" s="10" t="s">
        <v>5722</v>
      </c>
      <c r="D991" s="10" t="s">
        <v>2608</v>
      </c>
      <c r="E991" s="11" t="s">
        <v>495</v>
      </c>
      <c r="F991" s="16">
        <v>1485</v>
      </c>
      <c r="G991" s="12"/>
      <c r="H991" s="12"/>
      <c r="I991" s="17">
        <v>1485</v>
      </c>
      <c r="J991" s="14" t="s">
        <v>2610</v>
      </c>
      <c r="K991" s="15" t="s">
        <v>2608</v>
      </c>
      <c r="L991" s="16">
        <v>1650</v>
      </c>
      <c r="M991" s="12"/>
      <c r="N991" s="12"/>
      <c r="O991" s="17">
        <v>1650</v>
      </c>
      <c r="P991" s="14" t="s">
        <v>2610</v>
      </c>
      <c r="Q991" s="15" t="s">
        <v>2608</v>
      </c>
    </row>
    <row r="992" spans="1:17" ht="45" x14ac:dyDescent="0.25">
      <c r="A992" s="8" t="s">
        <v>5723</v>
      </c>
      <c r="B992" s="9" t="s">
        <v>5724</v>
      </c>
      <c r="C992" s="10" t="s">
        <v>5725</v>
      </c>
      <c r="D992" s="10" t="s">
        <v>2608</v>
      </c>
      <c r="E992" s="11" t="s">
        <v>1363</v>
      </c>
      <c r="F992" s="16">
        <v>1925</v>
      </c>
      <c r="G992" s="12"/>
      <c r="H992" s="12"/>
      <c r="I992" s="17">
        <v>1925</v>
      </c>
      <c r="J992" s="14" t="s">
        <v>2610</v>
      </c>
      <c r="K992" s="15" t="s">
        <v>2608</v>
      </c>
      <c r="L992" s="16">
        <v>2100</v>
      </c>
      <c r="M992" s="12"/>
      <c r="N992" s="12"/>
      <c r="O992" s="17">
        <v>2100</v>
      </c>
      <c r="P992" s="14" t="s">
        <v>2610</v>
      </c>
      <c r="Q992" s="15" t="s">
        <v>2608</v>
      </c>
    </row>
    <row r="993" spans="1:17" ht="45" x14ac:dyDescent="0.25">
      <c r="A993" s="8" t="s">
        <v>5726</v>
      </c>
      <c r="B993" s="9" t="s">
        <v>5727</v>
      </c>
      <c r="C993" s="10" t="s">
        <v>5728</v>
      </c>
      <c r="D993" s="10" t="s">
        <v>2608</v>
      </c>
      <c r="E993" s="11" t="s">
        <v>2277</v>
      </c>
      <c r="F993" s="16">
        <v>1430</v>
      </c>
      <c r="G993" s="12"/>
      <c r="H993" s="12"/>
      <c r="I993" s="17">
        <v>1430</v>
      </c>
      <c r="J993" s="14" t="s">
        <v>2610</v>
      </c>
      <c r="K993" s="15" t="s">
        <v>2608</v>
      </c>
      <c r="L993" s="16">
        <v>1550</v>
      </c>
      <c r="M993" s="12"/>
      <c r="N993" s="12"/>
      <c r="O993" s="17">
        <v>1550</v>
      </c>
      <c r="P993" s="14" t="s">
        <v>2610</v>
      </c>
      <c r="Q993" s="15" t="s">
        <v>2608</v>
      </c>
    </row>
    <row r="994" spans="1:17" ht="45" x14ac:dyDescent="0.25">
      <c r="A994" s="8" t="s">
        <v>5729</v>
      </c>
      <c r="B994" s="9" t="s">
        <v>5730</v>
      </c>
      <c r="C994" s="10" t="s">
        <v>5731</v>
      </c>
      <c r="D994" s="10" t="s">
        <v>2608</v>
      </c>
      <c r="E994" s="11" t="s">
        <v>1361</v>
      </c>
      <c r="F994" s="16">
        <v>2200</v>
      </c>
      <c r="G994" s="12"/>
      <c r="H994" s="12"/>
      <c r="I994" s="17">
        <v>2200</v>
      </c>
      <c r="J994" s="14" t="s">
        <v>2610</v>
      </c>
      <c r="K994" s="15" t="s">
        <v>2608</v>
      </c>
      <c r="L994" s="16">
        <v>2400</v>
      </c>
      <c r="M994" s="12"/>
      <c r="N994" s="12"/>
      <c r="O994" s="17">
        <v>2400</v>
      </c>
      <c r="P994" s="14" t="s">
        <v>2610</v>
      </c>
      <c r="Q994" s="15" t="s">
        <v>2608</v>
      </c>
    </row>
    <row r="995" spans="1:17" ht="45" x14ac:dyDescent="0.25">
      <c r="A995" s="8" t="s">
        <v>5732</v>
      </c>
      <c r="B995" s="9" t="s">
        <v>5733</v>
      </c>
      <c r="C995" s="10" t="s">
        <v>5734</v>
      </c>
      <c r="D995" s="10" t="s">
        <v>2608</v>
      </c>
      <c r="E995" s="11" t="s">
        <v>2279</v>
      </c>
      <c r="F995" s="16">
        <v>1595</v>
      </c>
      <c r="G995" s="12"/>
      <c r="H995" s="12"/>
      <c r="I995" s="17">
        <v>1595</v>
      </c>
      <c r="J995" s="14" t="s">
        <v>2610</v>
      </c>
      <c r="K995" s="15" t="s">
        <v>2608</v>
      </c>
      <c r="L995" s="16">
        <v>1750</v>
      </c>
      <c r="M995" s="12"/>
      <c r="N995" s="12"/>
      <c r="O995" s="17">
        <v>1750</v>
      </c>
      <c r="P995" s="14" t="s">
        <v>2610</v>
      </c>
      <c r="Q995" s="15" t="s">
        <v>2608</v>
      </c>
    </row>
    <row r="996" spans="1:17" ht="45" x14ac:dyDescent="0.25">
      <c r="A996" s="8" t="s">
        <v>5735</v>
      </c>
      <c r="B996" s="9" t="s">
        <v>5736</v>
      </c>
      <c r="C996" s="10" t="s">
        <v>5737</v>
      </c>
      <c r="D996" s="10" t="s">
        <v>2608</v>
      </c>
      <c r="E996" s="11" t="s">
        <v>1359</v>
      </c>
      <c r="F996" s="16">
        <v>2420</v>
      </c>
      <c r="G996" s="12"/>
      <c r="H996" s="12"/>
      <c r="I996" s="17">
        <v>2420</v>
      </c>
      <c r="J996" s="14" t="s">
        <v>2610</v>
      </c>
      <c r="K996" s="15" t="s">
        <v>2608</v>
      </c>
      <c r="L996" s="16">
        <v>2650</v>
      </c>
      <c r="M996" s="12"/>
      <c r="N996" s="12"/>
      <c r="O996" s="17">
        <v>2650</v>
      </c>
      <c r="P996" s="14" t="s">
        <v>2610</v>
      </c>
      <c r="Q996" s="15" t="s">
        <v>2608</v>
      </c>
    </row>
    <row r="997" spans="1:17" ht="45" x14ac:dyDescent="0.25">
      <c r="A997" s="8" t="s">
        <v>5738</v>
      </c>
      <c r="B997" s="9" t="s">
        <v>5739</v>
      </c>
      <c r="C997" s="10" t="s">
        <v>5740</v>
      </c>
      <c r="D997" s="10" t="s">
        <v>2608</v>
      </c>
      <c r="E997" s="11" t="s">
        <v>2282</v>
      </c>
      <c r="F997" s="16">
        <v>1815</v>
      </c>
      <c r="G997" s="12"/>
      <c r="H997" s="12"/>
      <c r="I997" s="17">
        <v>1815</v>
      </c>
      <c r="J997" s="14" t="s">
        <v>2610</v>
      </c>
      <c r="K997" s="15" t="s">
        <v>2608</v>
      </c>
      <c r="L997" s="16">
        <v>2000</v>
      </c>
      <c r="M997" s="12"/>
      <c r="N997" s="12"/>
      <c r="O997" s="17">
        <v>2000</v>
      </c>
      <c r="P997" s="14" t="s">
        <v>2610</v>
      </c>
      <c r="Q997" s="15" t="s">
        <v>2608</v>
      </c>
    </row>
    <row r="998" spans="1:17" ht="45" x14ac:dyDescent="0.25">
      <c r="A998" s="8" t="s">
        <v>5741</v>
      </c>
      <c r="B998" s="9" t="s">
        <v>5742</v>
      </c>
      <c r="C998" s="10" t="s">
        <v>5743</v>
      </c>
      <c r="D998" s="10" t="s">
        <v>2608</v>
      </c>
      <c r="E998" s="11" t="s">
        <v>1357</v>
      </c>
      <c r="F998" s="16">
        <v>2860</v>
      </c>
      <c r="G998" s="12"/>
      <c r="H998" s="12"/>
      <c r="I998" s="17">
        <v>2860</v>
      </c>
      <c r="J998" s="14" t="s">
        <v>2610</v>
      </c>
      <c r="K998" s="15" t="s">
        <v>2608</v>
      </c>
      <c r="L998" s="16">
        <v>3150</v>
      </c>
      <c r="M998" s="12"/>
      <c r="N998" s="12"/>
      <c r="O998" s="17">
        <v>3150</v>
      </c>
      <c r="P998" s="14" t="s">
        <v>2610</v>
      </c>
      <c r="Q998" s="15" t="s">
        <v>2608</v>
      </c>
    </row>
    <row r="999" spans="1:17" ht="45" x14ac:dyDescent="0.25">
      <c r="A999" s="8" t="s">
        <v>5744</v>
      </c>
      <c r="B999" s="9" t="s">
        <v>5745</v>
      </c>
      <c r="C999" s="10" t="s">
        <v>5746</v>
      </c>
      <c r="D999" s="10" t="s">
        <v>2608</v>
      </c>
      <c r="E999" s="11" t="s">
        <v>1451</v>
      </c>
      <c r="F999" s="16">
        <v>3300</v>
      </c>
      <c r="G999" s="12"/>
      <c r="H999" s="12"/>
      <c r="I999" s="17">
        <v>3300</v>
      </c>
      <c r="J999" s="14" t="s">
        <v>2610</v>
      </c>
      <c r="K999" s="15" t="s">
        <v>2608</v>
      </c>
      <c r="L999" s="16">
        <v>3650</v>
      </c>
      <c r="M999" s="12"/>
      <c r="N999" s="12"/>
      <c r="O999" s="17">
        <v>3650</v>
      </c>
      <c r="P999" s="14" t="s">
        <v>2610</v>
      </c>
      <c r="Q999" s="15" t="s">
        <v>2608</v>
      </c>
    </row>
    <row r="1000" spans="1:17" ht="45" x14ac:dyDescent="0.25">
      <c r="A1000" s="8" t="s">
        <v>5747</v>
      </c>
      <c r="B1000" s="9" t="s">
        <v>5748</v>
      </c>
      <c r="C1000" s="10" t="s">
        <v>5749</v>
      </c>
      <c r="D1000" s="10" t="s">
        <v>2608</v>
      </c>
      <c r="E1000" s="11" t="s">
        <v>1451</v>
      </c>
      <c r="F1000" s="16">
        <v>2090</v>
      </c>
      <c r="G1000" s="12"/>
      <c r="H1000" s="12"/>
      <c r="I1000" s="17">
        <v>2090</v>
      </c>
      <c r="J1000" s="14" t="s">
        <v>2610</v>
      </c>
      <c r="K1000" s="15" t="s">
        <v>2608</v>
      </c>
      <c r="L1000" s="16">
        <v>2300</v>
      </c>
      <c r="M1000" s="12"/>
      <c r="N1000" s="12"/>
      <c r="O1000" s="17">
        <v>2300</v>
      </c>
      <c r="P1000" s="14" t="s">
        <v>2610</v>
      </c>
      <c r="Q1000" s="15" t="s">
        <v>2608</v>
      </c>
    </row>
    <row r="1001" spans="1:17" ht="45" x14ac:dyDescent="0.25">
      <c r="A1001" s="8" t="s">
        <v>5750</v>
      </c>
      <c r="B1001" s="9" t="s">
        <v>5751</v>
      </c>
      <c r="C1001" s="10" t="s">
        <v>5752</v>
      </c>
      <c r="D1001" s="10" t="s">
        <v>2608</v>
      </c>
      <c r="E1001" s="11" t="s">
        <v>1449</v>
      </c>
      <c r="F1001" s="16">
        <v>3850</v>
      </c>
      <c r="G1001" s="12"/>
      <c r="H1001" s="12"/>
      <c r="I1001" s="17">
        <v>3850</v>
      </c>
      <c r="J1001" s="14" t="s">
        <v>2610</v>
      </c>
      <c r="K1001" s="15" t="s">
        <v>2608</v>
      </c>
      <c r="L1001" s="16">
        <v>4250</v>
      </c>
      <c r="M1001" s="12"/>
      <c r="N1001" s="12"/>
      <c r="O1001" s="17">
        <v>4250</v>
      </c>
      <c r="P1001" s="14" t="s">
        <v>2610</v>
      </c>
      <c r="Q1001" s="15" t="s">
        <v>2608</v>
      </c>
    </row>
    <row r="1002" spans="1:17" ht="45" x14ac:dyDescent="0.25">
      <c r="A1002" s="8" t="s">
        <v>5753</v>
      </c>
      <c r="B1002" s="9" t="s">
        <v>5754</v>
      </c>
      <c r="C1002" s="10" t="s">
        <v>5755</v>
      </c>
      <c r="D1002" s="10" t="s">
        <v>2608</v>
      </c>
      <c r="E1002" s="11" t="s">
        <v>1447</v>
      </c>
      <c r="F1002" s="16">
        <v>4510</v>
      </c>
      <c r="G1002" s="12"/>
      <c r="H1002" s="12"/>
      <c r="I1002" s="17">
        <v>4510</v>
      </c>
      <c r="J1002" s="14" t="s">
        <v>2610</v>
      </c>
      <c r="K1002" s="15" t="s">
        <v>2608</v>
      </c>
      <c r="L1002" s="16">
        <v>4950</v>
      </c>
      <c r="M1002" s="12"/>
      <c r="N1002" s="12"/>
      <c r="O1002" s="17">
        <v>4950</v>
      </c>
      <c r="P1002" s="14" t="s">
        <v>2610</v>
      </c>
      <c r="Q1002" s="15" t="s">
        <v>2608</v>
      </c>
    </row>
    <row r="1003" spans="1:17" ht="45" x14ac:dyDescent="0.25">
      <c r="A1003" s="8" t="s">
        <v>5756</v>
      </c>
      <c r="B1003" s="9" t="s">
        <v>5757</v>
      </c>
      <c r="C1003" s="10" t="s">
        <v>5758</v>
      </c>
      <c r="D1003" s="10" t="s">
        <v>2608</v>
      </c>
      <c r="E1003" s="11" t="s">
        <v>1443</v>
      </c>
      <c r="F1003" s="16">
        <v>3630</v>
      </c>
      <c r="G1003" s="12"/>
      <c r="H1003" s="12"/>
      <c r="I1003" s="17">
        <v>3630</v>
      </c>
      <c r="J1003" s="14" t="s">
        <v>2610</v>
      </c>
      <c r="K1003" s="15" t="s">
        <v>2608</v>
      </c>
      <c r="L1003" s="16">
        <v>4000</v>
      </c>
      <c r="M1003" s="12"/>
      <c r="N1003" s="12"/>
      <c r="O1003" s="17">
        <v>4000</v>
      </c>
      <c r="P1003" s="14" t="s">
        <v>2610</v>
      </c>
      <c r="Q1003" s="15" t="s">
        <v>2608</v>
      </c>
    </row>
    <row r="1004" spans="1:17" ht="45" x14ac:dyDescent="0.25">
      <c r="A1004" s="8" t="s">
        <v>5759</v>
      </c>
      <c r="B1004" s="9" t="s">
        <v>5760</v>
      </c>
      <c r="C1004" s="10" t="s">
        <v>5761</v>
      </c>
      <c r="D1004" s="10" t="s">
        <v>2608</v>
      </c>
      <c r="E1004" s="11" t="s">
        <v>1421</v>
      </c>
      <c r="F1004" s="16">
        <v>4125</v>
      </c>
      <c r="G1004" s="12"/>
      <c r="H1004" s="12"/>
      <c r="I1004" s="17">
        <v>4125</v>
      </c>
      <c r="J1004" s="14" t="s">
        <v>2610</v>
      </c>
      <c r="K1004" s="15" t="s">
        <v>2608</v>
      </c>
      <c r="L1004" s="16">
        <v>4550</v>
      </c>
      <c r="M1004" s="12"/>
      <c r="N1004" s="12"/>
      <c r="O1004" s="17">
        <v>4550</v>
      </c>
      <c r="P1004" s="14" t="s">
        <v>2610</v>
      </c>
      <c r="Q1004" s="15" t="s">
        <v>2608</v>
      </c>
    </row>
    <row r="1005" spans="1:17" ht="45" x14ac:dyDescent="0.25">
      <c r="A1005" s="8" t="s">
        <v>5762</v>
      </c>
      <c r="B1005" s="9" t="s">
        <v>5763</v>
      </c>
      <c r="C1005" s="10" t="s">
        <v>5764</v>
      </c>
      <c r="D1005" s="10" t="s">
        <v>2608</v>
      </c>
      <c r="E1005" s="11" t="s">
        <v>518</v>
      </c>
      <c r="F1005" s="16">
        <v>3740</v>
      </c>
      <c r="G1005" s="12"/>
      <c r="H1005" s="12"/>
      <c r="I1005" s="17">
        <v>3740</v>
      </c>
      <c r="J1005" s="14" t="s">
        <v>2610</v>
      </c>
      <c r="K1005" s="15" t="s">
        <v>2608</v>
      </c>
      <c r="L1005" s="16">
        <v>4100</v>
      </c>
      <c r="M1005" s="12"/>
      <c r="N1005" s="12"/>
      <c r="O1005" s="17">
        <v>4100</v>
      </c>
      <c r="P1005" s="14" t="s">
        <v>2610</v>
      </c>
      <c r="Q1005" s="15" t="s">
        <v>2608</v>
      </c>
    </row>
    <row r="1006" spans="1:17" ht="45" x14ac:dyDescent="0.25">
      <c r="A1006" s="8" t="s">
        <v>5765</v>
      </c>
      <c r="B1006" s="9" t="s">
        <v>5766</v>
      </c>
      <c r="C1006" s="10" t="s">
        <v>5767</v>
      </c>
      <c r="D1006" s="10" t="s">
        <v>2608</v>
      </c>
      <c r="E1006" s="11" t="s">
        <v>545</v>
      </c>
      <c r="F1006" s="16">
        <v>4620</v>
      </c>
      <c r="G1006" s="12"/>
      <c r="H1006" s="12"/>
      <c r="I1006" s="17">
        <v>4620</v>
      </c>
      <c r="J1006" s="14" t="s">
        <v>2610</v>
      </c>
      <c r="K1006" s="15" t="s">
        <v>2608</v>
      </c>
      <c r="L1006" s="16">
        <v>5100</v>
      </c>
      <c r="M1006" s="12"/>
      <c r="N1006" s="12"/>
      <c r="O1006" s="17">
        <v>5100</v>
      </c>
      <c r="P1006" s="14" t="s">
        <v>2610</v>
      </c>
      <c r="Q1006" s="15" t="s">
        <v>2608</v>
      </c>
    </row>
    <row r="1007" spans="1:17" ht="45" x14ac:dyDescent="0.25">
      <c r="A1007" s="8" t="s">
        <v>5768</v>
      </c>
      <c r="B1007" s="9" t="s">
        <v>5769</v>
      </c>
      <c r="C1007" s="10" t="s">
        <v>5770</v>
      </c>
      <c r="D1007" s="10" t="s">
        <v>2608</v>
      </c>
      <c r="E1007" s="11" t="s">
        <v>1399</v>
      </c>
      <c r="F1007" s="16">
        <v>4730</v>
      </c>
      <c r="G1007" s="12"/>
      <c r="H1007" s="12"/>
      <c r="I1007" s="17">
        <v>4730</v>
      </c>
      <c r="J1007" s="14" t="s">
        <v>2610</v>
      </c>
      <c r="K1007" s="15" t="s">
        <v>2608</v>
      </c>
      <c r="L1007" s="16">
        <v>5200</v>
      </c>
      <c r="M1007" s="12"/>
      <c r="N1007" s="12"/>
      <c r="O1007" s="17">
        <v>5200</v>
      </c>
      <c r="P1007" s="14" t="s">
        <v>2610</v>
      </c>
      <c r="Q1007" s="15" t="s">
        <v>2608</v>
      </c>
    </row>
    <row r="1008" spans="1:17" ht="45" x14ac:dyDescent="0.25">
      <c r="A1008" s="8" t="s">
        <v>5771</v>
      </c>
      <c r="B1008" s="9" t="s">
        <v>5772</v>
      </c>
      <c r="C1008" s="10" t="s">
        <v>5773</v>
      </c>
      <c r="D1008" s="10" t="s">
        <v>2608</v>
      </c>
      <c r="E1008" s="11" t="s">
        <v>552</v>
      </c>
      <c r="F1008" s="16">
        <v>4950</v>
      </c>
      <c r="G1008" s="12"/>
      <c r="H1008" s="12"/>
      <c r="I1008" s="17">
        <v>4950</v>
      </c>
      <c r="J1008" s="14" t="s">
        <v>2610</v>
      </c>
      <c r="K1008" s="15" t="s">
        <v>2608</v>
      </c>
      <c r="L1008" s="16">
        <v>5450</v>
      </c>
      <c r="M1008" s="12"/>
      <c r="N1008" s="12"/>
      <c r="O1008" s="17">
        <v>5450</v>
      </c>
      <c r="P1008" s="14" t="s">
        <v>2610</v>
      </c>
      <c r="Q1008" s="15" t="s">
        <v>2608</v>
      </c>
    </row>
    <row r="1009" spans="1:17" ht="45" x14ac:dyDescent="0.25">
      <c r="A1009" s="8" t="s">
        <v>5774</v>
      </c>
      <c r="B1009" s="9" t="s">
        <v>5775</v>
      </c>
      <c r="C1009" s="10" t="s">
        <v>5776</v>
      </c>
      <c r="D1009" s="10" t="s">
        <v>2608</v>
      </c>
      <c r="E1009" s="11" t="s">
        <v>562</v>
      </c>
      <c r="F1009" s="16">
        <v>5940</v>
      </c>
      <c r="G1009" s="12"/>
      <c r="H1009" s="12"/>
      <c r="I1009" s="17">
        <v>5940</v>
      </c>
      <c r="J1009" s="14" t="s">
        <v>2610</v>
      </c>
      <c r="K1009" s="15" t="s">
        <v>2608</v>
      </c>
      <c r="L1009" s="16">
        <v>6550</v>
      </c>
      <c r="M1009" s="12"/>
      <c r="N1009" s="12"/>
      <c r="O1009" s="17">
        <v>6550</v>
      </c>
      <c r="P1009" s="14" t="s">
        <v>2610</v>
      </c>
      <c r="Q1009" s="15" t="s">
        <v>2608</v>
      </c>
    </row>
    <row r="1010" spans="1:17" ht="60" x14ac:dyDescent="0.25">
      <c r="A1010" s="8" t="s">
        <v>5777</v>
      </c>
      <c r="B1010" s="9" t="s">
        <v>5778</v>
      </c>
      <c r="C1010" s="10" t="s">
        <v>5779</v>
      </c>
      <c r="D1010" s="10" t="s">
        <v>2608</v>
      </c>
      <c r="E1010" s="11" t="s">
        <v>2299</v>
      </c>
      <c r="F1010" s="16">
        <v>8030</v>
      </c>
      <c r="G1010" s="12"/>
      <c r="H1010" s="12"/>
      <c r="I1010" s="17">
        <v>8030</v>
      </c>
      <c r="J1010" s="14" t="s">
        <v>2610</v>
      </c>
      <c r="K1010" s="15" t="s">
        <v>2608</v>
      </c>
      <c r="L1010" s="16">
        <v>8850</v>
      </c>
      <c r="M1010" s="12"/>
      <c r="N1010" s="12"/>
      <c r="O1010" s="17">
        <v>8850</v>
      </c>
      <c r="P1010" s="14" t="s">
        <v>2610</v>
      </c>
      <c r="Q1010" s="15" t="s">
        <v>2608</v>
      </c>
    </row>
    <row r="1011" spans="1:17" ht="60" x14ac:dyDescent="0.25">
      <c r="A1011" s="8" t="s">
        <v>5780</v>
      </c>
      <c r="B1011" s="9" t="s">
        <v>5781</v>
      </c>
      <c r="C1011" s="10" t="s">
        <v>5782</v>
      </c>
      <c r="D1011" s="10" t="s">
        <v>2608</v>
      </c>
      <c r="E1011" s="11" t="s">
        <v>1651</v>
      </c>
      <c r="F1011" s="16">
        <v>715</v>
      </c>
      <c r="G1011" s="12"/>
      <c r="H1011" s="12"/>
      <c r="I1011" s="17">
        <v>715</v>
      </c>
      <c r="J1011" s="14" t="s">
        <v>2610</v>
      </c>
      <c r="K1011" s="15" t="s">
        <v>2608</v>
      </c>
      <c r="L1011" s="16">
        <v>800</v>
      </c>
      <c r="M1011" s="12"/>
      <c r="N1011" s="12"/>
      <c r="O1011" s="17">
        <v>800</v>
      </c>
      <c r="P1011" s="14" t="s">
        <v>2610</v>
      </c>
      <c r="Q1011" s="15" t="s">
        <v>2608</v>
      </c>
    </row>
    <row r="1012" spans="1:17" ht="30" x14ac:dyDescent="0.25">
      <c r="A1012" s="8" t="s">
        <v>5783</v>
      </c>
      <c r="B1012" s="9" t="s">
        <v>5784</v>
      </c>
      <c r="C1012" s="10" t="s">
        <v>5785</v>
      </c>
      <c r="D1012" s="10" t="s">
        <v>2608</v>
      </c>
      <c r="E1012" s="11" t="s">
        <v>493</v>
      </c>
      <c r="F1012" s="16">
        <v>42900</v>
      </c>
      <c r="G1012" s="12"/>
      <c r="H1012" s="12"/>
      <c r="I1012" s="17">
        <v>42900</v>
      </c>
      <c r="J1012" s="14" t="s">
        <v>2610</v>
      </c>
      <c r="K1012" s="15" t="s">
        <v>2608</v>
      </c>
      <c r="L1012" s="16">
        <v>47200</v>
      </c>
      <c r="M1012" s="12"/>
      <c r="N1012" s="12"/>
      <c r="O1012" s="17">
        <v>47200</v>
      </c>
      <c r="P1012" s="14" t="s">
        <v>2610</v>
      </c>
      <c r="Q1012" s="15" t="s">
        <v>2608</v>
      </c>
    </row>
    <row r="1013" spans="1:17" ht="105" x14ac:dyDescent="0.25">
      <c r="A1013" s="8" t="s">
        <v>5786</v>
      </c>
      <c r="B1013" s="9" t="s">
        <v>5787</v>
      </c>
      <c r="C1013" s="10" t="s">
        <v>5788</v>
      </c>
      <c r="D1013" s="10" t="s">
        <v>2608</v>
      </c>
      <c r="E1013" s="11" t="s">
        <v>1395</v>
      </c>
      <c r="F1013" s="16">
        <v>20900</v>
      </c>
      <c r="G1013" s="12"/>
      <c r="H1013" s="12"/>
      <c r="I1013" s="17">
        <v>20900</v>
      </c>
      <c r="J1013" s="14" t="s">
        <v>2610</v>
      </c>
      <c r="K1013" s="15" t="s">
        <v>2608</v>
      </c>
      <c r="L1013" s="16">
        <v>23000</v>
      </c>
      <c r="M1013" s="12"/>
      <c r="N1013" s="12"/>
      <c r="O1013" s="17">
        <v>23000</v>
      </c>
      <c r="P1013" s="14" t="s">
        <v>2610</v>
      </c>
      <c r="Q1013" s="15" t="s">
        <v>2608</v>
      </c>
    </row>
    <row r="1014" spans="1:17" ht="105" x14ac:dyDescent="0.25">
      <c r="A1014" s="8" t="s">
        <v>5789</v>
      </c>
      <c r="B1014" s="9" t="s">
        <v>5790</v>
      </c>
      <c r="C1014" s="10" t="s">
        <v>5791</v>
      </c>
      <c r="D1014" s="10" t="s">
        <v>2608</v>
      </c>
      <c r="E1014" s="11" t="s">
        <v>1395</v>
      </c>
      <c r="F1014" s="16">
        <v>19800</v>
      </c>
      <c r="G1014" s="12"/>
      <c r="H1014" s="12"/>
      <c r="I1014" s="17">
        <v>19800</v>
      </c>
      <c r="J1014" s="14" t="s">
        <v>2610</v>
      </c>
      <c r="K1014" s="15" t="s">
        <v>2608</v>
      </c>
      <c r="L1014" s="16">
        <v>21800</v>
      </c>
      <c r="M1014" s="12"/>
      <c r="N1014" s="12"/>
      <c r="O1014" s="17">
        <v>21800</v>
      </c>
      <c r="P1014" s="14" t="s">
        <v>2610</v>
      </c>
      <c r="Q1014" s="15" t="s">
        <v>2608</v>
      </c>
    </row>
    <row r="1015" spans="1:17" ht="90" x14ac:dyDescent="0.25">
      <c r="A1015" s="8" t="s">
        <v>5792</v>
      </c>
      <c r="B1015" s="9" t="s">
        <v>5793</v>
      </c>
      <c r="C1015" s="10" t="s">
        <v>5794</v>
      </c>
      <c r="D1015" s="10" t="s">
        <v>2608</v>
      </c>
      <c r="E1015" s="11" t="s">
        <v>1383</v>
      </c>
      <c r="F1015" s="16">
        <v>44378.400000000001</v>
      </c>
      <c r="G1015" s="12"/>
      <c r="H1015" s="12"/>
      <c r="I1015" s="17">
        <v>44378.400000000001</v>
      </c>
      <c r="J1015" s="14" t="s">
        <v>2610</v>
      </c>
      <c r="K1015" s="15" t="s">
        <v>2608</v>
      </c>
      <c r="L1015" s="16">
        <v>48800</v>
      </c>
      <c r="M1015" s="12"/>
      <c r="N1015" s="12"/>
      <c r="O1015" s="17">
        <v>48800</v>
      </c>
      <c r="P1015" s="14" t="s">
        <v>2610</v>
      </c>
      <c r="Q1015" s="15" t="s">
        <v>2608</v>
      </c>
    </row>
    <row r="1016" spans="1:17" ht="60" x14ac:dyDescent="0.25">
      <c r="A1016" s="8" t="s">
        <v>5795</v>
      </c>
      <c r="B1016" s="9" t="s">
        <v>5796</v>
      </c>
      <c r="C1016" s="10" t="s">
        <v>5797</v>
      </c>
      <c r="D1016" s="10" t="s">
        <v>2608</v>
      </c>
      <c r="E1016" s="11" t="s">
        <v>5798</v>
      </c>
      <c r="F1016" s="12"/>
      <c r="G1016" s="12"/>
      <c r="H1016" s="12"/>
      <c r="I1016" s="13"/>
      <c r="J1016" s="14" t="s">
        <v>2610</v>
      </c>
      <c r="K1016" s="15" t="s">
        <v>2608</v>
      </c>
      <c r="L1016" s="12"/>
      <c r="M1016" s="12"/>
      <c r="N1016" s="12"/>
      <c r="O1016" s="13"/>
      <c r="P1016" s="14" t="s">
        <v>2610</v>
      </c>
      <c r="Q1016" s="15" t="s">
        <v>2608</v>
      </c>
    </row>
    <row r="1017" spans="1:17" ht="45" x14ac:dyDescent="0.25">
      <c r="A1017" s="8" t="s">
        <v>5799</v>
      </c>
      <c r="B1017" s="9" t="s">
        <v>5800</v>
      </c>
      <c r="C1017" s="10" t="s">
        <v>5801</v>
      </c>
      <c r="D1017" s="10" t="s">
        <v>2608</v>
      </c>
      <c r="E1017" s="11" t="s">
        <v>1385</v>
      </c>
      <c r="F1017" s="16">
        <v>1353</v>
      </c>
      <c r="G1017" s="12"/>
      <c r="H1017" s="12"/>
      <c r="I1017" s="17">
        <v>1353</v>
      </c>
      <c r="J1017" s="14" t="s">
        <v>2610</v>
      </c>
      <c r="K1017" s="15" t="s">
        <v>2608</v>
      </c>
      <c r="L1017" s="16">
        <v>1500</v>
      </c>
      <c r="M1017" s="12"/>
      <c r="N1017" s="12"/>
      <c r="O1017" s="17">
        <v>1500</v>
      </c>
      <c r="P1017" s="14" t="s">
        <v>2610</v>
      </c>
      <c r="Q1017" s="15" t="s">
        <v>2608</v>
      </c>
    </row>
    <row r="1018" spans="1:17" ht="45" x14ac:dyDescent="0.25">
      <c r="A1018" s="8" t="s">
        <v>5802</v>
      </c>
      <c r="B1018" s="9" t="s">
        <v>5803</v>
      </c>
      <c r="C1018" s="10" t="s">
        <v>5804</v>
      </c>
      <c r="D1018" s="10" t="s">
        <v>2608</v>
      </c>
      <c r="E1018" s="11" t="s">
        <v>2304</v>
      </c>
      <c r="F1018" s="16">
        <v>2475</v>
      </c>
      <c r="G1018" s="12"/>
      <c r="H1018" s="12"/>
      <c r="I1018" s="17">
        <v>2475</v>
      </c>
      <c r="J1018" s="14" t="s">
        <v>2610</v>
      </c>
      <c r="K1018" s="15" t="s">
        <v>2608</v>
      </c>
      <c r="L1018" s="16">
        <v>2700</v>
      </c>
      <c r="M1018" s="12"/>
      <c r="N1018" s="12"/>
      <c r="O1018" s="17">
        <v>2700</v>
      </c>
      <c r="P1018" s="14" t="s">
        <v>2610</v>
      </c>
      <c r="Q1018" s="15" t="s">
        <v>2608</v>
      </c>
    </row>
    <row r="1019" spans="1:17" ht="45" x14ac:dyDescent="0.25">
      <c r="A1019" s="8" t="s">
        <v>5805</v>
      </c>
      <c r="B1019" s="9" t="s">
        <v>5806</v>
      </c>
      <c r="C1019" s="10" t="s">
        <v>5807</v>
      </c>
      <c r="D1019" s="10" t="s">
        <v>2608</v>
      </c>
      <c r="E1019" s="11" t="s">
        <v>2304</v>
      </c>
      <c r="F1019" s="12"/>
      <c r="G1019" s="12"/>
      <c r="H1019" s="12"/>
      <c r="I1019" s="13"/>
      <c r="J1019" s="14" t="s">
        <v>2610</v>
      </c>
      <c r="K1019" s="15" t="s">
        <v>2608</v>
      </c>
      <c r="L1019" s="12"/>
      <c r="M1019" s="12"/>
      <c r="N1019" s="12"/>
      <c r="O1019" s="13"/>
      <c r="P1019" s="14" t="s">
        <v>2610</v>
      </c>
      <c r="Q1019" s="15" t="s">
        <v>2608</v>
      </c>
    </row>
    <row r="1020" spans="1:17" ht="45" x14ac:dyDescent="0.25">
      <c r="A1020" s="8" t="s">
        <v>5808</v>
      </c>
      <c r="B1020" s="9" t="s">
        <v>5809</v>
      </c>
      <c r="C1020" s="10" t="s">
        <v>5810</v>
      </c>
      <c r="D1020" s="10" t="s">
        <v>2608</v>
      </c>
      <c r="E1020" s="11" t="s">
        <v>2304</v>
      </c>
      <c r="F1020" s="12"/>
      <c r="G1020" s="12"/>
      <c r="H1020" s="12"/>
      <c r="I1020" s="13"/>
      <c r="J1020" s="14" t="s">
        <v>2610</v>
      </c>
      <c r="K1020" s="15" t="s">
        <v>2608</v>
      </c>
      <c r="L1020" s="12"/>
      <c r="M1020" s="12"/>
      <c r="N1020" s="12"/>
      <c r="O1020" s="13"/>
      <c r="P1020" s="14" t="s">
        <v>2610</v>
      </c>
      <c r="Q1020" s="15" t="s">
        <v>2608</v>
      </c>
    </row>
    <row r="1021" spans="1:17" ht="45" x14ac:dyDescent="0.25">
      <c r="A1021" s="8" t="s">
        <v>5811</v>
      </c>
      <c r="B1021" s="9" t="s">
        <v>5812</v>
      </c>
      <c r="C1021" s="10" t="s">
        <v>5813</v>
      </c>
      <c r="D1021" s="10" t="s">
        <v>2608</v>
      </c>
      <c r="E1021" s="11" t="s">
        <v>2304</v>
      </c>
      <c r="F1021" s="12"/>
      <c r="G1021" s="12"/>
      <c r="H1021" s="12"/>
      <c r="I1021" s="13"/>
      <c r="J1021" s="14" t="s">
        <v>2610</v>
      </c>
      <c r="K1021" s="15" t="s">
        <v>2608</v>
      </c>
      <c r="L1021" s="12"/>
      <c r="M1021" s="12"/>
      <c r="N1021" s="12"/>
      <c r="O1021" s="13"/>
      <c r="P1021" s="14" t="s">
        <v>2610</v>
      </c>
      <c r="Q1021" s="15" t="s">
        <v>2608</v>
      </c>
    </row>
    <row r="1022" spans="1:17" ht="30" x14ac:dyDescent="0.25">
      <c r="A1022" s="8" t="s">
        <v>5814</v>
      </c>
      <c r="B1022" s="9" t="s">
        <v>5815</v>
      </c>
      <c r="C1022" s="10" t="s">
        <v>5816</v>
      </c>
      <c r="D1022" s="10" t="s">
        <v>2608</v>
      </c>
      <c r="E1022" s="11" t="s">
        <v>2295</v>
      </c>
      <c r="F1022" s="12"/>
      <c r="G1022" s="12"/>
      <c r="H1022" s="12"/>
      <c r="I1022" s="13"/>
      <c r="J1022" s="14" t="s">
        <v>2610</v>
      </c>
      <c r="K1022" s="15" t="s">
        <v>2608</v>
      </c>
      <c r="L1022" s="12"/>
      <c r="M1022" s="12"/>
      <c r="N1022" s="12"/>
      <c r="O1022" s="13"/>
      <c r="P1022" s="14" t="s">
        <v>2610</v>
      </c>
      <c r="Q1022" s="15" t="s">
        <v>2608</v>
      </c>
    </row>
    <row r="1023" spans="1:17" ht="30" x14ac:dyDescent="0.25">
      <c r="A1023" s="8" t="s">
        <v>5817</v>
      </c>
      <c r="B1023" s="9" t="s">
        <v>5818</v>
      </c>
      <c r="C1023" s="10" t="s">
        <v>5819</v>
      </c>
      <c r="D1023" s="10" t="s">
        <v>2608</v>
      </c>
      <c r="E1023" s="11" t="s">
        <v>2295</v>
      </c>
      <c r="F1023" s="12"/>
      <c r="G1023" s="12"/>
      <c r="H1023" s="12"/>
      <c r="I1023" s="13"/>
      <c r="J1023" s="14" t="s">
        <v>2610</v>
      </c>
      <c r="K1023" s="15" t="s">
        <v>2608</v>
      </c>
      <c r="L1023" s="12"/>
      <c r="M1023" s="12"/>
      <c r="N1023" s="12"/>
      <c r="O1023" s="13"/>
      <c r="P1023" s="14" t="s">
        <v>2610</v>
      </c>
      <c r="Q1023" s="15" t="s">
        <v>2608</v>
      </c>
    </row>
    <row r="1024" spans="1:17" ht="30" x14ac:dyDescent="0.25">
      <c r="A1024" s="8" t="s">
        <v>5820</v>
      </c>
      <c r="B1024" s="9" t="s">
        <v>5821</v>
      </c>
      <c r="C1024" s="10" t="s">
        <v>5822</v>
      </c>
      <c r="D1024" s="10" t="s">
        <v>2608</v>
      </c>
      <c r="E1024" s="11" t="s">
        <v>2295</v>
      </c>
      <c r="F1024" s="12"/>
      <c r="G1024" s="12"/>
      <c r="H1024" s="12"/>
      <c r="I1024" s="13"/>
      <c r="J1024" s="14" t="s">
        <v>2610</v>
      </c>
      <c r="K1024" s="15" t="s">
        <v>2608</v>
      </c>
      <c r="L1024" s="12"/>
      <c r="M1024" s="12"/>
      <c r="N1024" s="12"/>
      <c r="O1024" s="13"/>
      <c r="P1024" s="14" t="s">
        <v>2610</v>
      </c>
      <c r="Q1024" s="15" t="s">
        <v>2608</v>
      </c>
    </row>
    <row r="1025" spans="1:17" ht="30" x14ac:dyDescent="0.25">
      <c r="A1025" s="8" t="s">
        <v>5823</v>
      </c>
      <c r="B1025" s="9" t="s">
        <v>5824</v>
      </c>
      <c r="C1025" s="10" t="s">
        <v>5825</v>
      </c>
      <c r="D1025" s="10" t="s">
        <v>2608</v>
      </c>
      <c r="E1025" s="11" t="s">
        <v>2295</v>
      </c>
      <c r="F1025" s="12"/>
      <c r="G1025" s="12"/>
      <c r="H1025" s="12"/>
      <c r="I1025" s="13"/>
      <c r="J1025" s="14" t="s">
        <v>2610</v>
      </c>
      <c r="K1025" s="15" t="s">
        <v>2608</v>
      </c>
      <c r="L1025" s="12"/>
      <c r="M1025" s="12"/>
      <c r="N1025" s="12"/>
      <c r="O1025" s="13"/>
      <c r="P1025" s="14" t="s">
        <v>2610</v>
      </c>
      <c r="Q1025" s="15" t="s">
        <v>2608</v>
      </c>
    </row>
    <row r="1026" spans="1:17" ht="30" x14ac:dyDescent="0.25">
      <c r="A1026" s="8" t="s">
        <v>5826</v>
      </c>
      <c r="B1026" s="9" t="s">
        <v>5827</v>
      </c>
      <c r="C1026" s="10" t="s">
        <v>5828</v>
      </c>
      <c r="D1026" s="10" t="s">
        <v>2608</v>
      </c>
      <c r="E1026" s="11" t="s">
        <v>2295</v>
      </c>
      <c r="F1026" s="12"/>
      <c r="G1026" s="12"/>
      <c r="H1026" s="12"/>
      <c r="I1026" s="13"/>
      <c r="J1026" s="14" t="s">
        <v>2610</v>
      </c>
      <c r="K1026" s="15" t="s">
        <v>2608</v>
      </c>
      <c r="L1026" s="12"/>
      <c r="M1026" s="12"/>
      <c r="N1026" s="12"/>
      <c r="O1026" s="13"/>
      <c r="P1026" s="14" t="s">
        <v>2610</v>
      </c>
      <c r="Q1026" s="15" t="s">
        <v>2608</v>
      </c>
    </row>
    <row r="1027" spans="1:17" ht="30" x14ac:dyDescent="0.25">
      <c r="A1027" s="8" t="s">
        <v>5829</v>
      </c>
      <c r="B1027" s="9" t="s">
        <v>5830</v>
      </c>
      <c r="C1027" s="10" t="s">
        <v>5831</v>
      </c>
      <c r="D1027" s="10" t="s">
        <v>2608</v>
      </c>
      <c r="E1027" s="11" t="s">
        <v>2295</v>
      </c>
      <c r="F1027" s="12"/>
      <c r="G1027" s="12"/>
      <c r="H1027" s="12"/>
      <c r="I1027" s="13"/>
      <c r="J1027" s="14" t="s">
        <v>2610</v>
      </c>
      <c r="K1027" s="15" t="s">
        <v>2608</v>
      </c>
      <c r="L1027" s="12"/>
      <c r="M1027" s="12"/>
      <c r="N1027" s="12"/>
      <c r="O1027" s="13"/>
      <c r="P1027" s="14" t="s">
        <v>2610</v>
      </c>
      <c r="Q1027" s="15" t="s">
        <v>2608</v>
      </c>
    </row>
    <row r="1028" spans="1:17" ht="30" x14ac:dyDescent="0.25">
      <c r="A1028" s="8" t="s">
        <v>5832</v>
      </c>
      <c r="B1028" s="9" t="s">
        <v>5833</v>
      </c>
      <c r="C1028" s="10" t="s">
        <v>5834</v>
      </c>
      <c r="D1028" s="10" t="s">
        <v>2608</v>
      </c>
      <c r="E1028" s="11" t="s">
        <v>2295</v>
      </c>
      <c r="F1028" s="12"/>
      <c r="G1028" s="12"/>
      <c r="H1028" s="12"/>
      <c r="I1028" s="13"/>
      <c r="J1028" s="14" t="s">
        <v>2610</v>
      </c>
      <c r="K1028" s="15" t="s">
        <v>2608</v>
      </c>
      <c r="L1028" s="12"/>
      <c r="M1028" s="12"/>
      <c r="N1028" s="12"/>
      <c r="O1028" s="13"/>
      <c r="P1028" s="14" t="s">
        <v>2610</v>
      </c>
      <c r="Q1028" s="15" t="s">
        <v>2608</v>
      </c>
    </row>
    <row r="1029" spans="1:17" ht="45" x14ac:dyDescent="0.25">
      <c r="A1029" s="8" t="s">
        <v>5835</v>
      </c>
      <c r="B1029" s="9" t="s">
        <v>5836</v>
      </c>
      <c r="C1029" s="10" t="s">
        <v>5837</v>
      </c>
      <c r="D1029" s="10" t="s">
        <v>2608</v>
      </c>
      <c r="E1029" s="11" t="s">
        <v>1379</v>
      </c>
      <c r="F1029" s="16">
        <v>1870</v>
      </c>
      <c r="G1029" s="12"/>
      <c r="H1029" s="12"/>
      <c r="I1029" s="17">
        <v>1870</v>
      </c>
      <c r="J1029" s="14" t="s">
        <v>2610</v>
      </c>
      <c r="K1029" s="15" t="s">
        <v>2608</v>
      </c>
      <c r="L1029" s="16">
        <v>2050</v>
      </c>
      <c r="M1029" s="12"/>
      <c r="N1029" s="12"/>
      <c r="O1029" s="17">
        <v>2050</v>
      </c>
      <c r="P1029" s="14" t="s">
        <v>2610</v>
      </c>
      <c r="Q1029" s="15" t="s">
        <v>2608</v>
      </c>
    </row>
    <row r="1030" spans="1:17" ht="45" x14ac:dyDescent="0.25">
      <c r="A1030" s="8" t="s">
        <v>5838</v>
      </c>
      <c r="B1030" s="9" t="s">
        <v>5839</v>
      </c>
      <c r="C1030" s="10" t="s">
        <v>5840</v>
      </c>
      <c r="D1030" s="10" t="s">
        <v>2608</v>
      </c>
      <c r="E1030" s="11" t="s">
        <v>2285</v>
      </c>
      <c r="F1030" s="16">
        <v>935</v>
      </c>
      <c r="G1030" s="12"/>
      <c r="H1030" s="12"/>
      <c r="I1030" s="17">
        <v>935</v>
      </c>
      <c r="J1030" s="14" t="s">
        <v>2610</v>
      </c>
      <c r="K1030" s="15" t="s">
        <v>2608</v>
      </c>
      <c r="L1030" s="16">
        <v>1050</v>
      </c>
      <c r="M1030" s="12"/>
      <c r="N1030" s="12"/>
      <c r="O1030" s="17">
        <v>1050</v>
      </c>
      <c r="P1030" s="14" t="s">
        <v>2610</v>
      </c>
      <c r="Q1030" s="15" t="s">
        <v>2608</v>
      </c>
    </row>
    <row r="1031" spans="1:17" ht="45" x14ac:dyDescent="0.25">
      <c r="A1031" s="8" t="s">
        <v>5841</v>
      </c>
      <c r="B1031" s="9" t="s">
        <v>5842</v>
      </c>
      <c r="C1031" s="10" t="s">
        <v>5843</v>
      </c>
      <c r="D1031" s="10" t="s">
        <v>2608</v>
      </c>
      <c r="E1031" s="11" t="s">
        <v>2287</v>
      </c>
      <c r="F1031" s="16">
        <v>990</v>
      </c>
      <c r="G1031" s="12"/>
      <c r="H1031" s="12"/>
      <c r="I1031" s="17">
        <v>990</v>
      </c>
      <c r="J1031" s="14" t="s">
        <v>2610</v>
      </c>
      <c r="K1031" s="15" t="s">
        <v>2608</v>
      </c>
      <c r="L1031" s="16">
        <v>1100</v>
      </c>
      <c r="M1031" s="12"/>
      <c r="N1031" s="12"/>
      <c r="O1031" s="17">
        <v>1100</v>
      </c>
      <c r="P1031" s="14" t="s">
        <v>2610</v>
      </c>
      <c r="Q1031" s="15" t="s">
        <v>2608</v>
      </c>
    </row>
    <row r="1032" spans="1:17" ht="45" x14ac:dyDescent="0.25">
      <c r="A1032" s="8" t="s">
        <v>5844</v>
      </c>
      <c r="B1032" s="9" t="s">
        <v>5845</v>
      </c>
      <c r="C1032" s="10" t="s">
        <v>5846</v>
      </c>
      <c r="D1032" s="10" t="s">
        <v>2608</v>
      </c>
      <c r="E1032" s="11" t="s">
        <v>2289</v>
      </c>
      <c r="F1032" s="16">
        <v>1320</v>
      </c>
      <c r="G1032" s="12"/>
      <c r="H1032" s="12"/>
      <c r="I1032" s="17">
        <v>1320</v>
      </c>
      <c r="J1032" s="14" t="s">
        <v>2610</v>
      </c>
      <c r="K1032" s="15" t="s">
        <v>2608</v>
      </c>
      <c r="L1032" s="16">
        <v>1450</v>
      </c>
      <c r="M1032" s="12"/>
      <c r="N1032" s="12"/>
      <c r="O1032" s="17">
        <v>1450</v>
      </c>
      <c r="P1032" s="14" t="s">
        <v>2610</v>
      </c>
      <c r="Q1032" s="15" t="s">
        <v>2608</v>
      </c>
    </row>
    <row r="1033" spans="1:17" ht="45" x14ac:dyDescent="0.25">
      <c r="A1033" s="8" t="s">
        <v>5847</v>
      </c>
      <c r="B1033" s="9" t="s">
        <v>5848</v>
      </c>
      <c r="C1033" s="10" t="s">
        <v>5849</v>
      </c>
      <c r="D1033" s="10" t="s">
        <v>2608</v>
      </c>
      <c r="E1033" s="11" t="s">
        <v>2291</v>
      </c>
      <c r="F1033" s="16">
        <v>1540</v>
      </c>
      <c r="G1033" s="12"/>
      <c r="H1033" s="12"/>
      <c r="I1033" s="17">
        <v>1540</v>
      </c>
      <c r="J1033" s="14" t="s">
        <v>2610</v>
      </c>
      <c r="K1033" s="15" t="s">
        <v>2608</v>
      </c>
      <c r="L1033" s="16">
        <v>1700</v>
      </c>
      <c r="M1033" s="12"/>
      <c r="N1033" s="12"/>
      <c r="O1033" s="17">
        <v>1700</v>
      </c>
      <c r="P1033" s="14" t="s">
        <v>2610</v>
      </c>
      <c r="Q1033" s="15" t="s">
        <v>2608</v>
      </c>
    </row>
    <row r="1034" spans="1:17" ht="45" x14ac:dyDescent="0.25">
      <c r="A1034" s="8" t="s">
        <v>5850</v>
      </c>
      <c r="B1034" s="9" t="s">
        <v>5851</v>
      </c>
      <c r="C1034" s="10" t="s">
        <v>5852</v>
      </c>
      <c r="D1034" s="10" t="s">
        <v>2608</v>
      </c>
      <c r="E1034" s="11" t="s">
        <v>2293</v>
      </c>
      <c r="F1034" s="16">
        <v>2090</v>
      </c>
      <c r="G1034" s="12"/>
      <c r="H1034" s="12"/>
      <c r="I1034" s="17">
        <v>2090</v>
      </c>
      <c r="J1034" s="14" t="s">
        <v>2610</v>
      </c>
      <c r="K1034" s="15" t="s">
        <v>2608</v>
      </c>
      <c r="L1034" s="16">
        <v>2300</v>
      </c>
      <c r="M1034" s="12"/>
      <c r="N1034" s="12"/>
      <c r="O1034" s="17">
        <v>2300</v>
      </c>
      <c r="P1034" s="14" t="s">
        <v>2610</v>
      </c>
      <c r="Q1034" s="15" t="s">
        <v>2608</v>
      </c>
    </row>
    <row r="1035" spans="1:17" ht="75" x14ac:dyDescent="0.25">
      <c r="A1035" s="8" t="s">
        <v>5853</v>
      </c>
      <c r="B1035" s="9" t="s">
        <v>5854</v>
      </c>
      <c r="C1035" s="10" t="s">
        <v>5855</v>
      </c>
      <c r="D1035" s="10" t="s">
        <v>2608</v>
      </c>
      <c r="E1035" s="11" t="s">
        <v>1387</v>
      </c>
      <c r="F1035" s="16">
        <v>1485</v>
      </c>
      <c r="G1035" s="12"/>
      <c r="H1035" s="12"/>
      <c r="I1035" s="17">
        <v>1485</v>
      </c>
      <c r="J1035" s="14" t="s">
        <v>2610</v>
      </c>
      <c r="K1035" s="15" t="s">
        <v>2608</v>
      </c>
      <c r="L1035" s="16">
        <v>1650</v>
      </c>
      <c r="M1035" s="12"/>
      <c r="N1035" s="12"/>
      <c r="O1035" s="17">
        <v>1650</v>
      </c>
      <c r="P1035" s="14" t="s">
        <v>2610</v>
      </c>
      <c r="Q1035" s="15" t="s">
        <v>2608</v>
      </c>
    </row>
    <row r="1036" spans="1:17" ht="75" x14ac:dyDescent="0.25">
      <c r="A1036" s="8" t="s">
        <v>5856</v>
      </c>
      <c r="B1036" s="9" t="s">
        <v>5857</v>
      </c>
      <c r="C1036" s="10" t="s">
        <v>5858</v>
      </c>
      <c r="D1036" s="10" t="s">
        <v>2608</v>
      </c>
      <c r="E1036" s="11" t="s">
        <v>1389</v>
      </c>
      <c r="F1036" s="16">
        <v>1870</v>
      </c>
      <c r="G1036" s="12"/>
      <c r="H1036" s="12"/>
      <c r="I1036" s="17">
        <v>1870</v>
      </c>
      <c r="J1036" s="14" t="s">
        <v>2610</v>
      </c>
      <c r="K1036" s="15" t="s">
        <v>2608</v>
      </c>
      <c r="L1036" s="16">
        <v>2050</v>
      </c>
      <c r="M1036" s="12"/>
      <c r="N1036" s="12"/>
      <c r="O1036" s="17">
        <v>2050</v>
      </c>
      <c r="P1036" s="14" t="s">
        <v>2610</v>
      </c>
      <c r="Q1036" s="15" t="s">
        <v>2608</v>
      </c>
    </row>
    <row r="1037" spans="1:17" ht="75" x14ac:dyDescent="0.25">
      <c r="A1037" s="8" t="s">
        <v>5859</v>
      </c>
      <c r="B1037" s="9" t="s">
        <v>5860</v>
      </c>
      <c r="C1037" s="10" t="s">
        <v>5861</v>
      </c>
      <c r="D1037" s="10" t="s">
        <v>2608</v>
      </c>
      <c r="E1037" s="11" t="s">
        <v>1391</v>
      </c>
      <c r="F1037" s="16">
        <v>2475</v>
      </c>
      <c r="G1037" s="12"/>
      <c r="H1037" s="12"/>
      <c r="I1037" s="17">
        <v>2475</v>
      </c>
      <c r="J1037" s="14" t="s">
        <v>2610</v>
      </c>
      <c r="K1037" s="15" t="s">
        <v>2608</v>
      </c>
      <c r="L1037" s="16">
        <v>2700</v>
      </c>
      <c r="M1037" s="12"/>
      <c r="N1037" s="12"/>
      <c r="O1037" s="17">
        <v>2700</v>
      </c>
      <c r="P1037" s="14" t="s">
        <v>2610</v>
      </c>
      <c r="Q1037" s="15" t="s">
        <v>2608</v>
      </c>
    </row>
    <row r="1038" spans="1:17" ht="75" x14ac:dyDescent="0.25">
      <c r="A1038" s="8" t="s">
        <v>5862</v>
      </c>
      <c r="B1038" s="9" t="s">
        <v>5863</v>
      </c>
      <c r="C1038" s="10" t="s">
        <v>5864</v>
      </c>
      <c r="D1038" s="10" t="s">
        <v>2608</v>
      </c>
      <c r="E1038" s="11" t="s">
        <v>1393</v>
      </c>
      <c r="F1038" s="16">
        <v>2860</v>
      </c>
      <c r="G1038" s="12"/>
      <c r="H1038" s="12"/>
      <c r="I1038" s="17">
        <v>2860</v>
      </c>
      <c r="J1038" s="14" t="s">
        <v>2610</v>
      </c>
      <c r="K1038" s="15" t="s">
        <v>2608</v>
      </c>
      <c r="L1038" s="16">
        <v>3150</v>
      </c>
      <c r="M1038" s="12"/>
      <c r="N1038" s="12"/>
      <c r="O1038" s="17">
        <v>3150</v>
      </c>
      <c r="P1038" s="14" t="s">
        <v>2610</v>
      </c>
      <c r="Q1038" s="15" t="s">
        <v>2608</v>
      </c>
    </row>
    <row r="1039" spans="1:17" ht="120" x14ac:dyDescent="0.25">
      <c r="A1039" s="8" t="s">
        <v>5865</v>
      </c>
      <c r="B1039" s="9" t="s">
        <v>5866</v>
      </c>
      <c r="C1039" s="10" t="s">
        <v>5867</v>
      </c>
      <c r="D1039" s="10" t="s">
        <v>2608</v>
      </c>
      <c r="E1039" s="11" t="s">
        <v>2261</v>
      </c>
      <c r="F1039" s="16">
        <v>7700</v>
      </c>
      <c r="G1039" s="12"/>
      <c r="H1039" s="12"/>
      <c r="I1039" s="17">
        <v>7700</v>
      </c>
      <c r="J1039" s="14" t="s">
        <v>2610</v>
      </c>
      <c r="K1039" s="15" t="s">
        <v>2608</v>
      </c>
      <c r="L1039" s="16">
        <v>8450</v>
      </c>
      <c r="M1039" s="12"/>
      <c r="N1039" s="12"/>
      <c r="O1039" s="17">
        <v>8450</v>
      </c>
      <c r="P1039" s="14" t="s">
        <v>2610</v>
      </c>
      <c r="Q1039" s="15" t="s">
        <v>2608</v>
      </c>
    </row>
    <row r="1040" spans="1:17" ht="120" x14ac:dyDescent="0.25">
      <c r="A1040" s="8" t="s">
        <v>5868</v>
      </c>
      <c r="B1040" s="9" t="s">
        <v>5869</v>
      </c>
      <c r="C1040" s="10" t="s">
        <v>5870</v>
      </c>
      <c r="D1040" s="10" t="s">
        <v>2608</v>
      </c>
      <c r="E1040" s="11" t="s">
        <v>1375</v>
      </c>
      <c r="F1040" s="16">
        <v>7700</v>
      </c>
      <c r="G1040" s="12"/>
      <c r="H1040" s="12"/>
      <c r="I1040" s="17">
        <v>7700</v>
      </c>
      <c r="J1040" s="14" t="s">
        <v>2610</v>
      </c>
      <c r="K1040" s="15" t="s">
        <v>2608</v>
      </c>
      <c r="L1040" s="16">
        <v>8450</v>
      </c>
      <c r="M1040" s="12"/>
      <c r="N1040" s="12"/>
      <c r="O1040" s="17">
        <v>8450</v>
      </c>
      <c r="P1040" s="14" t="s">
        <v>2610</v>
      </c>
      <c r="Q1040" s="15" t="s">
        <v>2608</v>
      </c>
    </row>
    <row r="1041" spans="1:17" ht="45" x14ac:dyDescent="0.25">
      <c r="A1041" s="8" t="s">
        <v>5871</v>
      </c>
      <c r="B1041" s="9" t="s">
        <v>5872</v>
      </c>
      <c r="C1041" s="10" t="s">
        <v>5873</v>
      </c>
      <c r="D1041" s="10" t="s">
        <v>2608</v>
      </c>
      <c r="E1041" s="11" t="s">
        <v>512</v>
      </c>
      <c r="F1041" s="16">
        <v>4125</v>
      </c>
      <c r="G1041" s="12"/>
      <c r="H1041" s="12"/>
      <c r="I1041" s="17">
        <v>4125</v>
      </c>
      <c r="J1041" s="14" t="s">
        <v>2610</v>
      </c>
      <c r="K1041" s="15" t="s">
        <v>2608</v>
      </c>
      <c r="L1041" s="16">
        <v>4550</v>
      </c>
      <c r="M1041" s="12"/>
      <c r="N1041" s="12"/>
      <c r="O1041" s="17">
        <v>4550</v>
      </c>
      <c r="P1041" s="14" t="s">
        <v>2610</v>
      </c>
      <c r="Q1041" s="15" t="s">
        <v>2608</v>
      </c>
    </row>
    <row r="1042" spans="1:17" ht="45" x14ac:dyDescent="0.25">
      <c r="A1042" s="8" t="s">
        <v>5874</v>
      </c>
      <c r="B1042" s="9" t="s">
        <v>5875</v>
      </c>
      <c r="C1042" s="10" t="s">
        <v>5876</v>
      </c>
      <c r="D1042" s="10" t="s">
        <v>2608</v>
      </c>
      <c r="E1042" s="11" t="s">
        <v>507</v>
      </c>
      <c r="F1042" s="16">
        <v>1320</v>
      </c>
      <c r="G1042" s="12"/>
      <c r="H1042" s="12"/>
      <c r="I1042" s="17">
        <v>1320</v>
      </c>
      <c r="J1042" s="14" t="s">
        <v>2610</v>
      </c>
      <c r="K1042" s="15" t="s">
        <v>2608</v>
      </c>
      <c r="L1042" s="16">
        <v>1450</v>
      </c>
      <c r="M1042" s="12"/>
      <c r="N1042" s="12"/>
      <c r="O1042" s="17">
        <v>1450</v>
      </c>
      <c r="P1042" s="14" t="s">
        <v>2610</v>
      </c>
      <c r="Q1042" s="15" t="s">
        <v>2608</v>
      </c>
    </row>
    <row r="1043" spans="1:17" ht="45" x14ac:dyDescent="0.25">
      <c r="A1043" s="8" t="s">
        <v>5877</v>
      </c>
      <c r="B1043" s="9" t="s">
        <v>5878</v>
      </c>
      <c r="C1043" s="10" t="s">
        <v>5879</v>
      </c>
      <c r="D1043" s="10" t="s">
        <v>2608</v>
      </c>
      <c r="E1043" s="11" t="s">
        <v>489</v>
      </c>
      <c r="F1043" s="16">
        <v>1705</v>
      </c>
      <c r="G1043" s="12"/>
      <c r="H1043" s="12"/>
      <c r="I1043" s="17">
        <v>1705</v>
      </c>
      <c r="J1043" s="14" t="s">
        <v>2610</v>
      </c>
      <c r="K1043" s="15" t="s">
        <v>2608</v>
      </c>
      <c r="L1043" s="16">
        <v>1900</v>
      </c>
      <c r="M1043" s="12"/>
      <c r="N1043" s="12"/>
      <c r="O1043" s="17">
        <v>1900</v>
      </c>
      <c r="P1043" s="14" t="s">
        <v>2610</v>
      </c>
      <c r="Q1043" s="15" t="s">
        <v>2608</v>
      </c>
    </row>
    <row r="1044" spans="1:17" ht="45" x14ac:dyDescent="0.25">
      <c r="A1044" s="8" t="s">
        <v>5880</v>
      </c>
      <c r="B1044" s="9" t="s">
        <v>5881</v>
      </c>
      <c r="C1044" s="10" t="s">
        <v>5882</v>
      </c>
      <c r="D1044" s="10" t="s">
        <v>2608</v>
      </c>
      <c r="E1044" s="11" t="s">
        <v>485</v>
      </c>
      <c r="F1044" s="16">
        <v>1925</v>
      </c>
      <c r="G1044" s="12"/>
      <c r="H1044" s="12"/>
      <c r="I1044" s="17">
        <v>1925</v>
      </c>
      <c r="J1044" s="14" t="s">
        <v>2610</v>
      </c>
      <c r="K1044" s="15" t="s">
        <v>2608</v>
      </c>
      <c r="L1044" s="16">
        <v>2100</v>
      </c>
      <c r="M1044" s="12"/>
      <c r="N1044" s="12"/>
      <c r="O1044" s="17">
        <v>2100</v>
      </c>
      <c r="P1044" s="14" t="s">
        <v>2610</v>
      </c>
      <c r="Q1044" s="15" t="s">
        <v>2608</v>
      </c>
    </row>
    <row r="1045" spans="1:17" ht="45" x14ac:dyDescent="0.25">
      <c r="A1045" s="8" t="s">
        <v>5883</v>
      </c>
      <c r="B1045" s="9" t="s">
        <v>5884</v>
      </c>
      <c r="C1045" s="10" t="s">
        <v>5885</v>
      </c>
      <c r="D1045" s="10" t="s">
        <v>2608</v>
      </c>
      <c r="E1045" s="11" t="s">
        <v>617</v>
      </c>
      <c r="F1045" s="16">
        <v>2090</v>
      </c>
      <c r="G1045" s="12"/>
      <c r="H1045" s="12"/>
      <c r="I1045" s="17">
        <v>2090</v>
      </c>
      <c r="J1045" s="14" t="s">
        <v>2610</v>
      </c>
      <c r="K1045" s="15" t="s">
        <v>2608</v>
      </c>
      <c r="L1045" s="16">
        <v>2300</v>
      </c>
      <c r="M1045" s="12"/>
      <c r="N1045" s="12"/>
      <c r="O1045" s="17">
        <v>2300</v>
      </c>
      <c r="P1045" s="14" t="s">
        <v>2610</v>
      </c>
      <c r="Q1045" s="15" t="s">
        <v>2608</v>
      </c>
    </row>
    <row r="1046" spans="1:17" ht="45" x14ac:dyDescent="0.25">
      <c r="A1046" s="8" t="s">
        <v>5886</v>
      </c>
      <c r="B1046" s="9" t="s">
        <v>5887</v>
      </c>
      <c r="C1046" s="10" t="s">
        <v>5888</v>
      </c>
      <c r="D1046" s="10" t="s">
        <v>2608</v>
      </c>
      <c r="E1046" s="11" t="s">
        <v>606</v>
      </c>
      <c r="F1046" s="16">
        <v>2365</v>
      </c>
      <c r="G1046" s="12"/>
      <c r="H1046" s="12"/>
      <c r="I1046" s="17">
        <v>2365</v>
      </c>
      <c r="J1046" s="14" t="s">
        <v>2610</v>
      </c>
      <c r="K1046" s="15" t="s">
        <v>2608</v>
      </c>
      <c r="L1046" s="16">
        <v>2600</v>
      </c>
      <c r="M1046" s="12"/>
      <c r="N1046" s="12"/>
      <c r="O1046" s="17">
        <v>2600</v>
      </c>
      <c r="P1046" s="14" t="s">
        <v>2610</v>
      </c>
      <c r="Q1046" s="15" t="s">
        <v>2608</v>
      </c>
    </row>
    <row r="1047" spans="1:17" ht="45" x14ac:dyDescent="0.25">
      <c r="A1047" s="8" t="s">
        <v>5889</v>
      </c>
      <c r="B1047" s="9" t="s">
        <v>5890</v>
      </c>
      <c r="C1047" s="10" t="s">
        <v>5891</v>
      </c>
      <c r="D1047" s="10" t="s">
        <v>2608</v>
      </c>
      <c r="E1047" s="11" t="s">
        <v>141</v>
      </c>
      <c r="F1047" s="16">
        <v>1100</v>
      </c>
      <c r="G1047" s="12"/>
      <c r="H1047" s="12"/>
      <c r="I1047" s="17">
        <v>1100</v>
      </c>
      <c r="J1047" s="14" t="s">
        <v>2610</v>
      </c>
      <c r="K1047" s="15" t="s">
        <v>2608</v>
      </c>
      <c r="L1047" s="16">
        <v>1200</v>
      </c>
      <c r="M1047" s="12"/>
      <c r="N1047" s="12"/>
      <c r="O1047" s="17">
        <v>1200</v>
      </c>
      <c r="P1047" s="14" t="s">
        <v>2610</v>
      </c>
      <c r="Q1047" s="15" t="s">
        <v>2608</v>
      </c>
    </row>
    <row r="1048" spans="1:17" ht="45" x14ac:dyDescent="0.25">
      <c r="A1048" s="8" t="s">
        <v>5892</v>
      </c>
      <c r="B1048" s="9" t="s">
        <v>5893</v>
      </c>
      <c r="C1048" s="10" t="s">
        <v>5894</v>
      </c>
      <c r="D1048" s="10" t="s">
        <v>2608</v>
      </c>
      <c r="E1048" s="11" t="s">
        <v>143</v>
      </c>
      <c r="F1048" s="16">
        <v>880</v>
      </c>
      <c r="G1048" s="12"/>
      <c r="H1048" s="12"/>
      <c r="I1048" s="17">
        <v>880</v>
      </c>
      <c r="J1048" s="14" t="s">
        <v>2610</v>
      </c>
      <c r="K1048" s="15" t="s">
        <v>2608</v>
      </c>
      <c r="L1048" s="16">
        <v>950</v>
      </c>
      <c r="M1048" s="12"/>
      <c r="N1048" s="12"/>
      <c r="O1048" s="17">
        <v>950</v>
      </c>
      <c r="P1048" s="14" t="s">
        <v>2610</v>
      </c>
      <c r="Q1048" s="15" t="s">
        <v>2608</v>
      </c>
    </row>
    <row r="1049" spans="1:17" ht="45" x14ac:dyDescent="0.25">
      <c r="A1049" s="8" t="s">
        <v>5895</v>
      </c>
      <c r="B1049" s="9" t="s">
        <v>5896</v>
      </c>
      <c r="C1049" s="10" t="s">
        <v>5897</v>
      </c>
      <c r="D1049" s="10" t="s">
        <v>2608</v>
      </c>
      <c r="E1049" s="11" t="s">
        <v>1303</v>
      </c>
      <c r="F1049" s="16">
        <v>550</v>
      </c>
      <c r="G1049" s="12"/>
      <c r="H1049" s="12"/>
      <c r="I1049" s="17">
        <v>550</v>
      </c>
      <c r="J1049" s="14" t="s">
        <v>2610</v>
      </c>
      <c r="K1049" s="15" t="s">
        <v>2608</v>
      </c>
      <c r="L1049" s="16">
        <v>600</v>
      </c>
      <c r="M1049" s="12"/>
      <c r="N1049" s="12"/>
      <c r="O1049" s="17">
        <v>600</v>
      </c>
      <c r="P1049" s="14" t="s">
        <v>2610</v>
      </c>
      <c r="Q1049" s="15" t="s">
        <v>2608</v>
      </c>
    </row>
    <row r="1050" spans="1:17" ht="45" x14ac:dyDescent="0.25">
      <c r="A1050" s="8" t="s">
        <v>5898</v>
      </c>
      <c r="B1050" s="9" t="s">
        <v>5899</v>
      </c>
      <c r="C1050" s="10" t="s">
        <v>5900</v>
      </c>
      <c r="D1050" s="10" t="s">
        <v>2608</v>
      </c>
      <c r="E1050" s="11" t="s">
        <v>1303</v>
      </c>
      <c r="F1050" s="16">
        <v>550</v>
      </c>
      <c r="G1050" s="12"/>
      <c r="H1050" s="12"/>
      <c r="I1050" s="17">
        <v>550</v>
      </c>
      <c r="J1050" s="14" t="s">
        <v>2610</v>
      </c>
      <c r="K1050" s="15" t="s">
        <v>2608</v>
      </c>
      <c r="L1050" s="16">
        <v>600</v>
      </c>
      <c r="M1050" s="12"/>
      <c r="N1050" s="12"/>
      <c r="O1050" s="17">
        <v>600</v>
      </c>
      <c r="P1050" s="14" t="s">
        <v>2610</v>
      </c>
      <c r="Q1050" s="15" t="s">
        <v>2608</v>
      </c>
    </row>
    <row r="1051" spans="1:17" ht="45" x14ac:dyDescent="0.25">
      <c r="A1051" s="8" t="s">
        <v>5901</v>
      </c>
      <c r="B1051" s="9" t="s">
        <v>5902</v>
      </c>
      <c r="C1051" s="10" t="s">
        <v>5903</v>
      </c>
      <c r="D1051" s="10" t="s">
        <v>2608</v>
      </c>
      <c r="E1051" s="11" t="s">
        <v>5904</v>
      </c>
      <c r="F1051" s="12"/>
      <c r="G1051" s="12"/>
      <c r="H1051" s="12"/>
      <c r="I1051" s="13"/>
      <c r="J1051" s="14" t="s">
        <v>2610</v>
      </c>
      <c r="K1051" s="15" t="s">
        <v>2608</v>
      </c>
      <c r="L1051" s="12"/>
      <c r="M1051" s="12"/>
      <c r="N1051" s="12"/>
      <c r="O1051" s="13"/>
      <c r="P1051" s="14" t="s">
        <v>2610</v>
      </c>
      <c r="Q1051" s="15" t="s">
        <v>2608</v>
      </c>
    </row>
    <row r="1052" spans="1:17" ht="60" x14ac:dyDescent="0.25">
      <c r="A1052" s="8" t="s">
        <v>5905</v>
      </c>
      <c r="B1052" s="9" t="s">
        <v>5906</v>
      </c>
      <c r="C1052" s="10" t="s">
        <v>5907</v>
      </c>
      <c r="D1052" s="10" t="s">
        <v>2608</v>
      </c>
      <c r="E1052" s="11" t="s">
        <v>2087</v>
      </c>
      <c r="F1052" s="16">
        <v>935</v>
      </c>
      <c r="G1052" s="12"/>
      <c r="H1052" s="12"/>
      <c r="I1052" s="17">
        <v>935</v>
      </c>
      <c r="J1052" s="14" t="s">
        <v>2610</v>
      </c>
      <c r="K1052" s="15" t="s">
        <v>2608</v>
      </c>
      <c r="L1052" s="16">
        <v>1050</v>
      </c>
      <c r="M1052" s="12"/>
      <c r="N1052" s="12"/>
      <c r="O1052" s="17">
        <v>1050</v>
      </c>
      <c r="P1052" s="14" t="s">
        <v>2610</v>
      </c>
      <c r="Q1052" s="15" t="s">
        <v>2608</v>
      </c>
    </row>
    <row r="1053" spans="1:17" ht="60" x14ac:dyDescent="0.25">
      <c r="A1053" s="8" t="s">
        <v>5908</v>
      </c>
      <c r="B1053" s="9" t="s">
        <v>5909</v>
      </c>
      <c r="C1053" s="10" t="s">
        <v>5910</v>
      </c>
      <c r="D1053" s="10" t="s">
        <v>2608</v>
      </c>
      <c r="E1053" s="11" t="s">
        <v>2085</v>
      </c>
      <c r="F1053" s="16">
        <v>1265</v>
      </c>
      <c r="G1053" s="12"/>
      <c r="H1053" s="12"/>
      <c r="I1053" s="17">
        <v>1265</v>
      </c>
      <c r="J1053" s="14" t="s">
        <v>2610</v>
      </c>
      <c r="K1053" s="15" t="s">
        <v>2608</v>
      </c>
      <c r="L1053" s="16">
        <v>1400</v>
      </c>
      <c r="M1053" s="12"/>
      <c r="N1053" s="12"/>
      <c r="O1053" s="17">
        <v>1400</v>
      </c>
      <c r="P1053" s="14" t="s">
        <v>2610</v>
      </c>
      <c r="Q1053" s="15" t="s">
        <v>2608</v>
      </c>
    </row>
    <row r="1054" spans="1:17" ht="90" x14ac:dyDescent="0.25">
      <c r="A1054" s="8" t="s">
        <v>5911</v>
      </c>
      <c r="B1054" s="9" t="s">
        <v>5912</v>
      </c>
      <c r="C1054" s="10" t="s">
        <v>5913</v>
      </c>
      <c r="D1054" s="10" t="s">
        <v>2608</v>
      </c>
      <c r="E1054" s="11" t="s">
        <v>2089</v>
      </c>
      <c r="F1054" s="16">
        <v>1320</v>
      </c>
      <c r="G1054" s="12"/>
      <c r="H1054" s="12"/>
      <c r="I1054" s="17">
        <v>1320</v>
      </c>
      <c r="J1054" s="14" t="s">
        <v>2610</v>
      </c>
      <c r="K1054" s="15" t="s">
        <v>2608</v>
      </c>
      <c r="L1054" s="16">
        <v>1450</v>
      </c>
      <c r="M1054" s="12"/>
      <c r="N1054" s="12"/>
      <c r="O1054" s="17">
        <v>1450</v>
      </c>
      <c r="P1054" s="14" t="s">
        <v>2610</v>
      </c>
      <c r="Q1054" s="15" t="s">
        <v>2608</v>
      </c>
    </row>
    <row r="1055" spans="1:17" ht="90" x14ac:dyDescent="0.25">
      <c r="A1055" s="8" t="s">
        <v>5914</v>
      </c>
      <c r="B1055" s="9" t="s">
        <v>5915</v>
      </c>
      <c r="C1055" s="10" t="s">
        <v>5916</v>
      </c>
      <c r="D1055" s="10" t="s">
        <v>2608</v>
      </c>
      <c r="E1055" s="11" t="s">
        <v>2089</v>
      </c>
      <c r="F1055" s="16">
        <v>1320</v>
      </c>
      <c r="G1055" s="12"/>
      <c r="H1055" s="12"/>
      <c r="I1055" s="17">
        <v>1320</v>
      </c>
      <c r="J1055" s="14" t="s">
        <v>2610</v>
      </c>
      <c r="K1055" s="15" t="s">
        <v>2608</v>
      </c>
      <c r="L1055" s="16">
        <v>1450</v>
      </c>
      <c r="M1055" s="12"/>
      <c r="N1055" s="12"/>
      <c r="O1055" s="17">
        <v>1450</v>
      </c>
      <c r="P1055" s="14" t="s">
        <v>2610</v>
      </c>
      <c r="Q1055" s="15" t="s">
        <v>2608</v>
      </c>
    </row>
    <row r="1056" spans="1:17" ht="75" x14ac:dyDescent="0.25">
      <c r="A1056" s="8" t="s">
        <v>5917</v>
      </c>
      <c r="B1056" s="9" t="s">
        <v>5918</v>
      </c>
      <c r="C1056" s="10" t="s">
        <v>5919</v>
      </c>
      <c r="D1056" s="10" t="s">
        <v>2608</v>
      </c>
      <c r="E1056" s="11" t="s">
        <v>2096</v>
      </c>
      <c r="F1056" s="16">
        <v>1320</v>
      </c>
      <c r="G1056" s="12"/>
      <c r="H1056" s="12"/>
      <c r="I1056" s="17">
        <v>1320</v>
      </c>
      <c r="J1056" s="14" t="s">
        <v>2610</v>
      </c>
      <c r="K1056" s="15" t="s">
        <v>2608</v>
      </c>
      <c r="L1056" s="16">
        <v>1450</v>
      </c>
      <c r="M1056" s="12"/>
      <c r="N1056" s="12"/>
      <c r="O1056" s="17">
        <v>1450</v>
      </c>
      <c r="P1056" s="14" t="s">
        <v>2610</v>
      </c>
      <c r="Q1056" s="15" t="s">
        <v>2608</v>
      </c>
    </row>
    <row r="1057" spans="1:17" ht="90" x14ac:dyDescent="0.25">
      <c r="A1057" s="8" t="s">
        <v>5920</v>
      </c>
      <c r="B1057" s="9" t="s">
        <v>5921</v>
      </c>
      <c r="C1057" s="10" t="s">
        <v>5922</v>
      </c>
      <c r="D1057" s="10" t="s">
        <v>2608</v>
      </c>
      <c r="E1057" s="11" t="s">
        <v>2094</v>
      </c>
      <c r="F1057" s="16">
        <v>1650</v>
      </c>
      <c r="G1057" s="12"/>
      <c r="H1057" s="12"/>
      <c r="I1057" s="17">
        <v>1650</v>
      </c>
      <c r="J1057" s="14" t="s">
        <v>2610</v>
      </c>
      <c r="K1057" s="15" t="s">
        <v>2608</v>
      </c>
      <c r="L1057" s="16">
        <v>1800</v>
      </c>
      <c r="M1057" s="12"/>
      <c r="N1057" s="12"/>
      <c r="O1057" s="17">
        <v>1800</v>
      </c>
      <c r="P1057" s="14" t="s">
        <v>2610</v>
      </c>
      <c r="Q1057" s="15" t="s">
        <v>2608</v>
      </c>
    </row>
    <row r="1058" spans="1:17" ht="45" x14ac:dyDescent="0.25">
      <c r="A1058" s="8" t="s">
        <v>5923</v>
      </c>
      <c r="B1058" s="9" t="s">
        <v>5924</v>
      </c>
      <c r="C1058" s="10" t="s">
        <v>5925</v>
      </c>
      <c r="D1058" s="10" t="s">
        <v>2608</v>
      </c>
      <c r="E1058" s="11" t="s">
        <v>1242</v>
      </c>
      <c r="F1058" s="16">
        <v>1265</v>
      </c>
      <c r="G1058" s="12"/>
      <c r="H1058" s="12"/>
      <c r="I1058" s="17">
        <v>1265</v>
      </c>
      <c r="J1058" s="14" t="s">
        <v>2610</v>
      </c>
      <c r="K1058" s="15" t="s">
        <v>2608</v>
      </c>
      <c r="L1058" s="16">
        <v>1400</v>
      </c>
      <c r="M1058" s="12"/>
      <c r="N1058" s="12"/>
      <c r="O1058" s="17">
        <v>1400</v>
      </c>
      <c r="P1058" s="14" t="s">
        <v>2610</v>
      </c>
      <c r="Q1058" s="15" t="s">
        <v>2608</v>
      </c>
    </row>
    <row r="1059" spans="1:17" x14ac:dyDescent="0.25">
      <c r="A1059" s="8" t="s">
        <v>5926</v>
      </c>
      <c r="B1059" s="9" t="s">
        <v>5927</v>
      </c>
      <c r="C1059" s="10" t="s">
        <v>5928</v>
      </c>
      <c r="D1059" s="10" t="s">
        <v>2608</v>
      </c>
      <c r="E1059" s="11" t="s">
        <v>53</v>
      </c>
      <c r="F1059" s="16">
        <v>253</v>
      </c>
      <c r="G1059" s="12"/>
      <c r="H1059" s="12"/>
      <c r="I1059" s="17">
        <v>253</v>
      </c>
      <c r="J1059" s="14" t="s">
        <v>2610</v>
      </c>
      <c r="K1059" s="15" t="s">
        <v>2608</v>
      </c>
      <c r="L1059" s="16">
        <v>300</v>
      </c>
      <c r="M1059" s="12"/>
      <c r="N1059" s="12"/>
      <c r="O1059" s="17">
        <v>300</v>
      </c>
      <c r="P1059" s="14" t="s">
        <v>2610</v>
      </c>
      <c r="Q1059" s="15" t="s">
        <v>2608</v>
      </c>
    </row>
    <row r="1060" spans="1:17" x14ac:dyDescent="0.25">
      <c r="A1060" s="8" t="s">
        <v>5929</v>
      </c>
      <c r="B1060" s="9" t="s">
        <v>5930</v>
      </c>
      <c r="C1060" s="10" t="s">
        <v>5931</v>
      </c>
      <c r="D1060" s="10" t="s">
        <v>2608</v>
      </c>
      <c r="E1060" s="11" t="s">
        <v>53</v>
      </c>
      <c r="F1060" s="16">
        <v>440</v>
      </c>
      <c r="G1060" s="12"/>
      <c r="H1060" s="12"/>
      <c r="I1060" s="17">
        <v>440</v>
      </c>
      <c r="J1060" s="14" t="s">
        <v>2610</v>
      </c>
      <c r="K1060" s="15" t="s">
        <v>2608</v>
      </c>
      <c r="L1060" s="16">
        <v>500</v>
      </c>
      <c r="M1060" s="12"/>
      <c r="N1060" s="12"/>
      <c r="O1060" s="17">
        <v>500</v>
      </c>
      <c r="P1060" s="14" t="s">
        <v>2610</v>
      </c>
      <c r="Q1060" s="15" t="s">
        <v>2608</v>
      </c>
    </row>
    <row r="1061" spans="1:17" ht="45" x14ac:dyDescent="0.25">
      <c r="A1061" s="8" t="s">
        <v>5932</v>
      </c>
      <c r="B1061" s="9" t="s">
        <v>5933</v>
      </c>
      <c r="C1061" s="10" t="s">
        <v>5934</v>
      </c>
      <c r="D1061" s="10" t="s">
        <v>2608</v>
      </c>
      <c r="E1061" s="11" t="s">
        <v>104</v>
      </c>
      <c r="F1061" s="16">
        <v>374</v>
      </c>
      <c r="G1061" s="12"/>
      <c r="H1061" s="12"/>
      <c r="I1061" s="17">
        <v>374</v>
      </c>
      <c r="J1061" s="14" t="s">
        <v>2610</v>
      </c>
      <c r="K1061" s="15" t="s">
        <v>2608</v>
      </c>
      <c r="L1061" s="16">
        <v>400</v>
      </c>
      <c r="M1061" s="12"/>
      <c r="N1061" s="12"/>
      <c r="O1061" s="17">
        <v>400</v>
      </c>
      <c r="P1061" s="14" t="s">
        <v>2610</v>
      </c>
      <c r="Q1061" s="15" t="s">
        <v>2608</v>
      </c>
    </row>
    <row r="1062" spans="1:17" ht="30" x14ac:dyDescent="0.25">
      <c r="A1062" s="8" t="s">
        <v>5935</v>
      </c>
      <c r="B1062" s="9" t="s">
        <v>5936</v>
      </c>
      <c r="C1062" s="10" t="s">
        <v>5937</v>
      </c>
      <c r="D1062" s="10" t="s">
        <v>2608</v>
      </c>
      <c r="E1062" s="11" t="s">
        <v>116</v>
      </c>
      <c r="F1062" s="16">
        <v>495</v>
      </c>
      <c r="G1062" s="12"/>
      <c r="H1062" s="12"/>
      <c r="I1062" s="17">
        <v>495</v>
      </c>
      <c r="J1062" s="14" t="s">
        <v>2610</v>
      </c>
      <c r="K1062" s="15" t="s">
        <v>2608</v>
      </c>
      <c r="L1062" s="16">
        <v>550</v>
      </c>
      <c r="M1062" s="12"/>
      <c r="N1062" s="12"/>
      <c r="O1062" s="17">
        <v>550</v>
      </c>
      <c r="P1062" s="14" t="s">
        <v>2610</v>
      </c>
      <c r="Q1062" s="15" t="s">
        <v>2608</v>
      </c>
    </row>
    <row r="1063" spans="1:17" ht="30" x14ac:dyDescent="0.25">
      <c r="A1063" s="8" t="s">
        <v>5938</v>
      </c>
      <c r="B1063" s="9" t="s">
        <v>5939</v>
      </c>
      <c r="C1063" s="10" t="s">
        <v>5940</v>
      </c>
      <c r="D1063" s="10" t="s">
        <v>2608</v>
      </c>
      <c r="E1063" s="11" t="s">
        <v>106</v>
      </c>
      <c r="F1063" s="16">
        <v>374</v>
      </c>
      <c r="G1063" s="12"/>
      <c r="H1063" s="12"/>
      <c r="I1063" s="17">
        <v>374</v>
      </c>
      <c r="J1063" s="14" t="s">
        <v>2610</v>
      </c>
      <c r="K1063" s="15" t="s">
        <v>2608</v>
      </c>
      <c r="L1063" s="16">
        <v>400</v>
      </c>
      <c r="M1063" s="12"/>
      <c r="N1063" s="12"/>
      <c r="O1063" s="17">
        <v>400</v>
      </c>
      <c r="P1063" s="14" t="s">
        <v>2610</v>
      </c>
      <c r="Q1063" s="15" t="s">
        <v>2608</v>
      </c>
    </row>
    <row r="1064" spans="1:17" ht="45" x14ac:dyDescent="0.25">
      <c r="A1064" s="8" t="s">
        <v>5941</v>
      </c>
      <c r="B1064" s="9" t="s">
        <v>5942</v>
      </c>
      <c r="C1064" s="10" t="s">
        <v>5943</v>
      </c>
      <c r="D1064" s="10" t="s">
        <v>2608</v>
      </c>
      <c r="E1064" s="11" t="s">
        <v>118</v>
      </c>
      <c r="F1064" s="16">
        <v>1100</v>
      </c>
      <c r="G1064" s="12"/>
      <c r="H1064" s="12"/>
      <c r="I1064" s="17">
        <v>1100</v>
      </c>
      <c r="J1064" s="14" t="s">
        <v>2610</v>
      </c>
      <c r="K1064" s="15" t="s">
        <v>2608</v>
      </c>
      <c r="L1064" s="16">
        <v>1200</v>
      </c>
      <c r="M1064" s="12"/>
      <c r="N1064" s="12"/>
      <c r="O1064" s="17">
        <v>1200</v>
      </c>
      <c r="P1064" s="14" t="s">
        <v>2610</v>
      </c>
      <c r="Q1064" s="15" t="s">
        <v>2608</v>
      </c>
    </row>
    <row r="1065" spans="1:17" ht="45" x14ac:dyDescent="0.25">
      <c r="A1065" s="8" t="s">
        <v>5944</v>
      </c>
      <c r="B1065" s="9" t="s">
        <v>5945</v>
      </c>
      <c r="C1065" s="10" t="s">
        <v>5946</v>
      </c>
      <c r="D1065" s="10" t="s">
        <v>2608</v>
      </c>
      <c r="E1065" s="11" t="s">
        <v>244</v>
      </c>
      <c r="F1065" s="16">
        <v>308</v>
      </c>
      <c r="G1065" s="12"/>
      <c r="H1065" s="12"/>
      <c r="I1065" s="17">
        <v>308</v>
      </c>
      <c r="J1065" s="14" t="s">
        <v>2610</v>
      </c>
      <c r="K1065" s="15" t="s">
        <v>2608</v>
      </c>
      <c r="L1065" s="16">
        <v>350</v>
      </c>
      <c r="M1065" s="12"/>
      <c r="N1065" s="12"/>
      <c r="O1065" s="17">
        <v>350</v>
      </c>
      <c r="P1065" s="14" t="s">
        <v>2610</v>
      </c>
      <c r="Q1065" s="15" t="s">
        <v>2608</v>
      </c>
    </row>
    <row r="1066" spans="1:17" ht="30" x14ac:dyDescent="0.25">
      <c r="A1066" s="8" t="s">
        <v>5947</v>
      </c>
      <c r="B1066" s="9" t="s">
        <v>5948</v>
      </c>
      <c r="C1066" s="10" t="s">
        <v>5949</v>
      </c>
      <c r="D1066" s="10" t="s">
        <v>2608</v>
      </c>
      <c r="E1066" s="11" t="s">
        <v>58</v>
      </c>
      <c r="F1066" s="16">
        <v>440</v>
      </c>
      <c r="G1066" s="12"/>
      <c r="H1066" s="12"/>
      <c r="I1066" s="17">
        <v>440</v>
      </c>
      <c r="J1066" s="14" t="s">
        <v>2610</v>
      </c>
      <c r="K1066" s="15" t="s">
        <v>2608</v>
      </c>
      <c r="L1066" s="16">
        <v>500</v>
      </c>
      <c r="M1066" s="12"/>
      <c r="N1066" s="12"/>
      <c r="O1066" s="17">
        <v>500</v>
      </c>
      <c r="P1066" s="14" t="s">
        <v>2610</v>
      </c>
      <c r="Q1066" s="15" t="s">
        <v>2608</v>
      </c>
    </row>
    <row r="1067" spans="1:17" ht="30" x14ac:dyDescent="0.25">
      <c r="A1067" s="8" t="s">
        <v>5950</v>
      </c>
      <c r="B1067" s="9" t="s">
        <v>5951</v>
      </c>
      <c r="C1067" s="10" t="s">
        <v>5952</v>
      </c>
      <c r="D1067" s="10" t="s">
        <v>2608</v>
      </c>
      <c r="E1067" s="11" t="s">
        <v>108</v>
      </c>
      <c r="F1067" s="16">
        <v>308</v>
      </c>
      <c r="G1067" s="12"/>
      <c r="H1067" s="12"/>
      <c r="I1067" s="17">
        <v>308</v>
      </c>
      <c r="J1067" s="14" t="s">
        <v>2610</v>
      </c>
      <c r="K1067" s="15" t="s">
        <v>2608</v>
      </c>
      <c r="L1067" s="16">
        <v>350</v>
      </c>
      <c r="M1067" s="12"/>
      <c r="N1067" s="12"/>
      <c r="O1067" s="17">
        <v>350</v>
      </c>
      <c r="P1067" s="14" t="s">
        <v>2610</v>
      </c>
      <c r="Q1067" s="15" t="s">
        <v>2608</v>
      </c>
    </row>
    <row r="1068" spans="1:17" ht="45" x14ac:dyDescent="0.25">
      <c r="A1068" s="8" t="s">
        <v>5953</v>
      </c>
      <c r="B1068" s="9" t="s">
        <v>5954</v>
      </c>
      <c r="C1068" s="10" t="s">
        <v>5955</v>
      </c>
      <c r="D1068" s="10" t="s">
        <v>2608</v>
      </c>
      <c r="E1068" s="11" t="s">
        <v>2043</v>
      </c>
      <c r="F1068" s="16">
        <v>715</v>
      </c>
      <c r="G1068" s="12"/>
      <c r="H1068" s="12"/>
      <c r="I1068" s="17">
        <v>715</v>
      </c>
      <c r="J1068" s="14" t="s">
        <v>2610</v>
      </c>
      <c r="K1068" s="15" t="s">
        <v>2608</v>
      </c>
      <c r="L1068" s="16">
        <v>800</v>
      </c>
      <c r="M1068" s="12"/>
      <c r="N1068" s="12"/>
      <c r="O1068" s="17">
        <v>800</v>
      </c>
      <c r="P1068" s="14" t="s">
        <v>2610</v>
      </c>
      <c r="Q1068" s="15" t="s">
        <v>2608</v>
      </c>
    </row>
    <row r="1069" spans="1:17" ht="45" x14ac:dyDescent="0.25">
      <c r="A1069" s="8" t="s">
        <v>5956</v>
      </c>
      <c r="B1069" s="9" t="s">
        <v>5957</v>
      </c>
      <c r="C1069" s="10" t="s">
        <v>5958</v>
      </c>
      <c r="D1069" s="10" t="s">
        <v>2608</v>
      </c>
      <c r="E1069" s="11" t="s">
        <v>2043</v>
      </c>
      <c r="F1069" s="16">
        <v>770</v>
      </c>
      <c r="G1069" s="12"/>
      <c r="H1069" s="12"/>
      <c r="I1069" s="17">
        <v>770</v>
      </c>
      <c r="J1069" s="14" t="s">
        <v>2610</v>
      </c>
      <c r="K1069" s="15" t="s">
        <v>2608</v>
      </c>
      <c r="L1069" s="16">
        <v>850</v>
      </c>
      <c r="M1069" s="12"/>
      <c r="N1069" s="12"/>
      <c r="O1069" s="17">
        <v>850</v>
      </c>
      <c r="P1069" s="14" t="s">
        <v>2610</v>
      </c>
      <c r="Q1069" s="15" t="s">
        <v>2608</v>
      </c>
    </row>
    <row r="1070" spans="1:17" ht="45" x14ac:dyDescent="0.25">
      <c r="A1070" s="8" t="s">
        <v>5959</v>
      </c>
      <c r="B1070" s="9" t="s">
        <v>5960</v>
      </c>
      <c r="C1070" s="10" t="s">
        <v>5961</v>
      </c>
      <c r="D1070" s="10" t="s">
        <v>2608</v>
      </c>
      <c r="E1070" s="11" t="s">
        <v>2043</v>
      </c>
      <c r="F1070" s="16">
        <v>660</v>
      </c>
      <c r="G1070" s="12"/>
      <c r="H1070" s="12"/>
      <c r="I1070" s="17">
        <v>660</v>
      </c>
      <c r="J1070" s="14" t="s">
        <v>2610</v>
      </c>
      <c r="K1070" s="15" t="s">
        <v>2608</v>
      </c>
      <c r="L1070" s="16">
        <v>750</v>
      </c>
      <c r="M1070" s="12"/>
      <c r="N1070" s="12"/>
      <c r="O1070" s="17">
        <v>750</v>
      </c>
      <c r="P1070" s="14" t="s">
        <v>2610</v>
      </c>
      <c r="Q1070" s="15" t="s">
        <v>2608</v>
      </c>
    </row>
    <row r="1071" spans="1:17" ht="45" x14ac:dyDescent="0.25">
      <c r="A1071" s="8" t="s">
        <v>5962</v>
      </c>
      <c r="B1071" s="9" t="s">
        <v>5963</v>
      </c>
      <c r="C1071" s="10" t="s">
        <v>5964</v>
      </c>
      <c r="D1071" s="10" t="s">
        <v>2608</v>
      </c>
      <c r="E1071" s="11" t="s">
        <v>2043</v>
      </c>
      <c r="F1071" s="16">
        <v>715</v>
      </c>
      <c r="G1071" s="12"/>
      <c r="H1071" s="12"/>
      <c r="I1071" s="17">
        <v>715</v>
      </c>
      <c r="J1071" s="14" t="s">
        <v>2610</v>
      </c>
      <c r="K1071" s="15" t="s">
        <v>2608</v>
      </c>
      <c r="L1071" s="16">
        <v>800</v>
      </c>
      <c r="M1071" s="12"/>
      <c r="N1071" s="12"/>
      <c r="O1071" s="17">
        <v>800</v>
      </c>
      <c r="P1071" s="14" t="s">
        <v>2610</v>
      </c>
      <c r="Q1071" s="15" t="s">
        <v>2608</v>
      </c>
    </row>
    <row r="1072" spans="1:17" ht="45" x14ac:dyDescent="0.25">
      <c r="A1072" s="8" t="s">
        <v>5965</v>
      </c>
      <c r="B1072" s="9" t="s">
        <v>5966</v>
      </c>
      <c r="C1072" s="10" t="s">
        <v>5967</v>
      </c>
      <c r="D1072" s="10" t="s">
        <v>2608</v>
      </c>
      <c r="E1072" s="11" t="s">
        <v>2370</v>
      </c>
      <c r="F1072" s="16">
        <v>682</v>
      </c>
      <c r="G1072" s="12"/>
      <c r="H1072" s="12"/>
      <c r="I1072" s="17">
        <v>682</v>
      </c>
      <c r="J1072" s="14" t="s">
        <v>2610</v>
      </c>
      <c r="K1072" s="15" t="s">
        <v>2608</v>
      </c>
      <c r="L1072" s="16">
        <v>750</v>
      </c>
      <c r="M1072" s="12"/>
      <c r="N1072" s="12"/>
      <c r="O1072" s="17">
        <v>750</v>
      </c>
      <c r="P1072" s="14" t="s">
        <v>2610</v>
      </c>
      <c r="Q1072" s="15" t="s">
        <v>2608</v>
      </c>
    </row>
    <row r="1073" spans="1:17" ht="45" x14ac:dyDescent="0.25">
      <c r="A1073" s="8" t="s">
        <v>5968</v>
      </c>
      <c r="B1073" s="9" t="s">
        <v>5969</v>
      </c>
      <c r="C1073" s="10" t="s">
        <v>5970</v>
      </c>
      <c r="D1073" s="10" t="s">
        <v>2608</v>
      </c>
      <c r="E1073" s="11" t="s">
        <v>2370</v>
      </c>
      <c r="F1073" s="16">
        <v>715</v>
      </c>
      <c r="G1073" s="12"/>
      <c r="H1073" s="12"/>
      <c r="I1073" s="17">
        <v>715</v>
      </c>
      <c r="J1073" s="14" t="s">
        <v>2610</v>
      </c>
      <c r="K1073" s="15" t="s">
        <v>2608</v>
      </c>
      <c r="L1073" s="16">
        <v>800</v>
      </c>
      <c r="M1073" s="12"/>
      <c r="N1073" s="12"/>
      <c r="O1073" s="17">
        <v>800</v>
      </c>
      <c r="P1073" s="14" t="s">
        <v>2610</v>
      </c>
      <c r="Q1073" s="15" t="s">
        <v>2608</v>
      </c>
    </row>
    <row r="1074" spans="1:17" ht="45" x14ac:dyDescent="0.25">
      <c r="A1074" s="8" t="s">
        <v>5971</v>
      </c>
      <c r="B1074" s="9" t="s">
        <v>5972</v>
      </c>
      <c r="C1074" s="10" t="s">
        <v>5973</v>
      </c>
      <c r="D1074" s="10" t="s">
        <v>2608</v>
      </c>
      <c r="E1074" s="11" t="s">
        <v>2370</v>
      </c>
      <c r="F1074" s="16">
        <v>737</v>
      </c>
      <c r="G1074" s="12"/>
      <c r="H1074" s="12"/>
      <c r="I1074" s="17">
        <v>737</v>
      </c>
      <c r="J1074" s="14" t="s">
        <v>2610</v>
      </c>
      <c r="K1074" s="15" t="s">
        <v>2608</v>
      </c>
      <c r="L1074" s="16">
        <v>800</v>
      </c>
      <c r="M1074" s="12"/>
      <c r="N1074" s="12"/>
      <c r="O1074" s="17">
        <v>800</v>
      </c>
      <c r="P1074" s="14" t="s">
        <v>2610</v>
      </c>
      <c r="Q1074" s="15" t="s">
        <v>2608</v>
      </c>
    </row>
    <row r="1075" spans="1:17" ht="45" x14ac:dyDescent="0.25">
      <c r="A1075" s="8" t="s">
        <v>5974</v>
      </c>
      <c r="B1075" s="9" t="s">
        <v>5975</v>
      </c>
      <c r="C1075" s="10" t="s">
        <v>5976</v>
      </c>
      <c r="D1075" s="10" t="s">
        <v>2608</v>
      </c>
      <c r="E1075" s="11" t="s">
        <v>325</v>
      </c>
      <c r="F1075" s="16">
        <v>825</v>
      </c>
      <c r="G1075" s="12"/>
      <c r="H1075" s="12"/>
      <c r="I1075" s="17">
        <v>825</v>
      </c>
      <c r="J1075" s="14" t="s">
        <v>2610</v>
      </c>
      <c r="K1075" s="15" t="s">
        <v>2608</v>
      </c>
      <c r="L1075" s="16">
        <v>900</v>
      </c>
      <c r="M1075" s="12"/>
      <c r="N1075" s="12"/>
      <c r="O1075" s="17">
        <v>900</v>
      </c>
      <c r="P1075" s="14" t="s">
        <v>2610</v>
      </c>
      <c r="Q1075" s="15" t="s">
        <v>2608</v>
      </c>
    </row>
    <row r="1076" spans="1:17" ht="45" x14ac:dyDescent="0.25">
      <c r="A1076" s="8" t="s">
        <v>5977</v>
      </c>
      <c r="B1076" s="9" t="s">
        <v>5978</v>
      </c>
      <c r="C1076" s="10" t="s">
        <v>5979</v>
      </c>
      <c r="D1076" s="10" t="s">
        <v>2608</v>
      </c>
      <c r="E1076" s="11" t="s">
        <v>323</v>
      </c>
      <c r="F1076" s="16">
        <v>1045</v>
      </c>
      <c r="G1076" s="12"/>
      <c r="H1076" s="12"/>
      <c r="I1076" s="17">
        <v>1045</v>
      </c>
      <c r="J1076" s="14" t="s">
        <v>2610</v>
      </c>
      <c r="K1076" s="15" t="s">
        <v>2608</v>
      </c>
      <c r="L1076" s="16">
        <v>1150</v>
      </c>
      <c r="M1076" s="12"/>
      <c r="N1076" s="12"/>
      <c r="O1076" s="17">
        <v>1150</v>
      </c>
      <c r="P1076" s="14" t="s">
        <v>2610</v>
      </c>
      <c r="Q1076" s="15" t="s">
        <v>2608</v>
      </c>
    </row>
    <row r="1077" spans="1:17" ht="75" x14ac:dyDescent="0.25">
      <c r="A1077" s="8" t="s">
        <v>5980</v>
      </c>
      <c r="B1077" s="9" t="s">
        <v>5981</v>
      </c>
      <c r="C1077" s="10" t="s">
        <v>5982</v>
      </c>
      <c r="D1077" s="10" t="s">
        <v>2608</v>
      </c>
      <c r="E1077" s="11" t="s">
        <v>5983</v>
      </c>
      <c r="F1077" s="12"/>
      <c r="G1077" s="12"/>
      <c r="H1077" s="12"/>
      <c r="I1077" s="13"/>
      <c r="J1077" s="14" t="s">
        <v>2610</v>
      </c>
      <c r="K1077" s="15" t="s">
        <v>2608</v>
      </c>
      <c r="L1077" s="12"/>
      <c r="M1077" s="12"/>
      <c r="N1077" s="12"/>
      <c r="O1077" s="13"/>
      <c r="P1077" s="14" t="s">
        <v>2610</v>
      </c>
      <c r="Q1077" s="15" t="s">
        <v>2608</v>
      </c>
    </row>
    <row r="1078" spans="1:17" ht="30" x14ac:dyDescent="0.25">
      <c r="A1078" s="8" t="s">
        <v>5984</v>
      </c>
      <c r="B1078" s="9" t="s">
        <v>5985</v>
      </c>
      <c r="C1078" s="10" t="s">
        <v>5986</v>
      </c>
      <c r="D1078" s="10" t="s">
        <v>2608</v>
      </c>
      <c r="E1078" s="11" t="s">
        <v>1643</v>
      </c>
      <c r="F1078" s="16">
        <v>242</v>
      </c>
      <c r="G1078" s="12"/>
      <c r="H1078" s="12"/>
      <c r="I1078" s="17">
        <v>242</v>
      </c>
      <c r="J1078" s="14" t="s">
        <v>2610</v>
      </c>
      <c r="K1078" s="15" t="s">
        <v>2608</v>
      </c>
      <c r="L1078" s="16">
        <v>250</v>
      </c>
      <c r="M1078" s="12"/>
      <c r="N1078" s="12"/>
      <c r="O1078" s="17">
        <v>250</v>
      </c>
      <c r="P1078" s="14" t="s">
        <v>2610</v>
      </c>
      <c r="Q1078" s="15" t="s">
        <v>2608</v>
      </c>
    </row>
    <row r="1079" spans="1:17" ht="30" x14ac:dyDescent="0.25">
      <c r="A1079" s="8" t="s">
        <v>5987</v>
      </c>
      <c r="B1079" s="9" t="s">
        <v>5988</v>
      </c>
      <c r="C1079" s="10" t="s">
        <v>5989</v>
      </c>
      <c r="D1079" s="10" t="s">
        <v>2608</v>
      </c>
      <c r="E1079" s="11" t="s">
        <v>1637</v>
      </c>
      <c r="F1079" s="16">
        <v>440</v>
      </c>
      <c r="G1079" s="12"/>
      <c r="H1079" s="12"/>
      <c r="I1079" s="17">
        <v>440</v>
      </c>
      <c r="J1079" s="14" t="s">
        <v>2610</v>
      </c>
      <c r="K1079" s="15" t="s">
        <v>2608</v>
      </c>
      <c r="L1079" s="16">
        <v>500</v>
      </c>
      <c r="M1079" s="12"/>
      <c r="N1079" s="12"/>
      <c r="O1079" s="17">
        <v>500</v>
      </c>
      <c r="P1079" s="14" t="s">
        <v>2610</v>
      </c>
      <c r="Q1079" s="15" t="s">
        <v>2608</v>
      </c>
    </row>
    <row r="1080" spans="1:17" ht="75" x14ac:dyDescent="0.25">
      <c r="A1080" s="8" t="s">
        <v>5990</v>
      </c>
      <c r="B1080" s="9" t="s">
        <v>5991</v>
      </c>
      <c r="C1080" s="10" t="s">
        <v>5992</v>
      </c>
      <c r="D1080" s="10" t="s">
        <v>2608</v>
      </c>
      <c r="E1080" s="11" t="s">
        <v>413</v>
      </c>
      <c r="F1080" s="16">
        <v>880</v>
      </c>
      <c r="G1080" s="12"/>
      <c r="H1080" s="12"/>
      <c r="I1080" s="17">
        <v>880</v>
      </c>
      <c r="J1080" s="14" t="s">
        <v>2610</v>
      </c>
      <c r="K1080" s="15" t="s">
        <v>2608</v>
      </c>
      <c r="L1080" s="16">
        <v>950</v>
      </c>
      <c r="M1080" s="12"/>
      <c r="N1080" s="12"/>
      <c r="O1080" s="17">
        <v>950</v>
      </c>
      <c r="P1080" s="14" t="s">
        <v>2610</v>
      </c>
      <c r="Q1080" s="15" t="s">
        <v>2608</v>
      </c>
    </row>
    <row r="1081" spans="1:17" ht="45" x14ac:dyDescent="0.25">
      <c r="A1081" s="8" t="s">
        <v>5993</v>
      </c>
      <c r="B1081" s="9" t="s">
        <v>5994</v>
      </c>
      <c r="C1081" s="10" t="s">
        <v>5995</v>
      </c>
      <c r="D1081" s="10" t="s">
        <v>2608</v>
      </c>
      <c r="E1081" s="11" t="s">
        <v>1217</v>
      </c>
      <c r="F1081" s="16">
        <v>1760</v>
      </c>
      <c r="G1081" s="12"/>
      <c r="H1081" s="12"/>
      <c r="I1081" s="17">
        <v>1760</v>
      </c>
      <c r="J1081" s="14" t="s">
        <v>2610</v>
      </c>
      <c r="K1081" s="15" t="s">
        <v>2608</v>
      </c>
      <c r="L1081" s="16">
        <v>1950</v>
      </c>
      <c r="M1081" s="12"/>
      <c r="N1081" s="12"/>
      <c r="O1081" s="17">
        <v>1950</v>
      </c>
      <c r="P1081" s="14" t="s">
        <v>2610</v>
      </c>
      <c r="Q1081" s="15" t="s">
        <v>2608</v>
      </c>
    </row>
    <row r="1082" spans="1:17" ht="30" x14ac:dyDescent="0.25">
      <c r="A1082" s="8" t="s">
        <v>5996</v>
      </c>
      <c r="B1082" s="9" t="s">
        <v>5997</v>
      </c>
      <c r="C1082" s="10" t="s">
        <v>5998</v>
      </c>
      <c r="D1082" s="10" t="s">
        <v>2608</v>
      </c>
      <c r="E1082" s="11" t="s">
        <v>120</v>
      </c>
      <c r="F1082" s="16">
        <v>1100</v>
      </c>
      <c r="G1082" s="12"/>
      <c r="H1082" s="12"/>
      <c r="I1082" s="17">
        <v>1100</v>
      </c>
      <c r="J1082" s="14" t="s">
        <v>2610</v>
      </c>
      <c r="K1082" s="15" t="s">
        <v>2608</v>
      </c>
      <c r="L1082" s="16">
        <v>1200</v>
      </c>
      <c r="M1082" s="12"/>
      <c r="N1082" s="12"/>
      <c r="O1082" s="17">
        <v>1200</v>
      </c>
      <c r="P1082" s="14" t="s">
        <v>2610</v>
      </c>
      <c r="Q1082" s="15" t="s">
        <v>2608</v>
      </c>
    </row>
    <row r="1083" spans="1:17" ht="30" x14ac:dyDescent="0.25">
      <c r="A1083" s="8" t="s">
        <v>5999</v>
      </c>
      <c r="B1083" s="9" t="s">
        <v>6000</v>
      </c>
      <c r="C1083" s="10" t="s">
        <v>6001</v>
      </c>
      <c r="D1083" s="10" t="s">
        <v>2608</v>
      </c>
      <c r="E1083" s="11" t="s">
        <v>120</v>
      </c>
      <c r="F1083" s="16">
        <v>1100</v>
      </c>
      <c r="G1083" s="12"/>
      <c r="H1083" s="12"/>
      <c r="I1083" s="17">
        <v>1100</v>
      </c>
      <c r="J1083" s="14" t="s">
        <v>2610</v>
      </c>
      <c r="K1083" s="15" t="s">
        <v>2608</v>
      </c>
      <c r="L1083" s="16">
        <v>1200</v>
      </c>
      <c r="M1083" s="12"/>
      <c r="N1083" s="12"/>
      <c r="O1083" s="17">
        <v>1200</v>
      </c>
      <c r="P1083" s="14" t="s">
        <v>2610</v>
      </c>
      <c r="Q1083" s="15" t="s">
        <v>2608</v>
      </c>
    </row>
    <row r="1084" spans="1:17" ht="45" x14ac:dyDescent="0.25">
      <c r="A1084" s="8" t="s">
        <v>6002</v>
      </c>
      <c r="B1084" s="9" t="s">
        <v>6003</v>
      </c>
      <c r="C1084" s="10" t="s">
        <v>6004</v>
      </c>
      <c r="D1084" s="10" t="s">
        <v>2608</v>
      </c>
      <c r="E1084" s="11" t="s">
        <v>2361</v>
      </c>
      <c r="F1084" s="16">
        <v>880</v>
      </c>
      <c r="G1084" s="12"/>
      <c r="H1084" s="12"/>
      <c r="I1084" s="17">
        <v>880</v>
      </c>
      <c r="J1084" s="14" t="s">
        <v>2610</v>
      </c>
      <c r="K1084" s="15" t="s">
        <v>2608</v>
      </c>
      <c r="L1084" s="16">
        <v>950</v>
      </c>
      <c r="M1084" s="12"/>
      <c r="N1084" s="12"/>
      <c r="O1084" s="17">
        <v>950</v>
      </c>
      <c r="P1084" s="14" t="s">
        <v>2610</v>
      </c>
      <c r="Q1084" s="15" t="s">
        <v>2608</v>
      </c>
    </row>
    <row r="1085" spans="1:17" ht="75" x14ac:dyDescent="0.25">
      <c r="A1085" s="8" t="s">
        <v>6005</v>
      </c>
      <c r="B1085" s="9" t="s">
        <v>6006</v>
      </c>
      <c r="C1085" s="10" t="s">
        <v>6007</v>
      </c>
      <c r="D1085" s="10" t="s">
        <v>2608</v>
      </c>
      <c r="E1085" s="11" t="s">
        <v>1190</v>
      </c>
      <c r="F1085" s="16">
        <v>1188</v>
      </c>
      <c r="G1085" s="12"/>
      <c r="H1085" s="12"/>
      <c r="I1085" s="17">
        <v>1188</v>
      </c>
      <c r="J1085" s="14" t="s">
        <v>2610</v>
      </c>
      <c r="K1085" s="15" t="s">
        <v>2608</v>
      </c>
      <c r="L1085" s="16">
        <v>1300</v>
      </c>
      <c r="M1085" s="12"/>
      <c r="N1085" s="12"/>
      <c r="O1085" s="17">
        <v>1300</v>
      </c>
      <c r="P1085" s="14" t="s">
        <v>2610</v>
      </c>
      <c r="Q1085" s="15" t="s">
        <v>2608</v>
      </c>
    </row>
    <row r="1086" spans="1:17" ht="90" x14ac:dyDescent="0.25">
      <c r="A1086" s="8" t="s">
        <v>6008</v>
      </c>
      <c r="B1086" s="9" t="s">
        <v>6009</v>
      </c>
      <c r="C1086" s="10" t="s">
        <v>6010</v>
      </c>
      <c r="D1086" s="10" t="s">
        <v>2608</v>
      </c>
      <c r="E1086" s="11" t="s">
        <v>1240</v>
      </c>
      <c r="F1086" s="16">
        <v>152.9</v>
      </c>
      <c r="G1086" s="12"/>
      <c r="H1086" s="12"/>
      <c r="I1086" s="17">
        <v>152.9</v>
      </c>
      <c r="J1086" s="14" t="s">
        <v>2610</v>
      </c>
      <c r="K1086" s="15" t="s">
        <v>2608</v>
      </c>
      <c r="L1086" s="16">
        <v>150</v>
      </c>
      <c r="M1086" s="12"/>
      <c r="N1086" s="12"/>
      <c r="O1086" s="17">
        <v>150</v>
      </c>
      <c r="P1086" s="14" t="s">
        <v>2610</v>
      </c>
      <c r="Q1086" s="15" t="s">
        <v>2608</v>
      </c>
    </row>
    <row r="1087" spans="1:17" ht="30" x14ac:dyDescent="0.25">
      <c r="A1087" s="8" t="s">
        <v>6011</v>
      </c>
      <c r="B1087" s="9" t="s">
        <v>6012</v>
      </c>
      <c r="C1087" s="10" t="s">
        <v>6013</v>
      </c>
      <c r="D1087" s="10" t="s">
        <v>2608</v>
      </c>
      <c r="E1087" s="11" t="s">
        <v>299</v>
      </c>
      <c r="F1087" s="16">
        <v>121</v>
      </c>
      <c r="G1087" s="12"/>
      <c r="H1087" s="12"/>
      <c r="I1087" s="17">
        <v>121</v>
      </c>
      <c r="J1087" s="14" t="s">
        <v>2610</v>
      </c>
      <c r="K1087" s="15" t="s">
        <v>2608</v>
      </c>
      <c r="L1087" s="16">
        <v>150</v>
      </c>
      <c r="M1087" s="12"/>
      <c r="N1087" s="12"/>
      <c r="O1087" s="17">
        <v>150</v>
      </c>
      <c r="P1087" s="14" t="s">
        <v>2610</v>
      </c>
      <c r="Q1087" s="15" t="s">
        <v>2608</v>
      </c>
    </row>
    <row r="1088" spans="1:17" ht="30" x14ac:dyDescent="0.25">
      <c r="A1088" s="8" t="s">
        <v>6014</v>
      </c>
      <c r="B1088" s="9" t="s">
        <v>6015</v>
      </c>
      <c r="C1088" s="10" t="s">
        <v>6016</v>
      </c>
      <c r="D1088" s="10" t="s">
        <v>2608</v>
      </c>
      <c r="E1088" s="11" t="s">
        <v>301</v>
      </c>
      <c r="F1088" s="16">
        <v>181.5</v>
      </c>
      <c r="G1088" s="12"/>
      <c r="H1088" s="12"/>
      <c r="I1088" s="17">
        <v>181.5</v>
      </c>
      <c r="J1088" s="14" t="s">
        <v>2610</v>
      </c>
      <c r="K1088" s="15" t="s">
        <v>2608</v>
      </c>
      <c r="L1088" s="16">
        <v>200</v>
      </c>
      <c r="M1088" s="12"/>
      <c r="N1088" s="12"/>
      <c r="O1088" s="17">
        <v>200</v>
      </c>
      <c r="P1088" s="14" t="s">
        <v>2610</v>
      </c>
      <c r="Q1088" s="15" t="s">
        <v>2608</v>
      </c>
    </row>
    <row r="1089" spans="1:17" ht="30" x14ac:dyDescent="0.25">
      <c r="A1089" s="8" t="s">
        <v>6017</v>
      </c>
      <c r="B1089" s="9" t="s">
        <v>6018</v>
      </c>
      <c r="C1089" s="10" t="s">
        <v>6019</v>
      </c>
      <c r="D1089" s="10" t="s">
        <v>2608</v>
      </c>
      <c r="E1089" s="11" t="s">
        <v>303</v>
      </c>
      <c r="F1089" s="16">
        <v>247.5</v>
      </c>
      <c r="G1089" s="12"/>
      <c r="H1089" s="12"/>
      <c r="I1089" s="17">
        <v>247.5</v>
      </c>
      <c r="J1089" s="14" t="s">
        <v>2610</v>
      </c>
      <c r="K1089" s="15" t="s">
        <v>2608</v>
      </c>
      <c r="L1089" s="16">
        <v>250</v>
      </c>
      <c r="M1089" s="12"/>
      <c r="N1089" s="12"/>
      <c r="O1089" s="17">
        <v>250</v>
      </c>
      <c r="P1089" s="14" t="s">
        <v>2610</v>
      </c>
      <c r="Q1089" s="15" t="s">
        <v>2608</v>
      </c>
    </row>
    <row r="1090" spans="1:17" ht="30" x14ac:dyDescent="0.25">
      <c r="A1090" s="8" t="s">
        <v>6020</v>
      </c>
      <c r="B1090" s="9" t="s">
        <v>6021</v>
      </c>
      <c r="C1090" s="10" t="s">
        <v>6022</v>
      </c>
      <c r="D1090" s="10" t="s">
        <v>2608</v>
      </c>
      <c r="E1090" s="11" t="s">
        <v>305</v>
      </c>
      <c r="F1090" s="16">
        <v>363</v>
      </c>
      <c r="G1090" s="12"/>
      <c r="H1090" s="12"/>
      <c r="I1090" s="17">
        <v>363</v>
      </c>
      <c r="J1090" s="14" t="s">
        <v>2610</v>
      </c>
      <c r="K1090" s="15" t="s">
        <v>2608</v>
      </c>
      <c r="L1090" s="16">
        <v>400</v>
      </c>
      <c r="M1090" s="12"/>
      <c r="N1090" s="12"/>
      <c r="O1090" s="17">
        <v>400</v>
      </c>
      <c r="P1090" s="14" t="s">
        <v>2610</v>
      </c>
      <c r="Q1090" s="15" t="s">
        <v>2608</v>
      </c>
    </row>
    <row r="1091" spans="1:17" ht="60" x14ac:dyDescent="0.25">
      <c r="A1091" s="8" t="s">
        <v>6023</v>
      </c>
      <c r="B1091" s="9" t="s">
        <v>6024</v>
      </c>
      <c r="C1091" s="10" t="s">
        <v>6025</v>
      </c>
      <c r="D1091" s="10" t="s">
        <v>2608</v>
      </c>
      <c r="E1091" s="11" t="s">
        <v>577</v>
      </c>
      <c r="F1091" s="16">
        <v>110</v>
      </c>
      <c r="G1091" s="12"/>
      <c r="H1091" s="12"/>
      <c r="I1091" s="17">
        <v>110</v>
      </c>
      <c r="J1091" s="14" t="s">
        <v>2610</v>
      </c>
      <c r="K1091" s="15" t="s">
        <v>2608</v>
      </c>
      <c r="L1091" s="16">
        <v>100</v>
      </c>
      <c r="M1091" s="12"/>
      <c r="N1091" s="12"/>
      <c r="O1091" s="17">
        <v>100</v>
      </c>
      <c r="P1091" s="14" t="s">
        <v>2610</v>
      </c>
      <c r="Q1091" s="15" t="s">
        <v>2608</v>
      </c>
    </row>
    <row r="1092" spans="1:17" ht="60" x14ac:dyDescent="0.25">
      <c r="A1092" s="8" t="s">
        <v>6026</v>
      </c>
      <c r="B1092" s="9" t="s">
        <v>6027</v>
      </c>
      <c r="C1092" s="10" t="s">
        <v>6028</v>
      </c>
      <c r="D1092" s="10" t="s">
        <v>2608</v>
      </c>
      <c r="E1092" s="11" t="s">
        <v>579</v>
      </c>
      <c r="F1092" s="16">
        <v>176</v>
      </c>
      <c r="G1092" s="12"/>
      <c r="H1092" s="12"/>
      <c r="I1092" s="17">
        <v>176</v>
      </c>
      <c r="J1092" s="14" t="s">
        <v>2610</v>
      </c>
      <c r="K1092" s="15" t="s">
        <v>2608</v>
      </c>
      <c r="L1092" s="16">
        <v>200</v>
      </c>
      <c r="M1092" s="12"/>
      <c r="N1092" s="12"/>
      <c r="O1092" s="17">
        <v>200</v>
      </c>
      <c r="P1092" s="14" t="s">
        <v>2610</v>
      </c>
      <c r="Q1092" s="15" t="s">
        <v>2608</v>
      </c>
    </row>
    <row r="1093" spans="1:17" ht="60" x14ac:dyDescent="0.25">
      <c r="A1093" s="8" t="s">
        <v>6029</v>
      </c>
      <c r="B1093" s="9" t="s">
        <v>6030</v>
      </c>
      <c r="C1093" s="10" t="s">
        <v>6031</v>
      </c>
      <c r="D1093" s="10" t="s">
        <v>2608</v>
      </c>
      <c r="E1093" s="11" t="s">
        <v>581</v>
      </c>
      <c r="F1093" s="16">
        <v>242</v>
      </c>
      <c r="G1093" s="12"/>
      <c r="H1093" s="12"/>
      <c r="I1093" s="17">
        <v>242</v>
      </c>
      <c r="J1093" s="14" t="s">
        <v>2610</v>
      </c>
      <c r="K1093" s="15" t="s">
        <v>2608</v>
      </c>
      <c r="L1093" s="16">
        <v>250</v>
      </c>
      <c r="M1093" s="12"/>
      <c r="N1093" s="12"/>
      <c r="O1093" s="17">
        <v>250</v>
      </c>
      <c r="P1093" s="14" t="s">
        <v>2610</v>
      </c>
      <c r="Q1093" s="15" t="s">
        <v>2608</v>
      </c>
    </row>
    <row r="1094" spans="1:17" ht="60" x14ac:dyDescent="0.25">
      <c r="A1094" s="8" t="s">
        <v>6032</v>
      </c>
      <c r="B1094" s="9" t="s">
        <v>6033</v>
      </c>
      <c r="C1094" s="10" t="s">
        <v>6034</v>
      </c>
      <c r="D1094" s="10" t="s">
        <v>2608</v>
      </c>
      <c r="E1094" s="11" t="s">
        <v>583</v>
      </c>
      <c r="F1094" s="16">
        <v>330</v>
      </c>
      <c r="G1094" s="12"/>
      <c r="H1094" s="12"/>
      <c r="I1094" s="17">
        <v>330</v>
      </c>
      <c r="J1094" s="14" t="s">
        <v>2610</v>
      </c>
      <c r="K1094" s="15" t="s">
        <v>2608</v>
      </c>
      <c r="L1094" s="16">
        <v>350</v>
      </c>
      <c r="M1094" s="12"/>
      <c r="N1094" s="12"/>
      <c r="O1094" s="17">
        <v>350</v>
      </c>
      <c r="P1094" s="14" t="s">
        <v>2610</v>
      </c>
      <c r="Q1094" s="15" t="s">
        <v>2608</v>
      </c>
    </row>
    <row r="1095" spans="1:17" ht="60" x14ac:dyDescent="0.25">
      <c r="A1095" s="8" t="s">
        <v>6035</v>
      </c>
      <c r="B1095" s="9" t="s">
        <v>6036</v>
      </c>
      <c r="C1095" s="10" t="s">
        <v>6037</v>
      </c>
      <c r="D1095" s="10" t="s">
        <v>2608</v>
      </c>
      <c r="E1095" s="11" t="s">
        <v>589</v>
      </c>
      <c r="F1095" s="16">
        <v>770</v>
      </c>
      <c r="G1095" s="12"/>
      <c r="H1095" s="12"/>
      <c r="I1095" s="17">
        <v>770</v>
      </c>
      <c r="J1095" s="14" t="s">
        <v>2610</v>
      </c>
      <c r="K1095" s="15" t="s">
        <v>2608</v>
      </c>
      <c r="L1095" s="16">
        <v>850</v>
      </c>
      <c r="M1095" s="12"/>
      <c r="N1095" s="12"/>
      <c r="O1095" s="17">
        <v>850</v>
      </c>
      <c r="P1095" s="14" t="s">
        <v>2610</v>
      </c>
      <c r="Q1095" s="15" t="s">
        <v>2608</v>
      </c>
    </row>
    <row r="1096" spans="1:17" ht="60" x14ac:dyDescent="0.25">
      <c r="A1096" s="8" t="s">
        <v>6038</v>
      </c>
      <c r="B1096" s="9" t="s">
        <v>6039</v>
      </c>
      <c r="C1096" s="10" t="s">
        <v>6040</v>
      </c>
      <c r="D1096" s="10" t="s">
        <v>2608</v>
      </c>
      <c r="E1096" s="11" t="s">
        <v>589</v>
      </c>
      <c r="F1096" s="16">
        <v>1100</v>
      </c>
      <c r="G1096" s="12"/>
      <c r="H1096" s="12"/>
      <c r="I1096" s="17">
        <v>1100</v>
      </c>
      <c r="J1096" s="14" t="s">
        <v>2610</v>
      </c>
      <c r="K1096" s="15" t="s">
        <v>2608</v>
      </c>
      <c r="L1096" s="16">
        <v>1200</v>
      </c>
      <c r="M1096" s="12"/>
      <c r="N1096" s="12"/>
      <c r="O1096" s="17">
        <v>1200</v>
      </c>
      <c r="P1096" s="14" t="s">
        <v>2610</v>
      </c>
      <c r="Q1096" s="15" t="s">
        <v>2608</v>
      </c>
    </row>
    <row r="1097" spans="1:17" ht="60" x14ac:dyDescent="0.25">
      <c r="A1097" s="8" t="s">
        <v>6041</v>
      </c>
      <c r="B1097" s="9" t="s">
        <v>6042</v>
      </c>
      <c r="C1097" s="10" t="s">
        <v>6043</v>
      </c>
      <c r="D1097" s="10" t="s">
        <v>2608</v>
      </c>
      <c r="E1097" s="11" t="s">
        <v>585</v>
      </c>
      <c r="F1097" s="16">
        <v>440</v>
      </c>
      <c r="G1097" s="12"/>
      <c r="H1097" s="12"/>
      <c r="I1097" s="17">
        <v>440</v>
      </c>
      <c r="J1097" s="14" t="s">
        <v>2610</v>
      </c>
      <c r="K1097" s="15" t="s">
        <v>2608</v>
      </c>
      <c r="L1097" s="16">
        <v>500</v>
      </c>
      <c r="M1097" s="12"/>
      <c r="N1097" s="12"/>
      <c r="O1097" s="17">
        <v>500</v>
      </c>
      <c r="P1097" s="14" t="s">
        <v>2610</v>
      </c>
      <c r="Q1097" s="15" t="s">
        <v>2608</v>
      </c>
    </row>
    <row r="1098" spans="1:17" ht="60" x14ac:dyDescent="0.25">
      <c r="A1098" s="8" t="s">
        <v>6044</v>
      </c>
      <c r="B1098" s="9" t="s">
        <v>6045</v>
      </c>
      <c r="C1098" s="10" t="s">
        <v>6046</v>
      </c>
      <c r="D1098" s="10" t="s">
        <v>2608</v>
      </c>
      <c r="E1098" s="11" t="s">
        <v>587</v>
      </c>
      <c r="F1098" s="16">
        <v>660</v>
      </c>
      <c r="G1098" s="12"/>
      <c r="H1098" s="12"/>
      <c r="I1098" s="17">
        <v>660</v>
      </c>
      <c r="J1098" s="14" t="s">
        <v>2610</v>
      </c>
      <c r="K1098" s="15" t="s">
        <v>2608</v>
      </c>
      <c r="L1098" s="16">
        <v>750</v>
      </c>
      <c r="M1098" s="12"/>
      <c r="N1098" s="12"/>
      <c r="O1098" s="17">
        <v>750</v>
      </c>
      <c r="P1098" s="14" t="s">
        <v>2610</v>
      </c>
      <c r="Q1098" s="15" t="s">
        <v>2608</v>
      </c>
    </row>
    <row r="1099" spans="1:17" ht="60" x14ac:dyDescent="0.25">
      <c r="A1099" s="8" t="s">
        <v>6047</v>
      </c>
      <c r="B1099" s="9" t="s">
        <v>6048</v>
      </c>
      <c r="C1099" s="10" t="s">
        <v>6049</v>
      </c>
      <c r="D1099" s="10" t="s">
        <v>2608</v>
      </c>
      <c r="E1099" s="11" t="s">
        <v>307</v>
      </c>
      <c r="F1099" s="16">
        <v>462</v>
      </c>
      <c r="G1099" s="12"/>
      <c r="H1099" s="12"/>
      <c r="I1099" s="17">
        <v>462</v>
      </c>
      <c r="J1099" s="14" t="s">
        <v>2610</v>
      </c>
      <c r="K1099" s="15" t="s">
        <v>2608</v>
      </c>
      <c r="L1099" s="16">
        <v>500</v>
      </c>
      <c r="M1099" s="12"/>
      <c r="N1099" s="12"/>
      <c r="O1099" s="17">
        <v>500</v>
      </c>
      <c r="P1099" s="14" t="s">
        <v>2610</v>
      </c>
      <c r="Q1099" s="15" t="s">
        <v>2608</v>
      </c>
    </row>
    <row r="1100" spans="1:17" ht="45" x14ac:dyDescent="0.25">
      <c r="A1100" s="8" t="s">
        <v>6050</v>
      </c>
      <c r="B1100" s="9" t="s">
        <v>6051</v>
      </c>
      <c r="C1100" s="10" t="s">
        <v>6052</v>
      </c>
      <c r="D1100" s="10" t="s">
        <v>2608</v>
      </c>
      <c r="E1100" s="11" t="s">
        <v>1902</v>
      </c>
      <c r="F1100" s="16">
        <v>1210</v>
      </c>
      <c r="G1100" s="12"/>
      <c r="H1100" s="12"/>
      <c r="I1100" s="17">
        <v>1210</v>
      </c>
      <c r="J1100" s="14" t="s">
        <v>2610</v>
      </c>
      <c r="K1100" s="15" t="s">
        <v>2608</v>
      </c>
      <c r="L1100" s="16">
        <v>1350</v>
      </c>
      <c r="M1100" s="12"/>
      <c r="N1100" s="12"/>
      <c r="O1100" s="17">
        <v>1350</v>
      </c>
      <c r="P1100" s="14" t="s">
        <v>2610</v>
      </c>
      <c r="Q1100" s="15" t="s">
        <v>2608</v>
      </c>
    </row>
    <row r="1101" spans="1:17" ht="60" x14ac:dyDescent="0.25">
      <c r="A1101" s="8" t="s">
        <v>6053</v>
      </c>
      <c r="B1101" s="9" t="s">
        <v>6054</v>
      </c>
      <c r="C1101" s="10" t="s">
        <v>6055</v>
      </c>
      <c r="D1101" s="10" t="s">
        <v>2608</v>
      </c>
      <c r="E1101" s="11" t="s">
        <v>1904</v>
      </c>
      <c r="F1101" s="16">
        <v>1265</v>
      </c>
      <c r="G1101" s="12"/>
      <c r="H1101" s="12"/>
      <c r="I1101" s="17">
        <v>1265</v>
      </c>
      <c r="J1101" s="14" t="s">
        <v>2610</v>
      </c>
      <c r="K1101" s="15" t="s">
        <v>2608</v>
      </c>
      <c r="L1101" s="16">
        <v>1400</v>
      </c>
      <c r="M1101" s="12"/>
      <c r="N1101" s="12"/>
      <c r="O1101" s="17">
        <v>1400</v>
      </c>
      <c r="P1101" s="14" t="s">
        <v>2610</v>
      </c>
      <c r="Q1101" s="15" t="s">
        <v>2608</v>
      </c>
    </row>
    <row r="1102" spans="1:17" ht="60" x14ac:dyDescent="0.25">
      <c r="A1102" s="8" t="s">
        <v>6056</v>
      </c>
      <c r="B1102" s="9" t="s">
        <v>6057</v>
      </c>
      <c r="C1102" s="10" t="s">
        <v>6058</v>
      </c>
      <c r="D1102" s="10" t="s">
        <v>2608</v>
      </c>
      <c r="E1102" s="11" t="s">
        <v>1900</v>
      </c>
      <c r="F1102" s="16">
        <v>1100</v>
      </c>
      <c r="G1102" s="12"/>
      <c r="H1102" s="12"/>
      <c r="I1102" s="17">
        <v>1100</v>
      </c>
      <c r="J1102" s="14" t="s">
        <v>2610</v>
      </c>
      <c r="K1102" s="15" t="s">
        <v>2608</v>
      </c>
      <c r="L1102" s="16">
        <v>1200</v>
      </c>
      <c r="M1102" s="12"/>
      <c r="N1102" s="12"/>
      <c r="O1102" s="17">
        <v>1200</v>
      </c>
      <c r="P1102" s="14" t="s">
        <v>2610</v>
      </c>
      <c r="Q1102" s="15" t="s">
        <v>2608</v>
      </c>
    </row>
    <row r="1103" spans="1:17" ht="60" x14ac:dyDescent="0.25">
      <c r="A1103" s="8" t="s">
        <v>6059</v>
      </c>
      <c r="B1103" s="9" t="s">
        <v>6060</v>
      </c>
      <c r="C1103" s="10" t="s">
        <v>6061</v>
      </c>
      <c r="D1103" s="10" t="s">
        <v>2608</v>
      </c>
      <c r="E1103" s="11" t="s">
        <v>1880</v>
      </c>
      <c r="F1103" s="16">
        <v>770</v>
      </c>
      <c r="G1103" s="12"/>
      <c r="H1103" s="12"/>
      <c r="I1103" s="17">
        <v>770</v>
      </c>
      <c r="J1103" s="14" t="s">
        <v>2610</v>
      </c>
      <c r="K1103" s="15" t="s">
        <v>2608</v>
      </c>
      <c r="L1103" s="16">
        <v>850</v>
      </c>
      <c r="M1103" s="12"/>
      <c r="N1103" s="12"/>
      <c r="O1103" s="17">
        <v>850</v>
      </c>
      <c r="P1103" s="14" t="s">
        <v>2610</v>
      </c>
      <c r="Q1103" s="15" t="s">
        <v>2608</v>
      </c>
    </row>
    <row r="1104" spans="1:17" ht="45" x14ac:dyDescent="0.25">
      <c r="A1104" s="8" t="s">
        <v>6062</v>
      </c>
      <c r="B1104" s="9" t="s">
        <v>6063</v>
      </c>
      <c r="C1104" s="10" t="s">
        <v>6064</v>
      </c>
      <c r="D1104" s="10" t="s">
        <v>2608</v>
      </c>
      <c r="E1104" s="11" t="s">
        <v>1893</v>
      </c>
      <c r="F1104" s="16">
        <v>1265</v>
      </c>
      <c r="G1104" s="12"/>
      <c r="H1104" s="12"/>
      <c r="I1104" s="17">
        <v>1265</v>
      </c>
      <c r="J1104" s="14" t="s">
        <v>2610</v>
      </c>
      <c r="K1104" s="15" t="s">
        <v>2608</v>
      </c>
      <c r="L1104" s="16">
        <v>1400</v>
      </c>
      <c r="M1104" s="12"/>
      <c r="N1104" s="12"/>
      <c r="O1104" s="17">
        <v>1400</v>
      </c>
      <c r="P1104" s="14" t="s">
        <v>2610</v>
      </c>
      <c r="Q1104" s="15" t="s">
        <v>2608</v>
      </c>
    </row>
    <row r="1105" spans="1:17" ht="60" x14ac:dyDescent="0.25">
      <c r="A1105" s="8" t="s">
        <v>6065</v>
      </c>
      <c r="B1105" s="9" t="s">
        <v>6066</v>
      </c>
      <c r="C1105" s="10" t="s">
        <v>6067</v>
      </c>
      <c r="D1105" s="10" t="s">
        <v>2608</v>
      </c>
      <c r="E1105" s="11" t="s">
        <v>1841</v>
      </c>
      <c r="F1105" s="16">
        <v>1320</v>
      </c>
      <c r="G1105" s="12"/>
      <c r="H1105" s="12"/>
      <c r="I1105" s="17">
        <v>1320</v>
      </c>
      <c r="J1105" s="14" t="s">
        <v>2610</v>
      </c>
      <c r="K1105" s="15" t="s">
        <v>2608</v>
      </c>
      <c r="L1105" s="16">
        <v>1450</v>
      </c>
      <c r="M1105" s="12"/>
      <c r="N1105" s="12"/>
      <c r="O1105" s="17">
        <v>1450</v>
      </c>
      <c r="P1105" s="14" t="s">
        <v>2610</v>
      </c>
      <c r="Q1105" s="15" t="s">
        <v>2608</v>
      </c>
    </row>
    <row r="1106" spans="1:17" ht="60" x14ac:dyDescent="0.25">
      <c r="A1106" s="8" t="s">
        <v>6068</v>
      </c>
      <c r="B1106" s="9" t="s">
        <v>6069</v>
      </c>
      <c r="C1106" s="10" t="s">
        <v>6070</v>
      </c>
      <c r="D1106" s="10" t="s">
        <v>2608</v>
      </c>
      <c r="E1106" s="11" t="s">
        <v>2046</v>
      </c>
      <c r="F1106" s="16">
        <v>1100</v>
      </c>
      <c r="G1106" s="12"/>
      <c r="H1106" s="12"/>
      <c r="I1106" s="17">
        <v>1100</v>
      </c>
      <c r="J1106" s="14" t="s">
        <v>2610</v>
      </c>
      <c r="K1106" s="15" t="s">
        <v>2608</v>
      </c>
      <c r="L1106" s="16">
        <v>1200</v>
      </c>
      <c r="M1106" s="12"/>
      <c r="N1106" s="12"/>
      <c r="O1106" s="17">
        <v>1200</v>
      </c>
      <c r="P1106" s="14" t="s">
        <v>2610</v>
      </c>
      <c r="Q1106" s="15" t="s">
        <v>2608</v>
      </c>
    </row>
    <row r="1107" spans="1:17" ht="60" x14ac:dyDescent="0.25">
      <c r="A1107" s="8" t="s">
        <v>6071</v>
      </c>
      <c r="B1107" s="9" t="s">
        <v>6072</v>
      </c>
      <c r="C1107" s="10" t="s">
        <v>6073</v>
      </c>
      <c r="D1107" s="10" t="s">
        <v>2608</v>
      </c>
      <c r="E1107" s="11" t="s">
        <v>2048</v>
      </c>
      <c r="F1107" s="16">
        <v>1100</v>
      </c>
      <c r="G1107" s="12"/>
      <c r="H1107" s="12"/>
      <c r="I1107" s="17">
        <v>1100</v>
      </c>
      <c r="J1107" s="14" t="s">
        <v>2610</v>
      </c>
      <c r="K1107" s="15" t="s">
        <v>2608</v>
      </c>
      <c r="L1107" s="16">
        <v>1200</v>
      </c>
      <c r="M1107" s="12"/>
      <c r="N1107" s="12"/>
      <c r="O1107" s="17">
        <v>1200</v>
      </c>
      <c r="P1107" s="14" t="s">
        <v>2610</v>
      </c>
      <c r="Q1107" s="15" t="s">
        <v>2608</v>
      </c>
    </row>
    <row r="1108" spans="1:17" ht="30" x14ac:dyDescent="0.25">
      <c r="A1108" s="8" t="s">
        <v>6074</v>
      </c>
      <c r="B1108" s="9" t="s">
        <v>6075</v>
      </c>
      <c r="C1108" s="10" t="s">
        <v>6076</v>
      </c>
      <c r="D1108" s="10" t="s">
        <v>2608</v>
      </c>
      <c r="E1108" s="11" t="s">
        <v>122</v>
      </c>
      <c r="F1108" s="16">
        <v>605</v>
      </c>
      <c r="G1108" s="12"/>
      <c r="H1108" s="12"/>
      <c r="I1108" s="17">
        <v>605</v>
      </c>
      <c r="J1108" s="14" t="s">
        <v>2610</v>
      </c>
      <c r="K1108" s="15" t="s">
        <v>2608</v>
      </c>
      <c r="L1108" s="16">
        <v>650</v>
      </c>
      <c r="M1108" s="12"/>
      <c r="N1108" s="12"/>
      <c r="O1108" s="17">
        <v>650</v>
      </c>
      <c r="P1108" s="14" t="s">
        <v>2610</v>
      </c>
      <c r="Q1108" s="15" t="s">
        <v>2608</v>
      </c>
    </row>
    <row r="1109" spans="1:17" ht="30" x14ac:dyDescent="0.25">
      <c r="A1109" s="8" t="s">
        <v>6077</v>
      </c>
      <c r="B1109" s="9" t="s">
        <v>6078</v>
      </c>
      <c r="C1109" s="10" t="s">
        <v>6079</v>
      </c>
      <c r="D1109" s="10" t="s">
        <v>2608</v>
      </c>
      <c r="E1109" s="11" t="s">
        <v>122</v>
      </c>
      <c r="F1109" s="16">
        <v>605</v>
      </c>
      <c r="G1109" s="12"/>
      <c r="H1109" s="12"/>
      <c r="I1109" s="17">
        <v>605</v>
      </c>
      <c r="J1109" s="14" t="s">
        <v>2610</v>
      </c>
      <c r="K1109" s="15" t="s">
        <v>2608</v>
      </c>
      <c r="L1109" s="16">
        <v>650</v>
      </c>
      <c r="M1109" s="12"/>
      <c r="N1109" s="12"/>
      <c r="O1109" s="17">
        <v>650</v>
      </c>
      <c r="P1109" s="14" t="s">
        <v>2610</v>
      </c>
      <c r="Q1109" s="15" t="s">
        <v>2608</v>
      </c>
    </row>
    <row r="1110" spans="1:17" ht="30" x14ac:dyDescent="0.25">
      <c r="A1110" s="8" t="s">
        <v>6080</v>
      </c>
      <c r="B1110" s="9" t="s">
        <v>6081</v>
      </c>
      <c r="C1110" s="10" t="s">
        <v>6082</v>
      </c>
      <c r="D1110" s="10" t="s">
        <v>2608</v>
      </c>
      <c r="E1110" s="11" t="s">
        <v>130</v>
      </c>
      <c r="F1110" s="16">
        <v>385</v>
      </c>
      <c r="G1110" s="12"/>
      <c r="H1110" s="12"/>
      <c r="I1110" s="17">
        <v>385</v>
      </c>
      <c r="J1110" s="14" t="s">
        <v>2610</v>
      </c>
      <c r="K1110" s="15" t="s">
        <v>2608</v>
      </c>
      <c r="L1110" s="16">
        <v>400</v>
      </c>
      <c r="M1110" s="12"/>
      <c r="N1110" s="12"/>
      <c r="O1110" s="17">
        <v>400</v>
      </c>
      <c r="P1110" s="14" t="s">
        <v>2610</v>
      </c>
      <c r="Q1110" s="15" t="s">
        <v>2608</v>
      </c>
    </row>
    <row r="1111" spans="1:17" ht="30" x14ac:dyDescent="0.25">
      <c r="A1111" s="8" t="s">
        <v>6083</v>
      </c>
      <c r="B1111" s="9" t="s">
        <v>6084</v>
      </c>
      <c r="C1111" s="10" t="s">
        <v>6085</v>
      </c>
      <c r="D1111" s="10" t="s">
        <v>2608</v>
      </c>
      <c r="E1111" s="11" t="s">
        <v>130</v>
      </c>
      <c r="F1111" s="16">
        <v>605</v>
      </c>
      <c r="G1111" s="12"/>
      <c r="H1111" s="12"/>
      <c r="I1111" s="17">
        <v>605</v>
      </c>
      <c r="J1111" s="14" t="s">
        <v>2610</v>
      </c>
      <c r="K1111" s="15" t="s">
        <v>2608</v>
      </c>
      <c r="L1111" s="16">
        <v>650</v>
      </c>
      <c r="M1111" s="12"/>
      <c r="N1111" s="12"/>
      <c r="O1111" s="17">
        <v>650</v>
      </c>
      <c r="P1111" s="14" t="s">
        <v>2610</v>
      </c>
      <c r="Q1111" s="15" t="s">
        <v>2608</v>
      </c>
    </row>
    <row r="1112" spans="1:17" ht="45" x14ac:dyDescent="0.25">
      <c r="A1112" s="8" t="s">
        <v>6086</v>
      </c>
      <c r="B1112" s="9" t="s">
        <v>6087</v>
      </c>
      <c r="C1112" s="10" t="s">
        <v>6088</v>
      </c>
      <c r="D1112" s="10" t="s">
        <v>2608</v>
      </c>
      <c r="E1112" s="11" t="s">
        <v>1211</v>
      </c>
      <c r="F1112" s="16">
        <v>605</v>
      </c>
      <c r="G1112" s="12"/>
      <c r="H1112" s="12"/>
      <c r="I1112" s="17">
        <v>605</v>
      </c>
      <c r="J1112" s="14" t="s">
        <v>2610</v>
      </c>
      <c r="K1112" s="15" t="s">
        <v>2608</v>
      </c>
      <c r="L1112" s="16">
        <v>650</v>
      </c>
      <c r="M1112" s="12"/>
      <c r="N1112" s="12"/>
      <c r="O1112" s="17">
        <v>650</v>
      </c>
      <c r="P1112" s="14" t="s">
        <v>2610</v>
      </c>
      <c r="Q1112" s="15" t="s">
        <v>2608</v>
      </c>
    </row>
    <row r="1113" spans="1:17" ht="45" x14ac:dyDescent="0.25">
      <c r="A1113" s="8" t="s">
        <v>6089</v>
      </c>
      <c r="B1113" s="9" t="s">
        <v>6090</v>
      </c>
      <c r="C1113" s="10" t="s">
        <v>6091</v>
      </c>
      <c r="D1113" s="10" t="s">
        <v>2608</v>
      </c>
      <c r="E1113" s="11" t="s">
        <v>1225</v>
      </c>
      <c r="F1113" s="16">
        <v>1100</v>
      </c>
      <c r="G1113" s="12"/>
      <c r="H1113" s="12"/>
      <c r="I1113" s="17">
        <v>1100</v>
      </c>
      <c r="J1113" s="14" t="s">
        <v>2610</v>
      </c>
      <c r="K1113" s="15" t="s">
        <v>2608</v>
      </c>
      <c r="L1113" s="16">
        <v>1200</v>
      </c>
      <c r="M1113" s="12"/>
      <c r="N1113" s="12"/>
      <c r="O1113" s="17">
        <v>1200</v>
      </c>
      <c r="P1113" s="14" t="s">
        <v>2610</v>
      </c>
      <c r="Q1113" s="15" t="s">
        <v>2608</v>
      </c>
    </row>
    <row r="1114" spans="1:17" ht="45" x14ac:dyDescent="0.25">
      <c r="A1114" s="8" t="s">
        <v>6092</v>
      </c>
      <c r="B1114" s="9" t="s">
        <v>6093</v>
      </c>
      <c r="C1114" s="10" t="s">
        <v>6094</v>
      </c>
      <c r="D1114" s="10" t="s">
        <v>2608</v>
      </c>
      <c r="E1114" s="11" t="s">
        <v>1906</v>
      </c>
      <c r="F1114" s="16">
        <v>1980</v>
      </c>
      <c r="G1114" s="12"/>
      <c r="H1114" s="12"/>
      <c r="I1114" s="17">
        <v>1980</v>
      </c>
      <c r="J1114" s="14" t="s">
        <v>2610</v>
      </c>
      <c r="K1114" s="15" t="s">
        <v>2608</v>
      </c>
      <c r="L1114" s="16">
        <v>2200</v>
      </c>
      <c r="M1114" s="12"/>
      <c r="N1114" s="12"/>
      <c r="O1114" s="17">
        <v>2200</v>
      </c>
      <c r="P1114" s="14" t="s">
        <v>2610</v>
      </c>
      <c r="Q1114" s="15" t="s">
        <v>2608</v>
      </c>
    </row>
    <row r="1115" spans="1:17" ht="45" x14ac:dyDescent="0.25">
      <c r="A1115" s="8" t="s">
        <v>6095</v>
      </c>
      <c r="B1115" s="9" t="s">
        <v>6096</v>
      </c>
      <c r="C1115" s="10" t="s">
        <v>6097</v>
      </c>
      <c r="D1115" s="10" t="s">
        <v>2608</v>
      </c>
      <c r="E1115" s="11" t="s">
        <v>1878</v>
      </c>
      <c r="F1115" s="16">
        <v>660</v>
      </c>
      <c r="G1115" s="12"/>
      <c r="H1115" s="12"/>
      <c r="I1115" s="17">
        <v>660</v>
      </c>
      <c r="J1115" s="14" t="s">
        <v>2610</v>
      </c>
      <c r="K1115" s="15" t="s">
        <v>2608</v>
      </c>
      <c r="L1115" s="16">
        <v>750</v>
      </c>
      <c r="M1115" s="12"/>
      <c r="N1115" s="12"/>
      <c r="O1115" s="17">
        <v>750</v>
      </c>
      <c r="P1115" s="14" t="s">
        <v>2610</v>
      </c>
      <c r="Q1115" s="15" t="s">
        <v>2608</v>
      </c>
    </row>
    <row r="1116" spans="1:17" ht="45" x14ac:dyDescent="0.25">
      <c r="A1116" s="8" t="s">
        <v>6098</v>
      </c>
      <c r="B1116" s="9" t="s">
        <v>6099</v>
      </c>
      <c r="C1116" s="10" t="s">
        <v>6100</v>
      </c>
      <c r="D1116" s="10" t="s">
        <v>2608</v>
      </c>
      <c r="E1116" s="11" t="s">
        <v>1891</v>
      </c>
      <c r="F1116" s="16">
        <v>1045</v>
      </c>
      <c r="G1116" s="12"/>
      <c r="H1116" s="12"/>
      <c r="I1116" s="17">
        <v>1045</v>
      </c>
      <c r="J1116" s="14" t="s">
        <v>2610</v>
      </c>
      <c r="K1116" s="15" t="s">
        <v>2608</v>
      </c>
      <c r="L1116" s="16">
        <v>1150</v>
      </c>
      <c r="M1116" s="12"/>
      <c r="N1116" s="12"/>
      <c r="O1116" s="17">
        <v>1150</v>
      </c>
      <c r="P1116" s="14" t="s">
        <v>2610</v>
      </c>
      <c r="Q1116" s="15" t="s">
        <v>2608</v>
      </c>
    </row>
    <row r="1117" spans="1:17" ht="45" x14ac:dyDescent="0.25">
      <c r="A1117" s="8" t="s">
        <v>6101</v>
      </c>
      <c r="B1117" s="9" t="s">
        <v>6102</v>
      </c>
      <c r="C1117" s="10" t="s">
        <v>6103</v>
      </c>
      <c r="D1117" s="10" t="s">
        <v>2608</v>
      </c>
      <c r="E1117" s="11" t="s">
        <v>1835</v>
      </c>
      <c r="F1117" s="16">
        <v>770</v>
      </c>
      <c r="G1117" s="12"/>
      <c r="H1117" s="12"/>
      <c r="I1117" s="17">
        <v>770</v>
      </c>
      <c r="J1117" s="14" t="s">
        <v>2610</v>
      </c>
      <c r="K1117" s="15" t="s">
        <v>2608</v>
      </c>
      <c r="L1117" s="16">
        <v>850</v>
      </c>
      <c r="M1117" s="12"/>
      <c r="N1117" s="12"/>
      <c r="O1117" s="17">
        <v>850</v>
      </c>
      <c r="P1117" s="14" t="s">
        <v>2610</v>
      </c>
      <c r="Q1117" s="15" t="s">
        <v>2608</v>
      </c>
    </row>
    <row r="1118" spans="1:17" ht="45" x14ac:dyDescent="0.25">
      <c r="A1118" s="8" t="s">
        <v>6104</v>
      </c>
      <c r="B1118" s="9" t="s">
        <v>6105</v>
      </c>
      <c r="C1118" s="10" t="s">
        <v>6106</v>
      </c>
      <c r="D1118" s="10" t="s">
        <v>2608</v>
      </c>
      <c r="E1118" s="11" t="s">
        <v>94</v>
      </c>
      <c r="F1118" s="16">
        <v>2750</v>
      </c>
      <c r="G1118" s="12"/>
      <c r="H1118" s="12"/>
      <c r="I1118" s="17">
        <v>2750</v>
      </c>
      <c r="J1118" s="14" t="s">
        <v>2610</v>
      </c>
      <c r="K1118" s="15" t="s">
        <v>2608</v>
      </c>
      <c r="L1118" s="16">
        <v>3050</v>
      </c>
      <c r="M1118" s="12"/>
      <c r="N1118" s="12"/>
      <c r="O1118" s="17">
        <v>3050</v>
      </c>
      <c r="P1118" s="14" t="s">
        <v>2610</v>
      </c>
      <c r="Q1118" s="15" t="s">
        <v>2608</v>
      </c>
    </row>
    <row r="1119" spans="1:17" ht="45" x14ac:dyDescent="0.25">
      <c r="A1119" s="8" t="s">
        <v>6107</v>
      </c>
      <c r="B1119" s="9" t="s">
        <v>6108</v>
      </c>
      <c r="C1119" s="10" t="s">
        <v>6109</v>
      </c>
      <c r="D1119" s="10" t="s">
        <v>2608</v>
      </c>
      <c r="E1119" s="11" t="s">
        <v>92</v>
      </c>
      <c r="F1119" s="16">
        <v>880</v>
      </c>
      <c r="G1119" s="12"/>
      <c r="H1119" s="12"/>
      <c r="I1119" s="17">
        <v>880</v>
      </c>
      <c r="J1119" s="14" t="s">
        <v>2610</v>
      </c>
      <c r="K1119" s="15" t="s">
        <v>2608</v>
      </c>
      <c r="L1119" s="16">
        <v>950</v>
      </c>
      <c r="M1119" s="12"/>
      <c r="N1119" s="12"/>
      <c r="O1119" s="17">
        <v>950</v>
      </c>
      <c r="P1119" s="14" t="s">
        <v>2610</v>
      </c>
      <c r="Q1119" s="15" t="s">
        <v>2608</v>
      </c>
    </row>
    <row r="1120" spans="1:17" ht="45" x14ac:dyDescent="0.25">
      <c r="A1120" s="8" t="s">
        <v>6110</v>
      </c>
      <c r="B1120" s="9" t="s">
        <v>6111</v>
      </c>
      <c r="C1120" s="10" t="s">
        <v>6112</v>
      </c>
      <c r="D1120" s="10" t="s">
        <v>2608</v>
      </c>
      <c r="E1120" s="11" t="s">
        <v>96</v>
      </c>
      <c r="F1120" s="16">
        <v>660</v>
      </c>
      <c r="G1120" s="12"/>
      <c r="H1120" s="12"/>
      <c r="I1120" s="17">
        <v>660</v>
      </c>
      <c r="J1120" s="14" t="s">
        <v>2610</v>
      </c>
      <c r="K1120" s="15" t="s">
        <v>2608</v>
      </c>
      <c r="L1120" s="16">
        <v>750</v>
      </c>
      <c r="M1120" s="12"/>
      <c r="N1120" s="12"/>
      <c r="O1120" s="17">
        <v>750</v>
      </c>
      <c r="P1120" s="14" t="s">
        <v>2610</v>
      </c>
      <c r="Q1120" s="15" t="s">
        <v>2608</v>
      </c>
    </row>
    <row r="1121" spans="1:17" ht="60" x14ac:dyDescent="0.25">
      <c r="A1121" s="8" t="s">
        <v>6113</v>
      </c>
      <c r="B1121" s="9" t="s">
        <v>6114</v>
      </c>
      <c r="C1121" s="10" t="s">
        <v>6115</v>
      </c>
      <c r="D1121" s="10" t="s">
        <v>2608</v>
      </c>
      <c r="E1121" s="11" t="s">
        <v>6116</v>
      </c>
      <c r="F1121" s="12"/>
      <c r="G1121" s="12"/>
      <c r="H1121" s="12"/>
      <c r="I1121" s="13"/>
      <c r="J1121" s="14" t="s">
        <v>2610</v>
      </c>
      <c r="K1121" s="15" t="s">
        <v>2608</v>
      </c>
      <c r="L1121" s="12"/>
      <c r="M1121" s="12"/>
      <c r="N1121" s="12"/>
      <c r="O1121" s="13"/>
      <c r="P1121" s="14" t="s">
        <v>2610</v>
      </c>
      <c r="Q1121" s="15" t="s">
        <v>2608</v>
      </c>
    </row>
    <row r="1122" spans="1:17" ht="60" x14ac:dyDescent="0.25">
      <c r="A1122" s="8" t="s">
        <v>6117</v>
      </c>
      <c r="B1122" s="9" t="s">
        <v>6118</v>
      </c>
      <c r="C1122" s="10" t="s">
        <v>6119</v>
      </c>
      <c r="D1122" s="10" t="s">
        <v>2608</v>
      </c>
      <c r="E1122" s="11" t="s">
        <v>668</v>
      </c>
      <c r="F1122" s="16">
        <v>2090</v>
      </c>
      <c r="G1122" s="12"/>
      <c r="H1122" s="12"/>
      <c r="I1122" s="17">
        <v>2090</v>
      </c>
      <c r="J1122" s="14" t="s">
        <v>2610</v>
      </c>
      <c r="K1122" s="15" t="s">
        <v>2608</v>
      </c>
      <c r="L1122" s="16">
        <v>2300</v>
      </c>
      <c r="M1122" s="12"/>
      <c r="N1122" s="12"/>
      <c r="O1122" s="17">
        <v>2300</v>
      </c>
      <c r="P1122" s="14" t="s">
        <v>2610</v>
      </c>
      <c r="Q1122" s="15" t="s">
        <v>2608</v>
      </c>
    </row>
    <row r="1123" spans="1:17" ht="60" x14ac:dyDescent="0.25">
      <c r="A1123" s="8" t="s">
        <v>6120</v>
      </c>
      <c r="B1123" s="9" t="s">
        <v>6121</v>
      </c>
      <c r="C1123" s="10" t="s">
        <v>6122</v>
      </c>
      <c r="D1123" s="10" t="s">
        <v>2608</v>
      </c>
      <c r="E1123" s="11" t="s">
        <v>739</v>
      </c>
      <c r="F1123" s="16">
        <v>2860</v>
      </c>
      <c r="G1123" s="12"/>
      <c r="H1123" s="12"/>
      <c r="I1123" s="17">
        <v>2860</v>
      </c>
      <c r="J1123" s="14" t="s">
        <v>2610</v>
      </c>
      <c r="K1123" s="15" t="s">
        <v>2608</v>
      </c>
      <c r="L1123" s="16">
        <v>3150</v>
      </c>
      <c r="M1123" s="12"/>
      <c r="N1123" s="12"/>
      <c r="O1123" s="17">
        <v>3150</v>
      </c>
      <c r="P1123" s="14" t="s">
        <v>2610</v>
      </c>
      <c r="Q1123" s="15" t="s">
        <v>2608</v>
      </c>
    </row>
    <row r="1124" spans="1:17" ht="60" x14ac:dyDescent="0.25">
      <c r="A1124" s="8" t="s">
        <v>6123</v>
      </c>
      <c r="B1124" s="9" t="s">
        <v>6124</v>
      </c>
      <c r="C1124" s="10" t="s">
        <v>6125</v>
      </c>
      <c r="D1124" s="10" t="s">
        <v>2608</v>
      </c>
      <c r="E1124" s="11" t="s">
        <v>685</v>
      </c>
      <c r="F1124" s="16">
        <v>1870</v>
      </c>
      <c r="G1124" s="12"/>
      <c r="H1124" s="12"/>
      <c r="I1124" s="17">
        <v>1870</v>
      </c>
      <c r="J1124" s="14" t="s">
        <v>2610</v>
      </c>
      <c r="K1124" s="15" t="s">
        <v>2608</v>
      </c>
      <c r="L1124" s="16">
        <v>2050</v>
      </c>
      <c r="M1124" s="12"/>
      <c r="N1124" s="12"/>
      <c r="O1124" s="17">
        <v>2050</v>
      </c>
      <c r="P1124" s="14" t="s">
        <v>2610</v>
      </c>
      <c r="Q1124" s="15" t="s">
        <v>2608</v>
      </c>
    </row>
    <row r="1125" spans="1:17" ht="60" x14ac:dyDescent="0.25">
      <c r="A1125" s="8" t="s">
        <v>6126</v>
      </c>
      <c r="B1125" s="9" t="s">
        <v>6127</v>
      </c>
      <c r="C1125" s="10" t="s">
        <v>6128</v>
      </c>
      <c r="D1125" s="10" t="s">
        <v>2608</v>
      </c>
      <c r="E1125" s="11" t="s">
        <v>767</v>
      </c>
      <c r="F1125" s="16">
        <v>4290</v>
      </c>
      <c r="G1125" s="12"/>
      <c r="H1125" s="12"/>
      <c r="I1125" s="17">
        <v>4290</v>
      </c>
      <c r="J1125" s="14" t="s">
        <v>2610</v>
      </c>
      <c r="K1125" s="15" t="s">
        <v>2608</v>
      </c>
      <c r="L1125" s="16">
        <v>4700</v>
      </c>
      <c r="M1125" s="12"/>
      <c r="N1125" s="12"/>
      <c r="O1125" s="17">
        <v>4700</v>
      </c>
      <c r="P1125" s="14" t="s">
        <v>2610</v>
      </c>
      <c r="Q1125" s="15" t="s">
        <v>2608</v>
      </c>
    </row>
    <row r="1126" spans="1:17" ht="60" x14ac:dyDescent="0.25">
      <c r="A1126" s="8" t="s">
        <v>6129</v>
      </c>
      <c r="B1126" s="9" t="s">
        <v>6130</v>
      </c>
      <c r="C1126" s="10" t="s">
        <v>6131</v>
      </c>
      <c r="D1126" s="10" t="s">
        <v>2608</v>
      </c>
      <c r="E1126" s="11" t="s">
        <v>670</v>
      </c>
      <c r="F1126" s="16">
        <v>6160</v>
      </c>
      <c r="G1126" s="12"/>
      <c r="H1126" s="12"/>
      <c r="I1126" s="17">
        <v>6160</v>
      </c>
      <c r="J1126" s="14" t="s">
        <v>2610</v>
      </c>
      <c r="K1126" s="15" t="s">
        <v>2608</v>
      </c>
      <c r="L1126" s="16">
        <v>6800</v>
      </c>
      <c r="M1126" s="12"/>
      <c r="N1126" s="12"/>
      <c r="O1126" s="17">
        <v>6800</v>
      </c>
      <c r="P1126" s="14" t="s">
        <v>2610</v>
      </c>
      <c r="Q1126" s="15" t="s">
        <v>2608</v>
      </c>
    </row>
    <row r="1127" spans="1:17" ht="60" x14ac:dyDescent="0.25">
      <c r="A1127" s="8" t="s">
        <v>6132</v>
      </c>
      <c r="B1127" s="9" t="s">
        <v>6133</v>
      </c>
      <c r="C1127" s="10" t="s">
        <v>6134</v>
      </c>
      <c r="D1127" s="10" t="s">
        <v>2608</v>
      </c>
      <c r="E1127" s="11" t="s">
        <v>773</v>
      </c>
      <c r="F1127" s="16">
        <v>6270</v>
      </c>
      <c r="G1127" s="12"/>
      <c r="H1127" s="12"/>
      <c r="I1127" s="17">
        <v>6270</v>
      </c>
      <c r="J1127" s="14" t="s">
        <v>2610</v>
      </c>
      <c r="K1127" s="15" t="s">
        <v>2608</v>
      </c>
      <c r="L1127" s="16">
        <v>6900</v>
      </c>
      <c r="M1127" s="12"/>
      <c r="N1127" s="12"/>
      <c r="O1127" s="17">
        <v>6900</v>
      </c>
      <c r="P1127" s="14" t="s">
        <v>2610</v>
      </c>
      <c r="Q1127" s="15" t="s">
        <v>2608</v>
      </c>
    </row>
    <row r="1128" spans="1:17" ht="60" x14ac:dyDescent="0.25">
      <c r="A1128" s="8" t="s">
        <v>6135</v>
      </c>
      <c r="B1128" s="9" t="s">
        <v>6136</v>
      </c>
      <c r="C1128" s="10" t="s">
        <v>6137</v>
      </c>
      <c r="D1128" s="10" t="s">
        <v>2608</v>
      </c>
      <c r="E1128" s="11" t="s">
        <v>747</v>
      </c>
      <c r="F1128" s="16">
        <v>4180</v>
      </c>
      <c r="G1128" s="12"/>
      <c r="H1128" s="12"/>
      <c r="I1128" s="17">
        <v>4180</v>
      </c>
      <c r="J1128" s="14" t="s">
        <v>2610</v>
      </c>
      <c r="K1128" s="15" t="s">
        <v>2608</v>
      </c>
      <c r="L1128" s="16">
        <v>4600</v>
      </c>
      <c r="M1128" s="12"/>
      <c r="N1128" s="12"/>
      <c r="O1128" s="17">
        <v>4600</v>
      </c>
      <c r="P1128" s="14" t="s">
        <v>2610</v>
      </c>
      <c r="Q1128" s="15" t="s">
        <v>2608</v>
      </c>
    </row>
    <row r="1129" spans="1:17" ht="60" x14ac:dyDescent="0.25">
      <c r="A1129" s="8" t="s">
        <v>6138</v>
      </c>
      <c r="B1129" s="9" t="s">
        <v>6139</v>
      </c>
      <c r="C1129" s="10" t="s">
        <v>6140</v>
      </c>
      <c r="D1129" s="10" t="s">
        <v>2608</v>
      </c>
      <c r="E1129" s="11" t="s">
        <v>674</v>
      </c>
      <c r="F1129" s="16">
        <v>9240</v>
      </c>
      <c r="G1129" s="12"/>
      <c r="H1129" s="12"/>
      <c r="I1129" s="17">
        <v>9240</v>
      </c>
      <c r="J1129" s="14" t="s">
        <v>2610</v>
      </c>
      <c r="K1129" s="15" t="s">
        <v>2608</v>
      </c>
      <c r="L1129" s="16">
        <v>10150</v>
      </c>
      <c r="M1129" s="12"/>
      <c r="N1129" s="12"/>
      <c r="O1129" s="17">
        <v>10150</v>
      </c>
      <c r="P1129" s="14" t="s">
        <v>2610</v>
      </c>
      <c r="Q1129" s="15" t="s">
        <v>2608</v>
      </c>
    </row>
    <row r="1130" spans="1:17" ht="60" x14ac:dyDescent="0.25">
      <c r="A1130" s="8" t="s">
        <v>6141</v>
      </c>
      <c r="B1130" s="9" t="s">
        <v>6142</v>
      </c>
      <c r="C1130" s="10" t="s">
        <v>6143</v>
      </c>
      <c r="D1130" s="10" t="s">
        <v>2608</v>
      </c>
      <c r="E1130" s="11" t="s">
        <v>715</v>
      </c>
      <c r="F1130" s="16">
        <v>4015</v>
      </c>
      <c r="G1130" s="12"/>
      <c r="H1130" s="12"/>
      <c r="I1130" s="17">
        <v>4015</v>
      </c>
      <c r="J1130" s="14" t="s">
        <v>2610</v>
      </c>
      <c r="K1130" s="15" t="s">
        <v>2608</v>
      </c>
      <c r="L1130" s="16">
        <v>4400</v>
      </c>
      <c r="M1130" s="12"/>
      <c r="N1130" s="12"/>
      <c r="O1130" s="17">
        <v>4400</v>
      </c>
      <c r="P1130" s="14" t="s">
        <v>2610</v>
      </c>
      <c r="Q1130" s="15" t="s">
        <v>2608</v>
      </c>
    </row>
    <row r="1131" spans="1:17" ht="60" x14ac:dyDescent="0.25">
      <c r="A1131" s="8" t="s">
        <v>6144</v>
      </c>
      <c r="B1131" s="9" t="s">
        <v>6145</v>
      </c>
      <c r="C1131" s="10" t="s">
        <v>6146</v>
      </c>
      <c r="D1131" s="10" t="s">
        <v>2608</v>
      </c>
      <c r="E1131" s="11" t="s">
        <v>687</v>
      </c>
      <c r="F1131" s="16">
        <v>3520</v>
      </c>
      <c r="G1131" s="12"/>
      <c r="H1131" s="12"/>
      <c r="I1131" s="17">
        <v>3520</v>
      </c>
      <c r="J1131" s="14" t="s">
        <v>2610</v>
      </c>
      <c r="K1131" s="15" t="s">
        <v>2608</v>
      </c>
      <c r="L1131" s="16">
        <v>3850</v>
      </c>
      <c r="M1131" s="12"/>
      <c r="N1131" s="12"/>
      <c r="O1131" s="17">
        <v>3850</v>
      </c>
      <c r="P1131" s="14" t="s">
        <v>2610</v>
      </c>
      <c r="Q1131" s="15" t="s">
        <v>2608</v>
      </c>
    </row>
    <row r="1132" spans="1:17" ht="60" x14ac:dyDescent="0.25">
      <c r="A1132" s="8" t="s">
        <v>6147</v>
      </c>
      <c r="B1132" s="9" t="s">
        <v>6148</v>
      </c>
      <c r="C1132" s="10" t="s">
        <v>6149</v>
      </c>
      <c r="D1132" s="10" t="s">
        <v>2608</v>
      </c>
      <c r="E1132" s="11" t="s">
        <v>689</v>
      </c>
      <c r="F1132" s="16">
        <v>2420</v>
      </c>
      <c r="G1132" s="12"/>
      <c r="H1132" s="12"/>
      <c r="I1132" s="17">
        <v>2420</v>
      </c>
      <c r="J1132" s="14" t="s">
        <v>2610</v>
      </c>
      <c r="K1132" s="15" t="s">
        <v>2608</v>
      </c>
      <c r="L1132" s="16">
        <v>2650</v>
      </c>
      <c r="M1132" s="12"/>
      <c r="N1132" s="12"/>
      <c r="O1132" s="17">
        <v>2650</v>
      </c>
      <c r="P1132" s="14" t="s">
        <v>2610</v>
      </c>
      <c r="Q1132" s="15" t="s">
        <v>2608</v>
      </c>
    </row>
    <row r="1133" spans="1:17" ht="60" x14ac:dyDescent="0.25">
      <c r="A1133" s="8" t="s">
        <v>6150</v>
      </c>
      <c r="B1133" s="9" t="s">
        <v>6151</v>
      </c>
      <c r="C1133" s="10" t="s">
        <v>6152</v>
      </c>
      <c r="D1133" s="10" t="s">
        <v>2608</v>
      </c>
      <c r="E1133" s="11" t="s">
        <v>757</v>
      </c>
      <c r="F1133" s="16">
        <v>5335</v>
      </c>
      <c r="G1133" s="12"/>
      <c r="H1133" s="12"/>
      <c r="I1133" s="17">
        <v>5335</v>
      </c>
      <c r="J1133" s="14" t="s">
        <v>2610</v>
      </c>
      <c r="K1133" s="15" t="s">
        <v>2608</v>
      </c>
      <c r="L1133" s="16">
        <v>5850</v>
      </c>
      <c r="M1133" s="12"/>
      <c r="N1133" s="12"/>
      <c r="O1133" s="17">
        <v>5850</v>
      </c>
      <c r="P1133" s="14" t="s">
        <v>2610</v>
      </c>
      <c r="Q1133" s="15" t="s">
        <v>2608</v>
      </c>
    </row>
    <row r="1134" spans="1:17" ht="60" x14ac:dyDescent="0.25">
      <c r="A1134" s="8" t="s">
        <v>6153</v>
      </c>
      <c r="B1134" s="9" t="s">
        <v>6154</v>
      </c>
      <c r="C1134" s="10" t="s">
        <v>6155</v>
      </c>
      <c r="D1134" s="10" t="s">
        <v>2608</v>
      </c>
      <c r="E1134" s="11" t="s">
        <v>775</v>
      </c>
      <c r="F1134" s="16">
        <v>8030</v>
      </c>
      <c r="G1134" s="12"/>
      <c r="H1134" s="12"/>
      <c r="I1134" s="17">
        <v>8030</v>
      </c>
      <c r="J1134" s="14" t="s">
        <v>2610</v>
      </c>
      <c r="K1134" s="15" t="s">
        <v>2608</v>
      </c>
      <c r="L1134" s="16">
        <v>8850</v>
      </c>
      <c r="M1134" s="12"/>
      <c r="N1134" s="12"/>
      <c r="O1134" s="17">
        <v>8850</v>
      </c>
      <c r="P1134" s="14" t="s">
        <v>2610</v>
      </c>
      <c r="Q1134" s="15" t="s">
        <v>2608</v>
      </c>
    </row>
    <row r="1135" spans="1:17" ht="60" x14ac:dyDescent="0.25">
      <c r="A1135" s="8" t="s">
        <v>6156</v>
      </c>
      <c r="B1135" s="9" t="s">
        <v>6157</v>
      </c>
      <c r="C1135" s="10" t="s">
        <v>6158</v>
      </c>
      <c r="D1135" s="10" t="s">
        <v>2608</v>
      </c>
      <c r="E1135" s="11" t="s">
        <v>677</v>
      </c>
      <c r="F1135" s="16">
        <v>11770</v>
      </c>
      <c r="G1135" s="12"/>
      <c r="H1135" s="12"/>
      <c r="I1135" s="17">
        <v>11770</v>
      </c>
      <c r="J1135" s="14" t="s">
        <v>2610</v>
      </c>
      <c r="K1135" s="15" t="s">
        <v>2608</v>
      </c>
      <c r="L1135" s="16">
        <v>12950</v>
      </c>
      <c r="M1135" s="12"/>
      <c r="N1135" s="12"/>
      <c r="O1135" s="17">
        <v>12950</v>
      </c>
      <c r="P1135" s="14" t="s">
        <v>2610</v>
      </c>
      <c r="Q1135" s="15" t="s">
        <v>2608</v>
      </c>
    </row>
    <row r="1136" spans="1:17" ht="45" x14ac:dyDescent="0.25">
      <c r="A1136" s="8" t="s">
        <v>6159</v>
      </c>
      <c r="B1136" s="9" t="s">
        <v>6160</v>
      </c>
      <c r="C1136" s="10" t="s">
        <v>6161</v>
      </c>
      <c r="D1136" s="10" t="s">
        <v>2608</v>
      </c>
      <c r="E1136" s="11" t="s">
        <v>683</v>
      </c>
      <c r="F1136" s="16">
        <v>1265</v>
      </c>
      <c r="G1136" s="12"/>
      <c r="H1136" s="12"/>
      <c r="I1136" s="17">
        <v>1265</v>
      </c>
      <c r="J1136" s="14" t="s">
        <v>2610</v>
      </c>
      <c r="K1136" s="15" t="s">
        <v>2608</v>
      </c>
      <c r="L1136" s="16">
        <v>1400</v>
      </c>
      <c r="M1136" s="12"/>
      <c r="N1136" s="12"/>
      <c r="O1136" s="17">
        <v>1400</v>
      </c>
      <c r="P1136" s="14" t="s">
        <v>2610</v>
      </c>
      <c r="Q1136" s="15" t="s">
        <v>2608</v>
      </c>
    </row>
    <row r="1137" spans="1:17" ht="60" x14ac:dyDescent="0.25">
      <c r="A1137" s="8" t="s">
        <v>6162</v>
      </c>
      <c r="B1137" s="9" t="s">
        <v>6163</v>
      </c>
      <c r="C1137" s="10" t="s">
        <v>6164</v>
      </c>
      <c r="D1137" s="10" t="s">
        <v>2608</v>
      </c>
      <c r="E1137" s="11" t="s">
        <v>691</v>
      </c>
      <c r="F1137" s="16">
        <v>3190</v>
      </c>
      <c r="G1137" s="12"/>
      <c r="H1137" s="12"/>
      <c r="I1137" s="17">
        <v>3190</v>
      </c>
      <c r="J1137" s="14" t="s">
        <v>2610</v>
      </c>
      <c r="K1137" s="15" t="s">
        <v>2608</v>
      </c>
      <c r="L1137" s="16">
        <v>3500</v>
      </c>
      <c r="M1137" s="12"/>
      <c r="N1137" s="12"/>
      <c r="O1137" s="17">
        <v>3500</v>
      </c>
      <c r="P1137" s="14" t="s">
        <v>2610</v>
      </c>
      <c r="Q1137" s="15" t="s">
        <v>2608</v>
      </c>
    </row>
    <row r="1138" spans="1:17" ht="45" x14ac:dyDescent="0.25">
      <c r="A1138" s="8" t="s">
        <v>6165</v>
      </c>
      <c r="B1138" s="9" t="s">
        <v>6166</v>
      </c>
      <c r="C1138" s="10" t="s">
        <v>6167</v>
      </c>
      <c r="D1138" s="10" t="s">
        <v>2608</v>
      </c>
      <c r="E1138" s="11" t="s">
        <v>854</v>
      </c>
      <c r="F1138" s="16">
        <v>1210</v>
      </c>
      <c r="G1138" s="12"/>
      <c r="H1138" s="12"/>
      <c r="I1138" s="17">
        <v>1210</v>
      </c>
      <c r="J1138" s="14" t="s">
        <v>2610</v>
      </c>
      <c r="K1138" s="15" t="s">
        <v>2608</v>
      </c>
      <c r="L1138" s="16">
        <v>1350</v>
      </c>
      <c r="M1138" s="12"/>
      <c r="N1138" s="12"/>
      <c r="O1138" s="17">
        <v>1350</v>
      </c>
      <c r="P1138" s="14" t="s">
        <v>2610</v>
      </c>
      <c r="Q1138" s="15" t="s">
        <v>2608</v>
      </c>
    </row>
    <row r="1139" spans="1:17" ht="45" x14ac:dyDescent="0.25">
      <c r="A1139" s="8" t="s">
        <v>6168</v>
      </c>
      <c r="B1139" s="9" t="s">
        <v>6169</v>
      </c>
      <c r="C1139" s="10" t="s">
        <v>6170</v>
      </c>
      <c r="D1139" s="10" t="s">
        <v>2608</v>
      </c>
      <c r="E1139" s="11" t="s">
        <v>854</v>
      </c>
      <c r="F1139" s="16">
        <v>935</v>
      </c>
      <c r="G1139" s="12"/>
      <c r="H1139" s="12"/>
      <c r="I1139" s="17">
        <v>935</v>
      </c>
      <c r="J1139" s="14" t="s">
        <v>2610</v>
      </c>
      <c r="K1139" s="15" t="s">
        <v>2608</v>
      </c>
      <c r="L1139" s="16">
        <v>1050</v>
      </c>
      <c r="M1139" s="12"/>
      <c r="N1139" s="12"/>
      <c r="O1139" s="17">
        <v>1050</v>
      </c>
      <c r="P1139" s="14" t="s">
        <v>2610</v>
      </c>
      <c r="Q1139" s="15" t="s">
        <v>2608</v>
      </c>
    </row>
    <row r="1140" spans="1:17" ht="45" x14ac:dyDescent="0.25">
      <c r="A1140" s="8" t="s">
        <v>6171</v>
      </c>
      <c r="B1140" s="9" t="s">
        <v>6172</v>
      </c>
      <c r="C1140" s="10" t="s">
        <v>6173</v>
      </c>
      <c r="D1140" s="10" t="s">
        <v>2608</v>
      </c>
      <c r="E1140" s="11" t="s">
        <v>854</v>
      </c>
      <c r="F1140" s="16">
        <v>1375</v>
      </c>
      <c r="G1140" s="12"/>
      <c r="H1140" s="12"/>
      <c r="I1140" s="17">
        <v>1375</v>
      </c>
      <c r="J1140" s="14" t="s">
        <v>2610</v>
      </c>
      <c r="K1140" s="15" t="s">
        <v>2608</v>
      </c>
      <c r="L1140" s="16">
        <v>1500</v>
      </c>
      <c r="M1140" s="12"/>
      <c r="N1140" s="12"/>
      <c r="O1140" s="17">
        <v>1500</v>
      </c>
      <c r="P1140" s="14" t="s">
        <v>2610</v>
      </c>
      <c r="Q1140" s="15" t="s">
        <v>2608</v>
      </c>
    </row>
    <row r="1141" spans="1:17" ht="45" x14ac:dyDescent="0.25">
      <c r="A1141" s="8" t="s">
        <v>6174</v>
      </c>
      <c r="B1141" s="9" t="s">
        <v>6175</v>
      </c>
      <c r="C1141" s="10" t="s">
        <v>6176</v>
      </c>
      <c r="D1141" s="10" t="s">
        <v>2608</v>
      </c>
      <c r="E1141" s="11" t="s">
        <v>854</v>
      </c>
      <c r="F1141" s="16">
        <v>1815</v>
      </c>
      <c r="G1141" s="12"/>
      <c r="H1141" s="12"/>
      <c r="I1141" s="17">
        <v>1815</v>
      </c>
      <c r="J1141" s="14" t="s">
        <v>2610</v>
      </c>
      <c r="K1141" s="15" t="s">
        <v>2608</v>
      </c>
      <c r="L1141" s="16">
        <v>2000</v>
      </c>
      <c r="M1141" s="12"/>
      <c r="N1141" s="12"/>
      <c r="O1141" s="17">
        <v>2000</v>
      </c>
      <c r="P1141" s="14" t="s">
        <v>2610</v>
      </c>
      <c r="Q1141" s="15" t="s">
        <v>2608</v>
      </c>
    </row>
    <row r="1142" spans="1:17" ht="45" x14ac:dyDescent="0.25">
      <c r="A1142" s="8" t="s">
        <v>6177</v>
      </c>
      <c r="B1142" s="9" t="s">
        <v>6178</v>
      </c>
      <c r="C1142" s="10" t="s">
        <v>6179</v>
      </c>
      <c r="D1142" s="10" t="s">
        <v>2608</v>
      </c>
      <c r="E1142" s="11" t="s">
        <v>854</v>
      </c>
      <c r="F1142" s="16">
        <v>1980</v>
      </c>
      <c r="G1142" s="12"/>
      <c r="H1142" s="12"/>
      <c r="I1142" s="17">
        <v>1980</v>
      </c>
      <c r="J1142" s="14" t="s">
        <v>2610</v>
      </c>
      <c r="K1142" s="15" t="s">
        <v>2608</v>
      </c>
      <c r="L1142" s="16">
        <v>2200</v>
      </c>
      <c r="M1142" s="12"/>
      <c r="N1142" s="12"/>
      <c r="O1142" s="17">
        <v>2200</v>
      </c>
      <c r="P1142" s="14" t="s">
        <v>2610</v>
      </c>
      <c r="Q1142" s="15" t="s">
        <v>2608</v>
      </c>
    </row>
    <row r="1143" spans="1:17" ht="45" x14ac:dyDescent="0.25">
      <c r="A1143" s="8" t="s">
        <v>6180</v>
      </c>
      <c r="B1143" s="9" t="s">
        <v>6181</v>
      </c>
      <c r="C1143" s="10" t="s">
        <v>6182</v>
      </c>
      <c r="D1143" s="10" t="s">
        <v>2608</v>
      </c>
      <c r="E1143" s="11" t="s">
        <v>854</v>
      </c>
      <c r="F1143" s="16">
        <v>1210</v>
      </c>
      <c r="G1143" s="12"/>
      <c r="H1143" s="12"/>
      <c r="I1143" s="17">
        <v>1210</v>
      </c>
      <c r="J1143" s="14" t="s">
        <v>2610</v>
      </c>
      <c r="K1143" s="15" t="s">
        <v>2608</v>
      </c>
      <c r="L1143" s="16">
        <v>1350</v>
      </c>
      <c r="M1143" s="12"/>
      <c r="N1143" s="12"/>
      <c r="O1143" s="17">
        <v>1350</v>
      </c>
      <c r="P1143" s="14" t="s">
        <v>2610</v>
      </c>
      <c r="Q1143" s="15" t="s">
        <v>2608</v>
      </c>
    </row>
    <row r="1144" spans="1:17" ht="45" x14ac:dyDescent="0.25">
      <c r="A1144" s="8" t="s">
        <v>6183</v>
      </c>
      <c r="B1144" s="9" t="s">
        <v>6184</v>
      </c>
      <c r="C1144" s="10" t="s">
        <v>6185</v>
      </c>
      <c r="D1144" s="10" t="s">
        <v>2608</v>
      </c>
      <c r="E1144" s="11" t="s">
        <v>854</v>
      </c>
      <c r="F1144" s="16">
        <v>1650</v>
      </c>
      <c r="G1144" s="12"/>
      <c r="H1144" s="12"/>
      <c r="I1144" s="17">
        <v>1650</v>
      </c>
      <c r="J1144" s="14" t="s">
        <v>2610</v>
      </c>
      <c r="K1144" s="15" t="s">
        <v>2608</v>
      </c>
      <c r="L1144" s="16">
        <v>1800</v>
      </c>
      <c r="M1144" s="12"/>
      <c r="N1144" s="12"/>
      <c r="O1144" s="17">
        <v>1800</v>
      </c>
      <c r="P1144" s="14" t="s">
        <v>2610</v>
      </c>
      <c r="Q1144" s="15" t="s">
        <v>2608</v>
      </c>
    </row>
    <row r="1145" spans="1:17" ht="60" x14ac:dyDescent="0.25">
      <c r="A1145" s="8" t="s">
        <v>6186</v>
      </c>
      <c r="B1145" s="9" t="s">
        <v>6187</v>
      </c>
      <c r="C1145" s="10" t="s">
        <v>6188</v>
      </c>
      <c r="D1145" s="10" t="s">
        <v>2608</v>
      </c>
      <c r="E1145" s="11" t="s">
        <v>458</v>
      </c>
      <c r="F1145" s="16">
        <v>2420</v>
      </c>
      <c r="G1145" s="12"/>
      <c r="H1145" s="12"/>
      <c r="I1145" s="17">
        <v>2420</v>
      </c>
      <c r="J1145" s="14" t="s">
        <v>2610</v>
      </c>
      <c r="K1145" s="15" t="s">
        <v>2608</v>
      </c>
      <c r="L1145" s="16">
        <v>2650</v>
      </c>
      <c r="M1145" s="12"/>
      <c r="N1145" s="12"/>
      <c r="O1145" s="17">
        <v>2650</v>
      </c>
      <c r="P1145" s="14" t="s">
        <v>2610</v>
      </c>
      <c r="Q1145" s="15" t="s">
        <v>2608</v>
      </c>
    </row>
    <row r="1146" spans="1:17" ht="60" x14ac:dyDescent="0.25">
      <c r="A1146" s="8" t="s">
        <v>6189</v>
      </c>
      <c r="B1146" s="9" t="s">
        <v>6190</v>
      </c>
      <c r="C1146" s="10" t="s">
        <v>6191</v>
      </c>
      <c r="D1146" s="10" t="s">
        <v>2608</v>
      </c>
      <c r="E1146" s="11" t="s">
        <v>458</v>
      </c>
      <c r="F1146" s="16">
        <v>19250</v>
      </c>
      <c r="G1146" s="12"/>
      <c r="H1146" s="12"/>
      <c r="I1146" s="17">
        <v>19250</v>
      </c>
      <c r="J1146" s="14" t="s">
        <v>2610</v>
      </c>
      <c r="K1146" s="15" t="s">
        <v>2608</v>
      </c>
      <c r="L1146" s="16">
        <v>21200</v>
      </c>
      <c r="M1146" s="12"/>
      <c r="N1146" s="12"/>
      <c r="O1146" s="17">
        <v>21200</v>
      </c>
      <c r="P1146" s="14" t="s">
        <v>2610</v>
      </c>
      <c r="Q1146" s="15" t="s">
        <v>2608</v>
      </c>
    </row>
    <row r="1147" spans="1:17" ht="60" x14ac:dyDescent="0.25">
      <c r="A1147" s="8" t="s">
        <v>6192</v>
      </c>
      <c r="B1147" s="9" t="s">
        <v>6193</v>
      </c>
      <c r="C1147" s="10" t="s">
        <v>6194</v>
      </c>
      <c r="D1147" s="10" t="s">
        <v>2608</v>
      </c>
      <c r="E1147" s="11" t="s">
        <v>458</v>
      </c>
      <c r="F1147" s="16">
        <v>1980</v>
      </c>
      <c r="G1147" s="12"/>
      <c r="H1147" s="12"/>
      <c r="I1147" s="17">
        <v>1980</v>
      </c>
      <c r="J1147" s="14" t="s">
        <v>2610</v>
      </c>
      <c r="K1147" s="15" t="s">
        <v>2608</v>
      </c>
      <c r="L1147" s="16">
        <v>2200</v>
      </c>
      <c r="M1147" s="12"/>
      <c r="N1147" s="12"/>
      <c r="O1147" s="17">
        <v>2200</v>
      </c>
      <c r="P1147" s="14" t="s">
        <v>2610</v>
      </c>
      <c r="Q1147" s="15" t="s">
        <v>2608</v>
      </c>
    </row>
    <row r="1148" spans="1:17" ht="60" x14ac:dyDescent="0.25">
      <c r="A1148" s="8" t="s">
        <v>6195</v>
      </c>
      <c r="B1148" s="9" t="s">
        <v>6196</v>
      </c>
      <c r="C1148" s="10" t="s">
        <v>6197</v>
      </c>
      <c r="D1148" s="10" t="s">
        <v>2608</v>
      </c>
      <c r="E1148" s="11" t="s">
        <v>458</v>
      </c>
      <c r="F1148" s="16">
        <v>3685</v>
      </c>
      <c r="G1148" s="12"/>
      <c r="H1148" s="12"/>
      <c r="I1148" s="17">
        <v>3685</v>
      </c>
      <c r="J1148" s="14" t="s">
        <v>2610</v>
      </c>
      <c r="K1148" s="15" t="s">
        <v>2608</v>
      </c>
      <c r="L1148" s="16">
        <v>4050</v>
      </c>
      <c r="M1148" s="12"/>
      <c r="N1148" s="12"/>
      <c r="O1148" s="17">
        <v>4050</v>
      </c>
      <c r="P1148" s="14" t="s">
        <v>2610</v>
      </c>
      <c r="Q1148" s="15" t="s">
        <v>2608</v>
      </c>
    </row>
    <row r="1149" spans="1:17" ht="60" x14ac:dyDescent="0.25">
      <c r="A1149" s="8" t="s">
        <v>6198</v>
      </c>
      <c r="B1149" s="9" t="s">
        <v>6199</v>
      </c>
      <c r="C1149" s="10" t="s">
        <v>6200</v>
      </c>
      <c r="D1149" s="10" t="s">
        <v>2608</v>
      </c>
      <c r="E1149" s="11" t="s">
        <v>458</v>
      </c>
      <c r="F1149" s="16">
        <v>1320</v>
      </c>
      <c r="G1149" s="12"/>
      <c r="H1149" s="12"/>
      <c r="I1149" s="17">
        <v>1320</v>
      </c>
      <c r="J1149" s="14" t="s">
        <v>2610</v>
      </c>
      <c r="K1149" s="15" t="s">
        <v>2608</v>
      </c>
      <c r="L1149" s="16">
        <v>1450</v>
      </c>
      <c r="M1149" s="12"/>
      <c r="N1149" s="12"/>
      <c r="O1149" s="17">
        <v>1450</v>
      </c>
      <c r="P1149" s="14" t="s">
        <v>2610</v>
      </c>
      <c r="Q1149" s="15" t="s">
        <v>2608</v>
      </c>
    </row>
    <row r="1150" spans="1:17" ht="60" x14ac:dyDescent="0.25">
      <c r="A1150" s="8" t="s">
        <v>6201</v>
      </c>
      <c r="B1150" s="9" t="s">
        <v>6202</v>
      </c>
      <c r="C1150" s="10" t="s">
        <v>6203</v>
      </c>
      <c r="D1150" s="10" t="s">
        <v>2608</v>
      </c>
      <c r="E1150" s="11" t="s">
        <v>458</v>
      </c>
      <c r="F1150" s="16">
        <v>2420</v>
      </c>
      <c r="G1150" s="12"/>
      <c r="H1150" s="12"/>
      <c r="I1150" s="17">
        <v>2420</v>
      </c>
      <c r="J1150" s="14" t="s">
        <v>2610</v>
      </c>
      <c r="K1150" s="15" t="s">
        <v>2608</v>
      </c>
      <c r="L1150" s="16">
        <v>2650</v>
      </c>
      <c r="M1150" s="12"/>
      <c r="N1150" s="12"/>
      <c r="O1150" s="17">
        <v>2650</v>
      </c>
      <c r="P1150" s="14" t="s">
        <v>2610</v>
      </c>
      <c r="Q1150" s="15" t="s">
        <v>2608</v>
      </c>
    </row>
    <row r="1151" spans="1:17" ht="60" x14ac:dyDescent="0.25">
      <c r="A1151" s="8" t="s">
        <v>6204</v>
      </c>
      <c r="B1151" s="9" t="s">
        <v>6205</v>
      </c>
      <c r="C1151" s="10" t="s">
        <v>6206</v>
      </c>
      <c r="D1151" s="10" t="s">
        <v>2608</v>
      </c>
      <c r="E1151" s="11" t="s">
        <v>458</v>
      </c>
      <c r="F1151" s="16">
        <v>4400</v>
      </c>
      <c r="G1151" s="12"/>
      <c r="H1151" s="12"/>
      <c r="I1151" s="17">
        <v>4400</v>
      </c>
      <c r="J1151" s="14" t="s">
        <v>2610</v>
      </c>
      <c r="K1151" s="15" t="s">
        <v>2608</v>
      </c>
      <c r="L1151" s="16">
        <v>4850</v>
      </c>
      <c r="M1151" s="12"/>
      <c r="N1151" s="12"/>
      <c r="O1151" s="17">
        <v>4850</v>
      </c>
      <c r="P1151" s="14" t="s">
        <v>2610</v>
      </c>
      <c r="Q1151" s="15" t="s">
        <v>2608</v>
      </c>
    </row>
    <row r="1152" spans="1:17" ht="60" x14ac:dyDescent="0.25">
      <c r="A1152" s="8" t="s">
        <v>6207</v>
      </c>
      <c r="B1152" s="9" t="s">
        <v>6208</v>
      </c>
      <c r="C1152" s="10" t="s">
        <v>6209</v>
      </c>
      <c r="D1152" s="10" t="s">
        <v>2608</v>
      </c>
      <c r="E1152" s="11" t="s">
        <v>458</v>
      </c>
      <c r="F1152" s="16">
        <v>3190</v>
      </c>
      <c r="G1152" s="12"/>
      <c r="H1152" s="12"/>
      <c r="I1152" s="17">
        <v>3190</v>
      </c>
      <c r="J1152" s="14" t="s">
        <v>2610</v>
      </c>
      <c r="K1152" s="15" t="s">
        <v>2608</v>
      </c>
      <c r="L1152" s="16">
        <v>3500</v>
      </c>
      <c r="M1152" s="12"/>
      <c r="N1152" s="12"/>
      <c r="O1152" s="17">
        <v>3500</v>
      </c>
      <c r="P1152" s="14" t="s">
        <v>2610</v>
      </c>
      <c r="Q1152" s="15" t="s">
        <v>2608</v>
      </c>
    </row>
    <row r="1153" spans="1:17" ht="60" x14ac:dyDescent="0.25">
      <c r="A1153" s="8" t="s">
        <v>6210</v>
      </c>
      <c r="B1153" s="9" t="s">
        <v>6211</v>
      </c>
      <c r="C1153" s="10" t="s">
        <v>6212</v>
      </c>
      <c r="D1153" s="10" t="s">
        <v>2608</v>
      </c>
      <c r="E1153" s="11" t="s">
        <v>458</v>
      </c>
      <c r="F1153" s="16">
        <v>5830</v>
      </c>
      <c r="G1153" s="12"/>
      <c r="H1153" s="12"/>
      <c r="I1153" s="17">
        <v>5830</v>
      </c>
      <c r="J1153" s="14" t="s">
        <v>2610</v>
      </c>
      <c r="K1153" s="15" t="s">
        <v>2608</v>
      </c>
      <c r="L1153" s="16">
        <v>6400</v>
      </c>
      <c r="M1153" s="12"/>
      <c r="N1153" s="12"/>
      <c r="O1153" s="17">
        <v>6400</v>
      </c>
      <c r="P1153" s="14" t="s">
        <v>2610</v>
      </c>
      <c r="Q1153" s="15" t="s">
        <v>2608</v>
      </c>
    </row>
    <row r="1154" spans="1:17" ht="60" x14ac:dyDescent="0.25">
      <c r="A1154" s="8" t="s">
        <v>6213</v>
      </c>
      <c r="B1154" s="9" t="s">
        <v>6214</v>
      </c>
      <c r="C1154" s="10" t="s">
        <v>6215</v>
      </c>
      <c r="D1154" s="10" t="s">
        <v>2608</v>
      </c>
      <c r="E1154" s="11" t="s">
        <v>458</v>
      </c>
      <c r="F1154" s="16">
        <v>4730</v>
      </c>
      <c r="G1154" s="12"/>
      <c r="H1154" s="12"/>
      <c r="I1154" s="17">
        <v>4730</v>
      </c>
      <c r="J1154" s="14" t="s">
        <v>2610</v>
      </c>
      <c r="K1154" s="15" t="s">
        <v>2608</v>
      </c>
      <c r="L1154" s="16">
        <v>5200</v>
      </c>
      <c r="M1154" s="12"/>
      <c r="N1154" s="12"/>
      <c r="O1154" s="17">
        <v>5200</v>
      </c>
      <c r="P1154" s="14" t="s">
        <v>2610</v>
      </c>
      <c r="Q1154" s="15" t="s">
        <v>2608</v>
      </c>
    </row>
    <row r="1155" spans="1:17" ht="60" x14ac:dyDescent="0.25">
      <c r="A1155" s="8" t="s">
        <v>6216</v>
      </c>
      <c r="B1155" s="9" t="s">
        <v>6217</v>
      </c>
      <c r="C1155" s="10" t="s">
        <v>6218</v>
      </c>
      <c r="D1155" s="10" t="s">
        <v>2608</v>
      </c>
      <c r="E1155" s="11" t="s">
        <v>458</v>
      </c>
      <c r="F1155" s="16">
        <v>8580</v>
      </c>
      <c r="G1155" s="12"/>
      <c r="H1155" s="12"/>
      <c r="I1155" s="17">
        <v>8580</v>
      </c>
      <c r="J1155" s="14" t="s">
        <v>2610</v>
      </c>
      <c r="K1155" s="15" t="s">
        <v>2608</v>
      </c>
      <c r="L1155" s="16">
        <v>9450</v>
      </c>
      <c r="M1155" s="12"/>
      <c r="N1155" s="12"/>
      <c r="O1155" s="17">
        <v>9450</v>
      </c>
      <c r="P1155" s="14" t="s">
        <v>2610</v>
      </c>
      <c r="Q1155" s="15" t="s">
        <v>2608</v>
      </c>
    </row>
    <row r="1156" spans="1:17" ht="60" x14ac:dyDescent="0.25">
      <c r="A1156" s="8" t="s">
        <v>6219</v>
      </c>
      <c r="B1156" s="9" t="s">
        <v>6220</v>
      </c>
      <c r="C1156" s="10" t="s">
        <v>6221</v>
      </c>
      <c r="D1156" s="10" t="s">
        <v>2608</v>
      </c>
      <c r="E1156" s="11" t="s">
        <v>458</v>
      </c>
      <c r="F1156" s="16">
        <v>13420</v>
      </c>
      <c r="G1156" s="12"/>
      <c r="H1156" s="12"/>
      <c r="I1156" s="17">
        <v>13420</v>
      </c>
      <c r="J1156" s="14" t="s">
        <v>2610</v>
      </c>
      <c r="K1156" s="15" t="s">
        <v>2608</v>
      </c>
      <c r="L1156" s="16">
        <v>14750</v>
      </c>
      <c r="M1156" s="12"/>
      <c r="N1156" s="12"/>
      <c r="O1156" s="17">
        <v>14750</v>
      </c>
      <c r="P1156" s="14" t="s">
        <v>2610</v>
      </c>
      <c r="Q1156" s="15" t="s">
        <v>2608</v>
      </c>
    </row>
    <row r="1157" spans="1:17" ht="60" x14ac:dyDescent="0.25">
      <c r="A1157" s="8" t="s">
        <v>6222</v>
      </c>
      <c r="B1157" s="9" t="s">
        <v>6223</v>
      </c>
      <c r="C1157" s="10" t="s">
        <v>6224</v>
      </c>
      <c r="D1157" s="10" t="s">
        <v>2608</v>
      </c>
      <c r="E1157" s="11" t="s">
        <v>458</v>
      </c>
      <c r="F1157" s="16">
        <v>6600</v>
      </c>
      <c r="G1157" s="12"/>
      <c r="H1157" s="12"/>
      <c r="I1157" s="17">
        <v>6600</v>
      </c>
      <c r="J1157" s="14" t="s">
        <v>2610</v>
      </c>
      <c r="K1157" s="15" t="s">
        <v>2608</v>
      </c>
      <c r="L1157" s="16">
        <v>7250</v>
      </c>
      <c r="M1157" s="12"/>
      <c r="N1157" s="12"/>
      <c r="O1157" s="17">
        <v>7250</v>
      </c>
      <c r="P1157" s="14" t="s">
        <v>2610</v>
      </c>
      <c r="Q1157" s="15" t="s">
        <v>2608</v>
      </c>
    </row>
    <row r="1158" spans="1:17" ht="60" x14ac:dyDescent="0.25">
      <c r="A1158" s="8" t="s">
        <v>6225</v>
      </c>
      <c r="B1158" s="9" t="s">
        <v>6226</v>
      </c>
      <c r="C1158" s="10" t="s">
        <v>6227</v>
      </c>
      <c r="D1158" s="10" t="s">
        <v>2608</v>
      </c>
      <c r="E1158" s="11" t="s">
        <v>458</v>
      </c>
      <c r="F1158" s="16">
        <v>12430</v>
      </c>
      <c r="G1158" s="12"/>
      <c r="H1158" s="12"/>
      <c r="I1158" s="17">
        <v>12430</v>
      </c>
      <c r="J1158" s="14" t="s">
        <v>2610</v>
      </c>
      <c r="K1158" s="15" t="s">
        <v>2608</v>
      </c>
      <c r="L1158" s="16">
        <v>13650</v>
      </c>
      <c r="M1158" s="12"/>
      <c r="N1158" s="12"/>
      <c r="O1158" s="17">
        <v>13650</v>
      </c>
      <c r="P1158" s="14" t="s">
        <v>2610</v>
      </c>
      <c r="Q1158" s="15" t="s">
        <v>2608</v>
      </c>
    </row>
    <row r="1159" spans="1:17" ht="45" x14ac:dyDescent="0.25">
      <c r="A1159" s="8" t="s">
        <v>6228</v>
      </c>
      <c r="B1159" s="9" t="s">
        <v>6229</v>
      </c>
      <c r="C1159" s="10" t="s">
        <v>6230</v>
      </c>
      <c r="D1159" s="10" t="s">
        <v>2608</v>
      </c>
      <c r="E1159" s="11" t="s">
        <v>1198</v>
      </c>
      <c r="F1159" s="16">
        <v>192.5</v>
      </c>
      <c r="G1159" s="12"/>
      <c r="H1159" s="12"/>
      <c r="I1159" s="17">
        <v>192.5</v>
      </c>
      <c r="J1159" s="14" t="s">
        <v>2610</v>
      </c>
      <c r="K1159" s="15" t="s">
        <v>2608</v>
      </c>
      <c r="L1159" s="16">
        <v>220</v>
      </c>
      <c r="M1159" s="12"/>
      <c r="N1159" s="12"/>
      <c r="O1159" s="17">
        <v>220</v>
      </c>
      <c r="P1159" s="14" t="s">
        <v>2610</v>
      </c>
      <c r="Q1159" s="15" t="s">
        <v>2608</v>
      </c>
    </row>
    <row r="1160" spans="1:17" ht="30" x14ac:dyDescent="0.25">
      <c r="A1160" s="8" t="s">
        <v>6231</v>
      </c>
      <c r="B1160" s="9" t="s">
        <v>6232</v>
      </c>
      <c r="C1160" s="10" t="s">
        <v>6233</v>
      </c>
      <c r="D1160" s="10" t="s">
        <v>2608</v>
      </c>
      <c r="E1160" s="11" t="s">
        <v>65</v>
      </c>
      <c r="F1160" s="16">
        <v>1760</v>
      </c>
      <c r="G1160" s="12"/>
      <c r="H1160" s="12"/>
      <c r="I1160" s="17">
        <v>1760</v>
      </c>
      <c r="J1160" s="14" t="s">
        <v>2610</v>
      </c>
      <c r="K1160" s="15" t="s">
        <v>2608</v>
      </c>
      <c r="L1160" s="16">
        <v>1950</v>
      </c>
      <c r="M1160" s="12"/>
      <c r="N1160" s="12"/>
      <c r="O1160" s="17">
        <v>1950</v>
      </c>
      <c r="P1160" s="14" t="s">
        <v>2610</v>
      </c>
      <c r="Q1160" s="15" t="s">
        <v>2608</v>
      </c>
    </row>
    <row r="1161" spans="1:17" ht="30" x14ac:dyDescent="0.25">
      <c r="A1161" s="8" t="s">
        <v>6234</v>
      </c>
      <c r="B1161" s="9" t="s">
        <v>6235</v>
      </c>
      <c r="C1161" s="10" t="s">
        <v>6236</v>
      </c>
      <c r="D1161" s="10" t="s">
        <v>2608</v>
      </c>
      <c r="E1161" s="11" t="s">
        <v>1185</v>
      </c>
      <c r="F1161" s="16">
        <v>935</v>
      </c>
      <c r="G1161" s="12"/>
      <c r="H1161" s="12"/>
      <c r="I1161" s="17">
        <v>935</v>
      </c>
      <c r="J1161" s="14" t="s">
        <v>2610</v>
      </c>
      <c r="K1161" s="15" t="s">
        <v>2608</v>
      </c>
      <c r="L1161" s="16">
        <v>1100</v>
      </c>
      <c r="M1161" s="12"/>
      <c r="N1161" s="12"/>
      <c r="O1161" s="17">
        <v>1100</v>
      </c>
      <c r="P1161" s="14" t="s">
        <v>2610</v>
      </c>
      <c r="Q1161" s="15" t="s">
        <v>2608</v>
      </c>
    </row>
    <row r="1162" spans="1:17" ht="30" x14ac:dyDescent="0.25">
      <c r="A1162" s="8" t="s">
        <v>6237</v>
      </c>
      <c r="B1162" s="9" t="s">
        <v>6238</v>
      </c>
      <c r="C1162" s="10" t="s">
        <v>6239</v>
      </c>
      <c r="D1162" s="10" t="s">
        <v>2608</v>
      </c>
      <c r="E1162" s="11" t="s">
        <v>1185</v>
      </c>
      <c r="F1162" s="16">
        <v>1375</v>
      </c>
      <c r="G1162" s="12"/>
      <c r="H1162" s="12"/>
      <c r="I1162" s="17">
        <v>1375</v>
      </c>
      <c r="J1162" s="14" t="s">
        <v>2610</v>
      </c>
      <c r="K1162" s="15" t="s">
        <v>2608</v>
      </c>
      <c r="L1162" s="16">
        <v>1500</v>
      </c>
      <c r="M1162" s="12"/>
      <c r="N1162" s="12"/>
      <c r="O1162" s="17">
        <v>1500</v>
      </c>
      <c r="P1162" s="14" t="s">
        <v>2610</v>
      </c>
      <c r="Q1162" s="15" t="s">
        <v>2608</v>
      </c>
    </row>
    <row r="1163" spans="1:17" ht="75" x14ac:dyDescent="0.25">
      <c r="A1163" s="8" t="s">
        <v>6240</v>
      </c>
      <c r="B1163" s="9" t="s">
        <v>6241</v>
      </c>
      <c r="C1163" s="10" t="s">
        <v>6242</v>
      </c>
      <c r="D1163" s="10" t="s">
        <v>2608</v>
      </c>
      <c r="E1163" s="11" t="s">
        <v>2316</v>
      </c>
      <c r="F1163" s="16">
        <v>4730</v>
      </c>
      <c r="G1163" s="12"/>
      <c r="H1163" s="12"/>
      <c r="I1163" s="17">
        <v>4730</v>
      </c>
      <c r="J1163" s="14" t="s">
        <v>2610</v>
      </c>
      <c r="K1163" s="15" t="s">
        <v>2608</v>
      </c>
      <c r="L1163" s="16">
        <v>5200</v>
      </c>
      <c r="M1163" s="12"/>
      <c r="N1163" s="12"/>
      <c r="O1163" s="17">
        <v>5200</v>
      </c>
      <c r="P1163" s="14" t="s">
        <v>2610</v>
      </c>
      <c r="Q1163" s="15" t="s">
        <v>2608</v>
      </c>
    </row>
    <row r="1164" spans="1:17" ht="45" x14ac:dyDescent="0.25">
      <c r="A1164" s="8" t="s">
        <v>6243</v>
      </c>
      <c r="B1164" s="9" t="s">
        <v>6244</v>
      </c>
      <c r="C1164" s="10" t="s">
        <v>6245</v>
      </c>
      <c r="D1164" s="10" t="s">
        <v>2608</v>
      </c>
      <c r="E1164" s="11" t="s">
        <v>1297</v>
      </c>
      <c r="F1164" s="16">
        <v>36881.620000000003</v>
      </c>
      <c r="G1164" s="12"/>
      <c r="H1164" s="12"/>
      <c r="I1164" s="17">
        <v>36881.620000000003</v>
      </c>
      <c r="J1164" s="14" t="s">
        <v>2610</v>
      </c>
      <c r="K1164" s="15" t="s">
        <v>2608</v>
      </c>
      <c r="L1164" s="16">
        <v>40550</v>
      </c>
      <c r="M1164" s="12"/>
      <c r="N1164" s="12"/>
      <c r="O1164" s="17">
        <v>40550</v>
      </c>
      <c r="P1164" s="14" t="s">
        <v>2610</v>
      </c>
      <c r="Q1164" s="15" t="s">
        <v>2608</v>
      </c>
    </row>
    <row r="1165" spans="1:17" ht="60" x14ac:dyDescent="0.25">
      <c r="A1165" s="8" t="s">
        <v>6246</v>
      </c>
      <c r="B1165" s="9" t="s">
        <v>6247</v>
      </c>
      <c r="C1165" s="10" t="s">
        <v>6248</v>
      </c>
      <c r="D1165" s="10" t="s">
        <v>2608</v>
      </c>
      <c r="E1165" s="11" t="s">
        <v>1202</v>
      </c>
      <c r="F1165" s="16">
        <v>220</v>
      </c>
      <c r="G1165" s="12"/>
      <c r="H1165" s="12"/>
      <c r="I1165" s="17">
        <v>220</v>
      </c>
      <c r="J1165" s="14" t="s">
        <v>2610</v>
      </c>
      <c r="K1165" s="15" t="s">
        <v>2608</v>
      </c>
      <c r="L1165" s="16">
        <v>250</v>
      </c>
      <c r="M1165" s="12"/>
      <c r="N1165" s="12"/>
      <c r="O1165" s="17">
        <v>250</v>
      </c>
      <c r="P1165" s="14" t="s">
        <v>2610</v>
      </c>
      <c r="Q1165" s="15" t="s">
        <v>2608</v>
      </c>
    </row>
    <row r="1166" spans="1:17" ht="60" x14ac:dyDescent="0.25">
      <c r="A1166" s="8" t="s">
        <v>6249</v>
      </c>
      <c r="B1166" s="9" t="s">
        <v>6250</v>
      </c>
      <c r="C1166" s="10" t="s">
        <v>6251</v>
      </c>
      <c r="D1166" s="10" t="s">
        <v>2608</v>
      </c>
      <c r="E1166" s="11" t="s">
        <v>1204</v>
      </c>
      <c r="F1166" s="16">
        <v>308</v>
      </c>
      <c r="G1166" s="12"/>
      <c r="H1166" s="12"/>
      <c r="I1166" s="17">
        <v>308</v>
      </c>
      <c r="J1166" s="14" t="s">
        <v>2610</v>
      </c>
      <c r="K1166" s="15" t="s">
        <v>2608</v>
      </c>
      <c r="L1166" s="16">
        <v>350</v>
      </c>
      <c r="M1166" s="12"/>
      <c r="N1166" s="12"/>
      <c r="O1166" s="17">
        <v>350</v>
      </c>
      <c r="P1166" s="14" t="s">
        <v>2610</v>
      </c>
      <c r="Q1166" s="15" t="s">
        <v>2608</v>
      </c>
    </row>
    <row r="1167" spans="1:17" ht="90" x14ac:dyDescent="0.25">
      <c r="A1167" s="8" t="s">
        <v>6252</v>
      </c>
      <c r="B1167" s="9" t="s">
        <v>6253</v>
      </c>
      <c r="C1167" s="10" t="s">
        <v>6254</v>
      </c>
      <c r="D1167" s="10" t="s">
        <v>2608</v>
      </c>
      <c r="E1167" s="11" t="s">
        <v>421</v>
      </c>
      <c r="F1167" s="16">
        <v>1980</v>
      </c>
      <c r="G1167" s="12"/>
      <c r="H1167" s="12"/>
      <c r="I1167" s="17">
        <v>1980</v>
      </c>
      <c r="J1167" s="14" t="s">
        <v>2610</v>
      </c>
      <c r="K1167" s="15" t="s">
        <v>2608</v>
      </c>
      <c r="L1167" s="16">
        <v>2200</v>
      </c>
      <c r="M1167" s="12"/>
      <c r="N1167" s="12"/>
      <c r="O1167" s="17">
        <v>2200</v>
      </c>
      <c r="P1167" s="14" t="s">
        <v>2610</v>
      </c>
      <c r="Q1167" s="15" t="s">
        <v>2608</v>
      </c>
    </row>
    <row r="1168" spans="1:17" ht="45" x14ac:dyDescent="0.25">
      <c r="A1168" s="8" t="s">
        <v>6255</v>
      </c>
      <c r="B1168" s="9" t="s">
        <v>6256</v>
      </c>
      <c r="C1168" s="10" t="s">
        <v>6257</v>
      </c>
      <c r="D1168" s="10" t="s">
        <v>2608</v>
      </c>
      <c r="E1168" s="11" t="s">
        <v>2092</v>
      </c>
      <c r="F1168" s="16">
        <v>1760</v>
      </c>
      <c r="G1168" s="12"/>
      <c r="H1168" s="12"/>
      <c r="I1168" s="17">
        <v>1760</v>
      </c>
      <c r="J1168" s="14" t="s">
        <v>2610</v>
      </c>
      <c r="K1168" s="15" t="s">
        <v>2608</v>
      </c>
      <c r="L1168" s="16">
        <v>1950</v>
      </c>
      <c r="M1168" s="12"/>
      <c r="N1168" s="12"/>
      <c r="O1168" s="17">
        <v>1950</v>
      </c>
      <c r="P1168" s="14" t="s">
        <v>2610</v>
      </c>
      <c r="Q1168" s="15" t="s">
        <v>2608</v>
      </c>
    </row>
    <row r="1169" spans="1:17" ht="45" x14ac:dyDescent="0.25">
      <c r="A1169" s="8" t="s">
        <v>6258</v>
      </c>
      <c r="B1169" s="9" t="s">
        <v>6259</v>
      </c>
      <c r="C1169" s="10" t="s">
        <v>6260</v>
      </c>
      <c r="D1169" s="10" t="s">
        <v>2608</v>
      </c>
      <c r="E1169" s="11" t="s">
        <v>2092</v>
      </c>
      <c r="F1169" s="16">
        <v>1760</v>
      </c>
      <c r="G1169" s="12"/>
      <c r="H1169" s="12"/>
      <c r="I1169" s="17">
        <v>1760</v>
      </c>
      <c r="J1169" s="14" t="s">
        <v>2610</v>
      </c>
      <c r="K1169" s="15" t="s">
        <v>2608</v>
      </c>
      <c r="L1169" s="16">
        <v>1950</v>
      </c>
      <c r="M1169" s="12"/>
      <c r="N1169" s="12"/>
      <c r="O1169" s="17">
        <v>1950</v>
      </c>
      <c r="P1169" s="14" t="s">
        <v>2610</v>
      </c>
      <c r="Q1169" s="15" t="s">
        <v>2608</v>
      </c>
    </row>
    <row r="1170" spans="1:17" ht="105" x14ac:dyDescent="0.25">
      <c r="A1170" s="8" t="s">
        <v>6261</v>
      </c>
      <c r="B1170" s="9" t="s">
        <v>6262</v>
      </c>
      <c r="C1170" s="10" t="s">
        <v>6263</v>
      </c>
      <c r="D1170" s="10" t="s">
        <v>2608</v>
      </c>
      <c r="E1170" s="11" t="s">
        <v>438</v>
      </c>
      <c r="F1170" s="16">
        <v>1980</v>
      </c>
      <c r="G1170" s="12"/>
      <c r="H1170" s="12"/>
      <c r="I1170" s="17">
        <v>1980</v>
      </c>
      <c r="J1170" s="14" t="s">
        <v>2610</v>
      </c>
      <c r="K1170" s="15" t="s">
        <v>2608</v>
      </c>
      <c r="L1170" s="16">
        <v>2200</v>
      </c>
      <c r="M1170" s="12"/>
      <c r="N1170" s="12"/>
      <c r="O1170" s="17">
        <v>2200</v>
      </c>
      <c r="P1170" s="14" t="s">
        <v>2610</v>
      </c>
      <c r="Q1170" s="15" t="s">
        <v>2608</v>
      </c>
    </row>
    <row r="1171" spans="1:17" ht="45" x14ac:dyDescent="0.25">
      <c r="A1171" s="8" t="s">
        <v>6264</v>
      </c>
      <c r="B1171" s="9" t="s">
        <v>6265</v>
      </c>
      <c r="C1171" s="10" t="s">
        <v>6266</v>
      </c>
      <c r="D1171" s="10" t="s">
        <v>2608</v>
      </c>
      <c r="E1171" s="11" t="s">
        <v>6267</v>
      </c>
      <c r="F1171" s="12"/>
      <c r="G1171" s="12"/>
      <c r="H1171" s="12"/>
      <c r="I1171" s="13"/>
      <c r="J1171" s="14" t="s">
        <v>2610</v>
      </c>
      <c r="K1171" s="15" t="s">
        <v>2608</v>
      </c>
      <c r="L1171" s="12"/>
      <c r="M1171" s="12"/>
      <c r="N1171" s="12"/>
      <c r="O1171" s="13"/>
      <c r="P1171" s="14" t="s">
        <v>2610</v>
      </c>
      <c r="Q1171" s="15" t="s">
        <v>2608</v>
      </c>
    </row>
    <row r="1172" spans="1:17" ht="45" x14ac:dyDescent="0.25">
      <c r="A1172" s="8" t="s">
        <v>6268</v>
      </c>
      <c r="B1172" s="9" t="s">
        <v>6269</v>
      </c>
      <c r="C1172" s="10" t="s">
        <v>6270</v>
      </c>
      <c r="D1172" s="10" t="s">
        <v>2608</v>
      </c>
      <c r="E1172" s="11" t="s">
        <v>431</v>
      </c>
      <c r="F1172" s="16">
        <v>1540</v>
      </c>
      <c r="G1172" s="12"/>
      <c r="H1172" s="12"/>
      <c r="I1172" s="17">
        <v>1540</v>
      </c>
      <c r="J1172" s="14" t="s">
        <v>2610</v>
      </c>
      <c r="K1172" s="15" t="s">
        <v>2608</v>
      </c>
      <c r="L1172" s="16">
        <v>1700</v>
      </c>
      <c r="M1172" s="12"/>
      <c r="N1172" s="12"/>
      <c r="O1172" s="17">
        <v>1700</v>
      </c>
      <c r="P1172" s="14" t="s">
        <v>2610</v>
      </c>
      <c r="Q1172" s="15" t="s">
        <v>2608</v>
      </c>
    </row>
    <row r="1173" spans="1:17" ht="60" x14ac:dyDescent="0.25">
      <c r="A1173" s="8" t="s">
        <v>6271</v>
      </c>
      <c r="B1173" s="9" t="s">
        <v>6272</v>
      </c>
      <c r="C1173" s="10" t="s">
        <v>6273</v>
      </c>
      <c r="D1173" s="10" t="s">
        <v>2608</v>
      </c>
      <c r="E1173" s="11" t="s">
        <v>2407</v>
      </c>
      <c r="F1173" s="16">
        <v>1595</v>
      </c>
      <c r="G1173" s="12"/>
      <c r="H1173" s="12"/>
      <c r="I1173" s="17">
        <v>1595</v>
      </c>
      <c r="J1173" s="14" t="s">
        <v>2610</v>
      </c>
      <c r="K1173" s="15" t="s">
        <v>2608</v>
      </c>
      <c r="L1173" s="16">
        <v>1750</v>
      </c>
      <c r="M1173" s="12"/>
      <c r="N1173" s="12"/>
      <c r="O1173" s="17">
        <v>1750</v>
      </c>
      <c r="P1173" s="14" t="s">
        <v>2610</v>
      </c>
      <c r="Q1173" s="15" t="s">
        <v>2608</v>
      </c>
    </row>
    <row r="1174" spans="1:17" ht="30" x14ac:dyDescent="0.25">
      <c r="A1174" s="8" t="s">
        <v>6274</v>
      </c>
      <c r="B1174" s="9" t="s">
        <v>6275</v>
      </c>
      <c r="C1174" s="10" t="s">
        <v>6276</v>
      </c>
      <c r="D1174" s="10" t="s">
        <v>2608</v>
      </c>
      <c r="E1174" s="11" t="s">
        <v>49</v>
      </c>
      <c r="F1174" s="16">
        <v>220</v>
      </c>
      <c r="G1174" s="12"/>
      <c r="H1174" s="12"/>
      <c r="I1174" s="17">
        <v>220</v>
      </c>
      <c r="J1174" s="14" t="s">
        <v>2610</v>
      </c>
      <c r="K1174" s="15" t="s">
        <v>2608</v>
      </c>
      <c r="L1174" s="16">
        <v>250</v>
      </c>
      <c r="M1174" s="12"/>
      <c r="N1174" s="12"/>
      <c r="O1174" s="17">
        <v>250</v>
      </c>
      <c r="P1174" s="14" t="s">
        <v>2610</v>
      </c>
      <c r="Q1174" s="15" t="s">
        <v>2608</v>
      </c>
    </row>
    <row r="1175" spans="1:17" ht="45" x14ac:dyDescent="0.25">
      <c r="A1175" s="8" t="s">
        <v>6277</v>
      </c>
      <c r="B1175" s="9" t="s">
        <v>6278</v>
      </c>
      <c r="C1175" s="10" t="s">
        <v>6279</v>
      </c>
      <c r="D1175" s="10" t="s">
        <v>2608</v>
      </c>
      <c r="E1175" s="11" t="s">
        <v>51</v>
      </c>
      <c r="F1175" s="16">
        <v>275</v>
      </c>
      <c r="G1175" s="12"/>
      <c r="H1175" s="12"/>
      <c r="I1175" s="17">
        <v>275</v>
      </c>
      <c r="J1175" s="14" t="s">
        <v>2610</v>
      </c>
      <c r="K1175" s="15" t="s">
        <v>2608</v>
      </c>
      <c r="L1175" s="16">
        <v>300</v>
      </c>
      <c r="M1175" s="12"/>
      <c r="N1175" s="12"/>
      <c r="O1175" s="17">
        <v>300</v>
      </c>
      <c r="P1175" s="14" t="s">
        <v>2610</v>
      </c>
      <c r="Q1175" s="15" t="s">
        <v>2608</v>
      </c>
    </row>
    <row r="1176" spans="1:17" ht="30" x14ac:dyDescent="0.25">
      <c r="A1176" s="8" t="s">
        <v>6280</v>
      </c>
      <c r="B1176" s="9" t="s">
        <v>6281</v>
      </c>
      <c r="C1176" s="10" t="s">
        <v>6282</v>
      </c>
      <c r="D1176" s="10" t="s">
        <v>2608</v>
      </c>
      <c r="E1176" s="11" t="s">
        <v>47</v>
      </c>
      <c r="F1176" s="16">
        <v>990</v>
      </c>
      <c r="G1176" s="12"/>
      <c r="H1176" s="12"/>
      <c r="I1176" s="17">
        <v>990</v>
      </c>
      <c r="J1176" s="14" t="s">
        <v>2610</v>
      </c>
      <c r="K1176" s="15" t="s">
        <v>2608</v>
      </c>
      <c r="L1176" s="16">
        <v>1100</v>
      </c>
      <c r="M1176" s="12"/>
      <c r="N1176" s="12"/>
      <c r="O1176" s="17">
        <v>1100</v>
      </c>
      <c r="P1176" s="14" t="s">
        <v>2610</v>
      </c>
      <c r="Q1176" s="15" t="s">
        <v>2608</v>
      </c>
    </row>
    <row r="1177" spans="1:17" ht="45" x14ac:dyDescent="0.25">
      <c r="A1177" s="8" t="s">
        <v>6283</v>
      </c>
      <c r="B1177" s="9" t="s">
        <v>6284</v>
      </c>
      <c r="C1177" s="10" t="s">
        <v>6285</v>
      </c>
      <c r="D1177" s="10" t="s">
        <v>2608</v>
      </c>
      <c r="E1177" s="11" t="s">
        <v>1463</v>
      </c>
      <c r="F1177" s="16">
        <v>5170</v>
      </c>
      <c r="G1177" s="12"/>
      <c r="H1177" s="12"/>
      <c r="I1177" s="17">
        <v>5170</v>
      </c>
      <c r="J1177" s="14" t="s">
        <v>2610</v>
      </c>
      <c r="K1177" s="15" t="s">
        <v>2608</v>
      </c>
      <c r="L1177" s="16">
        <v>5700</v>
      </c>
      <c r="M1177" s="12"/>
      <c r="N1177" s="12"/>
      <c r="O1177" s="17">
        <v>5700</v>
      </c>
      <c r="P1177" s="14" t="s">
        <v>2610</v>
      </c>
      <c r="Q1177" s="15" t="s">
        <v>2608</v>
      </c>
    </row>
    <row r="1178" spans="1:17" ht="45" x14ac:dyDescent="0.25">
      <c r="A1178" s="8" t="s">
        <v>6286</v>
      </c>
      <c r="B1178" s="9" t="s">
        <v>6287</v>
      </c>
      <c r="C1178" s="10" t="s">
        <v>6288</v>
      </c>
      <c r="D1178" s="10" t="s">
        <v>2608</v>
      </c>
      <c r="E1178" s="11" t="s">
        <v>1461</v>
      </c>
      <c r="F1178" s="16">
        <v>2805</v>
      </c>
      <c r="G1178" s="12"/>
      <c r="H1178" s="12"/>
      <c r="I1178" s="17">
        <v>2805</v>
      </c>
      <c r="J1178" s="14" t="s">
        <v>2610</v>
      </c>
      <c r="K1178" s="15" t="s">
        <v>2608</v>
      </c>
      <c r="L1178" s="16">
        <v>3100</v>
      </c>
      <c r="M1178" s="12"/>
      <c r="N1178" s="12"/>
      <c r="O1178" s="17">
        <v>3100</v>
      </c>
      <c r="P1178" s="14" t="s">
        <v>2610</v>
      </c>
      <c r="Q1178" s="15" t="s">
        <v>2608</v>
      </c>
    </row>
    <row r="1179" spans="1:17" ht="60" x14ac:dyDescent="0.25">
      <c r="A1179" s="8" t="s">
        <v>6289</v>
      </c>
      <c r="B1179" s="9" t="s">
        <v>6290</v>
      </c>
      <c r="C1179" s="10" t="s">
        <v>6291</v>
      </c>
      <c r="D1179" s="10" t="s">
        <v>2608</v>
      </c>
      <c r="E1179" s="11" t="s">
        <v>252</v>
      </c>
      <c r="F1179" s="16">
        <v>313.5</v>
      </c>
      <c r="G1179" s="12"/>
      <c r="H1179" s="12"/>
      <c r="I1179" s="17">
        <v>313.5</v>
      </c>
      <c r="J1179" s="14" t="s">
        <v>2610</v>
      </c>
      <c r="K1179" s="15" t="s">
        <v>2608</v>
      </c>
      <c r="L1179" s="16">
        <v>350</v>
      </c>
      <c r="M1179" s="12"/>
      <c r="N1179" s="12"/>
      <c r="O1179" s="17">
        <v>350</v>
      </c>
      <c r="P1179" s="14" t="s">
        <v>2610</v>
      </c>
      <c r="Q1179" s="15" t="s">
        <v>2608</v>
      </c>
    </row>
    <row r="1180" spans="1:17" ht="30" x14ac:dyDescent="0.25">
      <c r="A1180" s="8" t="s">
        <v>6292</v>
      </c>
      <c r="B1180" s="9" t="s">
        <v>6293</v>
      </c>
      <c r="C1180" s="10" t="s">
        <v>6294</v>
      </c>
      <c r="D1180" s="10" t="s">
        <v>2608</v>
      </c>
      <c r="E1180" s="11" t="s">
        <v>6295</v>
      </c>
      <c r="F1180" s="12"/>
      <c r="G1180" s="12"/>
      <c r="H1180" s="12"/>
      <c r="I1180" s="13"/>
      <c r="J1180" s="14" t="s">
        <v>2610</v>
      </c>
      <c r="K1180" s="15" t="s">
        <v>2608</v>
      </c>
      <c r="L1180" s="12"/>
      <c r="M1180" s="12"/>
      <c r="N1180" s="12"/>
      <c r="O1180" s="13"/>
      <c r="P1180" s="14" t="s">
        <v>2610</v>
      </c>
      <c r="Q1180" s="15" t="s">
        <v>2608</v>
      </c>
    </row>
    <row r="1181" spans="1:17" ht="30" x14ac:dyDescent="0.25">
      <c r="A1181" s="8" t="s">
        <v>6296</v>
      </c>
      <c r="B1181" s="9" t="s">
        <v>6297</v>
      </c>
      <c r="C1181" s="10" t="s">
        <v>6298</v>
      </c>
      <c r="D1181" s="10" t="s">
        <v>2608</v>
      </c>
      <c r="E1181" s="11" t="s">
        <v>1708</v>
      </c>
      <c r="F1181" s="12"/>
      <c r="G1181" s="12"/>
      <c r="H1181" s="12"/>
      <c r="I1181" s="13"/>
      <c r="J1181" s="14" t="s">
        <v>2610</v>
      </c>
      <c r="K1181" s="15" t="s">
        <v>2608</v>
      </c>
      <c r="L1181" s="12"/>
      <c r="M1181" s="12"/>
      <c r="N1181" s="12"/>
      <c r="O1181" s="13"/>
      <c r="P1181" s="14" t="s">
        <v>2610</v>
      </c>
      <c r="Q1181" s="15" t="s">
        <v>2608</v>
      </c>
    </row>
    <row r="1182" spans="1:17" ht="30" x14ac:dyDescent="0.25">
      <c r="A1182" s="8" t="s">
        <v>6299</v>
      </c>
      <c r="B1182" s="9" t="s">
        <v>6300</v>
      </c>
      <c r="C1182" s="10" t="s">
        <v>6301</v>
      </c>
      <c r="D1182" s="10" t="s">
        <v>2608</v>
      </c>
      <c r="E1182" s="11" t="s">
        <v>6302</v>
      </c>
      <c r="F1182" s="12"/>
      <c r="G1182" s="12"/>
      <c r="H1182" s="12"/>
      <c r="I1182" s="13"/>
      <c r="J1182" s="14" t="s">
        <v>2610</v>
      </c>
      <c r="K1182" s="15" t="s">
        <v>2608</v>
      </c>
      <c r="L1182" s="12"/>
      <c r="M1182" s="12"/>
      <c r="N1182" s="12"/>
      <c r="O1182" s="13"/>
      <c r="P1182" s="14" t="s">
        <v>2610</v>
      </c>
      <c r="Q1182" s="15" t="s">
        <v>2608</v>
      </c>
    </row>
    <row r="1183" spans="1:17" ht="75" x14ac:dyDescent="0.25">
      <c r="A1183" s="8" t="s">
        <v>6303</v>
      </c>
      <c r="B1183" s="9" t="s">
        <v>6304</v>
      </c>
      <c r="C1183" s="10" t="s">
        <v>6305</v>
      </c>
      <c r="D1183" s="10" t="s">
        <v>2608</v>
      </c>
      <c r="E1183" s="11" t="s">
        <v>1649</v>
      </c>
      <c r="F1183" s="16">
        <v>1100</v>
      </c>
      <c r="G1183" s="12"/>
      <c r="H1183" s="12"/>
      <c r="I1183" s="17">
        <v>1100</v>
      </c>
      <c r="J1183" s="14" t="s">
        <v>2610</v>
      </c>
      <c r="K1183" s="15" t="s">
        <v>2608</v>
      </c>
      <c r="L1183" s="16">
        <v>1200</v>
      </c>
      <c r="M1183" s="12"/>
      <c r="N1183" s="12"/>
      <c r="O1183" s="17">
        <v>1200</v>
      </c>
      <c r="P1183" s="14" t="s">
        <v>2610</v>
      </c>
      <c r="Q1183" s="15" t="s">
        <v>2608</v>
      </c>
    </row>
    <row r="1184" spans="1:17" ht="30" x14ac:dyDescent="0.25">
      <c r="A1184" s="8" t="s">
        <v>6306</v>
      </c>
      <c r="B1184" s="9" t="s">
        <v>6307</v>
      </c>
      <c r="C1184" s="10" t="s">
        <v>6308</v>
      </c>
      <c r="D1184" s="10" t="s">
        <v>2608</v>
      </c>
      <c r="E1184" s="11" t="s">
        <v>1629</v>
      </c>
      <c r="F1184" s="16">
        <v>220</v>
      </c>
      <c r="G1184" s="12"/>
      <c r="H1184" s="12"/>
      <c r="I1184" s="17">
        <v>220</v>
      </c>
      <c r="J1184" s="14" t="s">
        <v>2610</v>
      </c>
      <c r="K1184" s="15" t="s">
        <v>2608</v>
      </c>
      <c r="L1184" s="16">
        <v>250</v>
      </c>
      <c r="M1184" s="12"/>
      <c r="N1184" s="12"/>
      <c r="O1184" s="17">
        <v>250</v>
      </c>
      <c r="P1184" s="14" t="s">
        <v>2610</v>
      </c>
      <c r="Q1184" s="15" t="s">
        <v>2608</v>
      </c>
    </row>
    <row r="1185" spans="1:17" ht="45" x14ac:dyDescent="0.25">
      <c r="A1185" s="8" t="s">
        <v>6309</v>
      </c>
      <c r="B1185" s="9" t="s">
        <v>6310</v>
      </c>
      <c r="C1185" s="10" t="s">
        <v>6311</v>
      </c>
      <c r="D1185" s="10" t="s">
        <v>2608</v>
      </c>
      <c r="E1185" s="11" t="s">
        <v>6312</v>
      </c>
      <c r="F1185" s="12"/>
      <c r="G1185" s="12"/>
      <c r="H1185" s="12"/>
      <c r="I1185" s="13"/>
      <c r="J1185" s="14" t="s">
        <v>2610</v>
      </c>
      <c r="K1185" s="15" t="s">
        <v>2608</v>
      </c>
      <c r="L1185" s="12"/>
      <c r="M1185" s="12"/>
      <c r="N1185" s="12"/>
      <c r="O1185" s="13"/>
      <c r="P1185" s="14" t="s">
        <v>2610</v>
      </c>
      <c r="Q1185" s="15" t="s">
        <v>2608</v>
      </c>
    </row>
    <row r="1186" spans="1:17" ht="45" x14ac:dyDescent="0.25">
      <c r="A1186" s="8" t="s">
        <v>6313</v>
      </c>
      <c r="B1186" s="9" t="s">
        <v>6314</v>
      </c>
      <c r="C1186" s="10" t="s">
        <v>6315</v>
      </c>
      <c r="D1186" s="10" t="s">
        <v>2608</v>
      </c>
      <c r="E1186" s="11" t="s">
        <v>6316</v>
      </c>
      <c r="F1186" s="12"/>
      <c r="G1186" s="12"/>
      <c r="H1186" s="12"/>
      <c r="I1186" s="13"/>
      <c r="J1186" s="14" t="s">
        <v>2610</v>
      </c>
      <c r="K1186" s="15" t="s">
        <v>2608</v>
      </c>
      <c r="L1186" s="12"/>
      <c r="M1186" s="12"/>
      <c r="N1186" s="12"/>
      <c r="O1186" s="13"/>
      <c r="P1186" s="14" t="s">
        <v>2610</v>
      </c>
      <c r="Q1186" s="15" t="s">
        <v>2608</v>
      </c>
    </row>
    <row r="1187" spans="1:17" ht="45" x14ac:dyDescent="0.25">
      <c r="A1187" s="8" t="s">
        <v>6317</v>
      </c>
      <c r="B1187" s="9" t="s">
        <v>6318</v>
      </c>
      <c r="C1187" s="10" t="s">
        <v>6319</v>
      </c>
      <c r="D1187" s="10" t="s">
        <v>2608</v>
      </c>
      <c r="E1187" s="11" t="s">
        <v>6320</v>
      </c>
      <c r="F1187" s="12"/>
      <c r="G1187" s="12"/>
      <c r="H1187" s="12"/>
      <c r="I1187" s="13"/>
      <c r="J1187" s="14" t="s">
        <v>2610</v>
      </c>
      <c r="K1187" s="15" t="s">
        <v>2608</v>
      </c>
      <c r="L1187" s="12"/>
      <c r="M1187" s="12"/>
      <c r="N1187" s="12"/>
      <c r="O1187" s="13"/>
      <c r="P1187" s="14" t="s">
        <v>2610</v>
      </c>
      <c r="Q1187" s="15" t="s">
        <v>2608</v>
      </c>
    </row>
    <row r="1188" spans="1:17" ht="90" x14ac:dyDescent="0.25">
      <c r="A1188" s="8" t="s">
        <v>6321</v>
      </c>
      <c r="B1188" s="9" t="s">
        <v>6322</v>
      </c>
      <c r="C1188" s="10" t="s">
        <v>6323</v>
      </c>
      <c r="D1188" s="10" t="s">
        <v>2608</v>
      </c>
      <c r="E1188" s="11" t="s">
        <v>2411</v>
      </c>
      <c r="F1188" s="16">
        <v>770</v>
      </c>
      <c r="G1188" s="12"/>
      <c r="H1188" s="12"/>
      <c r="I1188" s="17">
        <v>770</v>
      </c>
      <c r="J1188" s="14" t="s">
        <v>2610</v>
      </c>
      <c r="K1188" s="15" t="s">
        <v>2608</v>
      </c>
      <c r="L1188" s="16">
        <v>850</v>
      </c>
      <c r="M1188" s="12"/>
      <c r="N1188" s="12"/>
      <c r="O1188" s="17">
        <v>850</v>
      </c>
      <c r="P1188" s="14" t="s">
        <v>2610</v>
      </c>
      <c r="Q1188" s="15" t="s">
        <v>2608</v>
      </c>
    </row>
    <row r="1189" spans="1:17" ht="90" x14ac:dyDescent="0.25">
      <c r="A1189" s="8" t="s">
        <v>6324</v>
      </c>
      <c r="B1189" s="9" t="s">
        <v>6325</v>
      </c>
      <c r="C1189" s="10" t="s">
        <v>6326</v>
      </c>
      <c r="D1189" s="10" t="s">
        <v>2608</v>
      </c>
      <c r="E1189" s="11" t="s">
        <v>6327</v>
      </c>
      <c r="F1189" s="12"/>
      <c r="G1189" s="12"/>
      <c r="H1189" s="12"/>
      <c r="I1189" s="13"/>
      <c r="J1189" s="14" t="s">
        <v>2610</v>
      </c>
      <c r="K1189" s="15" t="s">
        <v>2608</v>
      </c>
      <c r="L1189" s="12"/>
      <c r="M1189" s="12"/>
      <c r="N1189" s="12"/>
      <c r="O1189" s="13"/>
      <c r="P1189" s="14" t="s">
        <v>2610</v>
      </c>
      <c r="Q1189" s="15" t="s">
        <v>2608</v>
      </c>
    </row>
    <row r="1190" spans="1:17" ht="60" x14ac:dyDescent="0.25">
      <c r="A1190" s="8" t="s">
        <v>6328</v>
      </c>
      <c r="B1190" s="9" t="s">
        <v>6329</v>
      </c>
      <c r="C1190" s="10" t="s">
        <v>6330</v>
      </c>
      <c r="D1190" s="10" t="s">
        <v>2608</v>
      </c>
      <c r="E1190" s="11" t="s">
        <v>246</v>
      </c>
      <c r="F1190" s="16">
        <v>660</v>
      </c>
      <c r="G1190" s="12"/>
      <c r="H1190" s="12"/>
      <c r="I1190" s="17">
        <v>660</v>
      </c>
      <c r="J1190" s="14" t="s">
        <v>2610</v>
      </c>
      <c r="K1190" s="15" t="s">
        <v>2608</v>
      </c>
      <c r="L1190" s="16">
        <v>750</v>
      </c>
      <c r="M1190" s="12"/>
      <c r="N1190" s="12"/>
      <c r="O1190" s="17">
        <v>750</v>
      </c>
      <c r="P1190" s="14" t="s">
        <v>2610</v>
      </c>
      <c r="Q1190" s="15" t="s">
        <v>2608</v>
      </c>
    </row>
    <row r="1191" spans="1:17" ht="60" x14ac:dyDescent="0.25">
      <c r="A1191" s="8" t="s">
        <v>6331</v>
      </c>
      <c r="B1191" s="9" t="s">
        <v>6332</v>
      </c>
      <c r="C1191" s="10" t="s">
        <v>6333</v>
      </c>
      <c r="D1191" s="10" t="s">
        <v>2608</v>
      </c>
      <c r="E1191" s="11" t="s">
        <v>1631</v>
      </c>
      <c r="F1191" s="16">
        <v>220</v>
      </c>
      <c r="G1191" s="12"/>
      <c r="H1191" s="12"/>
      <c r="I1191" s="17">
        <v>220</v>
      </c>
      <c r="J1191" s="14" t="s">
        <v>2610</v>
      </c>
      <c r="K1191" s="15" t="s">
        <v>2608</v>
      </c>
      <c r="L1191" s="16">
        <v>250</v>
      </c>
      <c r="M1191" s="12"/>
      <c r="N1191" s="12"/>
      <c r="O1191" s="17">
        <v>250</v>
      </c>
      <c r="P1191" s="14" t="s">
        <v>2610</v>
      </c>
      <c r="Q1191" s="15" t="s">
        <v>2608</v>
      </c>
    </row>
    <row r="1192" spans="1:17" ht="60" x14ac:dyDescent="0.25">
      <c r="A1192" s="8" t="s">
        <v>6334</v>
      </c>
      <c r="B1192" s="9" t="s">
        <v>6335</v>
      </c>
      <c r="C1192" s="10" t="s">
        <v>6336</v>
      </c>
      <c r="D1192" s="10" t="s">
        <v>2608</v>
      </c>
      <c r="E1192" s="11" t="s">
        <v>1633</v>
      </c>
      <c r="F1192" s="16">
        <v>363</v>
      </c>
      <c r="G1192" s="12"/>
      <c r="H1192" s="12"/>
      <c r="I1192" s="17">
        <v>363</v>
      </c>
      <c r="J1192" s="14" t="s">
        <v>2610</v>
      </c>
      <c r="K1192" s="15" t="s">
        <v>2608</v>
      </c>
      <c r="L1192" s="16">
        <v>400</v>
      </c>
      <c r="M1192" s="12"/>
      <c r="N1192" s="12"/>
      <c r="O1192" s="17">
        <v>400</v>
      </c>
      <c r="P1192" s="14" t="s">
        <v>2610</v>
      </c>
      <c r="Q1192" s="15" t="s">
        <v>2608</v>
      </c>
    </row>
    <row r="1193" spans="1:17" ht="30" x14ac:dyDescent="0.25">
      <c r="A1193" s="8" t="s">
        <v>6337</v>
      </c>
      <c r="B1193" s="9" t="s">
        <v>6338</v>
      </c>
      <c r="C1193" s="10" t="s">
        <v>6339</v>
      </c>
      <c r="D1193" s="10" t="s">
        <v>2608</v>
      </c>
      <c r="E1193" s="11" t="s">
        <v>2422</v>
      </c>
      <c r="F1193" s="16">
        <v>2475</v>
      </c>
      <c r="G1193" s="12"/>
      <c r="H1193" s="12"/>
      <c r="I1193" s="17">
        <v>2475</v>
      </c>
      <c r="J1193" s="14" t="s">
        <v>2610</v>
      </c>
      <c r="K1193" s="15" t="s">
        <v>2608</v>
      </c>
      <c r="L1193" s="16">
        <v>2700</v>
      </c>
      <c r="M1193" s="12"/>
      <c r="N1193" s="12"/>
      <c r="O1193" s="17">
        <v>2700</v>
      </c>
      <c r="P1193" s="14" t="s">
        <v>2610</v>
      </c>
      <c r="Q1193" s="15" t="s">
        <v>2608</v>
      </c>
    </row>
    <row r="1194" spans="1:17" ht="75" x14ac:dyDescent="0.25">
      <c r="A1194" s="8" t="s">
        <v>6340</v>
      </c>
      <c r="B1194" s="9" t="s">
        <v>6341</v>
      </c>
      <c r="C1194" s="10" t="s">
        <v>6342</v>
      </c>
      <c r="D1194" s="10" t="s">
        <v>2608</v>
      </c>
      <c r="E1194" s="11" t="s">
        <v>1647</v>
      </c>
      <c r="F1194" s="16">
        <v>418</v>
      </c>
      <c r="G1194" s="12"/>
      <c r="H1194" s="12"/>
      <c r="I1194" s="17">
        <v>418</v>
      </c>
      <c r="J1194" s="14" t="s">
        <v>2610</v>
      </c>
      <c r="K1194" s="15" t="s">
        <v>2608</v>
      </c>
      <c r="L1194" s="16">
        <v>450</v>
      </c>
      <c r="M1194" s="12"/>
      <c r="N1194" s="12"/>
      <c r="O1194" s="17">
        <v>450</v>
      </c>
      <c r="P1194" s="14" t="s">
        <v>2610</v>
      </c>
      <c r="Q1194" s="15" t="s">
        <v>2608</v>
      </c>
    </row>
    <row r="1195" spans="1:17" ht="45" x14ac:dyDescent="0.25">
      <c r="A1195" s="8" t="s">
        <v>6343</v>
      </c>
      <c r="B1195" s="9" t="s">
        <v>6344</v>
      </c>
      <c r="C1195" s="10" t="s">
        <v>6345</v>
      </c>
      <c r="D1195" s="10" t="s">
        <v>2608</v>
      </c>
      <c r="E1195" s="11" t="s">
        <v>487</v>
      </c>
      <c r="F1195" s="16">
        <v>770</v>
      </c>
      <c r="G1195" s="12"/>
      <c r="H1195" s="12"/>
      <c r="I1195" s="17">
        <v>770</v>
      </c>
      <c r="J1195" s="14" t="s">
        <v>2610</v>
      </c>
      <c r="K1195" s="15" t="s">
        <v>2608</v>
      </c>
      <c r="L1195" s="16">
        <v>850</v>
      </c>
      <c r="M1195" s="12"/>
      <c r="N1195" s="12"/>
      <c r="O1195" s="17">
        <v>850</v>
      </c>
      <c r="P1195" s="14" t="s">
        <v>2610</v>
      </c>
      <c r="Q1195" s="15" t="s">
        <v>2608</v>
      </c>
    </row>
    <row r="1196" spans="1:17" ht="30" x14ac:dyDescent="0.25">
      <c r="A1196" s="8" t="s">
        <v>6346</v>
      </c>
      <c r="B1196" s="9" t="s">
        <v>6347</v>
      </c>
      <c r="C1196" s="10" t="s">
        <v>6348</v>
      </c>
      <c r="D1196" s="10" t="s">
        <v>2608</v>
      </c>
      <c r="E1196" s="11" t="s">
        <v>235</v>
      </c>
      <c r="F1196" s="16">
        <v>770</v>
      </c>
      <c r="G1196" s="12"/>
      <c r="H1196" s="12"/>
      <c r="I1196" s="17">
        <v>770</v>
      </c>
      <c r="J1196" s="14" t="s">
        <v>2610</v>
      </c>
      <c r="K1196" s="15" t="s">
        <v>2608</v>
      </c>
      <c r="L1196" s="16">
        <v>850</v>
      </c>
      <c r="M1196" s="12"/>
      <c r="N1196" s="12"/>
      <c r="O1196" s="17">
        <v>850</v>
      </c>
      <c r="P1196" s="14" t="s">
        <v>2610</v>
      </c>
      <c r="Q1196" s="15" t="s">
        <v>2608</v>
      </c>
    </row>
    <row r="1197" spans="1:17" ht="45" x14ac:dyDescent="0.25">
      <c r="A1197" s="8" t="s">
        <v>6349</v>
      </c>
      <c r="B1197" s="9" t="s">
        <v>6350</v>
      </c>
      <c r="C1197" s="10" t="s">
        <v>6351</v>
      </c>
      <c r="D1197" s="10" t="s">
        <v>2608</v>
      </c>
      <c r="E1197" s="11" t="s">
        <v>491</v>
      </c>
      <c r="F1197" s="16">
        <v>880</v>
      </c>
      <c r="G1197" s="12"/>
      <c r="H1197" s="12"/>
      <c r="I1197" s="17">
        <v>880</v>
      </c>
      <c r="J1197" s="14" t="s">
        <v>2610</v>
      </c>
      <c r="K1197" s="15" t="s">
        <v>2608</v>
      </c>
      <c r="L1197" s="16">
        <v>950</v>
      </c>
      <c r="M1197" s="12"/>
      <c r="N1197" s="12"/>
      <c r="O1197" s="17">
        <v>950</v>
      </c>
      <c r="P1197" s="14" t="s">
        <v>2610</v>
      </c>
      <c r="Q1197" s="15" t="s">
        <v>2608</v>
      </c>
    </row>
    <row r="1198" spans="1:17" ht="45" x14ac:dyDescent="0.25">
      <c r="A1198" s="8" t="s">
        <v>6352</v>
      </c>
      <c r="B1198" s="9" t="s">
        <v>6353</v>
      </c>
      <c r="C1198" s="10" t="s">
        <v>6354</v>
      </c>
      <c r="D1198" s="10" t="s">
        <v>2608</v>
      </c>
      <c r="E1198" s="11" t="s">
        <v>237</v>
      </c>
      <c r="F1198" s="16">
        <v>880</v>
      </c>
      <c r="G1198" s="12"/>
      <c r="H1198" s="12"/>
      <c r="I1198" s="17">
        <v>880</v>
      </c>
      <c r="J1198" s="14" t="s">
        <v>2610</v>
      </c>
      <c r="K1198" s="15" t="s">
        <v>2608</v>
      </c>
      <c r="L1198" s="16">
        <v>950</v>
      </c>
      <c r="M1198" s="12"/>
      <c r="N1198" s="12"/>
      <c r="O1198" s="17">
        <v>950</v>
      </c>
      <c r="P1198" s="14" t="s">
        <v>2610</v>
      </c>
      <c r="Q1198" s="15" t="s">
        <v>2608</v>
      </c>
    </row>
    <row r="1199" spans="1:17" ht="45" x14ac:dyDescent="0.25">
      <c r="A1199" s="8" t="s">
        <v>6355</v>
      </c>
      <c r="B1199" s="9" t="s">
        <v>6356</v>
      </c>
      <c r="C1199" s="10" t="s">
        <v>6357</v>
      </c>
      <c r="D1199" s="10" t="s">
        <v>2608</v>
      </c>
      <c r="E1199" s="11" t="s">
        <v>237</v>
      </c>
      <c r="F1199" s="16">
        <v>880</v>
      </c>
      <c r="G1199" s="12"/>
      <c r="H1199" s="12"/>
      <c r="I1199" s="17">
        <v>880</v>
      </c>
      <c r="J1199" s="14" t="s">
        <v>2610</v>
      </c>
      <c r="K1199" s="15" t="s">
        <v>2608</v>
      </c>
      <c r="L1199" s="16">
        <v>950</v>
      </c>
      <c r="M1199" s="12"/>
      <c r="N1199" s="12"/>
      <c r="O1199" s="17">
        <v>950</v>
      </c>
      <c r="P1199" s="14" t="s">
        <v>2610</v>
      </c>
      <c r="Q1199" s="15" t="s">
        <v>2608</v>
      </c>
    </row>
    <row r="1200" spans="1:17" ht="45" x14ac:dyDescent="0.25">
      <c r="A1200" s="8" t="s">
        <v>6358</v>
      </c>
      <c r="B1200" s="9" t="s">
        <v>6359</v>
      </c>
      <c r="C1200" s="10" t="s">
        <v>6360</v>
      </c>
      <c r="D1200" s="10" t="s">
        <v>2608</v>
      </c>
      <c r="E1200" s="11" t="s">
        <v>237</v>
      </c>
      <c r="F1200" s="16">
        <v>880</v>
      </c>
      <c r="G1200" s="12"/>
      <c r="H1200" s="12"/>
      <c r="I1200" s="17">
        <v>880</v>
      </c>
      <c r="J1200" s="14" t="s">
        <v>2610</v>
      </c>
      <c r="K1200" s="15" t="s">
        <v>2608</v>
      </c>
      <c r="L1200" s="16">
        <v>950</v>
      </c>
      <c r="M1200" s="12"/>
      <c r="N1200" s="12"/>
      <c r="O1200" s="17">
        <v>950</v>
      </c>
      <c r="P1200" s="14" t="s">
        <v>2610</v>
      </c>
      <c r="Q1200" s="15" t="s">
        <v>2608</v>
      </c>
    </row>
    <row r="1201" spans="1:17" ht="45" x14ac:dyDescent="0.25">
      <c r="A1201" s="8" t="s">
        <v>6361</v>
      </c>
      <c r="B1201" s="9" t="s">
        <v>6362</v>
      </c>
      <c r="C1201" s="10" t="s">
        <v>6363</v>
      </c>
      <c r="D1201" s="10" t="s">
        <v>2608</v>
      </c>
      <c r="E1201" s="11" t="s">
        <v>237</v>
      </c>
      <c r="F1201" s="16">
        <v>880</v>
      </c>
      <c r="G1201" s="12"/>
      <c r="H1201" s="12"/>
      <c r="I1201" s="17">
        <v>880</v>
      </c>
      <c r="J1201" s="14" t="s">
        <v>2610</v>
      </c>
      <c r="K1201" s="15" t="s">
        <v>2608</v>
      </c>
      <c r="L1201" s="16">
        <v>950</v>
      </c>
      <c r="M1201" s="12"/>
      <c r="N1201" s="12"/>
      <c r="O1201" s="17">
        <v>950</v>
      </c>
      <c r="P1201" s="14" t="s">
        <v>2610</v>
      </c>
      <c r="Q1201" s="15" t="s">
        <v>2608</v>
      </c>
    </row>
    <row r="1202" spans="1:17" ht="45" x14ac:dyDescent="0.25">
      <c r="A1202" s="8" t="s">
        <v>6364</v>
      </c>
      <c r="B1202" s="9" t="s">
        <v>6365</v>
      </c>
      <c r="C1202" s="10" t="s">
        <v>6366</v>
      </c>
      <c r="D1202" s="10" t="s">
        <v>2608</v>
      </c>
      <c r="E1202" s="11" t="s">
        <v>237</v>
      </c>
      <c r="F1202" s="16">
        <v>770</v>
      </c>
      <c r="G1202" s="12"/>
      <c r="H1202" s="12"/>
      <c r="I1202" s="17">
        <v>770</v>
      </c>
      <c r="J1202" s="14" t="s">
        <v>2610</v>
      </c>
      <c r="K1202" s="15" t="s">
        <v>2608</v>
      </c>
      <c r="L1202" s="16">
        <v>850</v>
      </c>
      <c r="M1202" s="12"/>
      <c r="N1202" s="12"/>
      <c r="O1202" s="17">
        <v>850</v>
      </c>
      <c r="P1202" s="14" t="s">
        <v>2610</v>
      </c>
      <c r="Q1202" s="15" t="s">
        <v>2608</v>
      </c>
    </row>
    <row r="1203" spans="1:17" ht="45" x14ac:dyDescent="0.25">
      <c r="A1203" s="8" t="s">
        <v>6367</v>
      </c>
      <c r="B1203" s="9" t="s">
        <v>6368</v>
      </c>
      <c r="C1203" s="10" t="s">
        <v>6369</v>
      </c>
      <c r="D1203" s="10" t="s">
        <v>2608</v>
      </c>
      <c r="E1203" s="11" t="s">
        <v>501</v>
      </c>
      <c r="F1203" s="16">
        <v>770</v>
      </c>
      <c r="G1203" s="12"/>
      <c r="H1203" s="12"/>
      <c r="I1203" s="17">
        <v>770</v>
      </c>
      <c r="J1203" s="14" t="s">
        <v>2610</v>
      </c>
      <c r="K1203" s="15" t="s">
        <v>2608</v>
      </c>
      <c r="L1203" s="16">
        <v>850</v>
      </c>
      <c r="M1203" s="12"/>
      <c r="N1203" s="12"/>
      <c r="O1203" s="17">
        <v>850</v>
      </c>
      <c r="P1203" s="14" t="s">
        <v>2610</v>
      </c>
      <c r="Q1203" s="15" t="s">
        <v>2608</v>
      </c>
    </row>
    <row r="1204" spans="1:17" ht="90" x14ac:dyDescent="0.25">
      <c r="A1204" s="8" t="s">
        <v>6370</v>
      </c>
      <c r="B1204" s="9" t="s">
        <v>6371</v>
      </c>
      <c r="C1204" s="10" t="s">
        <v>6372</v>
      </c>
      <c r="D1204" s="10" t="s">
        <v>2608</v>
      </c>
      <c r="E1204" s="11" t="s">
        <v>1689</v>
      </c>
      <c r="F1204" s="12"/>
      <c r="G1204" s="12"/>
      <c r="H1204" s="12"/>
      <c r="I1204" s="13"/>
      <c r="J1204" s="14" t="s">
        <v>2610</v>
      </c>
      <c r="K1204" s="15" t="s">
        <v>2608</v>
      </c>
      <c r="L1204" s="12"/>
      <c r="M1204" s="12"/>
      <c r="N1204" s="12"/>
      <c r="O1204" s="13"/>
      <c r="P1204" s="14" t="s">
        <v>2610</v>
      </c>
      <c r="Q1204" s="15" t="s">
        <v>2608</v>
      </c>
    </row>
    <row r="1205" spans="1:17" ht="30" x14ac:dyDescent="0.25">
      <c r="A1205" s="8" t="s">
        <v>6373</v>
      </c>
      <c r="B1205" s="9" t="s">
        <v>6374</v>
      </c>
      <c r="C1205" s="10" t="s">
        <v>6375</v>
      </c>
      <c r="D1205" s="10" t="s">
        <v>2608</v>
      </c>
      <c r="E1205" s="11" t="s">
        <v>62</v>
      </c>
      <c r="F1205" s="16">
        <v>1980</v>
      </c>
      <c r="G1205" s="12"/>
      <c r="H1205" s="12"/>
      <c r="I1205" s="17">
        <v>1980</v>
      </c>
      <c r="J1205" s="14" t="s">
        <v>2610</v>
      </c>
      <c r="K1205" s="15" t="s">
        <v>2608</v>
      </c>
      <c r="L1205" s="16">
        <v>2200</v>
      </c>
      <c r="M1205" s="12"/>
      <c r="N1205" s="12"/>
      <c r="O1205" s="17">
        <v>2200</v>
      </c>
      <c r="P1205" s="14" t="s">
        <v>2610</v>
      </c>
      <c r="Q1205" s="15" t="s">
        <v>2608</v>
      </c>
    </row>
    <row r="1206" spans="1:17" ht="30" x14ac:dyDescent="0.25">
      <c r="A1206" s="8" t="s">
        <v>6376</v>
      </c>
      <c r="B1206" s="9" t="s">
        <v>6377</v>
      </c>
      <c r="C1206" s="10" t="s">
        <v>6378</v>
      </c>
      <c r="D1206" s="10" t="s">
        <v>2608</v>
      </c>
      <c r="E1206" s="11" t="s">
        <v>62</v>
      </c>
      <c r="F1206" s="16">
        <v>1430</v>
      </c>
      <c r="G1206" s="12"/>
      <c r="H1206" s="12"/>
      <c r="I1206" s="17">
        <v>1430</v>
      </c>
      <c r="J1206" s="14" t="s">
        <v>2610</v>
      </c>
      <c r="K1206" s="15" t="s">
        <v>2608</v>
      </c>
      <c r="L1206" s="16">
        <v>1550</v>
      </c>
      <c r="M1206" s="12"/>
      <c r="N1206" s="12"/>
      <c r="O1206" s="17">
        <v>1550</v>
      </c>
      <c r="P1206" s="14" t="s">
        <v>2610</v>
      </c>
      <c r="Q1206" s="15" t="s">
        <v>2608</v>
      </c>
    </row>
    <row r="1207" spans="1:17" ht="30" x14ac:dyDescent="0.25">
      <c r="A1207" s="8" t="s">
        <v>6379</v>
      </c>
      <c r="B1207" s="9" t="s">
        <v>6380</v>
      </c>
      <c r="C1207" s="10" t="s">
        <v>6381</v>
      </c>
      <c r="D1207" s="10" t="s">
        <v>2608</v>
      </c>
      <c r="E1207" s="11" t="s">
        <v>62</v>
      </c>
      <c r="F1207" s="16">
        <v>1925</v>
      </c>
      <c r="G1207" s="12"/>
      <c r="H1207" s="12"/>
      <c r="I1207" s="17">
        <v>1925</v>
      </c>
      <c r="J1207" s="14" t="s">
        <v>2610</v>
      </c>
      <c r="K1207" s="15" t="s">
        <v>2608</v>
      </c>
      <c r="L1207" s="16">
        <v>2100</v>
      </c>
      <c r="M1207" s="12"/>
      <c r="N1207" s="12"/>
      <c r="O1207" s="17">
        <v>2100</v>
      </c>
      <c r="P1207" s="14" t="s">
        <v>2610</v>
      </c>
      <c r="Q1207" s="15" t="s">
        <v>2608</v>
      </c>
    </row>
    <row r="1208" spans="1:17" ht="30" x14ac:dyDescent="0.25">
      <c r="A1208" s="8" t="s">
        <v>6382</v>
      </c>
      <c r="B1208" s="9" t="s">
        <v>6383</v>
      </c>
      <c r="C1208" s="10" t="s">
        <v>6384</v>
      </c>
      <c r="D1208" s="10" t="s">
        <v>2608</v>
      </c>
      <c r="E1208" s="11" t="s">
        <v>1219</v>
      </c>
      <c r="F1208" s="16">
        <v>1100</v>
      </c>
      <c r="G1208" s="12"/>
      <c r="H1208" s="12"/>
      <c r="I1208" s="17">
        <v>1100</v>
      </c>
      <c r="J1208" s="14" t="s">
        <v>2610</v>
      </c>
      <c r="K1208" s="15" t="s">
        <v>2608</v>
      </c>
      <c r="L1208" s="16">
        <v>1200</v>
      </c>
      <c r="M1208" s="12"/>
      <c r="N1208" s="12"/>
      <c r="O1208" s="17">
        <v>1200</v>
      </c>
      <c r="P1208" s="14" t="s">
        <v>2610</v>
      </c>
      <c r="Q1208" s="15" t="s">
        <v>2608</v>
      </c>
    </row>
    <row r="1209" spans="1:17" ht="30" x14ac:dyDescent="0.25">
      <c r="A1209" s="8" t="s">
        <v>6385</v>
      </c>
      <c r="B1209" s="9" t="s">
        <v>6386</v>
      </c>
      <c r="C1209" s="10" t="s">
        <v>6387</v>
      </c>
      <c r="D1209" s="10" t="s">
        <v>2608</v>
      </c>
      <c r="E1209" s="11" t="s">
        <v>851</v>
      </c>
      <c r="F1209" s="16">
        <v>1045</v>
      </c>
      <c r="G1209" s="12"/>
      <c r="H1209" s="12"/>
      <c r="I1209" s="17">
        <v>1045</v>
      </c>
      <c r="J1209" s="14" t="s">
        <v>2610</v>
      </c>
      <c r="K1209" s="15" t="s">
        <v>2608</v>
      </c>
      <c r="L1209" s="16">
        <v>1150</v>
      </c>
      <c r="M1209" s="12"/>
      <c r="N1209" s="12"/>
      <c r="O1209" s="17">
        <v>1150</v>
      </c>
      <c r="P1209" s="14" t="s">
        <v>2610</v>
      </c>
      <c r="Q1209" s="15" t="s">
        <v>2608</v>
      </c>
    </row>
    <row r="1210" spans="1:17" ht="30" x14ac:dyDescent="0.25">
      <c r="A1210" s="8" t="s">
        <v>6388</v>
      </c>
      <c r="B1210" s="9" t="s">
        <v>6389</v>
      </c>
      <c r="C1210" s="10" t="s">
        <v>6390</v>
      </c>
      <c r="D1210" s="10" t="s">
        <v>2608</v>
      </c>
      <c r="E1210" s="11" t="s">
        <v>851</v>
      </c>
      <c r="F1210" s="16">
        <v>660</v>
      </c>
      <c r="G1210" s="12"/>
      <c r="H1210" s="12"/>
      <c r="I1210" s="17">
        <v>660</v>
      </c>
      <c r="J1210" s="14" t="s">
        <v>2610</v>
      </c>
      <c r="K1210" s="15" t="s">
        <v>2608</v>
      </c>
      <c r="L1210" s="16">
        <v>750</v>
      </c>
      <c r="M1210" s="12"/>
      <c r="N1210" s="12"/>
      <c r="O1210" s="17">
        <v>750</v>
      </c>
      <c r="P1210" s="14" t="s">
        <v>2610</v>
      </c>
      <c r="Q1210" s="15" t="s">
        <v>2608</v>
      </c>
    </row>
    <row r="1211" spans="1:17" ht="30" x14ac:dyDescent="0.25">
      <c r="A1211" s="8" t="s">
        <v>6391</v>
      </c>
      <c r="B1211" s="9" t="s">
        <v>6392</v>
      </c>
      <c r="C1211" s="10" t="s">
        <v>6393</v>
      </c>
      <c r="D1211" s="10" t="s">
        <v>2608</v>
      </c>
      <c r="E1211" s="11" t="s">
        <v>851</v>
      </c>
      <c r="F1211" s="16">
        <v>1430</v>
      </c>
      <c r="G1211" s="12"/>
      <c r="H1211" s="12"/>
      <c r="I1211" s="17">
        <v>1430</v>
      </c>
      <c r="J1211" s="14" t="s">
        <v>2610</v>
      </c>
      <c r="K1211" s="15" t="s">
        <v>2608</v>
      </c>
      <c r="L1211" s="16">
        <v>1550</v>
      </c>
      <c r="M1211" s="12"/>
      <c r="N1211" s="12"/>
      <c r="O1211" s="17">
        <v>1550</v>
      </c>
      <c r="P1211" s="14" t="s">
        <v>2610</v>
      </c>
      <c r="Q1211" s="15" t="s">
        <v>2608</v>
      </c>
    </row>
    <row r="1212" spans="1:17" ht="30" x14ac:dyDescent="0.25">
      <c r="A1212" s="8" t="s">
        <v>6394</v>
      </c>
      <c r="B1212" s="9" t="s">
        <v>6395</v>
      </c>
      <c r="C1212" s="10" t="s">
        <v>6396</v>
      </c>
      <c r="D1212" s="10" t="s">
        <v>2608</v>
      </c>
      <c r="E1212" s="11" t="s">
        <v>851</v>
      </c>
      <c r="F1212" s="16">
        <v>1650</v>
      </c>
      <c r="G1212" s="12"/>
      <c r="H1212" s="12"/>
      <c r="I1212" s="17">
        <v>1650</v>
      </c>
      <c r="J1212" s="14" t="s">
        <v>2610</v>
      </c>
      <c r="K1212" s="15" t="s">
        <v>2608</v>
      </c>
      <c r="L1212" s="16">
        <v>1800</v>
      </c>
      <c r="M1212" s="12"/>
      <c r="N1212" s="12"/>
      <c r="O1212" s="17">
        <v>1800</v>
      </c>
      <c r="P1212" s="14" t="s">
        <v>2610</v>
      </c>
      <c r="Q1212" s="15" t="s">
        <v>2608</v>
      </c>
    </row>
    <row r="1213" spans="1:17" ht="30" x14ac:dyDescent="0.25">
      <c r="A1213" s="8" t="s">
        <v>6397</v>
      </c>
      <c r="B1213" s="9" t="s">
        <v>6398</v>
      </c>
      <c r="C1213" s="10" t="s">
        <v>6399</v>
      </c>
      <c r="D1213" s="10" t="s">
        <v>2608</v>
      </c>
      <c r="E1213" s="11" t="s">
        <v>864</v>
      </c>
      <c r="F1213" s="16">
        <v>1650</v>
      </c>
      <c r="G1213" s="12"/>
      <c r="H1213" s="12"/>
      <c r="I1213" s="17">
        <v>1650</v>
      </c>
      <c r="J1213" s="14" t="s">
        <v>2610</v>
      </c>
      <c r="K1213" s="15" t="s">
        <v>2608</v>
      </c>
      <c r="L1213" s="16">
        <v>1800</v>
      </c>
      <c r="M1213" s="12"/>
      <c r="N1213" s="12"/>
      <c r="O1213" s="17">
        <v>1800</v>
      </c>
      <c r="P1213" s="14" t="s">
        <v>2610</v>
      </c>
      <c r="Q1213" s="15" t="s">
        <v>2608</v>
      </c>
    </row>
    <row r="1214" spans="1:17" ht="30" x14ac:dyDescent="0.25">
      <c r="A1214" s="8" t="s">
        <v>6400</v>
      </c>
      <c r="B1214" s="9" t="s">
        <v>6401</v>
      </c>
      <c r="C1214" s="10" t="s">
        <v>6402</v>
      </c>
      <c r="D1214" s="10" t="s">
        <v>2608</v>
      </c>
      <c r="E1214" s="11" t="s">
        <v>851</v>
      </c>
      <c r="F1214" s="16">
        <v>1375</v>
      </c>
      <c r="G1214" s="12"/>
      <c r="H1214" s="12"/>
      <c r="I1214" s="17">
        <v>1375</v>
      </c>
      <c r="J1214" s="14" t="s">
        <v>2610</v>
      </c>
      <c r="K1214" s="15" t="s">
        <v>2608</v>
      </c>
      <c r="L1214" s="16">
        <v>1500</v>
      </c>
      <c r="M1214" s="12"/>
      <c r="N1214" s="12"/>
      <c r="O1214" s="17">
        <v>1500</v>
      </c>
      <c r="P1214" s="14" t="s">
        <v>2610</v>
      </c>
      <c r="Q1214" s="15" t="s">
        <v>2608</v>
      </c>
    </row>
    <row r="1215" spans="1:17" ht="30" x14ac:dyDescent="0.25">
      <c r="A1215" s="8" t="s">
        <v>6403</v>
      </c>
      <c r="B1215" s="9" t="s">
        <v>6404</v>
      </c>
      <c r="C1215" s="10" t="s">
        <v>6405</v>
      </c>
      <c r="D1215" s="10" t="s">
        <v>2608</v>
      </c>
      <c r="E1215" s="11" t="s">
        <v>851</v>
      </c>
      <c r="F1215" s="16">
        <v>1100</v>
      </c>
      <c r="G1215" s="12"/>
      <c r="H1215" s="12"/>
      <c r="I1215" s="17">
        <v>1100</v>
      </c>
      <c r="J1215" s="14" t="s">
        <v>2610</v>
      </c>
      <c r="K1215" s="15" t="s">
        <v>2608</v>
      </c>
      <c r="L1215" s="16">
        <v>1200</v>
      </c>
      <c r="M1215" s="12"/>
      <c r="N1215" s="12"/>
      <c r="O1215" s="17">
        <v>1200</v>
      </c>
      <c r="P1215" s="14" t="s">
        <v>2610</v>
      </c>
      <c r="Q1215" s="15" t="s">
        <v>2608</v>
      </c>
    </row>
    <row r="1216" spans="1:17" ht="60" x14ac:dyDescent="0.25">
      <c r="A1216" s="8" t="s">
        <v>6406</v>
      </c>
      <c r="B1216" s="9" t="s">
        <v>6407</v>
      </c>
      <c r="C1216" s="10" t="s">
        <v>6408</v>
      </c>
      <c r="D1216" s="10" t="s">
        <v>2608</v>
      </c>
      <c r="E1216" s="11" t="s">
        <v>6409</v>
      </c>
      <c r="F1216" s="12"/>
      <c r="G1216" s="12"/>
      <c r="H1216" s="12"/>
      <c r="I1216" s="13"/>
      <c r="J1216" s="14" t="s">
        <v>2610</v>
      </c>
      <c r="K1216" s="15" t="s">
        <v>2608</v>
      </c>
      <c r="L1216" s="12"/>
      <c r="M1216" s="12"/>
      <c r="N1216" s="12"/>
      <c r="O1216" s="13"/>
      <c r="P1216" s="14" t="s">
        <v>2610</v>
      </c>
      <c r="Q1216" s="15" t="s">
        <v>2608</v>
      </c>
    </row>
    <row r="1217" spans="1:17" ht="60" x14ac:dyDescent="0.25">
      <c r="A1217" s="8" t="s">
        <v>6410</v>
      </c>
      <c r="B1217" s="9" t="s">
        <v>6411</v>
      </c>
      <c r="C1217" s="10" t="s">
        <v>6412</v>
      </c>
      <c r="D1217" s="10" t="s">
        <v>2608</v>
      </c>
      <c r="E1217" s="11" t="s">
        <v>6413</v>
      </c>
      <c r="F1217" s="12"/>
      <c r="G1217" s="12"/>
      <c r="H1217" s="12"/>
      <c r="I1217" s="13"/>
      <c r="J1217" s="14" t="s">
        <v>2610</v>
      </c>
      <c r="K1217" s="15" t="s">
        <v>2608</v>
      </c>
      <c r="L1217" s="12"/>
      <c r="M1217" s="12"/>
      <c r="N1217" s="12"/>
      <c r="O1217" s="13"/>
      <c r="P1217" s="14" t="s">
        <v>2610</v>
      </c>
      <c r="Q1217" s="15" t="s">
        <v>2608</v>
      </c>
    </row>
    <row r="1218" spans="1:17" ht="45" x14ac:dyDescent="0.25">
      <c r="A1218" s="8" t="s">
        <v>6414</v>
      </c>
      <c r="B1218" s="9" t="s">
        <v>6415</v>
      </c>
      <c r="C1218" s="10" t="s">
        <v>6416</v>
      </c>
      <c r="D1218" s="10" t="s">
        <v>2608</v>
      </c>
      <c r="E1218" s="11" t="s">
        <v>2513</v>
      </c>
      <c r="F1218" s="16">
        <v>880</v>
      </c>
      <c r="G1218" s="12"/>
      <c r="H1218" s="12"/>
      <c r="I1218" s="17">
        <v>880</v>
      </c>
      <c r="J1218" s="14" t="s">
        <v>2610</v>
      </c>
      <c r="K1218" s="15" t="s">
        <v>2608</v>
      </c>
      <c r="L1218" s="16">
        <v>950</v>
      </c>
      <c r="M1218" s="12"/>
      <c r="N1218" s="12"/>
      <c r="O1218" s="17">
        <v>950</v>
      </c>
      <c r="P1218" s="14" t="s">
        <v>2610</v>
      </c>
      <c r="Q1218" s="15" t="s">
        <v>2608</v>
      </c>
    </row>
    <row r="1219" spans="1:17" ht="45" x14ac:dyDescent="0.25">
      <c r="A1219" s="8" t="s">
        <v>6417</v>
      </c>
      <c r="B1219" s="9" t="s">
        <v>6418</v>
      </c>
      <c r="C1219" s="10" t="s">
        <v>6419</v>
      </c>
      <c r="D1219" s="10" t="s">
        <v>2608</v>
      </c>
      <c r="E1219" s="11" t="s">
        <v>2517</v>
      </c>
      <c r="F1219" s="16">
        <v>990</v>
      </c>
      <c r="G1219" s="12"/>
      <c r="H1219" s="12"/>
      <c r="I1219" s="17">
        <v>990</v>
      </c>
      <c r="J1219" s="14" t="s">
        <v>2610</v>
      </c>
      <c r="K1219" s="15" t="s">
        <v>2608</v>
      </c>
      <c r="L1219" s="16">
        <v>1100</v>
      </c>
      <c r="M1219" s="12"/>
      <c r="N1219" s="12"/>
      <c r="O1219" s="17">
        <v>1100</v>
      </c>
      <c r="P1219" s="14" t="s">
        <v>2610</v>
      </c>
      <c r="Q1219" s="15" t="s">
        <v>2608</v>
      </c>
    </row>
    <row r="1220" spans="1:17" ht="45" x14ac:dyDescent="0.25">
      <c r="A1220" s="8" t="s">
        <v>6420</v>
      </c>
      <c r="B1220" s="9" t="s">
        <v>6421</v>
      </c>
      <c r="C1220" s="10" t="s">
        <v>6422</v>
      </c>
      <c r="D1220" s="10" t="s">
        <v>2608</v>
      </c>
      <c r="E1220" s="11" t="s">
        <v>2519</v>
      </c>
      <c r="F1220" s="16">
        <v>1100</v>
      </c>
      <c r="G1220" s="12"/>
      <c r="H1220" s="12"/>
      <c r="I1220" s="17">
        <v>1100</v>
      </c>
      <c r="J1220" s="14" t="s">
        <v>2610</v>
      </c>
      <c r="K1220" s="15" t="s">
        <v>2608</v>
      </c>
      <c r="L1220" s="16">
        <v>1200</v>
      </c>
      <c r="M1220" s="12"/>
      <c r="N1220" s="12"/>
      <c r="O1220" s="17">
        <v>1200</v>
      </c>
      <c r="P1220" s="14" t="s">
        <v>2610</v>
      </c>
      <c r="Q1220" s="15" t="s">
        <v>2608</v>
      </c>
    </row>
    <row r="1221" spans="1:17" ht="45" x14ac:dyDescent="0.25">
      <c r="A1221" s="8" t="s">
        <v>6423</v>
      </c>
      <c r="B1221" s="9" t="s">
        <v>6424</v>
      </c>
      <c r="C1221" s="10" t="s">
        <v>6425</v>
      </c>
      <c r="D1221" s="10" t="s">
        <v>2608</v>
      </c>
      <c r="E1221" s="11" t="s">
        <v>1579</v>
      </c>
      <c r="F1221" s="16">
        <v>1815</v>
      </c>
      <c r="G1221" s="12"/>
      <c r="H1221" s="12"/>
      <c r="I1221" s="17">
        <v>1815</v>
      </c>
      <c r="J1221" s="14" t="s">
        <v>2610</v>
      </c>
      <c r="K1221" s="15" t="s">
        <v>2608</v>
      </c>
      <c r="L1221" s="16">
        <v>2000</v>
      </c>
      <c r="M1221" s="12"/>
      <c r="N1221" s="12"/>
      <c r="O1221" s="17">
        <v>2000</v>
      </c>
      <c r="P1221" s="14" t="s">
        <v>2610</v>
      </c>
      <c r="Q1221" s="15" t="s">
        <v>2608</v>
      </c>
    </row>
    <row r="1222" spans="1:17" ht="30" x14ac:dyDescent="0.25">
      <c r="A1222" s="8" t="s">
        <v>6426</v>
      </c>
      <c r="B1222" s="9" t="s">
        <v>6427</v>
      </c>
      <c r="C1222" s="10" t="s">
        <v>6428</v>
      </c>
      <c r="D1222" s="10" t="s">
        <v>2608</v>
      </c>
      <c r="E1222" s="11" t="s">
        <v>45</v>
      </c>
      <c r="F1222" s="16">
        <v>550</v>
      </c>
      <c r="G1222" s="12"/>
      <c r="H1222" s="12"/>
      <c r="I1222" s="17">
        <v>550</v>
      </c>
      <c r="J1222" s="14" t="s">
        <v>2610</v>
      </c>
      <c r="K1222" s="15" t="s">
        <v>2608</v>
      </c>
      <c r="L1222" s="16">
        <v>600</v>
      </c>
      <c r="M1222" s="12"/>
      <c r="N1222" s="12"/>
      <c r="O1222" s="17">
        <v>600</v>
      </c>
      <c r="P1222" s="14" t="s">
        <v>2610</v>
      </c>
      <c r="Q1222" s="15" t="s">
        <v>2608</v>
      </c>
    </row>
    <row r="1223" spans="1:17" ht="30" x14ac:dyDescent="0.25">
      <c r="A1223" s="8" t="s">
        <v>6429</v>
      </c>
      <c r="B1223" s="9" t="s">
        <v>6430</v>
      </c>
      <c r="C1223" s="10" t="s">
        <v>6431</v>
      </c>
      <c r="D1223" s="10" t="s">
        <v>2608</v>
      </c>
      <c r="E1223" s="11" t="s">
        <v>45</v>
      </c>
      <c r="F1223" s="16">
        <v>880</v>
      </c>
      <c r="G1223" s="12"/>
      <c r="H1223" s="12"/>
      <c r="I1223" s="17">
        <v>880</v>
      </c>
      <c r="J1223" s="14" t="s">
        <v>2610</v>
      </c>
      <c r="K1223" s="15" t="s">
        <v>2608</v>
      </c>
      <c r="L1223" s="16">
        <v>950</v>
      </c>
      <c r="M1223" s="12"/>
      <c r="N1223" s="12"/>
      <c r="O1223" s="17">
        <v>950</v>
      </c>
      <c r="P1223" s="14" t="s">
        <v>2610</v>
      </c>
      <c r="Q1223" s="15" t="s">
        <v>2608</v>
      </c>
    </row>
    <row r="1224" spans="1:17" ht="30" x14ac:dyDescent="0.25">
      <c r="A1224" s="8" t="s">
        <v>6432</v>
      </c>
      <c r="B1224" s="9" t="s">
        <v>6433</v>
      </c>
      <c r="C1224" s="10" t="s">
        <v>6434</v>
      </c>
      <c r="D1224" s="10" t="s">
        <v>2608</v>
      </c>
      <c r="E1224" s="11" t="s">
        <v>1958</v>
      </c>
      <c r="F1224" s="16">
        <v>1815</v>
      </c>
      <c r="G1224" s="12"/>
      <c r="H1224" s="12"/>
      <c r="I1224" s="17">
        <v>1815</v>
      </c>
      <c r="J1224" s="14" t="s">
        <v>2610</v>
      </c>
      <c r="K1224" s="15" t="s">
        <v>2608</v>
      </c>
      <c r="L1224" s="16">
        <v>2000</v>
      </c>
      <c r="M1224" s="12"/>
      <c r="N1224" s="12"/>
      <c r="O1224" s="17">
        <v>2000</v>
      </c>
      <c r="P1224" s="14" t="s">
        <v>2610</v>
      </c>
      <c r="Q1224" s="15" t="s">
        <v>2608</v>
      </c>
    </row>
    <row r="1225" spans="1:17" ht="30" x14ac:dyDescent="0.25">
      <c r="A1225" s="8" t="s">
        <v>6435</v>
      </c>
      <c r="B1225" s="9" t="s">
        <v>6436</v>
      </c>
      <c r="C1225" s="10" t="s">
        <v>6437</v>
      </c>
      <c r="D1225" s="10" t="s">
        <v>2608</v>
      </c>
      <c r="E1225" s="11" t="s">
        <v>1488</v>
      </c>
      <c r="F1225" s="16">
        <v>4400</v>
      </c>
      <c r="G1225" s="12"/>
      <c r="H1225" s="12"/>
      <c r="I1225" s="17">
        <v>4400</v>
      </c>
      <c r="J1225" s="14" t="s">
        <v>2610</v>
      </c>
      <c r="K1225" s="15" t="s">
        <v>2608</v>
      </c>
      <c r="L1225" s="16">
        <v>4850</v>
      </c>
      <c r="M1225" s="12"/>
      <c r="N1225" s="12"/>
      <c r="O1225" s="17">
        <v>4850</v>
      </c>
      <c r="P1225" s="14" t="s">
        <v>2610</v>
      </c>
      <c r="Q1225" s="15" t="s">
        <v>2608</v>
      </c>
    </row>
    <row r="1226" spans="1:17" ht="30" x14ac:dyDescent="0.25">
      <c r="A1226" s="8" t="s">
        <v>6438</v>
      </c>
      <c r="B1226" s="9" t="s">
        <v>6439</v>
      </c>
      <c r="C1226" s="10" t="s">
        <v>6440</v>
      </c>
      <c r="D1226" s="10" t="s">
        <v>2608</v>
      </c>
      <c r="E1226" s="11" t="s">
        <v>1488</v>
      </c>
      <c r="F1226" s="16">
        <v>5885</v>
      </c>
      <c r="G1226" s="12"/>
      <c r="H1226" s="12"/>
      <c r="I1226" s="17">
        <v>5885</v>
      </c>
      <c r="J1226" s="14" t="s">
        <v>2610</v>
      </c>
      <c r="K1226" s="15" t="s">
        <v>2608</v>
      </c>
      <c r="L1226" s="16">
        <v>6450</v>
      </c>
      <c r="M1226" s="12"/>
      <c r="N1226" s="12"/>
      <c r="O1226" s="17">
        <v>6450</v>
      </c>
      <c r="P1226" s="14" t="s">
        <v>2610</v>
      </c>
      <c r="Q1226" s="15" t="s">
        <v>2608</v>
      </c>
    </row>
    <row r="1227" spans="1:17" ht="30" x14ac:dyDescent="0.25">
      <c r="A1227" s="8" t="s">
        <v>6441</v>
      </c>
      <c r="B1227" s="9" t="s">
        <v>6442</v>
      </c>
      <c r="C1227" s="10" t="s">
        <v>6443</v>
      </c>
      <c r="D1227" s="10" t="s">
        <v>2608</v>
      </c>
      <c r="E1227" s="11" t="s">
        <v>1488</v>
      </c>
      <c r="F1227" s="16">
        <v>5610</v>
      </c>
      <c r="G1227" s="12"/>
      <c r="H1227" s="12"/>
      <c r="I1227" s="17">
        <v>5610</v>
      </c>
      <c r="J1227" s="14" t="s">
        <v>2610</v>
      </c>
      <c r="K1227" s="15" t="s">
        <v>2608</v>
      </c>
      <c r="L1227" s="16">
        <v>6150</v>
      </c>
      <c r="M1227" s="12"/>
      <c r="N1227" s="12"/>
      <c r="O1227" s="17">
        <v>6150</v>
      </c>
      <c r="P1227" s="14" t="s">
        <v>2610</v>
      </c>
      <c r="Q1227" s="15" t="s">
        <v>2608</v>
      </c>
    </row>
    <row r="1228" spans="1:17" ht="30" x14ac:dyDescent="0.25">
      <c r="A1228" s="8" t="s">
        <v>6444</v>
      </c>
      <c r="B1228" s="9" t="s">
        <v>6445</v>
      </c>
      <c r="C1228" s="10" t="s">
        <v>6446</v>
      </c>
      <c r="D1228" s="10" t="s">
        <v>2608</v>
      </c>
      <c r="E1228" s="11" t="s">
        <v>1488</v>
      </c>
      <c r="F1228" s="16">
        <v>6545</v>
      </c>
      <c r="G1228" s="12"/>
      <c r="H1228" s="12"/>
      <c r="I1228" s="17">
        <v>6545</v>
      </c>
      <c r="J1228" s="14" t="s">
        <v>2610</v>
      </c>
      <c r="K1228" s="15" t="s">
        <v>2608</v>
      </c>
      <c r="L1228" s="16">
        <v>7200</v>
      </c>
      <c r="M1228" s="12"/>
      <c r="N1228" s="12"/>
      <c r="O1228" s="17">
        <v>7200</v>
      </c>
      <c r="P1228" s="14" t="s">
        <v>2610</v>
      </c>
      <c r="Q1228" s="15" t="s">
        <v>2608</v>
      </c>
    </row>
    <row r="1229" spans="1:17" ht="45" x14ac:dyDescent="0.25">
      <c r="A1229" s="8" t="s">
        <v>6447</v>
      </c>
      <c r="B1229" s="9" t="s">
        <v>6448</v>
      </c>
      <c r="C1229" s="10" t="s">
        <v>6449</v>
      </c>
      <c r="D1229" s="10" t="s">
        <v>2608</v>
      </c>
      <c r="E1229" s="11" t="s">
        <v>178</v>
      </c>
      <c r="F1229" s="16">
        <v>5280</v>
      </c>
      <c r="G1229" s="12"/>
      <c r="H1229" s="12"/>
      <c r="I1229" s="17">
        <v>5280</v>
      </c>
      <c r="J1229" s="14" t="s">
        <v>2610</v>
      </c>
      <c r="K1229" s="15" t="s">
        <v>2608</v>
      </c>
      <c r="L1229" s="16">
        <v>5800</v>
      </c>
      <c r="M1229" s="12"/>
      <c r="N1229" s="12"/>
      <c r="O1229" s="17">
        <v>5800</v>
      </c>
      <c r="P1229" s="14" t="s">
        <v>2610</v>
      </c>
      <c r="Q1229" s="15" t="s">
        <v>2608</v>
      </c>
    </row>
    <row r="1230" spans="1:17" ht="45" x14ac:dyDescent="0.25">
      <c r="A1230" s="8" t="s">
        <v>6450</v>
      </c>
      <c r="B1230" s="9" t="s">
        <v>6451</v>
      </c>
      <c r="C1230" s="10" t="s">
        <v>6452</v>
      </c>
      <c r="D1230" s="10" t="s">
        <v>2608</v>
      </c>
      <c r="E1230" s="11" t="s">
        <v>176</v>
      </c>
      <c r="F1230" s="16">
        <v>6600</v>
      </c>
      <c r="G1230" s="12"/>
      <c r="H1230" s="12"/>
      <c r="I1230" s="17">
        <v>6600</v>
      </c>
      <c r="J1230" s="14" t="s">
        <v>2610</v>
      </c>
      <c r="K1230" s="15" t="s">
        <v>2608</v>
      </c>
      <c r="L1230" s="16">
        <v>7250</v>
      </c>
      <c r="M1230" s="12"/>
      <c r="N1230" s="12"/>
      <c r="O1230" s="17">
        <v>7250</v>
      </c>
      <c r="P1230" s="14" t="s">
        <v>2610</v>
      </c>
      <c r="Q1230" s="15" t="s">
        <v>2608</v>
      </c>
    </row>
    <row r="1231" spans="1:17" ht="45" x14ac:dyDescent="0.25">
      <c r="A1231" s="8" t="s">
        <v>6453</v>
      </c>
      <c r="B1231" s="9" t="s">
        <v>6454</v>
      </c>
      <c r="C1231" s="10" t="s">
        <v>6455</v>
      </c>
      <c r="D1231" s="10" t="s">
        <v>2608</v>
      </c>
      <c r="E1231" s="11" t="s">
        <v>2103</v>
      </c>
      <c r="F1231" s="16">
        <v>2200</v>
      </c>
      <c r="G1231" s="12"/>
      <c r="H1231" s="12"/>
      <c r="I1231" s="17">
        <v>2200</v>
      </c>
      <c r="J1231" s="14" t="s">
        <v>2610</v>
      </c>
      <c r="K1231" s="15" t="s">
        <v>2608</v>
      </c>
      <c r="L1231" s="16">
        <v>2400</v>
      </c>
      <c r="M1231" s="12"/>
      <c r="N1231" s="12"/>
      <c r="O1231" s="17">
        <v>2400</v>
      </c>
      <c r="P1231" s="14" t="s">
        <v>2610</v>
      </c>
      <c r="Q1231" s="15" t="s">
        <v>2608</v>
      </c>
    </row>
    <row r="1232" spans="1:17" ht="60" x14ac:dyDescent="0.25">
      <c r="A1232" s="8" t="s">
        <v>6456</v>
      </c>
      <c r="B1232" s="9" t="s">
        <v>6457</v>
      </c>
      <c r="C1232" s="10" t="s">
        <v>6458</v>
      </c>
      <c r="D1232" s="10" t="s">
        <v>2608</v>
      </c>
      <c r="E1232" s="11" t="s">
        <v>2070</v>
      </c>
      <c r="F1232" s="16">
        <v>220</v>
      </c>
      <c r="G1232" s="12"/>
      <c r="H1232" s="12"/>
      <c r="I1232" s="17">
        <v>220</v>
      </c>
      <c r="J1232" s="14" t="s">
        <v>2610</v>
      </c>
      <c r="K1232" s="15" t="s">
        <v>2608</v>
      </c>
      <c r="L1232" s="16">
        <v>250</v>
      </c>
      <c r="M1232" s="12"/>
      <c r="N1232" s="12"/>
      <c r="O1232" s="17">
        <v>250</v>
      </c>
      <c r="P1232" s="14" t="s">
        <v>2610</v>
      </c>
      <c r="Q1232" s="15" t="s">
        <v>2608</v>
      </c>
    </row>
    <row r="1233" spans="1:17" ht="30" x14ac:dyDescent="0.25">
      <c r="A1233" s="8" t="s">
        <v>6459</v>
      </c>
      <c r="B1233" s="9" t="s">
        <v>6460</v>
      </c>
      <c r="C1233" s="10" t="s">
        <v>6461</v>
      </c>
      <c r="D1233" s="10" t="s">
        <v>2608</v>
      </c>
      <c r="E1233" s="11" t="s">
        <v>1322</v>
      </c>
      <c r="F1233" s="16">
        <v>2200</v>
      </c>
      <c r="G1233" s="12"/>
      <c r="H1233" s="12"/>
      <c r="I1233" s="17">
        <v>2200</v>
      </c>
      <c r="J1233" s="14" t="s">
        <v>2610</v>
      </c>
      <c r="K1233" s="15" t="s">
        <v>2608</v>
      </c>
      <c r="L1233" s="16">
        <v>2400</v>
      </c>
      <c r="M1233" s="12"/>
      <c r="N1233" s="12"/>
      <c r="O1233" s="17">
        <v>2400</v>
      </c>
      <c r="P1233" s="14" t="s">
        <v>2610</v>
      </c>
      <c r="Q1233" s="15" t="s">
        <v>2608</v>
      </c>
    </row>
    <row r="1234" spans="1:17" ht="30" x14ac:dyDescent="0.25">
      <c r="A1234" s="8" t="s">
        <v>6462</v>
      </c>
      <c r="B1234" s="9" t="s">
        <v>6463</v>
      </c>
      <c r="C1234" s="10" t="s">
        <v>6464</v>
      </c>
      <c r="D1234" s="10" t="s">
        <v>2608</v>
      </c>
      <c r="E1234" s="11" t="s">
        <v>1322</v>
      </c>
      <c r="F1234" s="16">
        <v>2860</v>
      </c>
      <c r="G1234" s="12"/>
      <c r="H1234" s="12"/>
      <c r="I1234" s="17">
        <v>2860</v>
      </c>
      <c r="J1234" s="14" t="s">
        <v>2610</v>
      </c>
      <c r="K1234" s="15" t="s">
        <v>2608</v>
      </c>
      <c r="L1234" s="16">
        <v>3150</v>
      </c>
      <c r="M1234" s="12"/>
      <c r="N1234" s="12"/>
      <c r="O1234" s="17">
        <v>3150</v>
      </c>
      <c r="P1234" s="14" t="s">
        <v>2610</v>
      </c>
      <c r="Q1234" s="15" t="s">
        <v>2608</v>
      </c>
    </row>
    <row r="1235" spans="1:17" ht="30" x14ac:dyDescent="0.25">
      <c r="A1235" s="8" t="s">
        <v>6465</v>
      </c>
      <c r="B1235" s="9" t="s">
        <v>6466</v>
      </c>
      <c r="C1235" s="10" t="s">
        <v>6467</v>
      </c>
      <c r="D1235" s="10" t="s">
        <v>2608</v>
      </c>
      <c r="E1235" s="11" t="s">
        <v>1322</v>
      </c>
      <c r="F1235" s="16">
        <v>2860</v>
      </c>
      <c r="G1235" s="12"/>
      <c r="H1235" s="12"/>
      <c r="I1235" s="17">
        <v>2860</v>
      </c>
      <c r="J1235" s="14" t="s">
        <v>2610</v>
      </c>
      <c r="K1235" s="15" t="s">
        <v>2608</v>
      </c>
      <c r="L1235" s="16">
        <v>3150</v>
      </c>
      <c r="M1235" s="12"/>
      <c r="N1235" s="12"/>
      <c r="O1235" s="17">
        <v>3150</v>
      </c>
      <c r="P1235" s="14" t="s">
        <v>2610</v>
      </c>
      <c r="Q1235" s="15" t="s">
        <v>2608</v>
      </c>
    </row>
    <row r="1236" spans="1:17" ht="30" x14ac:dyDescent="0.25">
      <c r="A1236" s="8" t="s">
        <v>6468</v>
      </c>
      <c r="B1236" s="9" t="s">
        <v>6469</v>
      </c>
      <c r="C1236" s="10" t="s">
        <v>6470</v>
      </c>
      <c r="D1236" s="10" t="s">
        <v>2608</v>
      </c>
      <c r="E1236" s="11" t="s">
        <v>1322</v>
      </c>
      <c r="F1236" s="16">
        <v>2860</v>
      </c>
      <c r="G1236" s="12"/>
      <c r="H1236" s="12"/>
      <c r="I1236" s="17">
        <v>2860</v>
      </c>
      <c r="J1236" s="14" t="s">
        <v>2610</v>
      </c>
      <c r="K1236" s="15" t="s">
        <v>2608</v>
      </c>
      <c r="L1236" s="16">
        <v>3150</v>
      </c>
      <c r="M1236" s="12"/>
      <c r="N1236" s="12"/>
      <c r="O1236" s="17">
        <v>3150</v>
      </c>
      <c r="P1236" s="14" t="s">
        <v>2610</v>
      </c>
      <c r="Q1236" s="15" t="s">
        <v>2608</v>
      </c>
    </row>
    <row r="1237" spans="1:17" ht="30" x14ac:dyDescent="0.25">
      <c r="A1237" s="8" t="s">
        <v>6471</v>
      </c>
      <c r="B1237" s="9" t="s">
        <v>6472</v>
      </c>
      <c r="C1237" s="10" t="s">
        <v>6473</v>
      </c>
      <c r="D1237" s="10" t="s">
        <v>2608</v>
      </c>
      <c r="E1237" s="11" t="s">
        <v>1322</v>
      </c>
      <c r="F1237" s="16">
        <v>3630</v>
      </c>
      <c r="G1237" s="12"/>
      <c r="H1237" s="12"/>
      <c r="I1237" s="17">
        <v>3630</v>
      </c>
      <c r="J1237" s="14" t="s">
        <v>2610</v>
      </c>
      <c r="K1237" s="15" t="s">
        <v>2608</v>
      </c>
      <c r="L1237" s="16">
        <v>4000</v>
      </c>
      <c r="M1237" s="12"/>
      <c r="N1237" s="12"/>
      <c r="O1237" s="17">
        <v>4000</v>
      </c>
      <c r="P1237" s="14" t="s">
        <v>2610</v>
      </c>
      <c r="Q1237" s="15" t="s">
        <v>2608</v>
      </c>
    </row>
    <row r="1238" spans="1:17" ht="30" x14ac:dyDescent="0.25">
      <c r="A1238" s="8" t="s">
        <v>6474</v>
      </c>
      <c r="B1238" s="9" t="s">
        <v>6475</v>
      </c>
      <c r="C1238" s="10" t="s">
        <v>6476</v>
      </c>
      <c r="D1238" s="10" t="s">
        <v>2608</v>
      </c>
      <c r="E1238" s="11" t="s">
        <v>1322</v>
      </c>
      <c r="F1238" s="16">
        <v>4961</v>
      </c>
      <c r="G1238" s="12"/>
      <c r="H1238" s="12"/>
      <c r="I1238" s="17">
        <v>4961</v>
      </c>
      <c r="J1238" s="14" t="s">
        <v>2610</v>
      </c>
      <c r="K1238" s="15" t="s">
        <v>2608</v>
      </c>
      <c r="L1238" s="16">
        <v>5450</v>
      </c>
      <c r="M1238" s="12"/>
      <c r="N1238" s="12"/>
      <c r="O1238" s="17">
        <v>5450</v>
      </c>
      <c r="P1238" s="14" t="s">
        <v>2610</v>
      </c>
      <c r="Q1238" s="15" t="s">
        <v>2608</v>
      </c>
    </row>
    <row r="1239" spans="1:17" ht="30" x14ac:dyDescent="0.25">
      <c r="A1239" s="8" t="s">
        <v>6477</v>
      </c>
      <c r="B1239" s="9" t="s">
        <v>6478</v>
      </c>
      <c r="C1239" s="10" t="s">
        <v>6479</v>
      </c>
      <c r="D1239" s="10" t="s">
        <v>2608</v>
      </c>
      <c r="E1239" s="11" t="s">
        <v>1322</v>
      </c>
      <c r="F1239" s="16">
        <v>3135</v>
      </c>
      <c r="G1239" s="12"/>
      <c r="H1239" s="12"/>
      <c r="I1239" s="17">
        <v>3135</v>
      </c>
      <c r="J1239" s="14" t="s">
        <v>2610</v>
      </c>
      <c r="K1239" s="15" t="s">
        <v>2608</v>
      </c>
      <c r="L1239" s="16">
        <v>3450</v>
      </c>
      <c r="M1239" s="12"/>
      <c r="N1239" s="12"/>
      <c r="O1239" s="17">
        <v>3450</v>
      </c>
      <c r="P1239" s="14" t="s">
        <v>2610</v>
      </c>
      <c r="Q1239" s="15" t="s">
        <v>2608</v>
      </c>
    </row>
    <row r="1240" spans="1:17" ht="30" x14ac:dyDescent="0.25">
      <c r="A1240" s="8" t="s">
        <v>6480</v>
      </c>
      <c r="B1240" s="9" t="s">
        <v>6481</v>
      </c>
      <c r="C1240" s="10" t="s">
        <v>6482</v>
      </c>
      <c r="D1240" s="10" t="s">
        <v>2608</v>
      </c>
      <c r="E1240" s="11" t="s">
        <v>1322</v>
      </c>
      <c r="F1240" s="16">
        <v>3520</v>
      </c>
      <c r="G1240" s="12"/>
      <c r="H1240" s="12"/>
      <c r="I1240" s="17">
        <v>3520</v>
      </c>
      <c r="J1240" s="14" t="s">
        <v>2610</v>
      </c>
      <c r="K1240" s="15" t="s">
        <v>2608</v>
      </c>
      <c r="L1240" s="16">
        <v>3850</v>
      </c>
      <c r="M1240" s="12"/>
      <c r="N1240" s="12"/>
      <c r="O1240" s="17">
        <v>3850</v>
      </c>
      <c r="P1240" s="14" t="s">
        <v>2610</v>
      </c>
      <c r="Q1240" s="15" t="s">
        <v>2608</v>
      </c>
    </row>
    <row r="1241" spans="1:17" ht="30" x14ac:dyDescent="0.25">
      <c r="A1241" s="8" t="s">
        <v>6483</v>
      </c>
      <c r="B1241" s="9" t="s">
        <v>6484</v>
      </c>
      <c r="C1241" s="10" t="s">
        <v>6485</v>
      </c>
      <c r="D1241" s="10" t="s">
        <v>2608</v>
      </c>
      <c r="E1241" s="11" t="s">
        <v>1322</v>
      </c>
      <c r="F1241" s="16">
        <v>3575</v>
      </c>
      <c r="G1241" s="12"/>
      <c r="H1241" s="12"/>
      <c r="I1241" s="17">
        <v>3575</v>
      </c>
      <c r="J1241" s="14" t="s">
        <v>2610</v>
      </c>
      <c r="K1241" s="15" t="s">
        <v>2608</v>
      </c>
      <c r="L1241" s="16">
        <v>3950</v>
      </c>
      <c r="M1241" s="12"/>
      <c r="N1241" s="12"/>
      <c r="O1241" s="17">
        <v>3950</v>
      </c>
      <c r="P1241" s="14" t="s">
        <v>2610</v>
      </c>
      <c r="Q1241" s="15" t="s">
        <v>2608</v>
      </c>
    </row>
    <row r="1242" spans="1:17" ht="30" x14ac:dyDescent="0.25">
      <c r="A1242" s="8" t="s">
        <v>6486</v>
      </c>
      <c r="B1242" s="9" t="s">
        <v>6487</v>
      </c>
      <c r="C1242" s="10" t="s">
        <v>6488</v>
      </c>
      <c r="D1242" s="10" t="s">
        <v>2608</v>
      </c>
      <c r="E1242" s="11" t="s">
        <v>1322</v>
      </c>
      <c r="F1242" s="16">
        <v>1815</v>
      </c>
      <c r="G1242" s="12"/>
      <c r="H1242" s="12"/>
      <c r="I1242" s="17">
        <v>1815</v>
      </c>
      <c r="J1242" s="14" t="s">
        <v>2610</v>
      </c>
      <c r="K1242" s="15" t="s">
        <v>2608</v>
      </c>
      <c r="L1242" s="16">
        <v>2000</v>
      </c>
      <c r="M1242" s="12"/>
      <c r="N1242" s="12"/>
      <c r="O1242" s="17">
        <v>2000</v>
      </c>
      <c r="P1242" s="14" t="s">
        <v>2610</v>
      </c>
      <c r="Q1242" s="15" t="s">
        <v>2608</v>
      </c>
    </row>
    <row r="1243" spans="1:17" ht="30" x14ac:dyDescent="0.25">
      <c r="A1243" s="8" t="s">
        <v>6489</v>
      </c>
      <c r="B1243" s="9" t="s">
        <v>6490</v>
      </c>
      <c r="C1243" s="10" t="s">
        <v>6491</v>
      </c>
      <c r="D1243" s="10" t="s">
        <v>2608</v>
      </c>
      <c r="E1243" s="11" t="s">
        <v>1322</v>
      </c>
      <c r="F1243" s="16">
        <v>1815</v>
      </c>
      <c r="G1243" s="12"/>
      <c r="H1243" s="12"/>
      <c r="I1243" s="17">
        <v>1815</v>
      </c>
      <c r="J1243" s="14" t="s">
        <v>2610</v>
      </c>
      <c r="K1243" s="15" t="s">
        <v>2608</v>
      </c>
      <c r="L1243" s="16">
        <v>2000</v>
      </c>
      <c r="M1243" s="12"/>
      <c r="N1243" s="12"/>
      <c r="O1243" s="17">
        <v>2000</v>
      </c>
      <c r="P1243" s="14" t="s">
        <v>2610</v>
      </c>
      <c r="Q1243" s="15" t="s">
        <v>2608</v>
      </c>
    </row>
    <row r="1244" spans="1:17" ht="30" x14ac:dyDescent="0.25">
      <c r="A1244" s="8" t="s">
        <v>6492</v>
      </c>
      <c r="B1244" s="9" t="s">
        <v>6493</v>
      </c>
      <c r="C1244" s="10" t="s">
        <v>6494</v>
      </c>
      <c r="D1244" s="10" t="s">
        <v>2608</v>
      </c>
      <c r="E1244" s="11" t="s">
        <v>1322</v>
      </c>
      <c r="F1244" s="16">
        <v>1815</v>
      </c>
      <c r="G1244" s="12"/>
      <c r="H1244" s="12"/>
      <c r="I1244" s="17">
        <v>1815</v>
      </c>
      <c r="J1244" s="14" t="s">
        <v>2610</v>
      </c>
      <c r="K1244" s="15" t="s">
        <v>2608</v>
      </c>
      <c r="L1244" s="16">
        <v>2000</v>
      </c>
      <c r="M1244" s="12"/>
      <c r="N1244" s="12"/>
      <c r="O1244" s="17">
        <v>2000</v>
      </c>
      <c r="P1244" s="14" t="s">
        <v>2610</v>
      </c>
      <c r="Q1244" s="15" t="s">
        <v>2608</v>
      </c>
    </row>
    <row r="1245" spans="1:17" ht="30" x14ac:dyDescent="0.25">
      <c r="A1245" s="8" t="s">
        <v>6495</v>
      </c>
      <c r="B1245" s="9" t="s">
        <v>6496</v>
      </c>
      <c r="C1245" s="10" t="s">
        <v>6497</v>
      </c>
      <c r="D1245" s="10" t="s">
        <v>2608</v>
      </c>
      <c r="E1245" s="11" t="s">
        <v>1322</v>
      </c>
      <c r="F1245" s="16">
        <v>1815</v>
      </c>
      <c r="G1245" s="12"/>
      <c r="H1245" s="12"/>
      <c r="I1245" s="17">
        <v>1815</v>
      </c>
      <c r="J1245" s="14" t="s">
        <v>2610</v>
      </c>
      <c r="K1245" s="15" t="s">
        <v>2608</v>
      </c>
      <c r="L1245" s="16">
        <v>2000</v>
      </c>
      <c r="M1245" s="12"/>
      <c r="N1245" s="12"/>
      <c r="O1245" s="17">
        <v>2000</v>
      </c>
      <c r="P1245" s="14" t="s">
        <v>2610</v>
      </c>
      <c r="Q1245" s="15" t="s">
        <v>2608</v>
      </c>
    </row>
    <row r="1246" spans="1:17" ht="30" x14ac:dyDescent="0.25">
      <c r="A1246" s="8" t="s">
        <v>6498</v>
      </c>
      <c r="B1246" s="9" t="s">
        <v>6499</v>
      </c>
      <c r="C1246" s="10" t="s">
        <v>6500</v>
      </c>
      <c r="D1246" s="10" t="s">
        <v>2608</v>
      </c>
      <c r="E1246" s="11" t="s">
        <v>1322</v>
      </c>
      <c r="F1246" s="16">
        <v>1925</v>
      </c>
      <c r="G1246" s="12"/>
      <c r="H1246" s="12"/>
      <c r="I1246" s="17">
        <v>1925</v>
      </c>
      <c r="J1246" s="14" t="s">
        <v>2610</v>
      </c>
      <c r="K1246" s="15" t="s">
        <v>2608</v>
      </c>
      <c r="L1246" s="16">
        <v>2100</v>
      </c>
      <c r="M1246" s="12"/>
      <c r="N1246" s="12"/>
      <c r="O1246" s="17">
        <v>2100</v>
      </c>
      <c r="P1246" s="14" t="s">
        <v>2610</v>
      </c>
      <c r="Q1246" s="15" t="s">
        <v>2608</v>
      </c>
    </row>
    <row r="1247" spans="1:17" ht="30" x14ac:dyDescent="0.25">
      <c r="A1247" s="8" t="s">
        <v>6501</v>
      </c>
      <c r="B1247" s="9" t="s">
        <v>6502</v>
      </c>
      <c r="C1247" s="10" t="s">
        <v>6503</v>
      </c>
      <c r="D1247" s="10" t="s">
        <v>2608</v>
      </c>
      <c r="E1247" s="11" t="s">
        <v>1322</v>
      </c>
      <c r="F1247" s="16">
        <v>1815</v>
      </c>
      <c r="G1247" s="12"/>
      <c r="H1247" s="12"/>
      <c r="I1247" s="17">
        <v>1815</v>
      </c>
      <c r="J1247" s="14" t="s">
        <v>2610</v>
      </c>
      <c r="K1247" s="15" t="s">
        <v>2608</v>
      </c>
      <c r="L1247" s="16">
        <v>2000</v>
      </c>
      <c r="M1247" s="12"/>
      <c r="N1247" s="12"/>
      <c r="O1247" s="17">
        <v>2000</v>
      </c>
      <c r="P1247" s="14" t="s">
        <v>2610</v>
      </c>
      <c r="Q1247" s="15" t="s">
        <v>2608</v>
      </c>
    </row>
    <row r="1248" spans="1:17" ht="30" x14ac:dyDescent="0.25">
      <c r="A1248" s="8" t="s">
        <v>6504</v>
      </c>
      <c r="B1248" s="9" t="s">
        <v>6505</v>
      </c>
      <c r="C1248" s="10" t="s">
        <v>6506</v>
      </c>
      <c r="D1248" s="10" t="s">
        <v>2608</v>
      </c>
      <c r="E1248" s="11" t="s">
        <v>1322</v>
      </c>
      <c r="F1248" s="16">
        <v>1815</v>
      </c>
      <c r="G1248" s="12"/>
      <c r="H1248" s="12"/>
      <c r="I1248" s="17">
        <v>1815</v>
      </c>
      <c r="J1248" s="14" t="s">
        <v>2610</v>
      </c>
      <c r="K1248" s="15" t="s">
        <v>2608</v>
      </c>
      <c r="L1248" s="16">
        <v>2000</v>
      </c>
      <c r="M1248" s="12"/>
      <c r="N1248" s="12"/>
      <c r="O1248" s="17">
        <v>2000</v>
      </c>
      <c r="P1248" s="14" t="s">
        <v>2610</v>
      </c>
      <c r="Q1248" s="15" t="s">
        <v>2608</v>
      </c>
    </row>
    <row r="1249" spans="1:17" ht="30" x14ac:dyDescent="0.25">
      <c r="A1249" s="8" t="s">
        <v>6507</v>
      </c>
      <c r="B1249" s="9" t="s">
        <v>6508</v>
      </c>
      <c r="C1249" s="10" t="s">
        <v>6509</v>
      </c>
      <c r="D1249" s="10" t="s">
        <v>2608</v>
      </c>
      <c r="E1249" s="11" t="s">
        <v>1322</v>
      </c>
      <c r="F1249" s="16">
        <v>2200</v>
      </c>
      <c r="G1249" s="12"/>
      <c r="H1249" s="12"/>
      <c r="I1249" s="17">
        <v>2200</v>
      </c>
      <c r="J1249" s="14" t="s">
        <v>2610</v>
      </c>
      <c r="K1249" s="15" t="s">
        <v>2608</v>
      </c>
      <c r="L1249" s="16">
        <v>2400</v>
      </c>
      <c r="M1249" s="12"/>
      <c r="N1249" s="12"/>
      <c r="O1249" s="17">
        <v>2400</v>
      </c>
      <c r="P1249" s="14" t="s">
        <v>2610</v>
      </c>
      <c r="Q1249" s="15" t="s">
        <v>2608</v>
      </c>
    </row>
    <row r="1250" spans="1:17" ht="30" x14ac:dyDescent="0.25">
      <c r="A1250" s="8" t="s">
        <v>6510</v>
      </c>
      <c r="B1250" s="9" t="s">
        <v>6511</v>
      </c>
      <c r="C1250" s="10" t="s">
        <v>6512</v>
      </c>
      <c r="D1250" s="10" t="s">
        <v>2608</v>
      </c>
      <c r="E1250" s="11" t="s">
        <v>1322</v>
      </c>
      <c r="F1250" s="16">
        <v>2200</v>
      </c>
      <c r="G1250" s="12"/>
      <c r="H1250" s="12"/>
      <c r="I1250" s="17">
        <v>2200</v>
      </c>
      <c r="J1250" s="14" t="s">
        <v>2610</v>
      </c>
      <c r="K1250" s="15" t="s">
        <v>2608</v>
      </c>
      <c r="L1250" s="16">
        <v>2400</v>
      </c>
      <c r="M1250" s="12"/>
      <c r="N1250" s="12"/>
      <c r="O1250" s="17">
        <v>2400</v>
      </c>
      <c r="P1250" s="14" t="s">
        <v>2610</v>
      </c>
      <c r="Q1250" s="15" t="s">
        <v>2608</v>
      </c>
    </row>
    <row r="1251" spans="1:17" ht="105" x14ac:dyDescent="0.25">
      <c r="A1251" s="8" t="s">
        <v>6513</v>
      </c>
      <c r="B1251" s="9" t="s">
        <v>6514</v>
      </c>
      <c r="C1251" s="10" t="s">
        <v>6515</v>
      </c>
      <c r="D1251" s="10" t="s">
        <v>2608</v>
      </c>
      <c r="E1251" s="11" t="s">
        <v>2128</v>
      </c>
      <c r="F1251" s="16">
        <v>3520</v>
      </c>
      <c r="G1251" s="12"/>
      <c r="H1251" s="12"/>
      <c r="I1251" s="17">
        <v>3520</v>
      </c>
      <c r="J1251" s="14" t="s">
        <v>2610</v>
      </c>
      <c r="K1251" s="15" t="s">
        <v>2608</v>
      </c>
      <c r="L1251" s="16">
        <v>3850</v>
      </c>
      <c r="M1251" s="12"/>
      <c r="N1251" s="12"/>
      <c r="O1251" s="17">
        <v>3850</v>
      </c>
      <c r="P1251" s="14" t="s">
        <v>2610</v>
      </c>
      <c r="Q1251" s="15" t="s">
        <v>2608</v>
      </c>
    </row>
    <row r="1252" spans="1:17" ht="105" x14ac:dyDescent="0.25">
      <c r="A1252" s="8" t="s">
        <v>6516</v>
      </c>
      <c r="B1252" s="9" t="s">
        <v>6517</v>
      </c>
      <c r="C1252" s="10" t="s">
        <v>6518</v>
      </c>
      <c r="D1252" s="10" t="s">
        <v>2608</v>
      </c>
      <c r="E1252" s="11" t="s">
        <v>2128</v>
      </c>
      <c r="F1252" s="16">
        <v>3520</v>
      </c>
      <c r="G1252" s="12"/>
      <c r="H1252" s="12"/>
      <c r="I1252" s="17">
        <v>3520</v>
      </c>
      <c r="J1252" s="14" t="s">
        <v>2610</v>
      </c>
      <c r="K1252" s="15" t="s">
        <v>2608</v>
      </c>
      <c r="L1252" s="16">
        <v>3850</v>
      </c>
      <c r="M1252" s="12"/>
      <c r="N1252" s="12"/>
      <c r="O1252" s="17">
        <v>3850</v>
      </c>
      <c r="P1252" s="14" t="s">
        <v>2610</v>
      </c>
      <c r="Q1252" s="15" t="s">
        <v>2608</v>
      </c>
    </row>
    <row r="1253" spans="1:17" ht="105" x14ac:dyDescent="0.25">
      <c r="A1253" s="8" t="s">
        <v>6519</v>
      </c>
      <c r="B1253" s="9" t="s">
        <v>6520</v>
      </c>
      <c r="C1253" s="10" t="s">
        <v>6521</v>
      </c>
      <c r="D1253" s="10" t="s">
        <v>2608</v>
      </c>
      <c r="E1253" s="11" t="s">
        <v>2128</v>
      </c>
      <c r="F1253" s="16">
        <v>3520</v>
      </c>
      <c r="G1253" s="12"/>
      <c r="H1253" s="12"/>
      <c r="I1253" s="17">
        <v>3520</v>
      </c>
      <c r="J1253" s="14" t="s">
        <v>2610</v>
      </c>
      <c r="K1253" s="15" t="s">
        <v>2608</v>
      </c>
      <c r="L1253" s="16">
        <v>3850</v>
      </c>
      <c r="M1253" s="12"/>
      <c r="N1253" s="12"/>
      <c r="O1253" s="17">
        <v>3850</v>
      </c>
      <c r="P1253" s="14" t="s">
        <v>2610</v>
      </c>
      <c r="Q1253" s="15" t="s">
        <v>2608</v>
      </c>
    </row>
    <row r="1254" spans="1:17" ht="45" x14ac:dyDescent="0.25">
      <c r="A1254" s="8" t="s">
        <v>6522</v>
      </c>
      <c r="B1254" s="9" t="s">
        <v>6523</v>
      </c>
      <c r="C1254" s="10" t="s">
        <v>6524</v>
      </c>
      <c r="D1254" s="10" t="s">
        <v>2608</v>
      </c>
      <c r="E1254" s="11" t="s">
        <v>2083</v>
      </c>
      <c r="F1254" s="16">
        <v>1540</v>
      </c>
      <c r="G1254" s="12"/>
      <c r="H1254" s="12"/>
      <c r="I1254" s="17">
        <v>1540</v>
      </c>
      <c r="J1254" s="14" t="s">
        <v>2610</v>
      </c>
      <c r="K1254" s="15" t="s">
        <v>2608</v>
      </c>
      <c r="L1254" s="16">
        <v>1700</v>
      </c>
      <c r="M1254" s="12"/>
      <c r="N1254" s="12"/>
      <c r="O1254" s="17">
        <v>1700</v>
      </c>
      <c r="P1254" s="14" t="s">
        <v>2610</v>
      </c>
      <c r="Q1254" s="15" t="s">
        <v>2608</v>
      </c>
    </row>
    <row r="1255" spans="1:17" ht="45" x14ac:dyDescent="0.25">
      <c r="A1255" s="8" t="s">
        <v>6525</v>
      </c>
      <c r="B1255" s="9" t="s">
        <v>6526</v>
      </c>
      <c r="C1255" s="10" t="s">
        <v>6527</v>
      </c>
      <c r="D1255" s="10" t="s">
        <v>2608</v>
      </c>
      <c r="E1255" s="11" t="s">
        <v>6528</v>
      </c>
      <c r="F1255" s="12"/>
      <c r="G1255" s="12"/>
      <c r="H1255" s="12"/>
      <c r="I1255" s="13"/>
      <c r="J1255" s="14" t="s">
        <v>2610</v>
      </c>
      <c r="K1255" s="15" t="s">
        <v>2608</v>
      </c>
      <c r="L1255" s="12"/>
      <c r="M1255" s="12"/>
      <c r="N1255" s="12"/>
      <c r="O1255" s="13"/>
      <c r="P1255" s="14" t="s">
        <v>2610</v>
      </c>
      <c r="Q1255" s="15" t="s">
        <v>2608</v>
      </c>
    </row>
    <row r="1256" spans="1:17" ht="75" x14ac:dyDescent="0.25">
      <c r="A1256" s="8" t="s">
        <v>6529</v>
      </c>
      <c r="B1256" s="9" t="s">
        <v>6530</v>
      </c>
      <c r="C1256" s="10" t="s">
        <v>6531</v>
      </c>
      <c r="D1256" s="10" t="s">
        <v>2608</v>
      </c>
      <c r="E1256" s="11" t="s">
        <v>1343</v>
      </c>
      <c r="F1256" s="16">
        <v>1009.8</v>
      </c>
      <c r="G1256" s="12"/>
      <c r="H1256" s="12"/>
      <c r="I1256" s="17">
        <v>1009.8</v>
      </c>
      <c r="J1256" s="14" t="s">
        <v>2610</v>
      </c>
      <c r="K1256" s="15" t="s">
        <v>2608</v>
      </c>
      <c r="L1256" s="16">
        <v>1100</v>
      </c>
      <c r="M1256" s="12"/>
      <c r="N1256" s="12"/>
      <c r="O1256" s="17">
        <v>1100</v>
      </c>
      <c r="P1256" s="14" t="s">
        <v>2610</v>
      </c>
      <c r="Q1256" s="15" t="s">
        <v>2608</v>
      </c>
    </row>
    <row r="1257" spans="1:17" ht="45" x14ac:dyDescent="0.25">
      <c r="A1257" s="8" t="s">
        <v>6532</v>
      </c>
      <c r="B1257" s="9" t="s">
        <v>6533</v>
      </c>
      <c r="C1257" s="10" t="s">
        <v>6534</v>
      </c>
      <c r="D1257" s="10" t="s">
        <v>2608</v>
      </c>
      <c r="E1257" s="11" t="s">
        <v>6535</v>
      </c>
      <c r="F1257" s="12"/>
      <c r="G1257" s="12"/>
      <c r="H1257" s="12"/>
      <c r="I1257" s="13"/>
      <c r="J1257" s="14" t="s">
        <v>2610</v>
      </c>
      <c r="K1257" s="15" t="s">
        <v>2608</v>
      </c>
      <c r="L1257" s="12"/>
      <c r="M1257" s="12"/>
      <c r="N1257" s="12"/>
      <c r="O1257" s="13"/>
      <c r="P1257" s="14" t="s">
        <v>2610</v>
      </c>
      <c r="Q1257" s="15" t="s">
        <v>2608</v>
      </c>
    </row>
    <row r="1258" spans="1:17" ht="45" x14ac:dyDescent="0.25">
      <c r="A1258" s="8" t="s">
        <v>6536</v>
      </c>
      <c r="B1258" s="9" t="s">
        <v>6537</v>
      </c>
      <c r="C1258" s="10" t="s">
        <v>6538</v>
      </c>
      <c r="D1258" s="10" t="s">
        <v>2608</v>
      </c>
      <c r="E1258" s="11" t="s">
        <v>1953</v>
      </c>
      <c r="F1258" s="16">
        <v>3520</v>
      </c>
      <c r="G1258" s="12"/>
      <c r="H1258" s="12"/>
      <c r="I1258" s="17">
        <v>3520</v>
      </c>
      <c r="J1258" s="14" t="s">
        <v>2610</v>
      </c>
      <c r="K1258" s="15" t="s">
        <v>2608</v>
      </c>
      <c r="L1258" s="16">
        <v>3850</v>
      </c>
      <c r="M1258" s="12"/>
      <c r="N1258" s="12"/>
      <c r="O1258" s="17">
        <v>3850</v>
      </c>
      <c r="P1258" s="14" t="s">
        <v>2610</v>
      </c>
      <c r="Q1258" s="15" t="s">
        <v>2608</v>
      </c>
    </row>
    <row r="1259" spans="1:17" ht="60" x14ac:dyDescent="0.25">
      <c r="A1259" s="8" t="s">
        <v>6539</v>
      </c>
      <c r="B1259" s="9" t="s">
        <v>6540</v>
      </c>
      <c r="C1259" s="10" t="s">
        <v>6541</v>
      </c>
      <c r="D1259" s="10" t="s">
        <v>2608</v>
      </c>
      <c r="E1259" s="11" t="s">
        <v>6542</v>
      </c>
      <c r="F1259" s="12"/>
      <c r="G1259" s="12"/>
      <c r="H1259" s="12"/>
      <c r="I1259" s="13"/>
      <c r="J1259" s="14" t="s">
        <v>2610</v>
      </c>
      <c r="K1259" s="15" t="s">
        <v>2608</v>
      </c>
      <c r="L1259" s="12"/>
      <c r="M1259" s="12"/>
      <c r="N1259" s="12"/>
      <c r="O1259" s="13"/>
      <c r="P1259" s="14" t="s">
        <v>2610</v>
      </c>
      <c r="Q1259" s="15" t="s">
        <v>2608</v>
      </c>
    </row>
    <row r="1260" spans="1:17" ht="60" x14ac:dyDescent="0.25">
      <c r="A1260" s="8" t="s">
        <v>6543</v>
      </c>
      <c r="B1260" s="9" t="s">
        <v>6544</v>
      </c>
      <c r="C1260" s="10" t="s">
        <v>6545</v>
      </c>
      <c r="D1260" s="10" t="s">
        <v>2608</v>
      </c>
      <c r="E1260" s="11" t="s">
        <v>1973</v>
      </c>
      <c r="F1260" s="16">
        <v>1815</v>
      </c>
      <c r="G1260" s="12"/>
      <c r="H1260" s="12"/>
      <c r="I1260" s="17">
        <v>1815</v>
      </c>
      <c r="J1260" s="14" t="s">
        <v>2610</v>
      </c>
      <c r="K1260" s="15" t="s">
        <v>2608</v>
      </c>
      <c r="L1260" s="16">
        <v>2000</v>
      </c>
      <c r="M1260" s="12"/>
      <c r="N1260" s="12"/>
      <c r="O1260" s="17">
        <v>2000</v>
      </c>
      <c r="P1260" s="14" t="s">
        <v>2610</v>
      </c>
      <c r="Q1260" s="15" t="s">
        <v>2608</v>
      </c>
    </row>
    <row r="1261" spans="1:17" ht="45" x14ac:dyDescent="0.25">
      <c r="A1261" s="8" t="s">
        <v>6546</v>
      </c>
      <c r="B1261" s="9" t="s">
        <v>6547</v>
      </c>
      <c r="C1261" s="10" t="s">
        <v>6548</v>
      </c>
      <c r="D1261" s="10" t="s">
        <v>2608</v>
      </c>
      <c r="E1261" s="11" t="s">
        <v>2187</v>
      </c>
      <c r="F1261" s="16">
        <v>3850</v>
      </c>
      <c r="G1261" s="12"/>
      <c r="H1261" s="12"/>
      <c r="I1261" s="17">
        <v>3850</v>
      </c>
      <c r="J1261" s="14" t="s">
        <v>2610</v>
      </c>
      <c r="K1261" s="15" t="s">
        <v>2608</v>
      </c>
      <c r="L1261" s="16">
        <v>4250</v>
      </c>
      <c r="M1261" s="12"/>
      <c r="N1261" s="12"/>
      <c r="O1261" s="17">
        <v>4250</v>
      </c>
      <c r="P1261" s="14" t="s">
        <v>2610</v>
      </c>
      <c r="Q1261" s="15" t="s">
        <v>2608</v>
      </c>
    </row>
    <row r="1262" spans="1:17" ht="45" x14ac:dyDescent="0.25">
      <c r="A1262" s="8" t="s">
        <v>6549</v>
      </c>
      <c r="B1262" s="9" t="s">
        <v>6550</v>
      </c>
      <c r="C1262" s="10" t="s">
        <v>6551</v>
      </c>
      <c r="D1262" s="10" t="s">
        <v>2608</v>
      </c>
      <c r="E1262" s="11" t="s">
        <v>1965</v>
      </c>
      <c r="F1262" s="16">
        <v>1925</v>
      </c>
      <c r="G1262" s="12"/>
      <c r="H1262" s="12"/>
      <c r="I1262" s="17">
        <v>1925</v>
      </c>
      <c r="J1262" s="14" t="s">
        <v>2610</v>
      </c>
      <c r="K1262" s="15" t="s">
        <v>2608</v>
      </c>
      <c r="L1262" s="16">
        <v>2100</v>
      </c>
      <c r="M1262" s="12"/>
      <c r="N1262" s="12"/>
      <c r="O1262" s="17">
        <v>2100</v>
      </c>
      <c r="P1262" s="14" t="s">
        <v>2610</v>
      </c>
      <c r="Q1262" s="15" t="s">
        <v>2608</v>
      </c>
    </row>
    <row r="1263" spans="1:17" ht="60" x14ac:dyDescent="0.25">
      <c r="A1263" s="8" t="s">
        <v>6552</v>
      </c>
      <c r="B1263" s="9" t="s">
        <v>6553</v>
      </c>
      <c r="C1263" s="10" t="s">
        <v>6554</v>
      </c>
      <c r="D1263" s="10" t="s">
        <v>2608</v>
      </c>
      <c r="E1263" s="11" t="s">
        <v>2081</v>
      </c>
      <c r="F1263" s="16">
        <v>1540</v>
      </c>
      <c r="G1263" s="12"/>
      <c r="H1263" s="12"/>
      <c r="I1263" s="17">
        <v>1540</v>
      </c>
      <c r="J1263" s="14" t="s">
        <v>2610</v>
      </c>
      <c r="K1263" s="15" t="s">
        <v>2608</v>
      </c>
      <c r="L1263" s="16">
        <v>1700</v>
      </c>
      <c r="M1263" s="12"/>
      <c r="N1263" s="12"/>
      <c r="O1263" s="17">
        <v>1700</v>
      </c>
      <c r="P1263" s="14" t="s">
        <v>2610</v>
      </c>
      <c r="Q1263" s="15" t="s">
        <v>2608</v>
      </c>
    </row>
    <row r="1264" spans="1:17" ht="60" x14ac:dyDescent="0.25">
      <c r="A1264" s="8" t="s">
        <v>6555</v>
      </c>
      <c r="B1264" s="9" t="s">
        <v>6556</v>
      </c>
      <c r="C1264" s="10" t="s">
        <v>6557</v>
      </c>
      <c r="D1264" s="10" t="s">
        <v>2608</v>
      </c>
      <c r="E1264" s="11" t="s">
        <v>2081</v>
      </c>
      <c r="F1264" s="12"/>
      <c r="G1264" s="12"/>
      <c r="H1264" s="12"/>
      <c r="I1264" s="13"/>
      <c r="J1264" s="14" t="s">
        <v>2610</v>
      </c>
      <c r="K1264" s="15" t="s">
        <v>2608</v>
      </c>
      <c r="L1264" s="12"/>
      <c r="M1264" s="12"/>
      <c r="N1264" s="12"/>
      <c r="O1264" s="13"/>
      <c r="P1264" s="14" t="s">
        <v>2610</v>
      </c>
      <c r="Q1264" s="15" t="s">
        <v>2608</v>
      </c>
    </row>
    <row r="1265" spans="1:17" ht="60" x14ac:dyDescent="0.25">
      <c r="A1265" s="8" t="s">
        <v>6558</v>
      </c>
      <c r="B1265" s="9" t="s">
        <v>6559</v>
      </c>
      <c r="C1265" s="10" t="s">
        <v>6560</v>
      </c>
      <c r="D1265" s="10" t="s">
        <v>2608</v>
      </c>
      <c r="E1265" s="11" t="s">
        <v>2081</v>
      </c>
      <c r="F1265" s="12"/>
      <c r="G1265" s="12"/>
      <c r="H1265" s="12"/>
      <c r="I1265" s="13"/>
      <c r="J1265" s="14" t="s">
        <v>2610</v>
      </c>
      <c r="K1265" s="15" t="s">
        <v>2608</v>
      </c>
      <c r="L1265" s="12"/>
      <c r="M1265" s="12"/>
      <c r="N1265" s="12"/>
      <c r="O1265" s="13"/>
      <c r="P1265" s="14" t="s">
        <v>2610</v>
      </c>
      <c r="Q1265" s="15" t="s">
        <v>2608</v>
      </c>
    </row>
    <row r="1266" spans="1:17" ht="60" x14ac:dyDescent="0.25">
      <c r="A1266" s="8" t="s">
        <v>6561</v>
      </c>
      <c r="B1266" s="9" t="s">
        <v>6562</v>
      </c>
      <c r="C1266" s="10" t="s">
        <v>6563</v>
      </c>
      <c r="D1266" s="10" t="s">
        <v>2608</v>
      </c>
      <c r="E1266" s="11" t="s">
        <v>2081</v>
      </c>
      <c r="F1266" s="12"/>
      <c r="G1266" s="12"/>
      <c r="H1266" s="12"/>
      <c r="I1266" s="13"/>
      <c r="J1266" s="14" t="s">
        <v>2610</v>
      </c>
      <c r="K1266" s="15" t="s">
        <v>2608</v>
      </c>
      <c r="L1266" s="12"/>
      <c r="M1266" s="12"/>
      <c r="N1266" s="12"/>
      <c r="O1266" s="13"/>
      <c r="P1266" s="14" t="s">
        <v>2610</v>
      </c>
      <c r="Q1266" s="15" t="s">
        <v>2608</v>
      </c>
    </row>
    <row r="1267" spans="1:17" ht="60" x14ac:dyDescent="0.25">
      <c r="A1267" s="8" t="s">
        <v>6564</v>
      </c>
      <c r="B1267" s="9" t="s">
        <v>6565</v>
      </c>
      <c r="C1267" s="10" t="s">
        <v>6566</v>
      </c>
      <c r="D1267" s="10" t="s">
        <v>2608</v>
      </c>
      <c r="E1267" s="11" t="s">
        <v>2081</v>
      </c>
      <c r="F1267" s="12"/>
      <c r="G1267" s="12"/>
      <c r="H1267" s="12"/>
      <c r="I1267" s="13"/>
      <c r="J1267" s="14" t="s">
        <v>2610</v>
      </c>
      <c r="K1267" s="15" t="s">
        <v>2608</v>
      </c>
      <c r="L1267" s="12"/>
      <c r="M1267" s="12"/>
      <c r="N1267" s="12"/>
      <c r="O1267" s="13"/>
      <c r="P1267" s="14" t="s">
        <v>2610</v>
      </c>
      <c r="Q1267" s="15" t="s">
        <v>2608</v>
      </c>
    </row>
    <row r="1268" spans="1:17" ht="60" x14ac:dyDescent="0.25">
      <c r="A1268" s="8" t="s">
        <v>6567</v>
      </c>
      <c r="B1268" s="9" t="s">
        <v>6568</v>
      </c>
      <c r="C1268" s="10" t="s">
        <v>6569</v>
      </c>
      <c r="D1268" s="10" t="s">
        <v>2608</v>
      </c>
      <c r="E1268" s="11" t="s">
        <v>2081</v>
      </c>
      <c r="F1268" s="12"/>
      <c r="G1268" s="12"/>
      <c r="H1268" s="12"/>
      <c r="I1268" s="13"/>
      <c r="J1268" s="14" t="s">
        <v>2610</v>
      </c>
      <c r="K1268" s="15" t="s">
        <v>2608</v>
      </c>
      <c r="L1268" s="12"/>
      <c r="M1268" s="12"/>
      <c r="N1268" s="12"/>
      <c r="O1268" s="13"/>
      <c r="P1268" s="14" t="s">
        <v>2610</v>
      </c>
      <c r="Q1268" s="15" t="s">
        <v>2608</v>
      </c>
    </row>
    <row r="1269" spans="1:17" ht="60" x14ac:dyDescent="0.25">
      <c r="A1269" s="8" t="s">
        <v>6570</v>
      </c>
      <c r="B1269" s="9" t="s">
        <v>6571</v>
      </c>
      <c r="C1269" s="10" t="s">
        <v>6572</v>
      </c>
      <c r="D1269" s="10" t="s">
        <v>2608</v>
      </c>
      <c r="E1269" s="11" t="s">
        <v>2081</v>
      </c>
      <c r="F1269" s="12"/>
      <c r="G1269" s="12"/>
      <c r="H1269" s="12"/>
      <c r="I1269" s="13"/>
      <c r="J1269" s="14" t="s">
        <v>2610</v>
      </c>
      <c r="K1269" s="15" t="s">
        <v>2608</v>
      </c>
      <c r="L1269" s="12"/>
      <c r="M1269" s="12"/>
      <c r="N1269" s="12"/>
      <c r="O1269" s="13"/>
      <c r="P1269" s="14" t="s">
        <v>2610</v>
      </c>
      <c r="Q1269" s="15" t="s">
        <v>2608</v>
      </c>
    </row>
    <row r="1270" spans="1:17" ht="60" x14ac:dyDescent="0.25">
      <c r="A1270" s="8" t="s">
        <v>6573</v>
      </c>
      <c r="B1270" s="9" t="s">
        <v>6574</v>
      </c>
      <c r="C1270" s="10" t="s">
        <v>6575</v>
      </c>
      <c r="D1270" s="10" t="s">
        <v>2608</v>
      </c>
      <c r="E1270" s="11" t="s">
        <v>2081</v>
      </c>
      <c r="F1270" s="12"/>
      <c r="G1270" s="12"/>
      <c r="H1270" s="12"/>
      <c r="I1270" s="13"/>
      <c r="J1270" s="14" t="s">
        <v>2610</v>
      </c>
      <c r="K1270" s="15" t="s">
        <v>2608</v>
      </c>
      <c r="L1270" s="12"/>
      <c r="M1270" s="12"/>
      <c r="N1270" s="12"/>
      <c r="O1270" s="13"/>
      <c r="P1270" s="14" t="s">
        <v>2610</v>
      </c>
      <c r="Q1270" s="15" t="s">
        <v>2608</v>
      </c>
    </row>
    <row r="1271" spans="1:17" ht="60" x14ac:dyDescent="0.25">
      <c r="A1271" s="8" t="s">
        <v>6576</v>
      </c>
      <c r="B1271" s="9" t="s">
        <v>6577</v>
      </c>
      <c r="C1271" s="10" t="s">
        <v>6578</v>
      </c>
      <c r="D1271" s="10" t="s">
        <v>2608</v>
      </c>
      <c r="E1271" s="11" t="s">
        <v>2081</v>
      </c>
      <c r="F1271" s="12"/>
      <c r="G1271" s="12"/>
      <c r="H1271" s="12"/>
      <c r="I1271" s="13"/>
      <c r="J1271" s="14" t="s">
        <v>2610</v>
      </c>
      <c r="K1271" s="15" t="s">
        <v>2608</v>
      </c>
      <c r="L1271" s="12"/>
      <c r="M1271" s="12"/>
      <c r="N1271" s="12"/>
      <c r="O1271" s="13"/>
      <c r="P1271" s="14" t="s">
        <v>2610</v>
      </c>
      <c r="Q1271" s="15" t="s">
        <v>2608</v>
      </c>
    </row>
    <row r="1272" spans="1:17" ht="75" x14ac:dyDescent="0.25">
      <c r="A1272" s="8" t="s">
        <v>6579</v>
      </c>
      <c r="B1272" s="9" t="s">
        <v>6580</v>
      </c>
      <c r="C1272" s="10" t="s">
        <v>6581</v>
      </c>
      <c r="D1272" s="10" t="s">
        <v>2608</v>
      </c>
      <c r="E1272" s="11" t="s">
        <v>1975</v>
      </c>
      <c r="F1272" s="16">
        <v>1925</v>
      </c>
      <c r="G1272" s="12"/>
      <c r="H1272" s="12"/>
      <c r="I1272" s="17">
        <v>1925</v>
      </c>
      <c r="J1272" s="14" t="s">
        <v>2610</v>
      </c>
      <c r="K1272" s="15" t="s">
        <v>2608</v>
      </c>
      <c r="L1272" s="16">
        <v>2100</v>
      </c>
      <c r="M1272" s="12"/>
      <c r="N1272" s="12"/>
      <c r="O1272" s="17">
        <v>2100</v>
      </c>
      <c r="P1272" s="14" t="s">
        <v>2610</v>
      </c>
      <c r="Q1272" s="15" t="s">
        <v>2608</v>
      </c>
    </row>
    <row r="1273" spans="1:17" ht="45" x14ac:dyDescent="0.25">
      <c r="A1273" s="8" t="s">
        <v>6582</v>
      </c>
      <c r="B1273" s="9" t="s">
        <v>6583</v>
      </c>
      <c r="C1273" s="10" t="s">
        <v>6584</v>
      </c>
      <c r="D1273" s="10" t="s">
        <v>2608</v>
      </c>
      <c r="E1273" s="11" t="s">
        <v>6585</v>
      </c>
      <c r="F1273" s="12"/>
      <c r="G1273" s="12"/>
      <c r="H1273" s="12"/>
      <c r="I1273" s="13"/>
      <c r="J1273" s="14" t="s">
        <v>2610</v>
      </c>
      <c r="K1273" s="15" t="s">
        <v>2608</v>
      </c>
      <c r="L1273" s="12"/>
      <c r="M1273" s="12"/>
      <c r="N1273" s="12"/>
      <c r="O1273" s="13"/>
      <c r="P1273" s="14" t="s">
        <v>2610</v>
      </c>
      <c r="Q1273" s="15" t="s">
        <v>2608</v>
      </c>
    </row>
    <row r="1274" spans="1:17" ht="75" x14ac:dyDescent="0.25">
      <c r="A1274" s="8" t="s">
        <v>6586</v>
      </c>
      <c r="B1274" s="9" t="s">
        <v>6587</v>
      </c>
      <c r="C1274" s="10" t="s">
        <v>6588</v>
      </c>
      <c r="D1274" s="10" t="s">
        <v>2608</v>
      </c>
      <c r="E1274" s="11" t="s">
        <v>741</v>
      </c>
      <c r="F1274" s="16">
        <v>3630</v>
      </c>
      <c r="G1274" s="12"/>
      <c r="H1274" s="12"/>
      <c r="I1274" s="17">
        <v>3630</v>
      </c>
      <c r="J1274" s="14" t="s">
        <v>2610</v>
      </c>
      <c r="K1274" s="15" t="s">
        <v>2608</v>
      </c>
      <c r="L1274" s="16">
        <v>4000</v>
      </c>
      <c r="M1274" s="12"/>
      <c r="N1274" s="12"/>
      <c r="O1274" s="17">
        <v>4000</v>
      </c>
      <c r="P1274" s="14" t="s">
        <v>2610</v>
      </c>
      <c r="Q1274" s="15" t="s">
        <v>2608</v>
      </c>
    </row>
    <row r="1275" spans="1:17" ht="75" x14ac:dyDescent="0.25">
      <c r="A1275" s="8" t="s">
        <v>6589</v>
      </c>
      <c r="B1275" s="9" t="s">
        <v>6590</v>
      </c>
      <c r="C1275" s="10" t="s">
        <v>6591</v>
      </c>
      <c r="D1275" s="10" t="s">
        <v>2608</v>
      </c>
      <c r="E1275" s="11" t="s">
        <v>741</v>
      </c>
      <c r="F1275" s="16">
        <v>3850</v>
      </c>
      <c r="G1275" s="12"/>
      <c r="H1275" s="12"/>
      <c r="I1275" s="17">
        <v>3850</v>
      </c>
      <c r="J1275" s="14" t="s">
        <v>2610</v>
      </c>
      <c r="K1275" s="15" t="s">
        <v>2608</v>
      </c>
      <c r="L1275" s="16">
        <v>4250</v>
      </c>
      <c r="M1275" s="12"/>
      <c r="N1275" s="12"/>
      <c r="O1275" s="17">
        <v>4250</v>
      </c>
      <c r="P1275" s="14" t="s">
        <v>2610</v>
      </c>
      <c r="Q1275" s="15" t="s">
        <v>2608</v>
      </c>
    </row>
    <row r="1276" spans="1:17" ht="75" x14ac:dyDescent="0.25">
      <c r="A1276" s="8" t="s">
        <v>6592</v>
      </c>
      <c r="B1276" s="9" t="s">
        <v>6593</v>
      </c>
      <c r="C1276" s="10" t="s">
        <v>6594</v>
      </c>
      <c r="D1276" s="10" t="s">
        <v>2608</v>
      </c>
      <c r="E1276" s="11" t="s">
        <v>741</v>
      </c>
      <c r="F1276" s="16">
        <v>4400</v>
      </c>
      <c r="G1276" s="12"/>
      <c r="H1276" s="12"/>
      <c r="I1276" s="17">
        <v>4400</v>
      </c>
      <c r="J1276" s="14" t="s">
        <v>2610</v>
      </c>
      <c r="K1276" s="15" t="s">
        <v>2608</v>
      </c>
      <c r="L1276" s="16">
        <v>4850</v>
      </c>
      <c r="M1276" s="12"/>
      <c r="N1276" s="12"/>
      <c r="O1276" s="17">
        <v>4850</v>
      </c>
      <c r="P1276" s="14" t="s">
        <v>2610</v>
      </c>
      <c r="Q1276" s="15" t="s">
        <v>2608</v>
      </c>
    </row>
    <row r="1277" spans="1:17" ht="75" x14ac:dyDescent="0.25">
      <c r="A1277" s="8" t="s">
        <v>6595</v>
      </c>
      <c r="B1277" s="9" t="s">
        <v>6596</v>
      </c>
      <c r="C1277" s="10" t="s">
        <v>6597</v>
      </c>
      <c r="D1277" s="10" t="s">
        <v>2608</v>
      </c>
      <c r="E1277" s="11" t="s">
        <v>741</v>
      </c>
      <c r="F1277" s="16">
        <v>3850</v>
      </c>
      <c r="G1277" s="12"/>
      <c r="H1277" s="12"/>
      <c r="I1277" s="17">
        <v>3850</v>
      </c>
      <c r="J1277" s="14" t="s">
        <v>2610</v>
      </c>
      <c r="K1277" s="15" t="s">
        <v>2608</v>
      </c>
      <c r="L1277" s="16">
        <v>4250</v>
      </c>
      <c r="M1277" s="12"/>
      <c r="N1277" s="12"/>
      <c r="O1277" s="17">
        <v>4250</v>
      </c>
      <c r="P1277" s="14" t="s">
        <v>2610</v>
      </c>
      <c r="Q1277" s="15" t="s">
        <v>2608</v>
      </c>
    </row>
    <row r="1278" spans="1:17" ht="75" x14ac:dyDescent="0.25">
      <c r="A1278" s="8" t="s">
        <v>6598</v>
      </c>
      <c r="B1278" s="9" t="s">
        <v>6599</v>
      </c>
      <c r="C1278" s="10" t="s">
        <v>6600</v>
      </c>
      <c r="D1278" s="10" t="s">
        <v>2608</v>
      </c>
      <c r="E1278" s="11" t="s">
        <v>741</v>
      </c>
      <c r="F1278" s="16">
        <v>3850</v>
      </c>
      <c r="G1278" s="12"/>
      <c r="H1278" s="12"/>
      <c r="I1278" s="17">
        <v>3850</v>
      </c>
      <c r="J1278" s="14" t="s">
        <v>2610</v>
      </c>
      <c r="K1278" s="15" t="s">
        <v>2608</v>
      </c>
      <c r="L1278" s="16">
        <v>4250</v>
      </c>
      <c r="M1278" s="12"/>
      <c r="N1278" s="12"/>
      <c r="O1278" s="17">
        <v>4250</v>
      </c>
      <c r="P1278" s="14" t="s">
        <v>2610</v>
      </c>
      <c r="Q1278" s="15" t="s">
        <v>2608</v>
      </c>
    </row>
    <row r="1279" spans="1:17" ht="75" x14ac:dyDescent="0.25">
      <c r="A1279" s="8" t="s">
        <v>6601</v>
      </c>
      <c r="B1279" s="9" t="s">
        <v>6602</v>
      </c>
      <c r="C1279" s="10" t="s">
        <v>6603</v>
      </c>
      <c r="D1279" s="10" t="s">
        <v>2608</v>
      </c>
      <c r="E1279" s="11" t="s">
        <v>741</v>
      </c>
      <c r="F1279" s="16">
        <v>6105</v>
      </c>
      <c r="G1279" s="12"/>
      <c r="H1279" s="12"/>
      <c r="I1279" s="17">
        <v>6105</v>
      </c>
      <c r="J1279" s="14" t="s">
        <v>2610</v>
      </c>
      <c r="K1279" s="15" t="s">
        <v>2608</v>
      </c>
      <c r="L1279" s="16">
        <v>6700</v>
      </c>
      <c r="M1279" s="12"/>
      <c r="N1279" s="12"/>
      <c r="O1279" s="17">
        <v>6700</v>
      </c>
      <c r="P1279" s="14" t="s">
        <v>2610</v>
      </c>
      <c r="Q1279" s="15" t="s">
        <v>2608</v>
      </c>
    </row>
    <row r="1280" spans="1:17" ht="75" x14ac:dyDescent="0.25">
      <c r="A1280" s="8" t="s">
        <v>6604</v>
      </c>
      <c r="B1280" s="9" t="s">
        <v>6605</v>
      </c>
      <c r="C1280" s="10" t="s">
        <v>6606</v>
      </c>
      <c r="D1280" s="10" t="s">
        <v>2608</v>
      </c>
      <c r="E1280" s="11" t="s">
        <v>741</v>
      </c>
      <c r="F1280" s="16">
        <v>6105</v>
      </c>
      <c r="G1280" s="12"/>
      <c r="H1280" s="12"/>
      <c r="I1280" s="17">
        <v>6105</v>
      </c>
      <c r="J1280" s="14" t="s">
        <v>2610</v>
      </c>
      <c r="K1280" s="15" t="s">
        <v>2608</v>
      </c>
      <c r="L1280" s="16">
        <v>6700</v>
      </c>
      <c r="M1280" s="12"/>
      <c r="N1280" s="12"/>
      <c r="O1280" s="17">
        <v>6700</v>
      </c>
      <c r="P1280" s="14" t="s">
        <v>2610</v>
      </c>
      <c r="Q1280" s="15" t="s">
        <v>2608</v>
      </c>
    </row>
    <row r="1281" spans="1:17" ht="75" x14ac:dyDescent="0.25">
      <c r="A1281" s="8" t="s">
        <v>6607</v>
      </c>
      <c r="B1281" s="9" t="s">
        <v>6608</v>
      </c>
      <c r="C1281" s="10" t="s">
        <v>6609</v>
      </c>
      <c r="D1281" s="10" t="s">
        <v>2608</v>
      </c>
      <c r="E1281" s="11" t="s">
        <v>6610</v>
      </c>
      <c r="F1281" s="12"/>
      <c r="G1281" s="12"/>
      <c r="H1281" s="12"/>
      <c r="I1281" s="13"/>
      <c r="J1281" s="14" t="s">
        <v>2610</v>
      </c>
      <c r="K1281" s="15" t="s">
        <v>2608</v>
      </c>
      <c r="L1281" s="12"/>
      <c r="M1281" s="12"/>
      <c r="N1281" s="12"/>
      <c r="O1281" s="13"/>
      <c r="P1281" s="14" t="s">
        <v>2610</v>
      </c>
      <c r="Q1281" s="15" t="s">
        <v>2608</v>
      </c>
    </row>
    <row r="1282" spans="1:17" ht="60" x14ac:dyDescent="0.25">
      <c r="A1282" s="8" t="s">
        <v>6611</v>
      </c>
      <c r="B1282" s="9" t="s">
        <v>6612</v>
      </c>
      <c r="C1282" s="10" t="s">
        <v>6613</v>
      </c>
      <c r="D1282" s="10" t="s">
        <v>2608</v>
      </c>
      <c r="E1282" s="11" t="s">
        <v>2072</v>
      </c>
      <c r="F1282" s="16">
        <v>2365</v>
      </c>
      <c r="G1282" s="12"/>
      <c r="H1282" s="12"/>
      <c r="I1282" s="17">
        <v>2365</v>
      </c>
      <c r="J1282" s="14" t="s">
        <v>2610</v>
      </c>
      <c r="K1282" s="15" t="s">
        <v>2608</v>
      </c>
      <c r="L1282" s="16">
        <v>2600</v>
      </c>
      <c r="M1282" s="12"/>
      <c r="N1282" s="12"/>
      <c r="O1282" s="17">
        <v>2600</v>
      </c>
      <c r="P1282" s="14" t="s">
        <v>2610</v>
      </c>
      <c r="Q1282" s="15" t="s">
        <v>2608</v>
      </c>
    </row>
    <row r="1283" spans="1:17" ht="60" x14ac:dyDescent="0.25">
      <c r="A1283" s="8" t="s">
        <v>6614</v>
      </c>
      <c r="B1283" s="9" t="s">
        <v>6615</v>
      </c>
      <c r="C1283" s="10" t="s">
        <v>6616</v>
      </c>
      <c r="D1283" s="10" t="s">
        <v>2608</v>
      </c>
      <c r="E1283" s="11" t="s">
        <v>1968</v>
      </c>
      <c r="F1283" s="16">
        <v>1815</v>
      </c>
      <c r="G1283" s="12"/>
      <c r="H1283" s="12"/>
      <c r="I1283" s="17">
        <v>1815</v>
      </c>
      <c r="J1283" s="14" t="s">
        <v>2610</v>
      </c>
      <c r="K1283" s="15" t="s">
        <v>2608</v>
      </c>
      <c r="L1283" s="16">
        <v>2000</v>
      </c>
      <c r="M1283" s="12"/>
      <c r="N1283" s="12"/>
      <c r="O1283" s="17">
        <v>2000</v>
      </c>
      <c r="P1283" s="14" t="s">
        <v>2610</v>
      </c>
      <c r="Q1283" s="15" t="s">
        <v>2608</v>
      </c>
    </row>
    <row r="1284" spans="1:17" ht="60" x14ac:dyDescent="0.25">
      <c r="A1284" s="8" t="s">
        <v>6617</v>
      </c>
      <c r="B1284" s="9" t="s">
        <v>6618</v>
      </c>
      <c r="C1284" s="10" t="s">
        <v>6619</v>
      </c>
      <c r="D1284" s="10" t="s">
        <v>2608</v>
      </c>
      <c r="E1284" s="11" t="s">
        <v>6620</v>
      </c>
      <c r="F1284" s="12"/>
      <c r="G1284" s="12"/>
      <c r="H1284" s="12"/>
      <c r="I1284" s="13"/>
      <c r="J1284" s="14" t="s">
        <v>2610</v>
      </c>
      <c r="K1284" s="15" t="s">
        <v>2608</v>
      </c>
      <c r="L1284" s="12"/>
      <c r="M1284" s="12"/>
      <c r="N1284" s="12"/>
      <c r="O1284" s="13"/>
      <c r="P1284" s="14" t="s">
        <v>2610</v>
      </c>
      <c r="Q1284" s="15" t="s">
        <v>2608</v>
      </c>
    </row>
    <row r="1285" spans="1:17" ht="45" x14ac:dyDescent="0.25">
      <c r="A1285" s="8" t="s">
        <v>6621</v>
      </c>
      <c r="B1285" s="9" t="s">
        <v>6622</v>
      </c>
      <c r="C1285" s="10" t="s">
        <v>6623</v>
      </c>
      <c r="D1285" s="10" t="s">
        <v>2608</v>
      </c>
      <c r="E1285" s="11" t="s">
        <v>1348</v>
      </c>
      <c r="F1285" s="16">
        <v>3630</v>
      </c>
      <c r="G1285" s="12"/>
      <c r="H1285" s="12"/>
      <c r="I1285" s="17">
        <v>3630</v>
      </c>
      <c r="J1285" s="14" t="s">
        <v>2610</v>
      </c>
      <c r="K1285" s="15" t="s">
        <v>2608</v>
      </c>
      <c r="L1285" s="16">
        <v>4000</v>
      </c>
      <c r="M1285" s="12"/>
      <c r="N1285" s="12"/>
      <c r="O1285" s="17">
        <v>4000</v>
      </c>
      <c r="P1285" s="14" t="s">
        <v>2610</v>
      </c>
      <c r="Q1285" s="15" t="s">
        <v>2608</v>
      </c>
    </row>
    <row r="1286" spans="1:17" ht="60" x14ac:dyDescent="0.25">
      <c r="A1286" s="8" t="s">
        <v>6624</v>
      </c>
      <c r="B1286" s="9" t="s">
        <v>6625</v>
      </c>
      <c r="C1286" s="10" t="s">
        <v>6626</v>
      </c>
      <c r="D1286" s="10" t="s">
        <v>2608</v>
      </c>
      <c r="E1286" s="11" t="s">
        <v>2126</v>
      </c>
      <c r="F1286" s="16">
        <v>4070</v>
      </c>
      <c r="G1286" s="12"/>
      <c r="H1286" s="12"/>
      <c r="I1286" s="17">
        <v>4070</v>
      </c>
      <c r="J1286" s="14" t="s">
        <v>2610</v>
      </c>
      <c r="K1286" s="15" t="s">
        <v>2608</v>
      </c>
      <c r="L1286" s="16">
        <v>4500</v>
      </c>
      <c r="M1286" s="12"/>
      <c r="N1286" s="12"/>
      <c r="O1286" s="17">
        <v>4500</v>
      </c>
      <c r="P1286" s="14" t="s">
        <v>2610</v>
      </c>
      <c r="Q1286" s="15" t="s">
        <v>2608</v>
      </c>
    </row>
    <row r="1287" spans="1:17" ht="60" x14ac:dyDescent="0.25">
      <c r="A1287" s="8" t="s">
        <v>6627</v>
      </c>
      <c r="B1287" s="9" t="s">
        <v>6628</v>
      </c>
      <c r="C1287" s="10" t="s">
        <v>6629</v>
      </c>
      <c r="D1287" s="10" t="s">
        <v>2608</v>
      </c>
      <c r="E1287" s="11" t="s">
        <v>6630</v>
      </c>
      <c r="F1287" s="12"/>
      <c r="G1287" s="12"/>
      <c r="H1287" s="12"/>
      <c r="I1287" s="13"/>
      <c r="J1287" s="14" t="s">
        <v>2610</v>
      </c>
      <c r="K1287" s="15" t="s">
        <v>2608</v>
      </c>
      <c r="L1287" s="12"/>
      <c r="M1287" s="12"/>
      <c r="N1287" s="12"/>
      <c r="O1287" s="13"/>
      <c r="P1287" s="14" t="s">
        <v>2610</v>
      </c>
      <c r="Q1287" s="15" t="s">
        <v>2608</v>
      </c>
    </row>
    <row r="1288" spans="1:17" ht="60" x14ac:dyDescent="0.25">
      <c r="A1288" s="8" t="s">
        <v>6631</v>
      </c>
      <c r="B1288" s="9" t="s">
        <v>6632</v>
      </c>
      <c r="C1288" s="10" t="s">
        <v>6633</v>
      </c>
      <c r="D1288" s="10" t="s">
        <v>2608</v>
      </c>
      <c r="E1288" s="11" t="s">
        <v>6634</v>
      </c>
      <c r="F1288" s="12"/>
      <c r="G1288" s="12"/>
      <c r="H1288" s="12"/>
      <c r="I1288" s="13"/>
      <c r="J1288" s="14" t="s">
        <v>2610</v>
      </c>
      <c r="K1288" s="15" t="s">
        <v>2608</v>
      </c>
      <c r="L1288" s="12"/>
      <c r="M1288" s="12"/>
      <c r="N1288" s="12"/>
      <c r="O1288" s="13"/>
      <c r="P1288" s="14" t="s">
        <v>2610</v>
      </c>
      <c r="Q1288" s="15" t="s">
        <v>2608</v>
      </c>
    </row>
    <row r="1289" spans="1:17" ht="75" x14ac:dyDescent="0.25">
      <c r="A1289" s="8" t="s">
        <v>6635</v>
      </c>
      <c r="B1289" s="9" t="s">
        <v>6636</v>
      </c>
      <c r="C1289" s="10" t="s">
        <v>6637</v>
      </c>
      <c r="D1289" s="10" t="s">
        <v>2608</v>
      </c>
      <c r="E1289" s="11" t="s">
        <v>1324</v>
      </c>
      <c r="F1289" s="16">
        <v>3300</v>
      </c>
      <c r="G1289" s="12"/>
      <c r="H1289" s="12"/>
      <c r="I1289" s="17">
        <v>3300</v>
      </c>
      <c r="J1289" s="14" t="s">
        <v>2610</v>
      </c>
      <c r="K1289" s="15" t="s">
        <v>2608</v>
      </c>
      <c r="L1289" s="16">
        <v>3650</v>
      </c>
      <c r="M1289" s="12"/>
      <c r="N1289" s="12"/>
      <c r="O1289" s="17">
        <v>3650</v>
      </c>
      <c r="P1289" s="14" t="s">
        <v>2610</v>
      </c>
      <c r="Q1289" s="15" t="s">
        <v>2608</v>
      </c>
    </row>
    <row r="1290" spans="1:17" ht="75" x14ac:dyDescent="0.25">
      <c r="A1290" s="8" t="s">
        <v>6638</v>
      </c>
      <c r="B1290" s="9" t="s">
        <v>6639</v>
      </c>
      <c r="C1290" s="10" t="s">
        <v>6640</v>
      </c>
      <c r="D1290" s="10" t="s">
        <v>2608</v>
      </c>
      <c r="E1290" s="11" t="s">
        <v>1324</v>
      </c>
      <c r="F1290" s="16">
        <v>4290</v>
      </c>
      <c r="G1290" s="12"/>
      <c r="H1290" s="12"/>
      <c r="I1290" s="17">
        <v>4290</v>
      </c>
      <c r="J1290" s="14" t="s">
        <v>2610</v>
      </c>
      <c r="K1290" s="15" t="s">
        <v>2608</v>
      </c>
      <c r="L1290" s="16">
        <v>4700</v>
      </c>
      <c r="M1290" s="12"/>
      <c r="N1290" s="12"/>
      <c r="O1290" s="17">
        <v>4700</v>
      </c>
      <c r="P1290" s="14" t="s">
        <v>2610</v>
      </c>
      <c r="Q1290" s="15" t="s">
        <v>2608</v>
      </c>
    </row>
    <row r="1291" spans="1:17" ht="75" x14ac:dyDescent="0.25">
      <c r="A1291" s="8" t="s">
        <v>6641</v>
      </c>
      <c r="B1291" s="9" t="s">
        <v>6642</v>
      </c>
      <c r="C1291" s="10" t="s">
        <v>6643</v>
      </c>
      <c r="D1291" s="10" t="s">
        <v>2608</v>
      </c>
      <c r="E1291" s="11" t="s">
        <v>1324</v>
      </c>
      <c r="F1291" s="16">
        <v>4180</v>
      </c>
      <c r="G1291" s="12"/>
      <c r="H1291" s="12"/>
      <c r="I1291" s="17">
        <v>4180</v>
      </c>
      <c r="J1291" s="14" t="s">
        <v>2610</v>
      </c>
      <c r="K1291" s="15" t="s">
        <v>2608</v>
      </c>
      <c r="L1291" s="16">
        <v>4600</v>
      </c>
      <c r="M1291" s="12"/>
      <c r="N1291" s="12"/>
      <c r="O1291" s="17">
        <v>4600</v>
      </c>
      <c r="P1291" s="14" t="s">
        <v>2610</v>
      </c>
      <c r="Q1291" s="15" t="s">
        <v>2608</v>
      </c>
    </row>
    <row r="1292" spans="1:17" ht="75" x14ac:dyDescent="0.25">
      <c r="A1292" s="8" t="s">
        <v>6644</v>
      </c>
      <c r="B1292" s="9" t="s">
        <v>6645</v>
      </c>
      <c r="C1292" s="10" t="s">
        <v>6646</v>
      </c>
      <c r="D1292" s="10" t="s">
        <v>2608</v>
      </c>
      <c r="E1292" s="11" t="s">
        <v>1324</v>
      </c>
      <c r="F1292" s="16">
        <v>4180</v>
      </c>
      <c r="G1292" s="12"/>
      <c r="H1292" s="12"/>
      <c r="I1292" s="17">
        <v>4180</v>
      </c>
      <c r="J1292" s="14" t="s">
        <v>2610</v>
      </c>
      <c r="K1292" s="15" t="s">
        <v>2608</v>
      </c>
      <c r="L1292" s="16">
        <v>4600</v>
      </c>
      <c r="M1292" s="12"/>
      <c r="N1292" s="12"/>
      <c r="O1292" s="17">
        <v>4600</v>
      </c>
      <c r="P1292" s="14" t="s">
        <v>2610</v>
      </c>
      <c r="Q1292" s="15" t="s">
        <v>2608</v>
      </c>
    </row>
    <row r="1293" spans="1:17" ht="75" x14ac:dyDescent="0.25">
      <c r="A1293" s="8" t="s">
        <v>6647</v>
      </c>
      <c r="B1293" s="9" t="s">
        <v>6648</v>
      </c>
      <c r="C1293" s="10" t="s">
        <v>6649</v>
      </c>
      <c r="D1293" s="10" t="s">
        <v>2608</v>
      </c>
      <c r="E1293" s="11" t="s">
        <v>1324</v>
      </c>
      <c r="F1293" s="16">
        <v>4510</v>
      </c>
      <c r="G1293" s="12"/>
      <c r="H1293" s="12"/>
      <c r="I1293" s="17">
        <v>4510</v>
      </c>
      <c r="J1293" s="14" t="s">
        <v>2610</v>
      </c>
      <c r="K1293" s="15" t="s">
        <v>2608</v>
      </c>
      <c r="L1293" s="16">
        <v>4950</v>
      </c>
      <c r="M1293" s="12"/>
      <c r="N1293" s="12"/>
      <c r="O1293" s="17">
        <v>4950</v>
      </c>
      <c r="P1293" s="14" t="s">
        <v>2610</v>
      </c>
      <c r="Q1293" s="15" t="s">
        <v>2608</v>
      </c>
    </row>
    <row r="1294" spans="1:17" ht="75" x14ac:dyDescent="0.25">
      <c r="A1294" s="8" t="s">
        <v>6650</v>
      </c>
      <c r="B1294" s="9" t="s">
        <v>6651</v>
      </c>
      <c r="C1294" s="10" t="s">
        <v>6652</v>
      </c>
      <c r="D1294" s="10" t="s">
        <v>2608</v>
      </c>
      <c r="E1294" s="11" t="s">
        <v>1324</v>
      </c>
      <c r="F1294" s="16">
        <v>4895</v>
      </c>
      <c r="G1294" s="12"/>
      <c r="H1294" s="12"/>
      <c r="I1294" s="17">
        <v>4895</v>
      </c>
      <c r="J1294" s="14" t="s">
        <v>2610</v>
      </c>
      <c r="K1294" s="15" t="s">
        <v>2608</v>
      </c>
      <c r="L1294" s="16">
        <v>5400</v>
      </c>
      <c r="M1294" s="12"/>
      <c r="N1294" s="12"/>
      <c r="O1294" s="17">
        <v>5400</v>
      </c>
      <c r="P1294" s="14" t="s">
        <v>2610</v>
      </c>
      <c r="Q1294" s="15" t="s">
        <v>2608</v>
      </c>
    </row>
    <row r="1295" spans="1:17" ht="75" x14ac:dyDescent="0.25">
      <c r="A1295" s="8" t="s">
        <v>6653</v>
      </c>
      <c r="B1295" s="9" t="s">
        <v>6654</v>
      </c>
      <c r="C1295" s="10" t="s">
        <v>6655</v>
      </c>
      <c r="D1295" s="10" t="s">
        <v>2608</v>
      </c>
      <c r="E1295" s="11" t="s">
        <v>1324</v>
      </c>
      <c r="F1295" s="16">
        <v>4895</v>
      </c>
      <c r="G1295" s="12"/>
      <c r="H1295" s="12"/>
      <c r="I1295" s="17">
        <v>4895</v>
      </c>
      <c r="J1295" s="14" t="s">
        <v>2610</v>
      </c>
      <c r="K1295" s="15" t="s">
        <v>2608</v>
      </c>
      <c r="L1295" s="16">
        <v>5400</v>
      </c>
      <c r="M1295" s="12"/>
      <c r="N1295" s="12"/>
      <c r="O1295" s="17">
        <v>5400</v>
      </c>
      <c r="P1295" s="14" t="s">
        <v>2610</v>
      </c>
      <c r="Q1295" s="15" t="s">
        <v>2608</v>
      </c>
    </row>
    <row r="1296" spans="1:17" ht="75" x14ac:dyDescent="0.25">
      <c r="A1296" s="8" t="s">
        <v>6656</v>
      </c>
      <c r="B1296" s="9" t="s">
        <v>6657</v>
      </c>
      <c r="C1296" s="10" t="s">
        <v>6658</v>
      </c>
      <c r="D1296" s="10" t="s">
        <v>2608</v>
      </c>
      <c r="E1296" s="11" t="s">
        <v>1324</v>
      </c>
      <c r="F1296" s="16">
        <v>3190</v>
      </c>
      <c r="G1296" s="12"/>
      <c r="H1296" s="12"/>
      <c r="I1296" s="17">
        <v>3190</v>
      </c>
      <c r="J1296" s="14" t="s">
        <v>2610</v>
      </c>
      <c r="K1296" s="15" t="s">
        <v>2608</v>
      </c>
      <c r="L1296" s="16">
        <v>3500</v>
      </c>
      <c r="M1296" s="12"/>
      <c r="N1296" s="12"/>
      <c r="O1296" s="17">
        <v>3500</v>
      </c>
      <c r="P1296" s="14" t="s">
        <v>2610</v>
      </c>
      <c r="Q1296" s="15" t="s">
        <v>2608</v>
      </c>
    </row>
    <row r="1297" spans="1:17" ht="75" x14ac:dyDescent="0.25">
      <c r="A1297" s="8" t="s">
        <v>6659</v>
      </c>
      <c r="B1297" s="9" t="s">
        <v>6660</v>
      </c>
      <c r="C1297" s="10" t="s">
        <v>6661</v>
      </c>
      <c r="D1297" s="10" t="s">
        <v>2608</v>
      </c>
      <c r="E1297" s="11" t="s">
        <v>1324</v>
      </c>
      <c r="F1297" s="12"/>
      <c r="G1297" s="12"/>
      <c r="H1297" s="12"/>
      <c r="I1297" s="13"/>
      <c r="J1297" s="14" t="s">
        <v>2610</v>
      </c>
      <c r="K1297" s="15" t="s">
        <v>2608</v>
      </c>
      <c r="L1297" s="12"/>
      <c r="M1297" s="12"/>
      <c r="N1297" s="12"/>
      <c r="O1297" s="13"/>
      <c r="P1297" s="14" t="s">
        <v>2610</v>
      </c>
      <c r="Q1297" s="15" t="s">
        <v>2608</v>
      </c>
    </row>
    <row r="1298" spans="1:17" ht="75" x14ac:dyDescent="0.25">
      <c r="A1298" s="8" t="s">
        <v>6662</v>
      </c>
      <c r="B1298" s="9" t="s">
        <v>6663</v>
      </c>
      <c r="C1298" s="10" t="s">
        <v>6664</v>
      </c>
      <c r="D1298" s="10" t="s">
        <v>2608</v>
      </c>
      <c r="E1298" s="11" t="s">
        <v>1324</v>
      </c>
      <c r="F1298" s="16">
        <v>3190</v>
      </c>
      <c r="G1298" s="12"/>
      <c r="H1298" s="12"/>
      <c r="I1298" s="17">
        <v>3190</v>
      </c>
      <c r="J1298" s="14" t="s">
        <v>2610</v>
      </c>
      <c r="K1298" s="15" t="s">
        <v>2608</v>
      </c>
      <c r="L1298" s="16">
        <v>3500</v>
      </c>
      <c r="M1298" s="12"/>
      <c r="N1298" s="12"/>
      <c r="O1298" s="17">
        <v>3500</v>
      </c>
      <c r="P1298" s="14" t="s">
        <v>2610</v>
      </c>
      <c r="Q1298" s="15" t="s">
        <v>2608</v>
      </c>
    </row>
    <row r="1299" spans="1:17" ht="75" x14ac:dyDescent="0.25">
      <c r="A1299" s="8" t="s">
        <v>6665</v>
      </c>
      <c r="B1299" s="9" t="s">
        <v>6666</v>
      </c>
      <c r="C1299" s="10" t="s">
        <v>6667</v>
      </c>
      <c r="D1299" s="10" t="s">
        <v>2608</v>
      </c>
      <c r="E1299" s="11" t="s">
        <v>1324</v>
      </c>
      <c r="F1299" s="16">
        <v>3300</v>
      </c>
      <c r="G1299" s="12"/>
      <c r="H1299" s="12"/>
      <c r="I1299" s="17">
        <v>3300</v>
      </c>
      <c r="J1299" s="14" t="s">
        <v>2610</v>
      </c>
      <c r="K1299" s="15" t="s">
        <v>2608</v>
      </c>
      <c r="L1299" s="16">
        <v>3650</v>
      </c>
      <c r="M1299" s="12"/>
      <c r="N1299" s="12"/>
      <c r="O1299" s="17">
        <v>3650</v>
      </c>
      <c r="P1299" s="14" t="s">
        <v>2610</v>
      </c>
      <c r="Q1299" s="15" t="s">
        <v>2608</v>
      </c>
    </row>
    <row r="1300" spans="1:17" ht="75" x14ac:dyDescent="0.25">
      <c r="A1300" s="8" t="s">
        <v>6668</v>
      </c>
      <c r="B1300" s="9" t="s">
        <v>6669</v>
      </c>
      <c r="C1300" s="10" t="s">
        <v>6670</v>
      </c>
      <c r="D1300" s="10" t="s">
        <v>2608</v>
      </c>
      <c r="E1300" s="11" t="s">
        <v>1324</v>
      </c>
      <c r="F1300" s="16">
        <v>3300</v>
      </c>
      <c r="G1300" s="12"/>
      <c r="H1300" s="12"/>
      <c r="I1300" s="17">
        <v>3300</v>
      </c>
      <c r="J1300" s="14" t="s">
        <v>2610</v>
      </c>
      <c r="K1300" s="15" t="s">
        <v>2608</v>
      </c>
      <c r="L1300" s="16">
        <v>3650</v>
      </c>
      <c r="M1300" s="12"/>
      <c r="N1300" s="12"/>
      <c r="O1300" s="17">
        <v>3650</v>
      </c>
      <c r="P1300" s="14" t="s">
        <v>2610</v>
      </c>
      <c r="Q1300" s="15" t="s">
        <v>2608</v>
      </c>
    </row>
    <row r="1301" spans="1:17" ht="75" x14ac:dyDescent="0.25">
      <c r="A1301" s="8" t="s">
        <v>6671</v>
      </c>
      <c r="B1301" s="9" t="s">
        <v>6672</v>
      </c>
      <c r="C1301" s="10" t="s">
        <v>6673</v>
      </c>
      <c r="D1301" s="10" t="s">
        <v>2608</v>
      </c>
      <c r="E1301" s="11" t="s">
        <v>1324</v>
      </c>
      <c r="F1301" s="16">
        <v>3300</v>
      </c>
      <c r="G1301" s="12"/>
      <c r="H1301" s="12"/>
      <c r="I1301" s="17">
        <v>3300</v>
      </c>
      <c r="J1301" s="14" t="s">
        <v>2610</v>
      </c>
      <c r="K1301" s="15" t="s">
        <v>2608</v>
      </c>
      <c r="L1301" s="16">
        <v>3650</v>
      </c>
      <c r="M1301" s="12"/>
      <c r="N1301" s="12"/>
      <c r="O1301" s="17">
        <v>3650</v>
      </c>
      <c r="P1301" s="14" t="s">
        <v>2610</v>
      </c>
      <c r="Q1301" s="15" t="s">
        <v>2608</v>
      </c>
    </row>
    <row r="1302" spans="1:17" ht="75" x14ac:dyDescent="0.25">
      <c r="A1302" s="8" t="s">
        <v>6674</v>
      </c>
      <c r="B1302" s="9" t="s">
        <v>6675</v>
      </c>
      <c r="C1302" s="10" t="s">
        <v>6676</v>
      </c>
      <c r="D1302" s="10" t="s">
        <v>2608</v>
      </c>
      <c r="E1302" s="11" t="s">
        <v>1324</v>
      </c>
      <c r="F1302" s="16">
        <v>4895</v>
      </c>
      <c r="G1302" s="12"/>
      <c r="H1302" s="12"/>
      <c r="I1302" s="17">
        <v>4895</v>
      </c>
      <c r="J1302" s="14" t="s">
        <v>2610</v>
      </c>
      <c r="K1302" s="15" t="s">
        <v>2608</v>
      </c>
      <c r="L1302" s="16">
        <v>5400</v>
      </c>
      <c r="M1302" s="12"/>
      <c r="N1302" s="12"/>
      <c r="O1302" s="17">
        <v>5400</v>
      </c>
      <c r="P1302" s="14" t="s">
        <v>2610</v>
      </c>
      <c r="Q1302" s="15" t="s">
        <v>2608</v>
      </c>
    </row>
    <row r="1303" spans="1:17" ht="75" x14ac:dyDescent="0.25">
      <c r="A1303" s="8" t="s">
        <v>6677</v>
      </c>
      <c r="B1303" s="9" t="s">
        <v>6678</v>
      </c>
      <c r="C1303" s="10" t="s">
        <v>6679</v>
      </c>
      <c r="D1303" s="10" t="s">
        <v>2608</v>
      </c>
      <c r="E1303" s="11" t="s">
        <v>1324</v>
      </c>
      <c r="F1303" s="16">
        <v>4895</v>
      </c>
      <c r="G1303" s="12"/>
      <c r="H1303" s="12"/>
      <c r="I1303" s="17">
        <v>4895</v>
      </c>
      <c r="J1303" s="14" t="s">
        <v>2610</v>
      </c>
      <c r="K1303" s="15" t="s">
        <v>2608</v>
      </c>
      <c r="L1303" s="16">
        <v>5400</v>
      </c>
      <c r="M1303" s="12"/>
      <c r="N1303" s="12"/>
      <c r="O1303" s="17">
        <v>5400</v>
      </c>
      <c r="P1303" s="14" t="s">
        <v>2610</v>
      </c>
      <c r="Q1303" s="15" t="s">
        <v>2608</v>
      </c>
    </row>
    <row r="1304" spans="1:17" ht="75" x14ac:dyDescent="0.25">
      <c r="A1304" s="8" t="s">
        <v>6680</v>
      </c>
      <c r="B1304" s="9" t="s">
        <v>6681</v>
      </c>
      <c r="C1304" s="10" t="s">
        <v>6682</v>
      </c>
      <c r="D1304" s="10" t="s">
        <v>2608</v>
      </c>
      <c r="E1304" s="11" t="s">
        <v>1324</v>
      </c>
      <c r="F1304" s="16">
        <v>3300</v>
      </c>
      <c r="G1304" s="12"/>
      <c r="H1304" s="12"/>
      <c r="I1304" s="17">
        <v>3300</v>
      </c>
      <c r="J1304" s="14" t="s">
        <v>2610</v>
      </c>
      <c r="K1304" s="15" t="s">
        <v>2608</v>
      </c>
      <c r="L1304" s="16">
        <v>3650</v>
      </c>
      <c r="M1304" s="12"/>
      <c r="N1304" s="12"/>
      <c r="O1304" s="17">
        <v>3650</v>
      </c>
      <c r="P1304" s="14" t="s">
        <v>2610</v>
      </c>
      <c r="Q1304" s="15" t="s">
        <v>2608</v>
      </c>
    </row>
    <row r="1305" spans="1:17" ht="75" x14ac:dyDescent="0.25">
      <c r="A1305" s="8" t="s">
        <v>6683</v>
      </c>
      <c r="B1305" s="9" t="s">
        <v>6684</v>
      </c>
      <c r="C1305" s="10" t="s">
        <v>6685</v>
      </c>
      <c r="D1305" s="10" t="s">
        <v>2608</v>
      </c>
      <c r="E1305" s="11" t="s">
        <v>1324</v>
      </c>
      <c r="F1305" s="16">
        <v>3300</v>
      </c>
      <c r="G1305" s="12"/>
      <c r="H1305" s="12"/>
      <c r="I1305" s="17">
        <v>3300</v>
      </c>
      <c r="J1305" s="14" t="s">
        <v>2610</v>
      </c>
      <c r="K1305" s="15" t="s">
        <v>2608</v>
      </c>
      <c r="L1305" s="16">
        <v>3650</v>
      </c>
      <c r="M1305" s="12"/>
      <c r="N1305" s="12"/>
      <c r="O1305" s="17">
        <v>3650</v>
      </c>
      <c r="P1305" s="14" t="s">
        <v>2610</v>
      </c>
      <c r="Q1305" s="15" t="s">
        <v>2608</v>
      </c>
    </row>
    <row r="1306" spans="1:17" ht="45" x14ac:dyDescent="0.25">
      <c r="A1306" s="8" t="s">
        <v>6686</v>
      </c>
      <c r="B1306" s="9" t="s">
        <v>6687</v>
      </c>
      <c r="C1306" s="10" t="s">
        <v>6688</v>
      </c>
      <c r="D1306" s="10" t="s">
        <v>2608</v>
      </c>
      <c r="E1306" s="11" t="s">
        <v>1977</v>
      </c>
      <c r="F1306" s="16">
        <v>1925</v>
      </c>
      <c r="G1306" s="12"/>
      <c r="H1306" s="12"/>
      <c r="I1306" s="17">
        <v>1925</v>
      </c>
      <c r="J1306" s="14" t="s">
        <v>2610</v>
      </c>
      <c r="K1306" s="15" t="s">
        <v>2608</v>
      </c>
      <c r="L1306" s="16">
        <v>2100</v>
      </c>
      <c r="M1306" s="12"/>
      <c r="N1306" s="12"/>
      <c r="O1306" s="17">
        <v>2100</v>
      </c>
      <c r="P1306" s="14" t="s">
        <v>2610</v>
      </c>
      <c r="Q1306" s="15" t="s">
        <v>2608</v>
      </c>
    </row>
    <row r="1307" spans="1:17" ht="45" x14ac:dyDescent="0.25">
      <c r="A1307" s="8" t="s">
        <v>6689</v>
      </c>
      <c r="B1307" s="9" t="s">
        <v>6690</v>
      </c>
      <c r="C1307" s="10" t="s">
        <v>6691</v>
      </c>
      <c r="D1307" s="10" t="s">
        <v>2608</v>
      </c>
      <c r="E1307" s="11" t="s">
        <v>2249</v>
      </c>
      <c r="F1307" s="16">
        <v>308</v>
      </c>
      <c r="G1307" s="12"/>
      <c r="H1307" s="12"/>
      <c r="I1307" s="17">
        <v>308</v>
      </c>
      <c r="J1307" s="14" t="s">
        <v>2610</v>
      </c>
      <c r="K1307" s="15" t="s">
        <v>2608</v>
      </c>
      <c r="L1307" s="16">
        <v>350</v>
      </c>
      <c r="M1307" s="12"/>
      <c r="N1307" s="12"/>
      <c r="O1307" s="17">
        <v>350</v>
      </c>
      <c r="P1307" s="14" t="s">
        <v>2610</v>
      </c>
      <c r="Q1307" s="15" t="s">
        <v>2608</v>
      </c>
    </row>
    <row r="1308" spans="1:17" ht="45" x14ac:dyDescent="0.25">
      <c r="A1308" s="8" t="s">
        <v>6692</v>
      </c>
      <c r="B1308" s="9" t="s">
        <v>6693</v>
      </c>
      <c r="C1308" s="10" t="s">
        <v>6694</v>
      </c>
      <c r="D1308" s="10" t="s">
        <v>2608</v>
      </c>
      <c r="E1308" s="11" t="s">
        <v>2249</v>
      </c>
      <c r="F1308" s="16">
        <v>330</v>
      </c>
      <c r="G1308" s="12"/>
      <c r="H1308" s="12"/>
      <c r="I1308" s="17">
        <v>330</v>
      </c>
      <c r="J1308" s="14" t="s">
        <v>2610</v>
      </c>
      <c r="K1308" s="15" t="s">
        <v>2608</v>
      </c>
      <c r="L1308" s="16">
        <v>350</v>
      </c>
      <c r="M1308" s="12"/>
      <c r="N1308" s="12"/>
      <c r="O1308" s="17">
        <v>350</v>
      </c>
      <c r="P1308" s="14" t="s">
        <v>2610</v>
      </c>
      <c r="Q1308" s="15" t="s">
        <v>2608</v>
      </c>
    </row>
    <row r="1309" spans="1:17" ht="75" x14ac:dyDescent="0.25">
      <c r="A1309" s="8" t="s">
        <v>6695</v>
      </c>
      <c r="B1309" s="9" t="s">
        <v>6696</v>
      </c>
      <c r="C1309" s="10" t="s">
        <v>6697</v>
      </c>
      <c r="D1309" s="10" t="s">
        <v>2608</v>
      </c>
      <c r="E1309" s="11" t="s">
        <v>908</v>
      </c>
      <c r="F1309" s="16">
        <v>1265</v>
      </c>
      <c r="G1309" s="12"/>
      <c r="H1309" s="12"/>
      <c r="I1309" s="17">
        <v>1265</v>
      </c>
      <c r="J1309" s="14" t="s">
        <v>2610</v>
      </c>
      <c r="K1309" s="15" t="s">
        <v>2608</v>
      </c>
      <c r="L1309" s="16">
        <v>1400</v>
      </c>
      <c r="M1309" s="12"/>
      <c r="N1309" s="12"/>
      <c r="O1309" s="17">
        <v>1400</v>
      </c>
      <c r="P1309" s="14" t="s">
        <v>2610</v>
      </c>
      <c r="Q1309" s="15" t="s">
        <v>2608</v>
      </c>
    </row>
    <row r="1310" spans="1:17" ht="30" x14ac:dyDescent="0.25">
      <c r="A1310" s="8" t="s">
        <v>6698</v>
      </c>
      <c r="B1310" s="9" t="s">
        <v>6699</v>
      </c>
      <c r="C1310" s="10" t="s">
        <v>6700</v>
      </c>
      <c r="D1310" s="10" t="s">
        <v>2608</v>
      </c>
      <c r="E1310" s="11" t="s">
        <v>849</v>
      </c>
      <c r="F1310" s="16">
        <v>2200</v>
      </c>
      <c r="G1310" s="12"/>
      <c r="H1310" s="12"/>
      <c r="I1310" s="17">
        <v>2200</v>
      </c>
      <c r="J1310" s="14" t="s">
        <v>2610</v>
      </c>
      <c r="K1310" s="15" t="s">
        <v>2608</v>
      </c>
      <c r="L1310" s="16">
        <v>2400</v>
      </c>
      <c r="M1310" s="12"/>
      <c r="N1310" s="12"/>
      <c r="O1310" s="17">
        <v>2400</v>
      </c>
      <c r="P1310" s="14" t="s">
        <v>2610</v>
      </c>
      <c r="Q1310" s="15" t="s">
        <v>2608</v>
      </c>
    </row>
    <row r="1311" spans="1:17" ht="30" x14ac:dyDescent="0.25">
      <c r="A1311" s="8" t="s">
        <v>6701</v>
      </c>
      <c r="B1311" s="9" t="s">
        <v>6702</v>
      </c>
      <c r="C1311" s="10" t="s">
        <v>6703</v>
      </c>
      <c r="D1311" s="10" t="s">
        <v>2608</v>
      </c>
      <c r="E1311" s="11" t="s">
        <v>827</v>
      </c>
      <c r="F1311" s="16">
        <v>1320</v>
      </c>
      <c r="G1311" s="12"/>
      <c r="H1311" s="12"/>
      <c r="I1311" s="17">
        <v>1320</v>
      </c>
      <c r="J1311" s="14" t="s">
        <v>2610</v>
      </c>
      <c r="K1311" s="15" t="s">
        <v>2608</v>
      </c>
      <c r="L1311" s="16">
        <v>1450</v>
      </c>
      <c r="M1311" s="12"/>
      <c r="N1311" s="12"/>
      <c r="O1311" s="17">
        <v>1450</v>
      </c>
      <c r="P1311" s="14" t="s">
        <v>2610</v>
      </c>
      <c r="Q1311" s="15" t="s">
        <v>2608</v>
      </c>
    </row>
    <row r="1312" spans="1:17" ht="45" x14ac:dyDescent="0.25">
      <c r="A1312" s="8" t="s">
        <v>6704</v>
      </c>
      <c r="B1312" s="9" t="s">
        <v>6705</v>
      </c>
      <c r="C1312" s="10" t="s">
        <v>6706</v>
      </c>
      <c r="D1312" s="10" t="s">
        <v>2608</v>
      </c>
      <c r="E1312" s="11" t="s">
        <v>868</v>
      </c>
      <c r="F1312" s="16">
        <v>495</v>
      </c>
      <c r="G1312" s="12"/>
      <c r="H1312" s="12"/>
      <c r="I1312" s="17">
        <v>495</v>
      </c>
      <c r="J1312" s="14" t="s">
        <v>2610</v>
      </c>
      <c r="K1312" s="15" t="s">
        <v>2608</v>
      </c>
      <c r="L1312" s="16">
        <v>550</v>
      </c>
      <c r="M1312" s="12"/>
      <c r="N1312" s="12"/>
      <c r="O1312" s="17">
        <v>550</v>
      </c>
      <c r="P1312" s="14" t="s">
        <v>2610</v>
      </c>
      <c r="Q1312" s="15" t="s">
        <v>2608</v>
      </c>
    </row>
    <row r="1313" spans="1:17" ht="45" x14ac:dyDescent="0.25">
      <c r="A1313" s="8" t="s">
        <v>6707</v>
      </c>
      <c r="B1313" s="9" t="s">
        <v>6708</v>
      </c>
      <c r="C1313" s="10" t="s">
        <v>6709</v>
      </c>
      <c r="D1313" s="10" t="s">
        <v>2608</v>
      </c>
      <c r="E1313" s="11" t="s">
        <v>646</v>
      </c>
      <c r="F1313" s="16">
        <v>8250</v>
      </c>
      <c r="G1313" s="12"/>
      <c r="H1313" s="12"/>
      <c r="I1313" s="17">
        <v>8250</v>
      </c>
      <c r="J1313" s="14" t="s">
        <v>2610</v>
      </c>
      <c r="K1313" s="15" t="s">
        <v>2608</v>
      </c>
      <c r="L1313" s="16">
        <v>9100</v>
      </c>
      <c r="M1313" s="12"/>
      <c r="N1313" s="12"/>
      <c r="O1313" s="17">
        <v>9100</v>
      </c>
      <c r="P1313" s="14" t="s">
        <v>2610</v>
      </c>
      <c r="Q1313" s="15" t="s">
        <v>2608</v>
      </c>
    </row>
    <row r="1314" spans="1:17" ht="30" x14ac:dyDescent="0.25">
      <c r="A1314" s="8" t="s">
        <v>6710</v>
      </c>
      <c r="B1314" s="9" t="s">
        <v>6711</v>
      </c>
      <c r="C1314" s="10" t="s">
        <v>6712</v>
      </c>
      <c r="D1314" s="10" t="s">
        <v>2608</v>
      </c>
      <c r="E1314" s="11" t="s">
        <v>891</v>
      </c>
      <c r="F1314" s="16">
        <v>495</v>
      </c>
      <c r="G1314" s="12"/>
      <c r="H1314" s="12"/>
      <c r="I1314" s="17">
        <v>495</v>
      </c>
      <c r="J1314" s="14" t="s">
        <v>2610</v>
      </c>
      <c r="K1314" s="15" t="s">
        <v>2608</v>
      </c>
      <c r="L1314" s="16">
        <v>550</v>
      </c>
      <c r="M1314" s="12"/>
      <c r="N1314" s="12"/>
      <c r="O1314" s="17">
        <v>550</v>
      </c>
      <c r="P1314" s="14" t="s">
        <v>2610</v>
      </c>
      <c r="Q1314" s="15" t="s">
        <v>2608</v>
      </c>
    </row>
    <row r="1315" spans="1:17" ht="30" x14ac:dyDescent="0.25">
      <c r="A1315" s="8" t="s">
        <v>6713</v>
      </c>
      <c r="B1315" s="9" t="s">
        <v>6714</v>
      </c>
      <c r="C1315" s="10" t="s">
        <v>6715</v>
      </c>
      <c r="D1315" s="10" t="s">
        <v>2608</v>
      </c>
      <c r="E1315" s="11" t="s">
        <v>288</v>
      </c>
      <c r="F1315" s="16">
        <v>20900</v>
      </c>
      <c r="G1315" s="12"/>
      <c r="H1315" s="12"/>
      <c r="I1315" s="17">
        <v>20900</v>
      </c>
      <c r="J1315" s="14" t="s">
        <v>2610</v>
      </c>
      <c r="K1315" s="15" t="s">
        <v>2608</v>
      </c>
      <c r="L1315" s="16">
        <v>23000</v>
      </c>
      <c r="M1315" s="12"/>
      <c r="N1315" s="12"/>
      <c r="O1315" s="17">
        <v>23000</v>
      </c>
      <c r="P1315" s="14" t="s">
        <v>2610</v>
      </c>
      <c r="Q1315" s="15" t="s">
        <v>2608</v>
      </c>
    </row>
    <row r="1316" spans="1:17" ht="30" x14ac:dyDescent="0.25">
      <c r="A1316" s="8" t="s">
        <v>6716</v>
      </c>
      <c r="B1316" s="9" t="s">
        <v>6717</v>
      </c>
      <c r="C1316" s="10" t="s">
        <v>6718</v>
      </c>
      <c r="D1316" s="10" t="s">
        <v>2608</v>
      </c>
      <c r="E1316" s="11" t="s">
        <v>288</v>
      </c>
      <c r="F1316" s="16">
        <v>12650</v>
      </c>
      <c r="G1316" s="12"/>
      <c r="H1316" s="12"/>
      <c r="I1316" s="17">
        <v>12650</v>
      </c>
      <c r="J1316" s="14" t="s">
        <v>2610</v>
      </c>
      <c r="K1316" s="15" t="s">
        <v>2608</v>
      </c>
      <c r="L1316" s="16">
        <v>13900</v>
      </c>
      <c r="M1316" s="12"/>
      <c r="N1316" s="12"/>
      <c r="O1316" s="17">
        <v>13900</v>
      </c>
      <c r="P1316" s="14" t="s">
        <v>2610</v>
      </c>
      <c r="Q1316" s="15" t="s">
        <v>2608</v>
      </c>
    </row>
    <row r="1317" spans="1:17" ht="45" x14ac:dyDescent="0.25">
      <c r="A1317" s="8" t="s">
        <v>6719</v>
      </c>
      <c r="B1317" s="9" t="s">
        <v>6720</v>
      </c>
      <c r="C1317" s="10" t="s">
        <v>6721</v>
      </c>
      <c r="D1317" s="10" t="s">
        <v>2608</v>
      </c>
      <c r="E1317" s="11" t="s">
        <v>242</v>
      </c>
      <c r="F1317" s="16">
        <v>165</v>
      </c>
      <c r="G1317" s="12"/>
      <c r="H1317" s="12"/>
      <c r="I1317" s="17">
        <v>165</v>
      </c>
      <c r="J1317" s="14" t="s">
        <v>2610</v>
      </c>
      <c r="K1317" s="15" t="s">
        <v>2608</v>
      </c>
      <c r="L1317" s="16">
        <v>200</v>
      </c>
      <c r="M1317" s="12"/>
      <c r="N1317" s="12"/>
      <c r="O1317" s="17">
        <v>200</v>
      </c>
      <c r="P1317" s="14" t="s">
        <v>2610</v>
      </c>
      <c r="Q1317" s="15" t="s">
        <v>2608</v>
      </c>
    </row>
    <row r="1318" spans="1:17" ht="30" x14ac:dyDescent="0.25">
      <c r="A1318" s="8" t="s">
        <v>6722</v>
      </c>
      <c r="B1318" s="9" t="s">
        <v>6723</v>
      </c>
      <c r="C1318" s="10" t="s">
        <v>6724</v>
      </c>
      <c r="D1318" s="10" t="s">
        <v>2608</v>
      </c>
      <c r="E1318" s="11" t="s">
        <v>1353</v>
      </c>
      <c r="F1318" s="16">
        <v>253</v>
      </c>
      <c r="G1318" s="12"/>
      <c r="H1318" s="12"/>
      <c r="I1318" s="17">
        <v>253</v>
      </c>
      <c r="J1318" s="14" t="s">
        <v>2610</v>
      </c>
      <c r="K1318" s="15" t="s">
        <v>2608</v>
      </c>
      <c r="L1318" s="16">
        <v>300</v>
      </c>
      <c r="M1318" s="12"/>
      <c r="N1318" s="12"/>
      <c r="O1318" s="17">
        <v>300</v>
      </c>
      <c r="P1318" s="14" t="s">
        <v>2610</v>
      </c>
      <c r="Q1318" s="15" t="s">
        <v>2608</v>
      </c>
    </row>
    <row r="1319" spans="1:17" ht="30" x14ac:dyDescent="0.25">
      <c r="A1319" s="8" t="s">
        <v>6725</v>
      </c>
      <c r="B1319" s="9" t="s">
        <v>6726</v>
      </c>
      <c r="C1319" s="10" t="s">
        <v>6727</v>
      </c>
      <c r="D1319" s="10" t="s">
        <v>2608</v>
      </c>
      <c r="E1319" s="11" t="s">
        <v>1351</v>
      </c>
      <c r="F1319" s="16">
        <v>440</v>
      </c>
      <c r="G1319" s="12"/>
      <c r="H1319" s="12"/>
      <c r="I1319" s="17">
        <v>440</v>
      </c>
      <c r="J1319" s="14" t="s">
        <v>2610</v>
      </c>
      <c r="K1319" s="15" t="s">
        <v>2608</v>
      </c>
      <c r="L1319" s="16">
        <v>500</v>
      </c>
      <c r="M1319" s="12"/>
      <c r="N1319" s="12"/>
      <c r="O1319" s="17">
        <v>500</v>
      </c>
      <c r="P1319" s="14" t="s">
        <v>2610</v>
      </c>
      <c r="Q1319" s="15" t="s">
        <v>2608</v>
      </c>
    </row>
    <row r="1320" spans="1:17" ht="75" x14ac:dyDescent="0.25">
      <c r="A1320" s="8" t="s">
        <v>6728</v>
      </c>
      <c r="B1320" s="9" t="s">
        <v>6729</v>
      </c>
      <c r="C1320" s="10" t="s">
        <v>6730</v>
      </c>
      <c r="D1320" s="10" t="s">
        <v>2608</v>
      </c>
      <c r="E1320" s="11" t="s">
        <v>749</v>
      </c>
      <c r="F1320" s="16">
        <v>6215</v>
      </c>
      <c r="G1320" s="12"/>
      <c r="H1320" s="12"/>
      <c r="I1320" s="17">
        <v>6215</v>
      </c>
      <c r="J1320" s="14" t="s">
        <v>2610</v>
      </c>
      <c r="K1320" s="15" t="s">
        <v>2608</v>
      </c>
      <c r="L1320" s="16">
        <v>6850</v>
      </c>
      <c r="M1320" s="12"/>
      <c r="N1320" s="12"/>
      <c r="O1320" s="17">
        <v>6850</v>
      </c>
      <c r="P1320" s="14" t="s">
        <v>2610</v>
      </c>
      <c r="Q1320" s="15" t="s">
        <v>2608</v>
      </c>
    </row>
    <row r="1321" spans="1:17" ht="75" x14ac:dyDescent="0.25">
      <c r="A1321" s="8" t="s">
        <v>6731</v>
      </c>
      <c r="B1321" s="9" t="s">
        <v>6732</v>
      </c>
      <c r="C1321" s="10" t="s">
        <v>6733</v>
      </c>
      <c r="D1321" s="10" t="s">
        <v>2608</v>
      </c>
      <c r="E1321" s="11" t="s">
        <v>749</v>
      </c>
      <c r="F1321" s="16">
        <v>4070</v>
      </c>
      <c r="G1321" s="12"/>
      <c r="H1321" s="12"/>
      <c r="I1321" s="17">
        <v>4070</v>
      </c>
      <c r="J1321" s="14" t="s">
        <v>2610</v>
      </c>
      <c r="K1321" s="15" t="s">
        <v>2608</v>
      </c>
      <c r="L1321" s="16">
        <v>4500</v>
      </c>
      <c r="M1321" s="12"/>
      <c r="N1321" s="12"/>
      <c r="O1321" s="17">
        <v>4500</v>
      </c>
      <c r="P1321" s="14" t="s">
        <v>2610</v>
      </c>
      <c r="Q1321" s="15" t="s">
        <v>2608</v>
      </c>
    </row>
    <row r="1322" spans="1:17" ht="60" x14ac:dyDescent="0.25">
      <c r="A1322" s="8" t="s">
        <v>6734</v>
      </c>
      <c r="B1322" s="9" t="s">
        <v>6735</v>
      </c>
      <c r="C1322" s="10" t="s">
        <v>6736</v>
      </c>
      <c r="D1322" s="10" t="s">
        <v>2608</v>
      </c>
      <c r="E1322" s="11" t="s">
        <v>448</v>
      </c>
      <c r="F1322" s="16">
        <v>3850</v>
      </c>
      <c r="G1322" s="12"/>
      <c r="H1322" s="12"/>
      <c r="I1322" s="17">
        <v>3850</v>
      </c>
      <c r="J1322" s="14" t="s">
        <v>2610</v>
      </c>
      <c r="K1322" s="15" t="s">
        <v>2608</v>
      </c>
      <c r="L1322" s="16">
        <v>4250</v>
      </c>
      <c r="M1322" s="12"/>
      <c r="N1322" s="12"/>
      <c r="O1322" s="17">
        <v>4250</v>
      </c>
      <c r="P1322" s="14" t="s">
        <v>2610</v>
      </c>
      <c r="Q1322" s="15" t="s">
        <v>2608</v>
      </c>
    </row>
    <row r="1323" spans="1:17" ht="60" x14ac:dyDescent="0.25">
      <c r="A1323" s="8" t="s">
        <v>6737</v>
      </c>
      <c r="B1323" s="9" t="s">
        <v>6738</v>
      </c>
      <c r="C1323" s="10" t="s">
        <v>6739</v>
      </c>
      <c r="D1323" s="10" t="s">
        <v>2608</v>
      </c>
      <c r="E1323" s="11" t="s">
        <v>448</v>
      </c>
      <c r="F1323" s="16">
        <v>3080</v>
      </c>
      <c r="G1323" s="12"/>
      <c r="H1323" s="12"/>
      <c r="I1323" s="17">
        <v>3080</v>
      </c>
      <c r="J1323" s="14" t="s">
        <v>2610</v>
      </c>
      <c r="K1323" s="15" t="s">
        <v>2608</v>
      </c>
      <c r="L1323" s="16">
        <v>3400</v>
      </c>
      <c r="M1323" s="12"/>
      <c r="N1323" s="12"/>
      <c r="O1323" s="17">
        <v>3400</v>
      </c>
      <c r="P1323" s="14" t="s">
        <v>2610</v>
      </c>
      <c r="Q1323" s="15" t="s">
        <v>2608</v>
      </c>
    </row>
    <row r="1324" spans="1:17" ht="60" x14ac:dyDescent="0.25">
      <c r="A1324" s="8" t="s">
        <v>6740</v>
      </c>
      <c r="B1324" s="9" t="s">
        <v>6741</v>
      </c>
      <c r="C1324" s="10" t="s">
        <v>6742</v>
      </c>
      <c r="D1324" s="10" t="s">
        <v>2608</v>
      </c>
      <c r="E1324" s="11" t="s">
        <v>448</v>
      </c>
      <c r="F1324" s="16">
        <v>2530</v>
      </c>
      <c r="G1324" s="12"/>
      <c r="H1324" s="12"/>
      <c r="I1324" s="17">
        <v>2530</v>
      </c>
      <c r="J1324" s="14" t="s">
        <v>2610</v>
      </c>
      <c r="K1324" s="15" t="s">
        <v>2608</v>
      </c>
      <c r="L1324" s="16">
        <v>2800</v>
      </c>
      <c r="M1324" s="12"/>
      <c r="N1324" s="12"/>
      <c r="O1324" s="17">
        <v>2800</v>
      </c>
      <c r="P1324" s="14" t="s">
        <v>2610</v>
      </c>
      <c r="Q1324" s="15" t="s">
        <v>2608</v>
      </c>
    </row>
    <row r="1325" spans="1:17" ht="60" x14ac:dyDescent="0.25">
      <c r="A1325" s="8" t="s">
        <v>6743</v>
      </c>
      <c r="B1325" s="9" t="s">
        <v>6744</v>
      </c>
      <c r="C1325" s="10" t="s">
        <v>6745</v>
      </c>
      <c r="D1325" s="10" t="s">
        <v>2608</v>
      </c>
      <c r="E1325" s="11" t="s">
        <v>448</v>
      </c>
      <c r="F1325" s="16">
        <v>880</v>
      </c>
      <c r="G1325" s="12"/>
      <c r="H1325" s="12"/>
      <c r="I1325" s="17">
        <v>880</v>
      </c>
      <c r="J1325" s="14" t="s">
        <v>2610</v>
      </c>
      <c r="K1325" s="15" t="s">
        <v>2608</v>
      </c>
      <c r="L1325" s="16">
        <v>950</v>
      </c>
      <c r="M1325" s="12"/>
      <c r="N1325" s="12"/>
      <c r="O1325" s="17">
        <v>950</v>
      </c>
      <c r="P1325" s="14" t="s">
        <v>2610</v>
      </c>
      <c r="Q1325" s="15" t="s">
        <v>2608</v>
      </c>
    </row>
    <row r="1326" spans="1:17" ht="60" x14ac:dyDescent="0.25">
      <c r="A1326" s="8" t="s">
        <v>6746</v>
      </c>
      <c r="B1326" s="9" t="s">
        <v>6747</v>
      </c>
      <c r="C1326" s="10" t="s">
        <v>6748</v>
      </c>
      <c r="D1326" s="10" t="s">
        <v>2608</v>
      </c>
      <c r="E1326" s="11" t="s">
        <v>448</v>
      </c>
      <c r="F1326" s="16">
        <v>990</v>
      </c>
      <c r="G1326" s="12"/>
      <c r="H1326" s="12"/>
      <c r="I1326" s="17">
        <v>990</v>
      </c>
      <c r="J1326" s="14" t="s">
        <v>2610</v>
      </c>
      <c r="K1326" s="15" t="s">
        <v>2608</v>
      </c>
      <c r="L1326" s="16">
        <v>1100</v>
      </c>
      <c r="M1326" s="12"/>
      <c r="N1326" s="12"/>
      <c r="O1326" s="17">
        <v>1100</v>
      </c>
      <c r="P1326" s="14" t="s">
        <v>2610</v>
      </c>
      <c r="Q1326" s="15" t="s">
        <v>2608</v>
      </c>
    </row>
    <row r="1327" spans="1:17" ht="60" x14ac:dyDescent="0.25">
      <c r="A1327" s="8" t="s">
        <v>6749</v>
      </c>
      <c r="B1327" s="9" t="s">
        <v>6750</v>
      </c>
      <c r="C1327" s="10" t="s">
        <v>6751</v>
      </c>
      <c r="D1327" s="10" t="s">
        <v>2608</v>
      </c>
      <c r="E1327" s="11" t="s">
        <v>448</v>
      </c>
      <c r="F1327" s="16">
        <v>990</v>
      </c>
      <c r="G1327" s="12"/>
      <c r="H1327" s="12"/>
      <c r="I1327" s="17">
        <v>990</v>
      </c>
      <c r="J1327" s="14" t="s">
        <v>2610</v>
      </c>
      <c r="K1327" s="15" t="s">
        <v>2608</v>
      </c>
      <c r="L1327" s="16">
        <v>1100</v>
      </c>
      <c r="M1327" s="12"/>
      <c r="N1327" s="12"/>
      <c r="O1327" s="17">
        <v>1100</v>
      </c>
      <c r="P1327" s="14" t="s">
        <v>2610</v>
      </c>
      <c r="Q1327" s="15" t="s">
        <v>2608</v>
      </c>
    </row>
    <row r="1328" spans="1:17" ht="60" x14ac:dyDescent="0.25">
      <c r="A1328" s="8" t="s">
        <v>6752</v>
      </c>
      <c r="B1328" s="9" t="s">
        <v>6753</v>
      </c>
      <c r="C1328" s="10" t="s">
        <v>6754</v>
      </c>
      <c r="D1328" s="10" t="s">
        <v>2608</v>
      </c>
      <c r="E1328" s="11" t="s">
        <v>448</v>
      </c>
      <c r="F1328" s="16">
        <v>990</v>
      </c>
      <c r="G1328" s="12"/>
      <c r="H1328" s="12"/>
      <c r="I1328" s="17">
        <v>990</v>
      </c>
      <c r="J1328" s="14" t="s">
        <v>2610</v>
      </c>
      <c r="K1328" s="15" t="s">
        <v>2608</v>
      </c>
      <c r="L1328" s="16">
        <v>1100</v>
      </c>
      <c r="M1328" s="12"/>
      <c r="N1328" s="12"/>
      <c r="O1328" s="17">
        <v>1100</v>
      </c>
      <c r="P1328" s="14" t="s">
        <v>2610</v>
      </c>
      <c r="Q1328" s="15" t="s">
        <v>2608</v>
      </c>
    </row>
    <row r="1329" spans="1:17" ht="45" x14ac:dyDescent="0.25">
      <c r="A1329" s="8" t="s">
        <v>6755</v>
      </c>
      <c r="B1329" s="9" t="s">
        <v>6756</v>
      </c>
      <c r="C1329" s="10" t="s">
        <v>6757</v>
      </c>
      <c r="D1329" s="10" t="s">
        <v>2608</v>
      </c>
      <c r="E1329" s="11" t="s">
        <v>6758</v>
      </c>
      <c r="F1329" s="12"/>
      <c r="G1329" s="12"/>
      <c r="H1329" s="12"/>
      <c r="I1329" s="13"/>
      <c r="J1329" s="14" t="s">
        <v>2610</v>
      </c>
      <c r="K1329" s="15" t="s">
        <v>2608</v>
      </c>
      <c r="L1329" s="12"/>
      <c r="M1329" s="12"/>
      <c r="N1329" s="12"/>
      <c r="O1329" s="13"/>
      <c r="P1329" s="14" t="s">
        <v>2610</v>
      </c>
      <c r="Q1329" s="15" t="s">
        <v>2608</v>
      </c>
    </row>
    <row r="1330" spans="1:17" ht="45" x14ac:dyDescent="0.25">
      <c r="A1330" s="8" t="s">
        <v>6759</v>
      </c>
      <c r="B1330" s="9" t="s">
        <v>6760</v>
      </c>
      <c r="C1330" s="10" t="s">
        <v>6761</v>
      </c>
      <c r="D1330" s="10" t="s">
        <v>2608</v>
      </c>
      <c r="E1330" s="11" t="s">
        <v>6762</v>
      </c>
      <c r="F1330" s="12"/>
      <c r="G1330" s="12"/>
      <c r="H1330" s="12"/>
      <c r="I1330" s="13"/>
      <c r="J1330" s="14" t="s">
        <v>2610</v>
      </c>
      <c r="K1330" s="15" t="s">
        <v>2608</v>
      </c>
      <c r="L1330" s="12"/>
      <c r="M1330" s="12"/>
      <c r="N1330" s="12"/>
      <c r="O1330" s="13"/>
      <c r="P1330" s="14" t="s">
        <v>2610</v>
      </c>
      <c r="Q1330" s="15" t="s">
        <v>2608</v>
      </c>
    </row>
    <row r="1331" spans="1:17" ht="75" x14ac:dyDescent="0.25">
      <c r="A1331" s="8" t="s">
        <v>6763</v>
      </c>
      <c r="B1331" s="9" t="s">
        <v>6764</v>
      </c>
      <c r="C1331" s="10" t="s">
        <v>6765</v>
      </c>
      <c r="D1331" s="10" t="s">
        <v>2608</v>
      </c>
      <c r="E1331" s="11" t="s">
        <v>1617</v>
      </c>
      <c r="F1331" s="16">
        <v>3080</v>
      </c>
      <c r="G1331" s="12"/>
      <c r="H1331" s="12"/>
      <c r="I1331" s="17">
        <v>3080</v>
      </c>
      <c r="J1331" s="14" t="s">
        <v>2610</v>
      </c>
      <c r="K1331" s="15" t="s">
        <v>2608</v>
      </c>
      <c r="L1331" s="16">
        <v>3400</v>
      </c>
      <c r="M1331" s="12"/>
      <c r="N1331" s="12"/>
      <c r="O1331" s="17">
        <v>3400</v>
      </c>
      <c r="P1331" s="14" t="s">
        <v>2610</v>
      </c>
      <c r="Q1331" s="15" t="s">
        <v>2608</v>
      </c>
    </row>
    <row r="1332" spans="1:17" ht="60" x14ac:dyDescent="0.25">
      <c r="A1332" s="8" t="s">
        <v>6766</v>
      </c>
      <c r="B1332" s="9" t="s">
        <v>6767</v>
      </c>
      <c r="C1332" s="10" t="s">
        <v>6768</v>
      </c>
      <c r="D1332" s="10" t="s">
        <v>2608</v>
      </c>
      <c r="E1332" s="11" t="s">
        <v>2563</v>
      </c>
      <c r="F1332" s="16">
        <v>170315.6</v>
      </c>
      <c r="G1332" s="12"/>
      <c r="H1332" s="12"/>
      <c r="I1332" s="17">
        <v>170315.6</v>
      </c>
      <c r="J1332" s="14" t="s">
        <v>2610</v>
      </c>
      <c r="K1332" s="15" t="s">
        <v>2608</v>
      </c>
      <c r="L1332" s="16">
        <v>187350</v>
      </c>
      <c r="M1332" s="12"/>
      <c r="N1332" s="12"/>
      <c r="O1332" s="17">
        <v>187350</v>
      </c>
      <c r="P1332" s="14" t="s">
        <v>2610</v>
      </c>
      <c r="Q1332" s="15" t="s">
        <v>2608</v>
      </c>
    </row>
    <row r="1333" spans="1:17" ht="45" x14ac:dyDescent="0.25">
      <c r="A1333" s="8" t="s">
        <v>6769</v>
      </c>
      <c r="B1333" s="9" t="s">
        <v>6770</v>
      </c>
      <c r="C1333" s="10" t="s">
        <v>6771</v>
      </c>
      <c r="D1333" s="10" t="s">
        <v>2608</v>
      </c>
      <c r="E1333" s="11" t="s">
        <v>2392</v>
      </c>
      <c r="F1333" s="16">
        <v>1155</v>
      </c>
      <c r="G1333" s="12"/>
      <c r="H1333" s="12"/>
      <c r="I1333" s="17">
        <v>1155</v>
      </c>
      <c r="J1333" s="14" t="s">
        <v>2610</v>
      </c>
      <c r="K1333" s="15" t="s">
        <v>2608</v>
      </c>
      <c r="L1333" s="16">
        <v>1250</v>
      </c>
      <c r="M1333" s="12"/>
      <c r="N1333" s="12"/>
      <c r="O1333" s="17">
        <v>1250</v>
      </c>
      <c r="P1333" s="14" t="s">
        <v>2610</v>
      </c>
      <c r="Q1333" s="15" t="s">
        <v>2608</v>
      </c>
    </row>
    <row r="1334" spans="1:17" ht="45" x14ac:dyDescent="0.25">
      <c r="A1334" s="8" t="s">
        <v>6772</v>
      </c>
      <c r="B1334" s="9" t="s">
        <v>6773</v>
      </c>
      <c r="C1334" s="10" t="s">
        <v>6774</v>
      </c>
      <c r="D1334" s="10" t="s">
        <v>2608</v>
      </c>
      <c r="E1334" s="11" t="s">
        <v>665</v>
      </c>
      <c r="F1334" s="16">
        <v>660</v>
      </c>
      <c r="G1334" s="12"/>
      <c r="H1334" s="12"/>
      <c r="I1334" s="17">
        <v>660</v>
      </c>
      <c r="J1334" s="14" t="s">
        <v>2610</v>
      </c>
      <c r="K1334" s="15" t="s">
        <v>2608</v>
      </c>
      <c r="L1334" s="16">
        <v>750</v>
      </c>
      <c r="M1334" s="12"/>
      <c r="N1334" s="12"/>
      <c r="O1334" s="17">
        <v>750</v>
      </c>
      <c r="P1334" s="14" t="s">
        <v>2610</v>
      </c>
      <c r="Q1334" s="15" t="s">
        <v>2608</v>
      </c>
    </row>
    <row r="1335" spans="1:17" ht="45" x14ac:dyDescent="0.25">
      <c r="A1335" s="8" t="s">
        <v>6775</v>
      </c>
      <c r="B1335" s="9" t="s">
        <v>6776</v>
      </c>
      <c r="C1335" s="10" t="s">
        <v>6777</v>
      </c>
      <c r="D1335" s="10" t="s">
        <v>2608</v>
      </c>
      <c r="E1335" s="11" t="s">
        <v>665</v>
      </c>
      <c r="F1335" s="16">
        <v>605</v>
      </c>
      <c r="G1335" s="12"/>
      <c r="H1335" s="12"/>
      <c r="I1335" s="17">
        <v>605</v>
      </c>
      <c r="J1335" s="14" t="s">
        <v>2610</v>
      </c>
      <c r="K1335" s="15" t="s">
        <v>2608</v>
      </c>
      <c r="L1335" s="16">
        <v>650</v>
      </c>
      <c r="M1335" s="12"/>
      <c r="N1335" s="12"/>
      <c r="O1335" s="17">
        <v>650</v>
      </c>
      <c r="P1335" s="14" t="s">
        <v>2610</v>
      </c>
      <c r="Q1335" s="15" t="s">
        <v>2608</v>
      </c>
    </row>
    <row r="1336" spans="1:17" ht="30" x14ac:dyDescent="0.25">
      <c r="A1336" s="8" t="s">
        <v>6778</v>
      </c>
      <c r="B1336" s="9" t="s">
        <v>6779</v>
      </c>
      <c r="C1336" s="10" t="s">
        <v>6780</v>
      </c>
      <c r="D1336" s="10" t="s">
        <v>2608</v>
      </c>
      <c r="E1336" s="11" t="s">
        <v>158</v>
      </c>
      <c r="F1336" s="16">
        <v>1650</v>
      </c>
      <c r="G1336" s="12"/>
      <c r="H1336" s="12"/>
      <c r="I1336" s="17">
        <v>1650</v>
      </c>
      <c r="J1336" s="14" t="s">
        <v>2610</v>
      </c>
      <c r="K1336" s="15" t="s">
        <v>2608</v>
      </c>
      <c r="L1336" s="16">
        <v>1800</v>
      </c>
      <c r="M1336" s="12"/>
      <c r="N1336" s="12"/>
      <c r="O1336" s="17">
        <v>1800</v>
      </c>
      <c r="P1336" s="14" t="s">
        <v>2610</v>
      </c>
      <c r="Q1336" s="15" t="s">
        <v>2608</v>
      </c>
    </row>
    <row r="1337" spans="1:17" ht="45" x14ac:dyDescent="0.25">
      <c r="A1337" s="8" t="s">
        <v>6781</v>
      </c>
      <c r="B1337" s="9" t="s">
        <v>6782</v>
      </c>
      <c r="C1337" s="10" t="s">
        <v>6783</v>
      </c>
      <c r="D1337" s="10" t="s">
        <v>2608</v>
      </c>
      <c r="E1337" s="11" t="s">
        <v>2354</v>
      </c>
      <c r="F1337" s="16">
        <v>286</v>
      </c>
      <c r="G1337" s="12"/>
      <c r="H1337" s="12"/>
      <c r="I1337" s="17">
        <v>286</v>
      </c>
      <c r="J1337" s="14" t="s">
        <v>2610</v>
      </c>
      <c r="K1337" s="15" t="s">
        <v>2608</v>
      </c>
      <c r="L1337" s="16">
        <v>320</v>
      </c>
      <c r="M1337" s="12"/>
      <c r="N1337" s="12"/>
      <c r="O1337" s="17">
        <v>320</v>
      </c>
      <c r="P1337" s="14" t="s">
        <v>2610</v>
      </c>
      <c r="Q1337" s="15" t="s">
        <v>2608</v>
      </c>
    </row>
    <row r="1338" spans="1:17" ht="75" x14ac:dyDescent="0.25">
      <c r="A1338" s="8" t="s">
        <v>6784</v>
      </c>
      <c r="B1338" s="9" t="s">
        <v>6785</v>
      </c>
      <c r="C1338" s="10" t="s">
        <v>6786</v>
      </c>
      <c r="D1338" s="10" t="s">
        <v>2608</v>
      </c>
      <c r="E1338" s="11" t="s">
        <v>2003</v>
      </c>
      <c r="F1338" s="16">
        <v>2420</v>
      </c>
      <c r="G1338" s="12"/>
      <c r="H1338" s="12"/>
      <c r="I1338" s="17">
        <v>2420</v>
      </c>
      <c r="J1338" s="14" t="s">
        <v>2610</v>
      </c>
      <c r="K1338" s="15" t="s">
        <v>2608</v>
      </c>
      <c r="L1338" s="16">
        <v>2650</v>
      </c>
      <c r="M1338" s="12"/>
      <c r="N1338" s="12"/>
      <c r="O1338" s="17">
        <v>2650</v>
      </c>
      <c r="P1338" s="14" t="s">
        <v>2610</v>
      </c>
      <c r="Q1338" s="15" t="s">
        <v>2608</v>
      </c>
    </row>
    <row r="1339" spans="1:17" ht="60" x14ac:dyDescent="0.25">
      <c r="A1339" s="8" t="s">
        <v>6787</v>
      </c>
      <c r="B1339" s="9" t="s">
        <v>6788</v>
      </c>
      <c r="C1339" s="10" t="s">
        <v>6789</v>
      </c>
      <c r="D1339" s="10" t="s">
        <v>2608</v>
      </c>
      <c r="E1339" s="11" t="s">
        <v>763</v>
      </c>
      <c r="F1339" s="16">
        <v>6050</v>
      </c>
      <c r="G1339" s="12"/>
      <c r="H1339" s="12"/>
      <c r="I1339" s="17">
        <v>6050</v>
      </c>
      <c r="J1339" s="14" t="s">
        <v>2610</v>
      </c>
      <c r="K1339" s="15" t="s">
        <v>2608</v>
      </c>
      <c r="L1339" s="16">
        <v>6650</v>
      </c>
      <c r="M1339" s="12"/>
      <c r="N1339" s="12"/>
      <c r="O1339" s="17">
        <v>6650</v>
      </c>
      <c r="P1339" s="14" t="s">
        <v>2610</v>
      </c>
      <c r="Q1339" s="15" t="s">
        <v>2608</v>
      </c>
    </row>
    <row r="1340" spans="1:17" ht="60" x14ac:dyDescent="0.25">
      <c r="A1340" s="8" t="s">
        <v>6790</v>
      </c>
      <c r="B1340" s="9" t="s">
        <v>6791</v>
      </c>
      <c r="C1340" s="10" t="s">
        <v>6792</v>
      </c>
      <c r="D1340" s="10" t="s">
        <v>2608</v>
      </c>
      <c r="E1340" s="11" t="s">
        <v>761</v>
      </c>
      <c r="F1340" s="16">
        <v>8140</v>
      </c>
      <c r="G1340" s="12"/>
      <c r="H1340" s="12"/>
      <c r="I1340" s="17">
        <v>8140</v>
      </c>
      <c r="J1340" s="14" t="s">
        <v>2610</v>
      </c>
      <c r="K1340" s="15" t="s">
        <v>2608</v>
      </c>
      <c r="L1340" s="16">
        <v>8950</v>
      </c>
      <c r="M1340" s="12"/>
      <c r="N1340" s="12"/>
      <c r="O1340" s="17">
        <v>8950</v>
      </c>
      <c r="P1340" s="14" t="s">
        <v>2610</v>
      </c>
      <c r="Q1340" s="15" t="s">
        <v>2608</v>
      </c>
    </row>
    <row r="1341" spans="1:17" ht="45" x14ac:dyDescent="0.25">
      <c r="A1341" s="8" t="s">
        <v>6793</v>
      </c>
      <c r="B1341" s="9" t="s">
        <v>6794</v>
      </c>
      <c r="C1341" s="10" t="s">
        <v>6795</v>
      </c>
      <c r="D1341" s="10" t="s">
        <v>2608</v>
      </c>
      <c r="E1341" s="11" t="s">
        <v>765</v>
      </c>
      <c r="F1341" s="16">
        <v>4180</v>
      </c>
      <c r="G1341" s="12"/>
      <c r="H1341" s="12"/>
      <c r="I1341" s="17">
        <v>4180</v>
      </c>
      <c r="J1341" s="14" t="s">
        <v>2610</v>
      </c>
      <c r="K1341" s="15" t="s">
        <v>2608</v>
      </c>
      <c r="L1341" s="16">
        <v>4600</v>
      </c>
      <c r="M1341" s="12"/>
      <c r="N1341" s="12"/>
      <c r="O1341" s="17">
        <v>4600</v>
      </c>
      <c r="P1341" s="14" t="s">
        <v>2610</v>
      </c>
      <c r="Q1341" s="15" t="s">
        <v>2608</v>
      </c>
    </row>
    <row r="1342" spans="1:17" ht="45" x14ac:dyDescent="0.25">
      <c r="A1342" s="8" t="s">
        <v>6796</v>
      </c>
      <c r="B1342" s="9" t="s">
        <v>6797</v>
      </c>
      <c r="C1342" s="10" t="s">
        <v>6798</v>
      </c>
      <c r="D1342" s="10" t="s">
        <v>2608</v>
      </c>
      <c r="E1342" s="11" t="s">
        <v>759</v>
      </c>
      <c r="F1342" s="16">
        <v>5280</v>
      </c>
      <c r="G1342" s="12"/>
      <c r="H1342" s="12"/>
      <c r="I1342" s="17">
        <v>5280</v>
      </c>
      <c r="J1342" s="14" t="s">
        <v>2610</v>
      </c>
      <c r="K1342" s="15" t="s">
        <v>2608</v>
      </c>
      <c r="L1342" s="16">
        <v>5800</v>
      </c>
      <c r="M1342" s="12"/>
      <c r="N1342" s="12"/>
      <c r="O1342" s="17">
        <v>5800</v>
      </c>
      <c r="P1342" s="14" t="s">
        <v>2610</v>
      </c>
      <c r="Q1342" s="15" t="s">
        <v>2608</v>
      </c>
    </row>
    <row r="1343" spans="1:17" ht="30" x14ac:dyDescent="0.25">
      <c r="A1343" s="8" t="s">
        <v>6799</v>
      </c>
      <c r="B1343" s="9" t="s">
        <v>6800</v>
      </c>
      <c r="C1343" s="10" t="s">
        <v>6801</v>
      </c>
      <c r="D1343" s="10" t="s">
        <v>2608</v>
      </c>
      <c r="E1343" s="11" t="s">
        <v>166</v>
      </c>
      <c r="F1343" s="16">
        <v>1595</v>
      </c>
      <c r="G1343" s="12"/>
      <c r="H1343" s="12"/>
      <c r="I1343" s="17">
        <v>1595</v>
      </c>
      <c r="J1343" s="14" t="s">
        <v>2610</v>
      </c>
      <c r="K1343" s="15" t="s">
        <v>2608</v>
      </c>
      <c r="L1343" s="16">
        <v>1750</v>
      </c>
      <c r="M1343" s="12"/>
      <c r="N1343" s="12"/>
      <c r="O1343" s="17">
        <v>1750</v>
      </c>
      <c r="P1343" s="14" t="s">
        <v>2610</v>
      </c>
      <c r="Q1343" s="15" t="s">
        <v>2608</v>
      </c>
    </row>
    <row r="1344" spans="1:17" ht="30" x14ac:dyDescent="0.25">
      <c r="A1344" s="8" t="s">
        <v>6802</v>
      </c>
      <c r="B1344" s="9" t="s">
        <v>6803</v>
      </c>
      <c r="C1344" s="10" t="s">
        <v>6804</v>
      </c>
      <c r="D1344" s="10" t="s">
        <v>2608</v>
      </c>
      <c r="E1344" s="11" t="s">
        <v>1151</v>
      </c>
      <c r="F1344" s="16">
        <v>1210</v>
      </c>
      <c r="G1344" s="12"/>
      <c r="H1344" s="12"/>
      <c r="I1344" s="17">
        <v>1210</v>
      </c>
      <c r="J1344" s="14" t="s">
        <v>2610</v>
      </c>
      <c r="K1344" s="15" t="s">
        <v>2608</v>
      </c>
      <c r="L1344" s="16">
        <v>1350</v>
      </c>
      <c r="M1344" s="12"/>
      <c r="N1344" s="12"/>
      <c r="O1344" s="17">
        <v>1350</v>
      </c>
      <c r="P1344" s="14" t="s">
        <v>2610</v>
      </c>
      <c r="Q1344" s="15" t="s">
        <v>2608</v>
      </c>
    </row>
    <row r="1345" spans="1:17" ht="30" x14ac:dyDescent="0.25">
      <c r="A1345" s="8" t="s">
        <v>6805</v>
      </c>
      <c r="B1345" s="9" t="s">
        <v>6806</v>
      </c>
      <c r="C1345" s="10" t="s">
        <v>6807</v>
      </c>
      <c r="D1345" s="10" t="s">
        <v>2608</v>
      </c>
      <c r="E1345" s="11" t="s">
        <v>168</v>
      </c>
      <c r="F1345" s="16">
        <v>1870</v>
      </c>
      <c r="G1345" s="12"/>
      <c r="H1345" s="12"/>
      <c r="I1345" s="17">
        <v>1870</v>
      </c>
      <c r="J1345" s="14" t="s">
        <v>2610</v>
      </c>
      <c r="K1345" s="15" t="s">
        <v>2608</v>
      </c>
      <c r="L1345" s="16">
        <v>2050</v>
      </c>
      <c r="M1345" s="12"/>
      <c r="N1345" s="12"/>
      <c r="O1345" s="17">
        <v>2050</v>
      </c>
      <c r="P1345" s="14" t="s">
        <v>2610</v>
      </c>
      <c r="Q1345" s="15" t="s">
        <v>2608</v>
      </c>
    </row>
    <row r="1346" spans="1:17" ht="30" x14ac:dyDescent="0.25">
      <c r="A1346" s="8" t="s">
        <v>6808</v>
      </c>
      <c r="B1346" s="9" t="s">
        <v>6809</v>
      </c>
      <c r="C1346" s="10" t="s">
        <v>6810</v>
      </c>
      <c r="D1346" s="10" t="s">
        <v>2608</v>
      </c>
      <c r="E1346" s="11" t="s">
        <v>1149</v>
      </c>
      <c r="F1346" s="16">
        <v>1430</v>
      </c>
      <c r="G1346" s="12"/>
      <c r="H1346" s="12"/>
      <c r="I1346" s="17">
        <v>1430</v>
      </c>
      <c r="J1346" s="14" t="s">
        <v>2610</v>
      </c>
      <c r="K1346" s="15" t="s">
        <v>2608</v>
      </c>
      <c r="L1346" s="16">
        <v>1550</v>
      </c>
      <c r="M1346" s="12"/>
      <c r="N1346" s="12"/>
      <c r="O1346" s="17">
        <v>1550</v>
      </c>
      <c r="P1346" s="14" t="s">
        <v>2610</v>
      </c>
      <c r="Q1346" s="15" t="s">
        <v>2608</v>
      </c>
    </row>
    <row r="1347" spans="1:17" ht="30" x14ac:dyDescent="0.25">
      <c r="A1347" s="8" t="s">
        <v>6811</v>
      </c>
      <c r="B1347" s="9" t="s">
        <v>6812</v>
      </c>
      <c r="C1347" s="10" t="s">
        <v>6813</v>
      </c>
      <c r="D1347" s="10" t="s">
        <v>2608</v>
      </c>
      <c r="E1347" s="11" t="s">
        <v>1147</v>
      </c>
      <c r="F1347" s="16">
        <v>1650</v>
      </c>
      <c r="G1347" s="12"/>
      <c r="H1347" s="12"/>
      <c r="I1347" s="17">
        <v>1650</v>
      </c>
      <c r="J1347" s="14" t="s">
        <v>2610</v>
      </c>
      <c r="K1347" s="15" t="s">
        <v>2608</v>
      </c>
      <c r="L1347" s="16">
        <v>1800</v>
      </c>
      <c r="M1347" s="12"/>
      <c r="N1347" s="12"/>
      <c r="O1347" s="17">
        <v>1800</v>
      </c>
      <c r="P1347" s="14" t="s">
        <v>2610</v>
      </c>
      <c r="Q1347" s="15" t="s">
        <v>2608</v>
      </c>
    </row>
    <row r="1348" spans="1:17" ht="30" x14ac:dyDescent="0.25">
      <c r="A1348" s="8" t="s">
        <v>6814</v>
      </c>
      <c r="B1348" s="9" t="s">
        <v>6815</v>
      </c>
      <c r="C1348" s="10" t="s">
        <v>6816</v>
      </c>
      <c r="D1348" s="10" t="s">
        <v>2608</v>
      </c>
      <c r="E1348" s="11" t="s">
        <v>170</v>
      </c>
      <c r="F1348" s="16">
        <v>2090</v>
      </c>
      <c r="G1348" s="12"/>
      <c r="H1348" s="12"/>
      <c r="I1348" s="17">
        <v>2090</v>
      </c>
      <c r="J1348" s="14" t="s">
        <v>2610</v>
      </c>
      <c r="K1348" s="15" t="s">
        <v>2608</v>
      </c>
      <c r="L1348" s="16">
        <v>2300</v>
      </c>
      <c r="M1348" s="12"/>
      <c r="N1348" s="12"/>
      <c r="O1348" s="17">
        <v>2300</v>
      </c>
      <c r="P1348" s="14" t="s">
        <v>2610</v>
      </c>
      <c r="Q1348" s="15" t="s">
        <v>2608</v>
      </c>
    </row>
    <row r="1349" spans="1:17" ht="30" x14ac:dyDescent="0.25">
      <c r="A1349" s="8" t="s">
        <v>6817</v>
      </c>
      <c r="B1349" s="9" t="s">
        <v>6818</v>
      </c>
      <c r="C1349" s="10" t="s">
        <v>6819</v>
      </c>
      <c r="D1349" s="10" t="s">
        <v>2608</v>
      </c>
      <c r="E1349" s="11" t="s">
        <v>172</v>
      </c>
      <c r="F1349" s="16">
        <v>2200</v>
      </c>
      <c r="G1349" s="12"/>
      <c r="H1349" s="12"/>
      <c r="I1349" s="17">
        <v>2200</v>
      </c>
      <c r="J1349" s="14" t="s">
        <v>2610</v>
      </c>
      <c r="K1349" s="15" t="s">
        <v>2608</v>
      </c>
      <c r="L1349" s="16">
        <v>2400</v>
      </c>
      <c r="M1349" s="12"/>
      <c r="N1349" s="12"/>
      <c r="O1349" s="17">
        <v>2400</v>
      </c>
      <c r="P1349" s="14" t="s">
        <v>2610</v>
      </c>
      <c r="Q1349" s="15" t="s">
        <v>2608</v>
      </c>
    </row>
    <row r="1350" spans="1:17" ht="30" x14ac:dyDescent="0.25">
      <c r="A1350" s="8" t="s">
        <v>6820</v>
      </c>
      <c r="B1350" s="9" t="s">
        <v>6821</v>
      </c>
      <c r="C1350" s="10" t="s">
        <v>6822</v>
      </c>
      <c r="D1350" s="10" t="s">
        <v>2608</v>
      </c>
      <c r="E1350" s="11" t="s">
        <v>1143</v>
      </c>
      <c r="F1350" s="16">
        <v>1980</v>
      </c>
      <c r="G1350" s="12"/>
      <c r="H1350" s="12"/>
      <c r="I1350" s="17">
        <v>1980</v>
      </c>
      <c r="J1350" s="14" t="s">
        <v>2610</v>
      </c>
      <c r="K1350" s="15" t="s">
        <v>2608</v>
      </c>
      <c r="L1350" s="16">
        <v>2200</v>
      </c>
      <c r="M1350" s="12"/>
      <c r="N1350" s="12"/>
      <c r="O1350" s="17">
        <v>2200</v>
      </c>
      <c r="P1350" s="14" t="s">
        <v>2610</v>
      </c>
      <c r="Q1350" s="15" t="s">
        <v>2608</v>
      </c>
    </row>
    <row r="1351" spans="1:17" ht="45" x14ac:dyDescent="0.25">
      <c r="A1351" s="8" t="s">
        <v>6823</v>
      </c>
      <c r="B1351" s="9" t="s">
        <v>6824</v>
      </c>
      <c r="C1351" s="10" t="s">
        <v>6825</v>
      </c>
      <c r="D1351" s="10" t="s">
        <v>2608</v>
      </c>
      <c r="E1351" s="11" t="s">
        <v>6826</v>
      </c>
      <c r="F1351" s="16">
        <v>1650</v>
      </c>
      <c r="G1351" s="12"/>
      <c r="H1351" s="12"/>
      <c r="I1351" s="17">
        <v>1650</v>
      </c>
      <c r="J1351" s="14" t="s">
        <v>2610</v>
      </c>
      <c r="K1351" s="15" t="s">
        <v>2608</v>
      </c>
      <c r="L1351" s="16">
        <v>1800</v>
      </c>
      <c r="M1351" s="12"/>
      <c r="N1351" s="12"/>
      <c r="O1351" s="17">
        <v>1800</v>
      </c>
      <c r="P1351" s="14" t="s">
        <v>2610</v>
      </c>
      <c r="Q1351" s="15" t="s">
        <v>2608</v>
      </c>
    </row>
    <row r="1352" spans="1:17" ht="60" x14ac:dyDescent="0.25">
      <c r="A1352" s="8" t="s">
        <v>6827</v>
      </c>
      <c r="B1352" s="9" t="s">
        <v>6828</v>
      </c>
      <c r="C1352" s="10" t="s">
        <v>6829</v>
      </c>
      <c r="D1352" s="10" t="s">
        <v>2608</v>
      </c>
      <c r="E1352" s="11" t="s">
        <v>6830</v>
      </c>
      <c r="F1352" s="16">
        <v>1265</v>
      </c>
      <c r="G1352" s="12"/>
      <c r="H1352" s="12"/>
      <c r="I1352" s="17">
        <v>1265</v>
      </c>
      <c r="J1352" s="14" t="s">
        <v>2610</v>
      </c>
      <c r="K1352" s="15" t="s">
        <v>2608</v>
      </c>
      <c r="L1352" s="16">
        <v>1400</v>
      </c>
      <c r="M1352" s="12"/>
      <c r="N1352" s="12"/>
      <c r="O1352" s="17">
        <v>1400</v>
      </c>
      <c r="P1352" s="14" t="s">
        <v>2610</v>
      </c>
      <c r="Q1352" s="15" t="s">
        <v>2608</v>
      </c>
    </row>
    <row r="1353" spans="1:17" ht="45" x14ac:dyDescent="0.25">
      <c r="A1353" s="8" t="s">
        <v>6831</v>
      </c>
      <c r="B1353" s="9" t="s">
        <v>6832</v>
      </c>
      <c r="C1353" s="10" t="s">
        <v>6833</v>
      </c>
      <c r="D1353" s="10" t="s">
        <v>2608</v>
      </c>
      <c r="E1353" s="11" t="s">
        <v>6834</v>
      </c>
      <c r="F1353" s="16">
        <v>1045</v>
      </c>
      <c r="G1353" s="12"/>
      <c r="H1353" s="12"/>
      <c r="I1353" s="17">
        <v>1045</v>
      </c>
      <c r="J1353" s="14" t="s">
        <v>2610</v>
      </c>
      <c r="K1353" s="15" t="s">
        <v>2608</v>
      </c>
      <c r="L1353" s="16">
        <v>1150</v>
      </c>
      <c r="M1353" s="12"/>
      <c r="N1353" s="12"/>
      <c r="O1353" s="17">
        <v>1150</v>
      </c>
      <c r="P1353" s="14" t="s">
        <v>2610</v>
      </c>
      <c r="Q1353" s="15" t="s">
        <v>2608</v>
      </c>
    </row>
    <row r="1354" spans="1:17" ht="60" x14ac:dyDescent="0.25">
      <c r="A1354" s="8" t="s">
        <v>6835</v>
      </c>
      <c r="B1354" s="9" t="s">
        <v>6836</v>
      </c>
      <c r="C1354" s="10" t="s">
        <v>6837</v>
      </c>
      <c r="D1354" s="10" t="s">
        <v>2608</v>
      </c>
      <c r="E1354" s="11" t="s">
        <v>1244</v>
      </c>
      <c r="F1354" s="16">
        <v>1265</v>
      </c>
      <c r="G1354" s="12"/>
      <c r="H1354" s="12"/>
      <c r="I1354" s="17">
        <v>1265</v>
      </c>
      <c r="J1354" s="14" t="s">
        <v>2610</v>
      </c>
      <c r="K1354" s="15" t="s">
        <v>2608</v>
      </c>
      <c r="L1354" s="16">
        <v>1400</v>
      </c>
      <c r="M1354" s="12"/>
      <c r="N1354" s="12"/>
      <c r="O1354" s="17">
        <v>1400</v>
      </c>
      <c r="P1354" s="14" t="s">
        <v>2610</v>
      </c>
      <c r="Q1354" s="15" t="s">
        <v>2608</v>
      </c>
    </row>
    <row r="1355" spans="1:17" ht="75" x14ac:dyDescent="0.25">
      <c r="A1355" s="8" t="s">
        <v>6838</v>
      </c>
      <c r="B1355" s="9" t="s">
        <v>6839</v>
      </c>
      <c r="C1355" s="10" t="s">
        <v>6840</v>
      </c>
      <c r="D1355" s="10" t="s">
        <v>2608</v>
      </c>
      <c r="E1355" s="11" t="s">
        <v>6841</v>
      </c>
      <c r="F1355" s="16">
        <v>1210</v>
      </c>
      <c r="G1355" s="12"/>
      <c r="H1355" s="12"/>
      <c r="I1355" s="17">
        <v>1210</v>
      </c>
      <c r="J1355" s="14" t="s">
        <v>2610</v>
      </c>
      <c r="K1355" s="15" t="s">
        <v>2608</v>
      </c>
      <c r="L1355" s="16">
        <v>1350</v>
      </c>
      <c r="M1355" s="12"/>
      <c r="N1355" s="12"/>
      <c r="O1355" s="17">
        <v>1350</v>
      </c>
      <c r="P1355" s="14" t="s">
        <v>2610</v>
      </c>
      <c r="Q1355" s="15" t="s">
        <v>2608</v>
      </c>
    </row>
    <row r="1356" spans="1:17" ht="75" x14ac:dyDescent="0.25">
      <c r="A1356" s="8" t="s">
        <v>6842</v>
      </c>
      <c r="B1356" s="9" t="s">
        <v>6843</v>
      </c>
      <c r="C1356" s="10" t="s">
        <v>6844</v>
      </c>
      <c r="D1356" s="10" t="s">
        <v>2608</v>
      </c>
      <c r="E1356" s="11" t="s">
        <v>1153</v>
      </c>
      <c r="F1356" s="16">
        <v>1375</v>
      </c>
      <c r="G1356" s="12"/>
      <c r="H1356" s="12"/>
      <c r="I1356" s="17">
        <v>1375</v>
      </c>
      <c r="J1356" s="14" t="s">
        <v>2610</v>
      </c>
      <c r="K1356" s="15" t="s">
        <v>2608</v>
      </c>
      <c r="L1356" s="16">
        <v>1500</v>
      </c>
      <c r="M1356" s="12"/>
      <c r="N1356" s="12"/>
      <c r="O1356" s="17">
        <v>1500</v>
      </c>
      <c r="P1356" s="14" t="s">
        <v>2610</v>
      </c>
      <c r="Q1356" s="15" t="s">
        <v>2608</v>
      </c>
    </row>
    <row r="1357" spans="1:17" ht="45" x14ac:dyDescent="0.25">
      <c r="A1357" s="8" t="s">
        <v>6845</v>
      </c>
      <c r="B1357" s="9" t="s">
        <v>6846</v>
      </c>
      <c r="C1357" s="10" t="s">
        <v>6847</v>
      </c>
      <c r="D1357" s="10" t="s">
        <v>2608</v>
      </c>
      <c r="E1357" s="11" t="s">
        <v>156</v>
      </c>
      <c r="F1357" s="16">
        <v>1760</v>
      </c>
      <c r="G1357" s="12"/>
      <c r="H1357" s="12"/>
      <c r="I1357" s="17">
        <v>1760</v>
      </c>
      <c r="J1357" s="14" t="s">
        <v>2610</v>
      </c>
      <c r="K1357" s="15" t="s">
        <v>2608</v>
      </c>
      <c r="L1357" s="16">
        <v>1950</v>
      </c>
      <c r="M1357" s="12"/>
      <c r="N1357" s="12"/>
      <c r="O1357" s="17">
        <v>1950</v>
      </c>
      <c r="P1357" s="14" t="s">
        <v>2610</v>
      </c>
      <c r="Q1357" s="15" t="s">
        <v>2608</v>
      </c>
    </row>
    <row r="1358" spans="1:17" ht="45" x14ac:dyDescent="0.25">
      <c r="A1358" s="8" t="s">
        <v>6848</v>
      </c>
      <c r="B1358" s="9" t="s">
        <v>6849</v>
      </c>
      <c r="C1358" s="10" t="s">
        <v>6850</v>
      </c>
      <c r="D1358" s="10" t="s">
        <v>2608</v>
      </c>
      <c r="E1358" s="11" t="s">
        <v>156</v>
      </c>
      <c r="F1358" s="16">
        <v>1430</v>
      </c>
      <c r="G1358" s="12"/>
      <c r="H1358" s="12"/>
      <c r="I1358" s="17">
        <v>1430</v>
      </c>
      <c r="J1358" s="14" t="s">
        <v>2610</v>
      </c>
      <c r="K1358" s="15" t="s">
        <v>2608</v>
      </c>
      <c r="L1358" s="16">
        <v>1550</v>
      </c>
      <c r="M1358" s="12"/>
      <c r="N1358" s="12"/>
      <c r="O1358" s="17">
        <v>1550</v>
      </c>
      <c r="P1358" s="14" t="s">
        <v>2610</v>
      </c>
      <c r="Q1358" s="15" t="s">
        <v>2608</v>
      </c>
    </row>
    <row r="1359" spans="1:17" ht="45" x14ac:dyDescent="0.25">
      <c r="A1359" s="8" t="s">
        <v>6851</v>
      </c>
      <c r="B1359" s="9" t="s">
        <v>6852</v>
      </c>
      <c r="C1359" s="10" t="s">
        <v>6853</v>
      </c>
      <c r="D1359" s="10" t="s">
        <v>2608</v>
      </c>
      <c r="E1359" s="11" t="s">
        <v>156</v>
      </c>
      <c r="F1359" s="16">
        <v>1540</v>
      </c>
      <c r="G1359" s="12"/>
      <c r="H1359" s="12"/>
      <c r="I1359" s="17">
        <v>1540</v>
      </c>
      <c r="J1359" s="14" t="s">
        <v>2610</v>
      </c>
      <c r="K1359" s="15" t="s">
        <v>2608</v>
      </c>
      <c r="L1359" s="16">
        <v>1700</v>
      </c>
      <c r="M1359" s="12"/>
      <c r="N1359" s="12"/>
      <c r="O1359" s="17">
        <v>1700</v>
      </c>
      <c r="P1359" s="14" t="s">
        <v>2610</v>
      </c>
      <c r="Q1359" s="15" t="s">
        <v>2608</v>
      </c>
    </row>
    <row r="1360" spans="1:17" ht="30" x14ac:dyDescent="0.25">
      <c r="A1360" s="8" t="s">
        <v>6854</v>
      </c>
      <c r="B1360" s="9" t="s">
        <v>6855</v>
      </c>
      <c r="C1360" s="10" t="s">
        <v>6856</v>
      </c>
      <c r="D1360" s="10" t="s">
        <v>2608</v>
      </c>
      <c r="E1360" s="11" t="s">
        <v>2409</v>
      </c>
      <c r="F1360" s="16">
        <v>2200</v>
      </c>
      <c r="G1360" s="12"/>
      <c r="H1360" s="12"/>
      <c r="I1360" s="17">
        <v>2200</v>
      </c>
      <c r="J1360" s="14" t="s">
        <v>2610</v>
      </c>
      <c r="K1360" s="15" t="s">
        <v>2608</v>
      </c>
      <c r="L1360" s="16">
        <v>2400</v>
      </c>
      <c r="M1360" s="12"/>
      <c r="N1360" s="12"/>
      <c r="O1360" s="17">
        <v>2400</v>
      </c>
      <c r="P1360" s="14" t="s">
        <v>2610</v>
      </c>
      <c r="Q1360" s="15" t="s">
        <v>2608</v>
      </c>
    </row>
    <row r="1361" spans="1:17" ht="45" x14ac:dyDescent="0.25">
      <c r="A1361" s="8" t="s">
        <v>6857</v>
      </c>
      <c r="B1361" s="9" t="s">
        <v>6858</v>
      </c>
      <c r="C1361" s="10" t="s">
        <v>6859</v>
      </c>
      <c r="D1361" s="10" t="s">
        <v>2608</v>
      </c>
      <c r="E1361" s="11" t="s">
        <v>505</v>
      </c>
      <c r="F1361" s="16">
        <v>935</v>
      </c>
      <c r="G1361" s="12"/>
      <c r="H1361" s="12"/>
      <c r="I1361" s="17">
        <v>935</v>
      </c>
      <c r="J1361" s="14" t="s">
        <v>2610</v>
      </c>
      <c r="K1361" s="15" t="s">
        <v>2608</v>
      </c>
      <c r="L1361" s="16">
        <v>1050</v>
      </c>
      <c r="M1361" s="12"/>
      <c r="N1361" s="12"/>
      <c r="O1361" s="17">
        <v>1050</v>
      </c>
      <c r="P1361" s="14" t="s">
        <v>2610</v>
      </c>
      <c r="Q1361" s="15" t="s">
        <v>2608</v>
      </c>
    </row>
    <row r="1362" spans="1:17" ht="60" x14ac:dyDescent="0.25">
      <c r="A1362" s="8" t="s">
        <v>6860</v>
      </c>
      <c r="B1362" s="9" t="s">
        <v>6861</v>
      </c>
      <c r="C1362" s="10" t="s">
        <v>6862</v>
      </c>
      <c r="D1362" s="10" t="s">
        <v>2608</v>
      </c>
      <c r="E1362" s="11" t="s">
        <v>1238</v>
      </c>
      <c r="F1362" s="16">
        <v>1430</v>
      </c>
      <c r="G1362" s="12"/>
      <c r="H1362" s="12"/>
      <c r="I1362" s="17">
        <v>1430</v>
      </c>
      <c r="J1362" s="14" t="s">
        <v>2610</v>
      </c>
      <c r="K1362" s="15" t="s">
        <v>2608</v>
      </c>
      <c r="L1362" s="16">
        <v>1550</v>
      </c>
      <c r="M1362" s="12"/>
      <c r="N1362" s="12"/>
      <c r="O1362" s="17">
        <v>1550</v>
      </c>
      <c r="P1362" s="14" t="s">
        <v>2610</v>
      </c>
      <c r="Q1362" s="15" t="s">
        <v>2608</v>
      </c>
    </row>
    <row r="1363" spans="1:17" ht="45" x14ac:dyDescent="0.25">
      <c r="A1363" s="8" t="s">
        <v>6863</v>
      </c>
      <c r="B1363" s="9" t="s">
        <v>6864</v>
      </c>
      <c r="C1363" s="10" t="s">
        <v>6865</v>
      </c>
      <c r="D1363" s="10" t="s">
        <v>2608</v>
      </c>
      <c r="E1363" s="11" t="s">
        <v>1299</v>
      </c>
      <c r="F1363" s="16">
        <v>48106.46</v>
      </c>
      <c r="G1363" s="12"/>
      <c r="H1363" s="12"/>
      <c r="I1363" s="17">
        <v>48106.46</v>
      </c>
      <c r="J1363" s="14" t="s">
        <v>2610</v>
      </c>
      <c r="K1363" s="15" t="s">
        <v>2608</v>
      </c>
      <c r="L1363" s="16">
        <v>52900</v>
      </c>
      <c r="M1363" s="12"/>
      <c r="N1363" s="12"/>
      <c r="O1363" s="17">
        <v>52900</v>
      </c>
      <c r="P1363" s="14" t="s">
        <v>2610</v>
      </c>
      <c r="Q1363" s="15" t="s">
        <v>2608</v>
      </c>
    </row>
    <row r="1364" spans="1:17" ht="45" x14ac:dyDescent="0.25">
      <c r="A1364" s="8" t="s">
        <v>6866</v>
      </c>
      <c r="B1364" s="9" t="s">
        <v>6867</v>
      </c>
      <c r="C1364" s="10" t="s">
        <v>6868</v>
      </c>
      <c r="D1364" s="10" t="s">
        <v>2608</v>
      </c>
      <c r="E1364" s="11" t="s">
        <v>1299</v>
      </c>
      <c r="F1364" s="16">
        <v>61736.62</v>
      </c>
      <c r="G1364" s="12"/>
      <c r="H1364" s="12"/>
      <c r="I1364" s="17">
        <v>61736.62</v>
      </c>
      <c r="J1364" s="14" t="s">
        <v>2610</v>
      </c>
      <c r="K1364" s="15" t="s">
        <v>2608</v>
      </c>
      <c r="L1364" s="16">
        <v>67900</v>
      </c>
      <c r="M1364" s="12"/>
      <c r="N1364" s="12"/>
      <c r="O1364" s="17">
        <v>67900</v>
      </c>
      <c r="P1364" s="14" t="s">
        <v>2610</v>
      </c>
      <c r="Q1364" s="15" t="s">
        <v>2608</v>
      </c>
    </row>
    <row r="1365" spans="1:17" ht="45" x14ac:dyDescent="0.25">
      <c r="A1365" s="8" t="s">
        <v>6869</v>
      </c>
      <c r="B1365" s="9" t="s">
        <v>6870</v>
      </c>
      <c r="C1365" s="10" t="s">
        <v>6871</v>
      </c>
      <c r="D1365" s="10" t="s">
        <v>2608</v>
      </c>
      <c r="E1365" s="11" t="s">
        <v>1299</v>
      </c>
      <c r="F1365" s="16">
        <v>47571.94</v>
      </c>
      <c r="G1365" s="12"/>
      <c r="H1365" s="12"/>
      <c r="I1365" s="17">
        <v>47571.94</v>
      </c>
      <c r="J1365" s="14" t="s">
        <v>2610</v>
      </c>
      <c r="K1365" s="15" t="s">
        <v>2608</v>
      </c>
      <c r="L1365" s="16">
        <v>52350</v>
      </c>
      <c r="M1365" s="12"/>
      <c r="N1365" s="12"/>
      <c r="O1365" s="17">
        <v>52350</v>
      </c>
      <c r="P1365" s="14" t="s">
        <v>2610</v>
      </c>
      <c r="Q1365" s="15" t="s">
        <v>2608</v>
      </c>
    </row>
    <row r="1366" spans="1:17" ht="30" x14ac:dyDescent="0.25">
      <c r="A1366" s="8" t="s">
        <v>6872</v>
      </c>
      <c r="B1366" s="9" t="s">
        <v>6873</v>
      </c>
      <c r="C1366" s="10" t="s">
        <v>6874</v>
      </c>
      <c r="D1366" s="10" t="s">
        <v>2608</v>
      </c>
      <c r="E1366" s="11" t="s">
        <v>2138</v>
      </c>
      <c r="F1366" s="16">
        <v>1375</v>
      </c>
      <c r="G1366" s="12"/>
      <c r="H1366" s="12"/>
      <c r="I1366" s="17">
        <v>1375</v>
      </c>
      <c r="J1366" s="14" t="s">
        <v>2610</v>
      </c>
      <c r="K1366" s="15" t="s">
        <v>2608</v>
      </c>
      <c r="L1366" s="16">
        <v>1500</v>
      </c>
      <c r="M1366" s="12"/>
      <c r="N1366" s="12"/>
      <c r="O1366" s="17">
        <v>1500</v>
      </c>
      <c r="P1366" s="14" t="s">
        <v>2610</v>
      </c>
      <c r="Q1366" s="15" t="s">
        <v>2608</v>
      </c>
    </row>
    <row r="1367" spans="1:17" ht="30" x14ac:dyDescent="0.25">
      <c r="A1367" s="8" t="s">
        <v>6875</v>
      </c>
      <c r="B1367" s="9" t="s">
        <v>6876</v>
      </c>
      <c r="C1367" s="10" t="s">
        <v>6877</v>
      </c>
      <c r="D1367" s="10" t="s">
        <v>2608</v>
      </c>
      <c r="E1367" s="11" t="s">
        <v>2138</v>
      </c>
      <c r="F1367" s="16">
        <v>1595</v>
      </c>
      <c r="G1367" s="12"/>
      <c r="H1367" s="12"/>
      <c r="I1367" s="17">
        <v>1595</v>
      </c>
      <c r="J1367" s="14" t="s">
        <v>2610</v>
      </c>
      <c r="K1367" s="15" t="s">
        <v>2608</v>
      </c>
      <c r="L1367" s="16">
        <v>1750</v>
      </c>
      <c r="M1367" s="12"/>
      <c r="N1367" s="12"/>
      <c r="O1367" s="17">
        <v>1750</v>
      </c>
      <c r="P1367" s="14" t="s">
        <v>2610</v>
      </c>
      <c r="Q1367" s="15" t="s">
        <v>2608</v>
      </c>
    </row>
    <row r="1368" spans="1:17" ht="30" x14ac:dyDescent="0.25">
      <c r="A1368" s="8" t="s">
        <v>6878</v>
      </c>
      <c r="B1368" s="9" t="s">
        <v>6879</v>
      </c>
      <c r="C1368" s="10" t="s">
        <v>6880</v>
      </c>
      <c r="D1368" s="10" t="s">
        <v>2608</v>
      </c>
      <c r="E1368" s="11" t="s">
        <v>2138</v>
      </c>
      <c r="F1368" s="16">
        <v>1155</v>
      </c>
      <c r="G1368" s="12"/>
      <c r="H1368" s="12"/>
      <c r="I1368" s="17">
        <v>1155</v>
      </c>
      <c r="J1368" s="14" t="s">
        <v>2610</v>
      </c>
      <c r="K1368" s="15" t="s">
        <v>2608</v>
      </c>
      <c r="L1368" s="16">
        <v>1250</v>
      </c>
      <c r="M1368" s="12"/>
      <c r="N1368" s="12"/>
      <c r="O1368" s="17">
        <v>1250</v>
      </c>
      <c r="P1368" s="14" t="s">
        <v>2610</v>
      </c>
      <c r="Q1368" s="15" t="s">
        <v>2608</v>
      </c>
    </row>
    <row r="1369" spans="1:17" ht="30" x14ac:dyDescent="0.25">
      <c r="A1369" s="8" t="s">
        <v>6881</v>
      </c>
      <c r="B1369" s="9" t="s">
        <v>6882</v>
      </c>
      <c r="C1369" s="10" t="s">
        <v>6883</v>
      </c>
      <c r="D1369" s="10" t="s">
        <v>2608</v>
      </c>
      <c r="E1369" s="11" t="s">
        <v>2138</v>
      </c>
      <c r="F1369" s="16">
        <v>1320</v>
      </c>
      <c r="G1369" s="12"/>
      <c r="H1369" s="12"/>
      <c r="I1369" s="17">
        <v>1320</v>
      </c>
      <c r="J1369" s="14" t="s">
        <v>2610</v>
      </c>
      <c r="K1369" s="15" t="s">
        <v>2608</v>
      </c>
      <c r="L1369" s="16">
        <v>1450</v>
      </c>
      <c r="M1369" s="12"/>
      <c r="N1369" s="12"/>
      <c r="O1369" s="17">
        <v>1450</v>
      </c>
      <c r="P1369" s="14" t="s">
        <v>2610</v>
      </c>
      <c r="Q1369" s="15" t="s">
        <v>2608</v>
      </c>
    </row>
    <row r="1370" spans="1:17" ht="30" x14ac:dyDescent="0.25">
      <c r="A1370" s="8" t="s">
        <v>6884</v>
      </c>
      <c r="B1370" s="9" t="s">
        <v>6885</v>
      </c>
      <c r="C1370" s="10" t="s">
        <v>6886</v>
      </c>
      <c r="D1370" s="10" t="s">
        <v>2608</v>
      </c>
      <c r="E1370" s="11" t="s">
        <v>2138</v>
      </c>
      <c r="F1370" s="16">
        <v>2035</v>
      </c>
      <c r="G1370" s="12"/>
      <c r="H1370" s="12"/>
      <c r="I1370" s="17">
        <v>2035</v>
      </c>
      <c r="J1370" s="14" t="s">
        <v>2610</v>
      </c>
      <c r="K1370" s="15" t="s">
        <v>2608</v>
      </c>
      <c r="L1370" s="16">
        <v>2250</v>
      </c>
      <c r="M1370" s="12"/>
      <c r="N1370" s="12"/>
      <c r="O1370" s="17">
        <v>2250</v>
      </c>
      <c r="P1370" s="14" t="s">
        <v>2610</v>
      </c>
      <c r="Q1370" s="15" t="s">
        <v>2608</v>
      </c>
    </row>
    <row r="1371" spans="1:17" ht="60" x14ac:dyDescent="0.25">
      <c r="A1371" s="8" t="s">
        <v>6887</v>
      </c>
      <c r="B1371" s="9" t="s">
        <v>6888</v>
      </c>
      <c r="C1371" s="10" t="s">
        <v>6889</v>
      </c>
      <c r="D1371" s="10" t="s">
        <v>2608</v>
      </c>
      <c r="E1371" s="11" t="s">
        <v>2144</v>
      </c>
      <c r="F1371" s="16">
        <v>2915</v>
      </c>
      <c r="G1371" s="12"/>
      <c r="H1371" s="12"/>
      <c r="I1371" s="17">
        <v>2915</v>
      </c>
      <c r="J1371" s="14" t="s">
        <v>2610</v>
      </c>
      <c r="K1371" s="15" t="s">
        <v>2608</v>
      </c>
      <c r="L1371" s="16">
        <v>3200</v>
      </c>
      <c r="M1371" s="12"/>
      <c r="N1371" s="12"/>
      <c r="O1371" s="17">
        <v>3200</v>
      </c>
      <c r="P1371" s="14" t="s">
        <v>2610</v>
      </c>
      <c r="Q1371" s="15" t="s">
        <v>2608</v>
      </c>
    </row>
    <row r="1372" spans="1:17" ht="60" x14ac:dyDescent="0.25">
      <c r="A1372" s="8" t="s">
        <v>6890</v>
      </c>
      <c r="B1372" s="9" t="s">
        <v>6891</v>
      </c>
      <c r="C1372" s="10" t="s">
        <v>6892</v>
      </c>
      <c r="D1372" s="10" t="s">
        <v>2608</v>
      </c>
      <c r="E1372" s="11" t="s">
        <v>2144</v>
      </c>
      <c r="F1372" s="16">
        <v>2860</v>
      </c>
      <c r="G1372" s="12"/>
      <c r="H1372" s="12"/>
      <c r="I1372" s="17">
        <v>2860</v>
      </c>
      <c r="J1372" s="14" t="s">
        <v>2610</v>
      </c>
      <c r="K1372" s="15" t="s">
        <v>2608</v>
      </c>
      <c r="L1372" s="16">
        <v>3150</v>
      </c>
      <c r="M1372" s="12"/>
      <c r="N1372" s="12"/>
      <c r="O1372" s="17">
        <v>3150</v>
      </c>
      <c r="P1372" s="14" t="s">
        <v>2610</v>
      </c>
      <c r="Q1372" s="15" t="s">
        <v>2608</v>
      </c>
    </row>
    <row r="1373" spans="1:17" ht="60" x14ac:dyDescent="0.25">
      <c r="A1373" s="8" t="s">
        <v>6893</v>
      </c>
      <c r="B1373" s="9" t="s">
        <v>6894</v>
      </c>
      <c r="C1373" s="10" t="s">
        <v>6895</v>
      </c>
      <c r="D1373" s="10" t="s">
        <v>2608</v>
      </c>
      <c r="E1373" s="11" t="s">
        <v>2144</v>
      </c>
      <c r="F1373" s="16">
        <v>2750</v>
      </c>
      <c r="G1373" s="12"/>
      <c r="H1373" s="12"/>
      <c r="I1373" s="17">
        <v>2750</v>
      </c>
      <c r="J1373" s="14" t="s">
        <v>2610</v>
      </c>
      <c r="K1373" s="15" t="s">
        <v>2608</v>
      </c>
      <c r="L1373" s="16">
        <v>3050</v>
      </c>
      <c r="M1373" s="12"/>
      <c r="N1373" s="12"/>
      <c r="O1373" s="17">
        <v>3050</v>
      </c>
      <c r="P1373" s="14" t="s">
        <v>2610</v>
      </c>
      <c r="Q1373" s="15" t="s">
        <v>2608</v>
      </c>
    </row>
    <row r="1374" spans="1:17" ht="60" x14ac:dyDescent="0.25">
      <c r="A1374" s="8" t="s">
        <v>6896</v>
      </c>
      <c r="B1374" s="9" t="s">
        <v>6897</v>
      </c>
      <c r="C1374" s="10" t="s">
        <v>6898</v>
      </c>
      <c r="D1374" s="10" t="s">
        <v>2608</v>
      </c>
      <c r="E1374" s="11" t="s">
        <v>2144</v>
      </c>
      <c r="F1374" s="16">
        <v>1705</v>
      </c>
      <c r="G1374" s="12"/>
      <c r="H1374" s="12"/>
      <c r="I1374" s="17">
        <v>1705</v>
      </c>
      <c r="J1374" s="14" t="s">
        <v>2610</v>
      </c>
      <c r="K1374" s="15" t="s">
        <v>2608</v>
      </c>
      <c r="L1374" s="16">
        <v>1900</v>
      </c>
      <c r="M1374" s="12"/>
      <c r="N1374" s="12"/>
      <c r="O1374" s="17">
        <v>1900</v>
      </c>
      <c r="P1374" s="14" t="s">
        <v>2610</v>
      </c>
      <c r="Q1374" s="15" t="s">
        <v>2608</v>
      </c>
    </row>
    <row r="1375" spans="1:17" ht="60" x14ac:dyDescent="0.25">
      <c r="A1375" s="8" t="s">
        <v>6899</v>
      </c>
      <c r="B1375" s="9" t="s">
        <v>6900</v>
      </c>
      <c r="C1375" s="10" t="s">
        <v>6901</v>
      </c>
      <c r="D1375" s="10" t="s">
        <v>2608</v>
      </c>
      <c r="E1375" s="11" t="s">
        <v>2144</v>
      </c>
      <c r="F1375" s="16">
        <v>2640</v>
      </c>
      <c r="G1375" s="12"/>
      <c r="H1375" s="12"/>
      <c r="I1375" s="17">
        <v>2640</v>
      </c>
      <c r="J1375" s="14" t="s">
        <v>2610</v>
      </c>
      <c r="K1375" s="15" t="s">
        <v>2608</v>
      </c>
      <c r="L1375" s="16">
        <v>2900</v>
      </c>
      <c r="M1375" s="12"/>
      <c r="N1375" s="12"/>
      <c r="O1375" s="17">
        <v>2900</v>
      </c>
      <c r="P1375" s="14" t="s">
        <v>2610</v>
      </c>
      <c r="Q1375" s="15" t="s">
        <v>2608</v>
      </c>
    </row>
    <row r="1376" spans="1:17" ht="60" x14ac:dyDescent="0.25">
      <c r="A1376" s="8" t="s">
        <v>6902</v>
      </c>
      <c r="B1376" s="9" t="s">
        <v>6903</v>
      </c>
      <c r="C1376" s="10" t="s">
        <v>6904</v>
      </c>
      <c r="D1376" s="10" t="s">
        <v>2608</v>
      </c>
      <c r="E1376" s="11" t="s">
        <v>2144</v>
      </c>
      <c r="F1376" s="16">
        <v>4950</v>
      </c>
      <c r="G1376" s="12"/>
      <c r="H1376" s="12"/>
      <c r="I1376" s="17">
        <v>4950</v>
      </c>
      <c r="J1376" s="14" t="s">
        <v>2610</v>
      </c>
      <c r="K1376" s="15" t="s">
        <v>2608</v>
      </c>
      <c r="L1376" s="16">
        <v>5450</v>
      </c>
      <c r="M1376" s="12"/>
      <c r="N1376" s="12"/>
      <c r="O1376" s="17">
        <v>5450</v>
      </c>
      <c r="P1376" s="14" t="s">
        <v>2610</v>
      </c>
      <c r="Q1376" s="15" t="s">
        <v>2608</v>
      </c>
    </row>
    <row r="1377" spans="1:17" ht="60" x14ac:dyDescent="0.25">
      <c r="A1377" s="8" t="s">
        <v>6905</v>
      </c>
      <c r="B1377" s="9" t="s">
        <v>6906</v>
      </c>
      <c r="C1377" s="10" t="s">
        <v>6907</v>
      </c>
      <c r="D1377" s="10" t="s">
        <v>2608</v>
      </c>
      <c r="E1377" s="11" t="s">
        <v>2144</v>
      </c>
      <c r="F1377" s="16">
        <v>3795</v>
      </c>
      <c r="G1377" s="12"/>
      <c r="H1377" s="12"/>
      <c r="I1377" s="17">
        <v>3795</v>
      </c>
      <c r="J1377" s="14" t="s">
        <v>2610</v>
      </c>
      <c r="K1377" s="15" t="s">
        <v>2608</v>
      </c>
      <c r="L1377" s="16">
        <v>4150</v>
      </c>
      <c r="M1377" s="12"/>
      <c r="N1377" s="12"/>
      <c r="O1377" s="17">
        <v>4150</v>
      </c>
      <c r="P1377" s="14" t="s">
        <v>2610</v>
      </c>
      <c r="Q1377" s="15" t="s">
        <v>2608</v>
      </c>
    </row>
    <row r="1378" spans="1:17" ht="60" x14ac:dyDescent="0.25">
      <c r="A1378" s="8" t="s">
        <v>6908</v>
      </c>
      <c r="B1378" s="9" t="s">
        <v>6909</v>
      </c>
      <c r="C1378" s="10" t="s">
        <v>6910</v>
      </c>
      <c r="D1378" s="10" t="s">
        <v>2608</v>
      </c>
      <c r="E1378" s="11" t="s">
        <v>2157</v>
      </c>
      <c r="F1378" s="16">
        <v>2860</v>
      </c>
      <c r="G1378" s="12"/>
      <c r="H1378" s="12"/>
      <c r="I1378" s="17">
        <v>2860</v>
      </c>
      <c r="J1378" s="14" t="s">
        <v>2610</v>
      </c>
      <c r="K1378" s="15" t="s">
        <v>2608</v>
      </c>
      <c r="L1378" s="16">
        <v>3200</v>
      </c>
      <c r="M1378" s="12"/>
      <c r="N1378" s="12"/>
      <c r="O1378" s="17">
        <v>3200</v>
      </c>
      <c r="P1378" s="14" t="s">
        <v>2610</v>
      </c>
      <c r="Q1378" s="15" t="s">
        <v>2608</v>
      </c>
    </row>
    <row r="1379" spans="1:17" ht="75" x14ac:dyDescent="0.25">
      <c r="A1379" s="8" t="s">
        <v>6911</v>
      </c>
      <c r="B1379" s="9" t="s">
        <v>6912</v>
      </c>
      <c r="C1379" s="10" t="s">
        <v>6913</v>
      </c>
      <c r="D1379" s="10" t="s">
        <v>2608</v>
      </c>
      <c r="E1379" s="11" t="s">
        <v>6914</v>
      </c>
      <c r="F1379" s="12"/>
      <c r="G1379" s="12"/>
      <c r="H1379" s="12"/>
      <c r="I1379" s="13"/>
      <c r="J1379" s="14" t="s">
        <v>2610</v>
      </c>
      <c r="K1379" s="15" t="s">
        <v>2608</v>
      </c>
      <c r="L1379" s="12"/>
      <c r="M1379" s="12"/>
      <c r="N1379" s="12"/>
      <c r="O1379" s="13"/>
      <c r="P1379" s="14" t="s">
        <v>2610</v>
      </c>
      <c r="Q1379" s="15" t="s">
        <v>2608</v>
      </c>
    </row>
    <row r="1380" spans="1:17" ht="60" x14ac:dyDescent="0.25">
      <c r="A1380" s="8" t="s">
        <v>6915</v>
      </c>
      <c r="B1380" s="9" t="s">
        <v>6916</v>
      </c>
      <c r="C1380" s="10" t="s">
        <v>6917</v>
      </c>
      <c r="D1380" s="10" t="s">
        <v>2608</v>
      </c>
      <c r="E1380" s="11" t="s">
        <v>1714</v>
      </c>
      <c r="F1380" s="16">
        <v>3300</v>
      </c>
      <c r="G1380" s="12"/>
      <c r="H1380" s="12"/>
      <c r="I1380" s="17">
        <v>3300</v>
      </c>
      <c r="J1380" s="14" t="s">
        <v>2610</v>
      </c>
      <c r="K1380" s="15" t="s">
        <v>2608</v>
      </c>
      <c r="L1380" s="16">
        <v>3650</v>
      </c>
      <c r="M1380" s="12"/>
      <c r="N1380" s="12"/>
      <c r="O1380" s="17">
        <v>3650</v>
      </c>
      <c r="P1380" s="14" t="s">
        <v>2610</v>
      </c>
      <c r="Q1380" s="15" t="s">
        <v>2608</v>
      </c>
    </row>
    <row r="1381" spans="1:17" ht="75" x14ac:dyDescent="0.25">
      <c r="A1381" s="8" t="s">
        <v>6918</v>
      </c>
      <c r="B1381" s="9" t="s">
        <v>6919</v>
      </c>
      <c r="C1381" s="10" t="s">
        <v>6920</v>
      </c>
      <c r="D1381" s="10" t="s">
        <v>2608</v>
      </c>
      <c r="E1381" s="11" t="s">
        <v>1822</v>
      </c>
      <c r="F1381" s="16">
        <v>3520</v>
      </c>
      <c r="G1381" s="12"/>
      <c r="H1381" s="12"/>
      <c r="I1381" s="17">
        <v>3520</v>
      </c>
      <c r="J1381" s="14" t="s">
        <v>2610</v>
      </c>
      <c r="K1381" s="15" t="s">
        <v>2608</v>
      </c>
      <c r="L1381" s="16">
        <v>3850</v>
      </c>
      <c r="M1381" s="12"/>
      <c r="N1381" s="12"/>
      <c r="O1381" s="17">
        <v>3850</v>
      </c>
      <c r="P1381" s="14" t="s">
        <v>2610</v>
      </c>
      <c r="Q1381" s="15" t="s">
        <v>2608</v>
      </c>
    </row>
    <row r="1382" spans="1:17" ht="75" x14ac:dyDescent="0.25">
      <c r="A1382" s="8" t="s">
        <v>6921</v>
      </c>
      <c r="B1382" s="9" t="s">
        <v>6922</v>
      </c>
      <c r="C1382" s="10" t="s">
        <v>6923</v>
      </c>
      <c r="D1382" s="10" t="s">
        <v>2608</v>
      </c>
      <c r="E1382" s="11" t="s">
        <v>1889</v>
      </c>
      <c r="F1382" s="16">
        <v>770</v>
      </c>
      <c r="G1382" s="12"/>
      <c r="H1382" s="12"/>
      <c r="I1382" s="17">
        <v>770</v>
      </c>
      <c r="J1382" s="14" t="s">
        <v>2610</v>
      </c>
      <c r="K1382" s="15" t="s">
        <v>2608</v>
      </c>
      <c r="L1382" s="16">
        <v>850</v>
      </c>
      <c r="M1382" s="12"/>
      <c r="N1382" s="12"/>
      <c r="O1382" s="17">
        <v>850</v>
      </c>
      <c r="P1382" s="14" t="s">
        <v>2610</v>
      </c>
      <c r="Q1382" s="15" t="s">
        <v>2608</v>
      </c>
    </row>
    <row r="1383" spans="1:17" ht="75" x14ac:dyDescent="0.25">
      <c r="A1383" s="8" t="s">
        <v>6924</v>
      </c>
      <c r="B1383" s="9" t="s">
        <v>6925</v>
      </c>
      <c r="C1383" s="10" t="s">
        <v>6926</v>
      </c>
      <c r="D1383" s="10" t="s">
        <v>2608</v>
      </c>
      <c r="E1383" s="11" t="s">
        <v>1910</v>
      </c>
      <c r="F1383" s="16">
        <v>660</v>
      </c>
      <c r="G1383" s="12"/>
      <c r="H1383" s="12"/>
      <c r="I1383" s="17">
        <v>660</v>
      </c>
      <c r="J1383" s="14" t="s">
        <v>2610</v>
      </c>
      <c r="K1383" s="15" t="s">
        <v>2608</v>
      </c>
      <c r="L1383" s="16">
        <v>750</v>
      </c>
      <c r="M1383" s="12"/>
      <c r="N1383" s="12"/>
      <c r="O1383" s="17">
        <v>750</v>
      </c>
      <c r="P1383" s="14" t="s">
        <v>2610</v>
      </c>
      <c r="Q1383" s="15" t="s">
        <v>2608</v>
      </c>
    </row>
    <row r="1384" spans="1:17" ht="75" x14ac:dyDescent="0.25">
      <c r="A1384" s="8" t="s">
        <v>6927</v>
      </c>
      <c r="B1384" s="9" t="s">
        <v>6928</v>
      </c>
      <c r="C1384" s="10" t="s">
        <v>6929</v>
      </c>
      <c r="D1384" s="10" t="s">
        <v>2608</v>
      </c>
      <c r="E1384" s="11" t="s">
        <v>6930</v>
      </c>
      <c r="F1384" s="16">
        <v>550</v>
      </c>
      <c r="G1384" s="12"/>
      <c r="H1384" s="12"/>
      <c r="I1384" s="17">
        <v>550</v>
      </c>
      <c r="J1384" s="14" t="s">
        <v>2610</v>
      </c>
      <c r="K1384" s="15" t="s">
        <v>2608</v>
      </c>
      <c r="L1384" s="16">
        <v>600</v>
      </c>
      <c r="M1384" s="12"/>
      <c r="N1384" s="12"/>
      <c r="O1384" s="17">
        <v>600</v>
      </c>
      <c r="P1384" s="14" t="s">
        <v>2610</v>
      </c>
      <c r="Q1384" s="15" t="s">
        <v>2608</v>
      </c>
    </row>
    <row r="1385" spans="1:17" ht="75" x14ac:dyDescent="0.25">
      <c r="A1385" s="8" t="s">
        <v>6931</v>
      </c>
      <c r="B1385" s="9" t="s">
        <v>6932</v>
      </c>
      <c r="C1385" s="10" t="s">
        <v>6933</v>
      </c>
      <c r="D1385" s="10" t="s">
        <v>2608</v>
      </c>
      <c r="E1385" s="11" t="s">
        <v>1730</v>
      </c>
      <c r="F1385" s="16">
        <v>4400</v>
      </c>
      <c r="G1385" s="12"/>
      <c r="H1385" s="12"/>
      <c r="I1385" s="17">
        <v>4400</v>
      </c>
      <c r="J1385" s="14" t="s">
        <v>2610</v>
      </c>
      <c r="K1385" s="15" t="s">
        <v>2608</v>
      </c>
      <c r="L1385" s="16">
        <v>4850</v>
      </c>
      <c r="M1385" s="12"/>
      <c r="N1385" s="12"/>
      <c r="O1385" s="17">
        <v>4850</v>
      </c>
      <c r="P1385" s="14" t="s">
        <v>2610</v>
      </c>
      <c r="Q1385" s="15" t="s">
        <v>2608</v>
      </c>
    </row>
    <row r="1386" spans="1:17" ht="75" x14ac:dyDescent="0.25">
      <c r="A1386" s="8" t="s">
        <v>6934</v>
      </c>
      <c r="B1386" s="9" t="s">
        <v>6935</v>
      </c>
      <c r="C1386" s="10" t="s">
        <v>6936</v>
      </c>
      <c r="D1386" s="10" t="s">
        <v>2608</v>
      </c>
      <c r="E1386" s="11" t="s">
        <v>1595</v>
      </c>
      <c r="F1386" s="16">
        <v>1870</v>
      </c>
      <c r="G1386" s="12"/>
      <c r="H1386" s="12"/>
      <c r="I1386" s="17">
        <v>1870</v>
      </c>
      <c r="J1386" s="14" t="s">
        <v>2610</v>
      </c>
      <c r="K1386" s="15" t="s">
        <v>2608</v>
      </c>
      <c r="L1386" s="16">
        <v>2050</v>
      </c>
      <c r="M1386" s="12"/>
      <c r="N1386" s="12"/>
      <c r="O1386" s="17">
        <v>2050</v>
      </c>
      <c r="P1386" s="14" t="s">
        <v>2610</v>
      </c>
      <c r="Q1386" s="15" t="s">
        <v>2608</v>
      </c>
    </row>
    <row r="1387" spans="1:17" ht="45" x14ac:dyDescent="0.25">
      <c r="A1387" s="8" t="s">
        <v>6937</v>
      </c>
      <c r="B1387" s="9" t="s">
        <v>6938</v>
      </c>
      <c r="C1387" s="10" t="s">
        <v>6939</v>
      </c>
      <c r="D1387" s="10" t="s">
        <v>2608</v>
      </c>
      <c r="E1387" s="11" t="s">
        <v>1514</v>
      </c>
      <c r="F1387" s="16">
        <v>1320</v>
      </c>
      <c r="G1387" s="12"/>
      <c r="H1387" s="12"/>
      <c r="I1387" s="17">
        <v>1320</v>
      </c>
      <c r="J1387" s="14" t="s">
        <v>2610</v>
      </c>
      <c r="K1387" s="15" t="s">
        <v>2608</v>
      </c>
      <c r="L1387" s="16">
        <v>1450</v>
      </c>
      <c r="M1387" s="12"/>
      <c r="N1387" s="12"/>
      <c r="O1387" s="17">
        <v>1450</v>
      </c>
      <c r="P1387" s="14" t="s">
        <v>2610</v>
      </c>
      <c r="Q1387" s="15" t="s">
        <v>2608</v>
      </c>
    </row>
    <row r="1388" spans="1:17" ht="60" x14ac:dyDescent="0.25">
      <c r="A1388" s="8" t="s">
        <v>6940</v>
      </c>
      <c r="B1388" s="9" t="s">
        <v>6941</v>
      </c>
      <c r="C1388" s="10" t="s">
        <v>6942</v>
      </c>
      <c r="D1388" s="10" t="s">
        <v>2608</v>
      </c>
      <c r="E1388" s="11" t="s">
        <v>6943</v>
      </c>
      <c r="F1388" s="16">
        <v>1430</v>
      </c>
      <c r="G1388" s="12"/>
      <c r="H1388" s="12"/>
      <c r="I1388" s="17">
        <v>1430</v>
      </c>
      <c r="J1388" s="14" t="s">
        <v>2610</v>
      </c>
      <c r="K1388" s="15" t="s">
        <v>2608</v>
      </c>
      <c r="L1388" s="16">
        <v>1550</v>
      </c>
      <c r="M1388" s="12"/>
      <c r="N1388" s="12"/>
      <c r="O1388" s="17">
        <v>1550</v>
      </c>
      <c r="P1388" s="14" t="s">
        <v>2610</v>
      </c>
      <c r="Q1388" s="15" t="s">
        <v>2608</v>
      </c>
    </row>
    <row r="1389" spans="1:17" ht="75" x14ac:dyDescent="0.25">
      <c r="A1389" s="8" t="s">
        <v>6944</v>
      </c>
      <c r="B1389" s="9" t="s">
        <v>6945</v>
      </c>
      <c r="C1389" s="10" t="s">
        <v>6946</v>
      </c>
      <c r="D1389" s="10" t="s">
        <v>2608</v>
      </c>
      <c r="E1389" s="11" t="s">
        <v>6947</v>
      </c>
      <c r="F1389" s="16">
        <v>1485</v>
      </c>
      <c r="G1389" s="12"/>
      <c r="H1389" s="12"/>
      <c r="I1389" s="17">
        <v>1485</v>
      </c>
      <c r="J1389" s="14" t="s">
        <v>2610</v>
      </c>
      <c r="K1389" s="15" t="s">
        <v>2608</v>
      </c>
      <c r="L1389" s="16">
        <v>1650</v>
      </c>
      <c r="M1389" s="12"/>
      <c r="N1389" s="12"/>
      <c r="O1389" s="17">
        <v>1650</v>
      </c>
      <c r="P1389" s="14" t="s">
        <v>2610</v>
      </c>
      <c r="Q1389" s="15" t="s">
        <v>2608</v>
      </c>
    </row>
    <row r="1390" spans="1:17" ht="75" x14ac:dyDescent="0.25">
      <c r="A1390" s="8" t="s">
        <v>6948</v>
      </c>
      <c r="B1390" s="9" t="s">
        <v>6949</v>
      </c>
      <c r="C1390" s="10" t="s">
        <v>6950</v>
      </c>
      <c r="D1390" s="10" t="s">
        <v>2608</v>
      </c>
      <c r="E1390" s="11" t="s">
        <v>1830</v>
      </c>
      <c r="F1390" s="16">
        <v>935</v>
      </c>
      <c r="G1390" s="12"/>
      <c r="H1390" s="12"/>
      <c r="I1390" s="17">
        <v>935</v>
      </c>
      <c r="J1390" s="14" t="s">
        <v>2610</v>
      </c>
      <c r="K1390" s="15" t="s">
        <v>2608</v>
      </c>
      <c r="L1390" s="16">
        <v>1050</v>
      </c>
      <c r="M1390" s="12"/>
      <c r="N1390" s="12"/>
      <c r="O1390" s="17">
        <v>1050</v>
      </c>
      <c r="P1390" s="14" t="s">
        <v>2610</v>
      </c>
      <c r="Q1390" s="15" t="s">
        <v>2608</v>
      </c>
    </row>
    <row r="1391" spans="1:17" ht="75" x14ac:dyDescent="0.25">
      <c r="A1391" s="8" t="s">
        <v>6951</v>
      </c>
      <c r="B1391" s="9" t="s">
        <v>6952</v>
      </c>
      <c r="C1391" s="10" t="s">
        <v>6953</v>
      </c>
      <c r="D1391" s="10" t="s">
        <v>2608</v>
      </c>
      <c r="E1391" s="11" t="s">
        <v>1830</v>
      </c>
      <c r="F1391" s="16">
        <v>1100</v>
      </c>
      <c r="G1391" s="12"/>
      <c r="H1391" s="12"/>
      <c r="I1391" s="17">
        <v>1100</v>
      </c>
      <c r="J1391" s="14" t="s">
        <v>2610</v>
      </c>
      <c r="K1391" s="15" t="s">
        <v>2608</v>
      </c>
      <c r="L1391" s="16">
        <v>1200</v>
      </c>
      <c r="M1391" s="12"/>
      <c r="N1391" s="12"/>
      <c r="O1391" s="17">
        <v>1200</v>
      </c>
      <c r="P1391" s="14" t="s">
        <v>2610</v>
      </c>
      <c r="Q1391" s="15" t="s">
        <v>2608</v>
      </c>
    </row>
    <row r="1392" spans="1:17" ht="75" x14ac:dyDescent="0.25">
      <c r="A1392" s="8" t="s">
        <v>6954</v>
      </c>
      <c r="B1392" s="9" t="s">
        <v>6955</v>
      </c>
      <c r="C1392" s="10" t="s">
        <v>6956</v>
      </c>
      <c r="D1392" s="10" t="s">
        <v>2608</v>
      </c>
      <c r="E1392" s="11" t="s">
        <v>1830</v>
      </c>
      <c r="F1392" s="16">
        <v>1265</v>
      </c>
      <c r="G1392" s="12"/>
      <c r="H1392" s="12"/>
      <c r="I1392" s="17">
        <v>1265</v>
      </c>
      <c r="J1392" s="14" t="s">
        <v>2610</v>
      </c>
      <c r="K1392" s="15" t="s">
        <v>2608</v>
      </c>
      <c r="L1392" s="16">
        <v>1400</v>
      </c>
      <c r="M1392" s="12"/>
      <c r="N1392" s="12"/>
      <c r="O1392" s="17">
        <v>1400</v>
      </c>
      <c r="P1392" s="14" t="s">
        <v>2610</v>
      </c>
      <c r="Q1392" s="15" t="s">
        <v>2608</v>
      </c>
    </row>
    <row r="1393" spans="1:17" ht="90" x14ac:dyDescent="0.25">
      <c r="A1393" s="8" t="s">
        <v>6957</v>
      </c>
      <c r="B1393" s="9" t="s">
        <v>6958</v>
      </c>
      <c r="C1393" s="10" t="s">
        <v>6959</v>
      </c>
      <c r="D1393" s="10" t="s">
        <v>2608</v>
      </c>
      <c r="E1393" s="11" t="s">
        <v>6960</v>
      </c>
      <c r="F1393" s="16">
        <v>715</v>
      </c>
      <c r="G1393" s="12"/>
      <c r="H1393" s="12"/>
      <c r="I1393" s="17">
        <v>715</v>
      </c>
      <c r="J1393" s="14" t="s">
        <v>2610</v>
      </c>
      <c r="K1393" s="15" t="s">
        <v>2608</v>
      </c>
      <c r="L1393" s="16">
        <v>800</v>
      </c>
      <c r="M1393" s="12"/>
      <c r="N1393" s="12"/>
      <c r="O1393" s="17">
        <v>800</v>
      </c>
      <c r="P1393" s="14" t="s">
        <v>2610</v>
      </c>
      <c r="Q1393" s="15" t="s">
        <v>2608</v>
      </c>
    </row>
    <row r="1394" spans="1:17" ht="105" x14ac:dyDescent="0.25">
      <c r="A1394" s="8" t="s">
        <v>6961</v>
      </c>
      <c r="B1394" s="9" t="s">
        <v>6962</v>
      </c>
      <c r="C1394" s="10" t="s">
        <v>6963</v>
      </c>
      <c r="D1394" s="10" t="s">
        <v>2608</v>
      </c>
      <c r="E1394" s="11" t="s">
        <v>6964</v>
      </c>
      <c r="F1394" s="16">
        <v>935</v>
      </c>
      <c r="G1394" s="12"/>
      <c r="H1394" s="12"/>
      <c r="I1394" s="17">
        <v>935</v>
      </c>
      <c r="J1394" s="14" t="s">
        <v>2610</v>
      </c>
      <c r="K1394" s="15" t="s">
        <v>2608</v>
      </c>
      <c r="L1394" s="16">
        <v>1050</v>
      </c>
      <c r="M1394" s="12"/>
      <c r="N1394" s="12"/>
      <c r="O1394" s="17">
        <v>1050</v>
      </c>
      <c r="P1394" s="14" t="s">
        <v>2610</v>
      </c>
      <c r="Q1394" s="15" t="s">
        <v>2608</v>
      </c>
    </row>
    <row r="1395" spans="1:17" ht="105" x14ac:dyDescent="0.25">
      <c r="A1395" s="8" t="s">
        <v>6965</v>
      </c>
      <c r="B1395" s="9" t="s">
        <v>6966</v>
      </c>
      <c r="C1395" s="10" t="s">
        <v>6967</v>
      </c>
      <c r="D1395" s="10" t="s">
        <v>2608</v>
      </c>
      <c r="E1395" s="11" t="s">
        <v>6968</v>
      </c>
      <c r="F1395" s="16">
        <v>990</v>
      </c>
      <c r="G1395" s="12"/>
      <c r="H1395" s="12"/>
      <c r="I1395" s="17">
        <v>990</v>
      </c>
      <c r="J1395" s="14" t="s">
        <v>2610</v>
      </c>
      <c r="K1395" s="15" t="s">
        <v>2608</v>
      </c>
      <c r="L1395" s="16">
        <v>1100</v>
      </c>
      <c r="M1395" s="12"/>
      <c r="N1395" s="12"/>
      <c r="O1395" s="17">
        <v>1100</v>
      </c>
      <c r="P1395" s="14" t="s">
        <v>2610</v>
      </c>
      <c r="Q1395" s="15" t="s">
        <v>2608</v>
      </c>
    </row>
    <row r="1396" spans="1:17" ht="105" x14ac:dyDescent="0.25">
      <c r="A1396" s="8" t="s">
        <v>6969</v>
      </c>
      <c r="B1396" s="9" t="s">
        <v>6970</v>
      </c>
      <c r="C1396" s="10" t="s">
        <v>6971</v>
      </c>
      <c r="D1396" s="10" t="s">
        <v>2608</v>
      </c>
      <c r="E1396" s="11" t="s">
        <v>6972</v>
      </c>
      <c r="F1396" s="16">
        <v>1045</v>
      </c>
      <c r="G1396" s="12"/>
      <c r="H1396" s="12"/>
      <c r="I1396" s="17">
        <v>1045</v>
      </c>
      <c r="J1396" s="14" t="s">
        <v>2610</v>
      </c>
      <c r="K1396" s="15" t="s">
        <v>2608</v>
      </c>
      <c r="L1396" s="16">
        <v>1150</v>
      </c>
      <c r="M1396" s="12"/>
      <c r="N1396" s="12"/>
      <c r="O1396" s="17">
        <v>1150</v>
      </c>
      <c r="P1396" s="14" t="s">
        <v>2610</v>
      </c>
      <c r="Q1396" s="15" t="s">
        <v>2608</v>
      </c>
    </row>
    <row r="1397" spans="1:17" ht="105" x14ac:dyDescent="0.25">
      <c r="A1397" s="8" t="s">
        <v>6973</v>
      </c>
      <c r="B1397" s="9" t="s">
        <v>6974</v>
      </c>
      <c r="C1397" s="10" t="s">
        <v>6975</v>
      </c>
      <c r="D1397" s="10" t="s">
        <v>2608</v>
      </c>
      <c r="E1397" s="11" t="s">
        <v>6976</v>
      </c>
      <c r="F1397" s="16">
        <v>1100</v>
      </c>
      <c r="G1397" s="12"/>
      <c r="H1397" s="12"/>
      <c r="I1397" s="17">
        <v>1100</v>
      </c>
      <c r="J1397" s="14" t="s">
        <v>2610</v>
      </c>
      <c r="K1397" s="15" t="s">
        <v>2608</v>
      </c>
      <c r="L1397" s="16">
        <v>1200</v>
      </c>
      <c r="M1397" s="12"/>
      <c r="N1397" s="12"/>
      <c r="O1397" s="17">
        <v>1200</v>
      </c>
      <c r="P1397" s="14" t="s">
        <v>2610</v>
      </c>
      <c r="Q1397" s="15" t="s">
        <v>2608</v>
      </c>
    </row>
    <row r="1398" spans="1:17" ht="105" x14ac:dyDescent="0.25">
      <c r="A1398" s="8" t="s">
        <v>6977</v>
      </c>
      <c r="B1398" s="9" t="s">
        <v>6978</v>
      </c>
      <c r="C1398" s="10" t="s">
        <v>6979</v>
      </c>
      <c r="D1398" s="10" t="s">
        <v>2608</v>
      </c>
      <c r="E1398" s="11" t="s">
        <v>6980</v>
      </c>
      <c r="F1398" s="16">
        <v>1210</v>
      </c>
      <c r="G1398" s="12"/>
      <c r="H1398" s="12"/>
      <c r="I1398" s="17">
        <v>1210</v>
      </c>
      <c r="J1398" s="14" t="s">
        <v>2610</v>
      </c>
      <c r="K1398" s="15" t="s">
        <v>2608</v>
      </c>
      <c r="L1398" s="16">
        <v>1350</v>
      </c>
      <c r="M1398" s="12"/>
      <c r="N1398" s="12"/>
      <c r="O1398" s="17">
        <v>1350</v>
      </c>
      <c r="P1398" s="14" t="s">
        <v>2610</v>
      </c>
      <c r="Q1398" s="15" t="s">
        <v>2608</v>
      </c>
    </row>
    <row r="1399" spans="1:17" ht="105" x14ac:dyDescent="0.25">
      <c r="A1399" s="8" t="s">
        <v>6981</v>
      </c>
      <c r="B1399" s="9" t="s">
        <v>6982</v>
      </c>
      <c r="C1399" s="10" t="s">
        <v>6983</v>
      </c>
      <c r="D1399" s="10" t="s">
        <v>2608</v>
      </c>
      <c r="E1399" s="11" t="s">
        <v>6984</v>
      </c>
      <c r="F1399" s="16">
        <v>1320</v>
      </c>
      <c r="G1399" s="12"/>
      <c r="H1399" s="12"/>
      <c r="I1399" s="17">
        <v>1320</v>
      </c>
      <c r="J1399" s="14" t="s">
        <v>2610</v>
      </c>
      <c r="K1399" s="15" t="s">
        <v>2608</v>
      </c>
      <c r="L1399" s="16">
        <v>1450</v>
      </c>
      <c r="M1399" s="12"/>
      <c r="N1399" s="12"/>
      <c r="O1399" s="17">
        <v>1450</v>
      </c>
      <c r="P1399" s="14" t="s">
        <v>2610</v>
      </c>
      <c r="Q1399" s="15" t="s">
        <v>2608</v>
      </c>
    </row>
    <row r="1400" spans="1:17" ht="60" x14ac:dyDescent="0.25">
      <c r="A1400" s="8" t="s">
        <v>6985</v>
      </c>
      <c r="B1400" s="9" t="s">
        <v>6986</v>
      </c>
      <c r="C1400" s="10" t="s">
        <v>6987</v>
      </c>
      <c r="D1400" s="10" t="s">
        <v>2608</v>
      </c>
      <c r="E1400" s="11" t="s">
        <v>6988</v>
      </c>
      <c r="F1400" s="16">
        <v>1045</v>
      </c>
      <c r="G1400" s="12"/>
      <c r="H1400" s="12"/>
      <c r="I1400" s="17">
        <v>1045</v>
      </c>
      <c r="J1400" s="14" t="s">
        <v>2610</v>
      </c>
      <c r="K1400" s="15" t="s">
        <v>2608</v>
      </c>
      <c r="L1400" s="16">
        <v>1150</v>
      </c>
      <c r="M1400" s="12"/>
      <c r="N1400" s="12"/>
      <c r="O1400" s="17">
        <v>1150</v>
      </c>
      <c r="P1400" s="14" t="s">
        <v>2610</v>
      </c>
      <c r="Q1400" s="15" t="s">
        <v>2608</v>
      </c>
    </row>
    <row r="1401" spans="1:17" ht="90" x14ac:dyDescent="0.25">
      <c r="A1401" s="8" t="s">
        <v>6989</v>
      </c>
      <c r="B1401" s="9" t="s">
        <v>6990</v>
      </c>
      <c r="C1401" s="10" t="s">
        <v>6991</v>
      </c>
      <c r="D1401" s="10" t="s">
        <v>2608</v>
      </c>
      <c r="E1401" s="11" t="s">
        <v>1800</v>
      </c>
      <c r="F1401" s="16">
        <v>1925</v>
      </c>
      <c r="G1401" s="12"/>
      <c r="H1401" s="12"/>
      <c r="I1401" s="17">
        <v>1925</v>
      </c>
      <c r="J1401" s="14" t="s">
        <v>2610</v>
      </c>
      <c r="K1401" s="15" t="s">
        <v>2608</v>
      </c>
      <c r="L1401" s="16">
        <v>2100</v>
      </c>
      <c r="M1401" s="12"/>
      <c r="N1401" s="12"/>
      <c r="O1401" s="17">
        <v>2100</v>
      </c>
      <c r="P1401" s="14" t="s">
        <v>2610</v>
      </c>
      <c r="Q1401" s="15" t="s">
        <v>2608</v>
      </c>
    </row>
    <row r="1402" spans="1:17" ht="45" x14ac:dyDescent="0.25">
      <c r="A1402" s="8" t="s">
        <v>6992</v>
      </c>
      <c r="B1402" s="9" t="s">
        <v>6993</v>
      </c>
      <c r="C1402" s="10" t="s">
        <v>6994</v>
      </c>
      <c r="D1402" s="10" t="s">
        <v>2608</v>
      </c>
      <c r="E1402" s="11" t="s">
        <v>1693</v>
      </c>
      <c r="F1402" s="16">
        <v>3850</v>
      </c>
      <c r="G1402" s="12"/>
      <c r="H1402" s="12"/>
      <c r="I1402" s="17">
        <v>3850</v>
      </c>
      <c r="J1402" s="14" t="s">
        <v>2610</v>
      </c>
      <c r="K1402" s="15" t="s">
        <v>2608</v>
      </c>
      <c r="L1402" s="16">
        <v>4250</v>
      </c>
      <c r="M1402" s="12"/>
      <c r="N1402" s="12"/>
      <c r="O1402" s="17">
        <v>4250</v>
      </c>
      <c r="P1402" s="14" t="s">
        <v>2610</v>
      </c>
      <c r="Q1402" s="15" t="s">
        <v>2608</v>
      </c>
    </row>
    <row r="1403" spans="1:17" ht="60" x14ac:dyDescent="0.25">
      <c r="A1403" s="8" t="s">
        <v>6995</v>
      </c>
      <c r="B1403" s="9" t="s">
        <v>6996</v>
      </c>
      <c r="C1403" s="10" t="s">
        <v>6997</v>
      </c>
      <c r="D1403" s="10" t="s">
        <v>2608</v>
      </c>
      <c r="E1403" s="11" t="s">
        <v>6998</v>
      </c>
      <c r="F1403" s="16">
        <v>495</v>
      </c>
      <c r="G1403" s="12"/>
      <c r="H1403" s="12"/>
      <c r="I1403" s="17">
        <v>495</v>
      </c>
      <c r="J1403" s="14" t="s">
        <v>2610</v>
      </c>
      <c r="K1403" s="15" t="s">
        <v>2608</v>
      </c>
      <c r="L1403" s="16">
        <v>550</v>
      </c>
      <c r="M1403" s="12"/>
      <c r="N1403" s="12"/>
      <c r="O1403" s="17">
        <v>550</v>
      </c>
      <c r="P1403" s="14" t="s">
        <v>2610</v>
      </c>
      <c r="Q1403" s="15" t="s">
        <v>2608</v>
      </c>
    </row>
    <row r="1404" spans="1:17" ht="60" x14ac:dyDescent="0.25">
      <c r="A1404" s="8" t="s">
        <v>6999</v>
      </c>
      <c r="B1404" s="9" t="s">
        <v>7000</v>
      </c>
      <c r="C1404" s="10" t="s">
        <v>7001</v>
      </c>
      <c r="D1404" s="10" t="s">
        <v>2608</v>
      </c>
      <c r="E1404" s="11" t="s">
        <v>7002</v>
      </c>
      <c r="F1404" s="16">
        <v>528</v>
      </c>
      <c r="G1404" s="12"/>
      <c r="H1404" s="12"/>
      <c r="I1404" s="17">
        <v>528</v>
      </c>
      <c r="J1404" s="14" t="s">
        <v>2610</v>
      </c>
      <c r="K1404" s="15" t="s">
        <v>2608</v>
      </c>
      <c r="L1404" s="16">
        <v>600</v>
      </c>
      <c r="M1404" s="12"/>
      <c r="N1404" s="12"/>
      <c r="O1404" s="17">
        <v>600</v>
      </c>
      <c r="P1404" s="14" t="s">
        <v>2610</v>
      </c>
      <c r="Q1404" s="15" t="s">
        <v>2608</v>
      </c>
    </row>
    <row r="1405" spans="1:17" ht="60" x14ac:dyDescent="0.25">
      <c r="A1405" s="8" t="s">
        <v>7003</v>
      </c>
      <c r="B1405" s="9" t="s">
        <v>7004</v>
      </c>
      <c r="C1405" s="10" t="s">
        <v>7005</v>
      </c>
      <c r="D1405" s="10" t="s">
        <v>2608</v>
      </c>
      <c r="E1405" s="11" t="s">
        <v>1531</v>
      </c>
      <c r="F1405" s="16">
        <v>1155</v>
      </c>
      <c r="G1405" s="12"/>
      <c r="H1405" s="12"/>
      <c r="I1405" s="17">
        <v>1155</v>
      </c>
      <c r="J1405" s="14" t="s">
        <v>2610</v>
      </c>
      <c r="K1405" s="15" t="s">
        <v>2608</v>
      </c>
      <c r="L1405" s="16">
        <v>1250</v>
      </c>
      <c r="M1405" s="12"/>
      <c r="N1405" s="12"/>
      <c r="O1405" s="17">
        <v>1250</v>
      </c>
      <c r="P1405" s="14" t="s">
        <v>2610</v>
      </c>
      <c r="Q1405" s="15" t="s">
        <v>2608</v>
      </c>
    </row>
    <row r="1406" spans="1:17" ht="45" x14ac:dyDescent="0.25">
      <c r="A1406" s="8" t="s">
        <v>7006</v>
      </c>
      <c r="B1406" s="9" t="s">
        <v>7007</v>
      </c>
      <c r="C1406" s="10" t="s">
        <v>7008</v>
      </c>
      <c r="D1406" s="10" t="s">
        <v>2608</v>
      </c>
      <c r="E1406" s="11" t="s">
        <v>7009</v>
      </c>
      <c r="F1406" s="16">
        <v>715</v>
      </c>
      <c r="G1406" s="12"/>
      <c r="H1406" s="12"/>
      <c r="I1406" s="17">
        <v>715</v>
      </c>
      <c r="J1406" s="14" t="s">
        <v>2610</v>
      </c>
      <c r="K1406" s="15" t="s">
        <v>2608</v>
      </c>
      <c r="L1406" s="16">
        <v>800</v>
      </c>
      <c r="M1406" s="12"/>
      <c r="N1406" s="12"/>
      <c r="O1406" s="17">
        <v>800</v>
      </c>
      <c r="P1406" s="14" t="s">
        <v>2610</v>
      </c>
      <c r="Q1406" s="15" t="s">
        <v>2608</v>
      </c>
    </row>
    <row r="1407" spans="1:17" ht="45" x14ac:dyDescent="0.25">
      <c r="A1407" s="8" t="s">
        <v>7010</v>
      </c>
      <c r="B1407" s="9" t="s">
        <v>7011</v>
      </c>
      <c r="C1407" s="10" t="s">
        <v>7012</v>
      </c>
      <c r="D1407" s="10" t="s">
        <v>2608</v>
      </c>
      <c r="E1407" s="11" t="s">
        <v>7013</v>
      </c>
      <c r="F1407" s="16">
        <v>550</v>
      </c>
      <c r="G1407" s="12"/>
      <c r="H1407" s="12"/>
      <c r="I1407" s="17">
        <v>550</v>
      </c>
      <c r="J1407" s="14" t="s">
        <v>2610</v>
      </c>
      <c r="K1407" s="15" t="s">
        <v>2608</v>
      </c>
      <c r="L1407" s="16">
        <v>600</v>
      </c>
      <c r="M1407" s="12"/>
      <c r="N1407" s="12"/>
      <c r="O1407" s="17">
        <v>600</v>
      </c>
      <c r="P1407" s="14" t="s">
        <v>2610</v>
      </c>
      <c r="Q1407" s="15" t="s">
        <v>2608</v>
      </c>
    </row>
    <row r="1408" spans="1:17" ht="90" x14ac:dyDescent="0.25">
      <c r="A1408" s="8" t="s">
        <v>7014</v>
      </c>
      <c r="B1408" s="9" t="s">
        <v>7015</v>
      </c>
      <c r="C1408" s="10" t="s">
        <v>7016</v>
      </c>
      <c r="D1408" s="10" t="s">
        <v>2608</v>
      </c>
      <c r="E1408" s="11" t="s">
        <v>7017</v>
      </c>
      <c r="F1408" s="16">
        <v>1320</v>
      </c>
      <c r="G1408" s="12"/>
      <c r="H1408" s="12"/>
      <c r="I1408" s="17">
        <v>1320</v>
      </c>
      <c r="J1408" s="14" t="s">
        <v>2610</v>
      </c>
      <c r="K1408" s="15" t="s">
        <v>2608</v>
      </c>
      <c r="L1408" s="16">
        <v>1450</v>
      </c>
      <c r="M1408" s="12"/>
      <c r="N1408" s="12"/>
      <c r="O1408" s="17">
        <v>1450</v>
      </c>
      <c r="P1408" s="14" t="s">
        <v>2610</v>
      </c>
      <c r="Q1408" s="15" t="s">
        <v>2608</v>
      </c>
    </row>
    <row r="1409" spans="1:17" ht="75" x14ac:dyDescent="0.25">
      <c r="A1409" s="8" t="s">
        <v>7018</v>
      </c>
      <c r="B1409" s="9" t="s">
        <v>7019</v>
      </c>
      <c r="C1409" s="10" t="s">
        <v>7020</v>
      </c>
      <c r="D1409" s="10" t="s">
        <v>2608</v>
      </c>
      <c r="E1409" s="11" t="s">
        <v>7021</v>
      </c>
      <c r="F1409" s="16">
        <v>1430</v>
      </c>
      <c r="G1409" s="12"/>
      <c r="H1409" s="12"/>
      <c r="I1409" s="17">
        <v>1430</v>
      </c>
      <c r="J1409" s="14" t="s">
        <v>2610</v>
      </c>
      <c r="K1409" s="15" t="s">
        <v>2608</v>
      </c>
      <c r="L1409" s="16">
        <v>1550</v>
      </c>
      <c r="M1409" s="12"/>
      <c r="N1409" s="12"/>
      <c r="O1409" s="17">
        <v>1550</v>
      </c>
      <c r="P1409" s="14" t="s">
        <v>2610</v>
      </c>
      <c r="Q1409" s="15" t="s">
        <v>2608</v>
      </c>
    </row>
    <row r="1410" spans="1:17" ht="60" x14ac:dyDescent="0.25">
      <c r="A1410" s="8" t="s">
        <v>7022</v>
      </c>
      <c r="B1410" s="9" t="s">
        <v>7023</v>
      </c>
      <c r="C1410" s="10" t="s">
        <v>7024</v>
      </c>
      <c r="D1410" s="10" t="s">
        <v>2608</v>
      </c>
      <c r="E1410" s="11" t="s">
        <v>7025</v>
      </c>
      <c r="F1410" s="16">
        <v>770</v>
      </c>
      <c r="G1410" s="12"/>
      <c r="H1410" s="12"/>
      <c r="I1410" s="17">
        <v>770</v>
      </c>
      <c r="J1410" s="14" t="s">
        <v>2610</v>
      </c>
      <c r="K1410" s="15" t="s">
        <v>2608</v>
      </c>
      <c r="L1410" s="16">
        <v>850</v>
      </c>
      <c r="M1410" s="12"/>
      <c r="N1410" s="12"/>
      <c r="O1410" s="17">
        <v>850</v>
      </c>
      <c r="P1410" s="14" t="s">
        <v>2610</v>
      </c>
      <c r="Q1410" s="15" t="s">
        <v>2608</v>
      </c>
    </row>
    <row r="1411" spans="1:17" ht="60" x14ac:dyDescent="0.25">
      <c r="A1411" s="8" t="s">
        <v>7026</v>
      </c>
      <c r="B1411" s="9" t="s">
        <v>7027</v>
      </c>
      <c r="C1411" s="10" t="s">
        <v>7028</v>
      </c>
      <c r="D1411" s="10" t="s">
        <v>2608</v>
      </c>
      <c r="E1411" s="11" t="s">
        <v>7029</v>
      </c>
      <c r="F1411" s="16">
        <v>935</v>
      </c>
      <c r="G1411" s="12"/>
      <c r="H1411" s="12"/>
      <c r="I1411" s="17">
        <v>935</v>
      </c>
      <c r="J1411" s="14" t="s">
        <v>2610</v>
      </c>
      <c r="K1411" s="15" t="s">
        <v>2608</v>
      </c>
      <c r="L1411" s="16">
        <v>1050</v>
      </c>
      <c r="M1411" s="12"/>
      <c r="N1411" s="12"/>
      <c r="O1411" s="17">
        <v>1050</v>
      </c>
      <c r="P1411" s="14" t="s">
        <v>2610</v>
      </c>
      <c r="Q1411" s="15" t="s">
        <v>2608</v>
      </c>
    </row>
    <row r="1412" spans="1:17" ht="75" x14ac:dyDescent="0.25">
      <c r="A1412" s="8" t="s">
        <v>7030</v>
      </c>
      <c r="B1412" s="9" t="s">
        <v>7031</v>
      </c>
      <c r="C1412" s="10" t="s">
        <v>7032</v>
      </c>
      <c r="D1412" s="10" t="s">
        <v>2608</v>
      </c>
      <c r="E1412" s="11" t="s">
        <v>7033</v>
      </c>
      <c r="F1412" s="12"/>
      <c r="G1412" s="12"/>
      <c r="H1412" s="12"/>
      <c r="I1412" s="13"/>
      <c r="J1412" s="14" t="s">
        <v>2610</v>
      </c>
      <c r="K1412" s="15" t="s">
        <v>2608</v>
      </c>
      <c r="L1412" s="12"/>
      <c r="M1412" s="12"/>
      <c r="N1412" s="12"/>
      <c r="O1412" s="13"/>
      <c r="P1412" s="14" t="s">
        <v>2610</v>
      </c>
      <c r="Q1412" s="15" t="s">
        <v>2608</v>
      </c>
    </row>
    <row r="1413" spans="1:17" ht="30" x14ac:dyDescent="0.25">
      <c r="A1413" s="8" t="s">
        <v>7034</v>
      </c>
      <c r="B1413" s="9" t="s">
        <v>7035</v>
      </c>
      <c r="C1413" s="10" t="s">
        <v>7036</v>
      </c>
      <c r="D1413" s="10" t="s">
        <v>2608</v>
      </c>
      <c r="E1413" s="11" t="s">
        <v>164</v>
      </c>
      <c r="F1413" s="16">
        <v>2970</v>
      </c>
      <c r="G1413" s="12"/>
      <c r="H1413" s="12"/>
      <c r="I1413" s="17">
        <v>2970</v>
      </c>
      <c r="J1413" s="14" t="s">
        <v>2610</v>
      </c>
      <c r="K1413" s="15" t="s">
        <v>2608</v>
      </c>
      <c r="L1413" s="16">
        <v>3250</v>
      </c>
      <c r="M1413" s="12"/>
      <c r="N1413" s="12"/>
      <c r="O1413" s="17">
        <v>3250</v>
      </c>
      <c r="P1413" s="14" t="s">
        <v>2610</v>
      </c>
      <c r="Q1413" s="15" t="s">
        <v>2608</v>
      </c>
    </row>
    <row r="1414" spans="1:17" ht="60" x14ac:dyDescent="0.25">
      <c r="A1414" s="8" t="s">
        <v>7037</v>
      </c>
      <c r="B1414" s="9" t="s">
        <v>7038</v>
      </c>
      <c r="C1414" s="10" t="s">
        <v>7039</v>
      </c>
      <c r="D1414" s="10" t="s">
        <v>2608</v>
      </c>
      <c r="E1414" s="11" t="s">
        <v>1750</v>
      </c>
      <c r="F1414" s="16">
        <v>1980</v>
      </c>
      <c r="G1414" s="12"/>
      <c r="H1414" s="12"/>
      <c r="I1414" s="17">
        <v>1980</v>
      </c>
      <c r="J1414" s="14" t="s">
        <v>2610</v>
      </c>
      <c r="K1414" s="15" t="s">
        <v>2608</v>
      </c>
      <c r="L1414" s="16">
        <v>2200</v>
      </c>
      <c r="M1414" s="12"/>
      <c r="N1414" s="12"/>
      <c r="O1414" s="17">
        <v>2200</v>
      </c>
      <c r="P1414" s="14" t="s">
        <v>2610</v>
      </c>
      <c r="Q1414" s="15" t="s">
        <v>2608</v>
      </c>
    </row>
  </sheetData>
  <mergeCells count="7">
    <mergeCell ref="L1:Q1"/>
    <mergeCell ref="A1:A2"/>
    <mergeCell ref="B1:B2"/>
    <mergeCell ref="C1:C2"/>
    <mergeCell ref="D1:D2"/>
    <mergeCell ref="E1:E2"/>
    <mergeCell ref="F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BE42-0E0D-4754-B3E3-C506119EDE1B}">
  <sheetPr codeName="Sheet4"/>
  <dimension ref="A1:D1412"/>
  <sheetViews>
    <sheetView topLeftCell="A1393" workbookViewId="0">
      <selection activeCell="C1" sqref="C1:C1412"/>
    </sheetView>
  </sheetViews>
  <sheetFormatPr defaultRowHeight="15" x14ac:dyDescent="0.25"/>
  <sheetData>
    <row r="1" spans="1:4" x14ac:dyDescent="0.25">
      <c r="A1" t="s">
        <v>2605</v>
      </c>
      <c r="B1">
        <v>111</v>
      </c>
      <c r="C1" t="str">
        <f>IFERROR(VLOOKUP(B1,Sheet1!B:E,6,0),"")</f>
        <v/>
      </c>
      <c r="D1" t="str">
        <f>IFERROR(VLOOKUP(B1,Sheet1!B:C,3,0),"")</f>
        <v/>
      </c>
    </row>
    <row r="2" spans="1:4" x14ac:dyDescent="0.25">
      <c r="A2" t="s">
        <v>2611</v>
      </c>
      <c r="B2" t="s">
        <v>7040</v>
      </c>
      <c r="C2" t="str">
        <f>IFERROR(VLOOKUP(B2,Sheet1!B:E,6,0),"")</f>
        <v/>
      </c>
      <c r="D2" t="str">
        <f>IFERROR(VLOOKUP(B2,Sheet1!B:C,3,0),"")</f>
        <v/>
      </c>
    </row>
    <row r="3" spans="1:4" x14ac:dyDescent="0.25">
      <c r="A3" t="s">
        <v>2615</v>
      </c>
      <c r="B3" t="s">
        <v>7041</v>
      </c>
      <c r="C3" t="str">
        <f>IFERROR(VLOOKUP(B3,Sheet1!B:E,6,0),"")</f>
        <v/>
      </c>
      <c r="D3" t="str">
        <f>IFERROR(VLOOKUP(B3,Sheet1!B:C,3,0),"")</f>
        <v/>
      </c>
    </row>
    <row r="4" spans="1:4" x14ac:dyDescent="0.25">
      <c r="A4" t="s">
        <v>2619</v>
      </c>
      <c r="B4" t="s">
        <v>7042</v>
      </c>
      <c r="C4" t="str">
        <f>IFERROR(VLOOKUP(B4,Sheet1!B:E,6,0),"")</f>
        <v/>
      </c>
      <c r="D4" t="str">
        <f>IFERROR(VLOOKUP(B4,Sheet1!B:C,3,0),"")</f>
        <v/>
      </c>
    </row>
    <row r="5" spans="1:4" x14ac:dyDescent="0.25">
      <c r="A5" t="s">
        <v>2623</v>
      </c>
      <c r="B5" t="s">
        <v>7043</v>
      </c>
      <c r="C5" t="str">
        <f>IFERROR(VLOOKUP(B5,Sheet1!B:E,6,0),"")</f>
        <v/>
      </c>
      <c r="D5" t="str">
        <f>IFERROR(VLOOKUP(B5,Sheet1!B:C,3,0),"")</f>
        <v/>
      </c>
    </row>
    <row r="6" spans="1:4" x14ac:dyDescent="0.25">
      <c r="A6" t="s">
        <v>2627</v>
      </c>
      <c r="B6">
        <v>140</v>
      </c>
      <c r="C6" t="str">
        <f>IFERROR(VLOOKUP(B6,Sheet1!B:E,6,0),"")</f>
        <v/>
      </c>
      <c r="D6" t="str">
        <f>IFERROR(VLOOKUP(B6,Sheet1!B:C,3,0),"")</f>
        <v/>
      </c>
    </row>
    <row r="7" spans="1:4" x14ac:dyDescent="0.25">
      <c r="A7" t="s">
        <v>2631</v>
      </c>
      <c r="B7">
        <v>160</v>
      </c>
      <c r="C7" t="str">
        <f>IFERROR(VLOOKUP(B7,Sheet1!B:E,6,0),"")</f>
        <v/>
      </c>
      <c r="D7" t="str">
        <f>IFERROR(VLOOKUP(B7,Sheet1!B:C,3,0),"")</f>
        <v/>
      </c>
    </row>
    <row r="8" spans="1:4" x14ac:dyDescent="0.25">
      <c r="A8" t="s">
        <v>2635</v>
      </c>
      <c r="B8">
        <v>201</v>
      </c>
      <c r="C8" t="str">
        <f>IFERROR(VLOOKUP(B8,Sheet1!B:E,6,0),"")</f>
        <v/>
      </c>
      <c r="D8" t="str">
        <f>IFERROR(VLOOKUP(B8,Sheet1!B:C,3,0),"")</f>
        <v/>
      </c>
    </row>
    <row r="9" spans="1:4" x14ac:dyDescent="0.25">
      <c r="A9" t="s">
        <v>2639</v>
      </c>
      <c r="B9" t="s">
        <v>7044</v>
      </c>
      <c r="C9" t="str">
        <f>IFERROR(VLOOKUP(B9,Sheet1!B:E,6,0),"")</f>
        <v/>
      </c>
      <c r="D9" t="str">
        <f>IFERROR(VLOOKUP(B9,Sheet1!B:C,3,0),"")</f>
        <v/>
      </c>
    </row>
    <row r="10" spans="1:4" x14ac:dyDescent="0.25">
      <c r="A10" t="s">
        <v>2643</v>
      </c>
      <c r="B10" t="s">
        <v>991</v>
      </c>
      <c r="C10" t="str">
        <f>IFERROR(VLOOKUP(B10,Sheet1!B:E,6,0),"")</f>
        <v/>
      </c>
      <c r="D10" t="str">
        <f>IFERROR(VLOOKUP(B10,Sheet1!B:C,3,0),"")</f>
        <v/>
      </c>
    </row>
    <row r="11" spans="1:4" x14ac:dyDescent="0.25">
      <c r="A11" t="s">
        <v>2646</v>
      </c>
      <c r="B11" t="s">
        <v>1009</v>
      </c>
      <c r="C11" t="str">
        <f>IFERROR(VLOOKUP(B11,Sheet1!B:E,6,0),"")</f>
        <v/>
      </c>
      <c r="D11" t="str">
        <f>IFERROR(VLOOKUP(B11,Sheet1!B:C,3,0),"")</f>
        <v/>
      </c>
    </row>
    <row r="12" spans="1:4" x14ac:dyDescent="0.25">
      <c r="A12" t="s">
        <v>2649</v>
      </c>
      <c r="B12" t="s">
        <v>1001</v>
      </c>
      <c r="C12" t="str">
        <f>IFERROR(VLOOKUP(B12,Sheet1!B:E,6,0),"")</f>
        <v/>
      </c>
      <c r="D12" t="str">
        <f>IFERROR(VLOOKUP(B12,Sheet1!B:C,3,0),"")</f>
        <v/>
      </c>
    </row>
    <row r="13" spans="1:4" x14ac:dyDescent="0.25">
      <c r="A13" t="s">
        <v>2652</v>
      </c>
      <c r="B13" t="s">
        <v>1544</v>
      </c>
      <c r="C13" t="str">
        <f>IFERROR(VLOOKUP(B13,Sheet1!B:E,6,0),"")</f>
        <v/>
      </c>
      <c r="D13" t="str">
        <f>IFERROR(VLOOKUP(B13,Sheet1!B:C,3,0),"")</f>
        <v/>
      </c>
    </row>
    <row r="14" spans="1:4" x14ac:dyDescent="0.25">
      <c r="A14" t="s">
        <v>2656</v>
      </c>
      <c r="B14" t="s">
        <v>1003</v>
      </c>
      <c r="C14" t="str">
        <f>IFERROR(VLOOKUP(B14,Sheet1!B:E,6,0),"")</f>
        <v/>
      </c>
      <c r="D14" t="str">
        <f>IFERROR(VLOOKUP(B14,Sheet1!B:C,3,0),"")</f>
        <v/>
      </c>
    </row>
    <row r="15" spans="1:4" x14ac:dyDescent="0.25">
      <c r="A15" t="s">
        <v>2659</v>
      </c>
      <c r="B15" t="s">
        <v>1521</v>
      </c>
      <c r="C15" t="str">
        <f>IFERROR(VLOOKUP(B15,Sheet1!B:E,6,0),"")</f>
        <v/>
      </c>
      <c r="D15" t="str">
        <f>IFERROR(VLOOKUP(B15,Sheet1!B:C,3,0),"")</f>
        <v/>
      </c>
    </row>
    <row r="16" spans="1:4" x14ac:dyDescent="0.25">
      <c r="A16" t="s">
        <v>2662</v>
      </c>
      <c r="B16" t="s">
        <v>1011</v>
      </c>
      <c r="C16" t="str">
        <f>IFERROR(VLOOKUP(B16,Sheet1!B:E,6,0),"")</f>
        <v/>
      </c>
      <c r="D16" t="str">
        <f>IFERROR(VLOOKUP(B16,Sheet1!B:C,3,0),"")</f>
        <v/>
      </c>
    </row>
    <row r="17" spans="1:4" x14ac:dyDescent="0.25">
      <c r="A17" t="s">
        <v>2665</v>
      </c>
      <c r="B17" t="s">
        <v>1005</v>
      </c>
      <c r="C17" t="str">
        <f>IFERROR(VLOOKUP(B17,Sheet1!B:E,6,0),"")</f>
        <v/>
      </c>
      <c r="D17" t="str">
        <f>IFERROR(VLOOKUP(B17,Sheet1!B:C,3,0),"")</f>
        <v/>
      </c>
    </row>
    <row r="18" spans="1:4" x14ac:dyDescent="0.25">
      <c r="A18" t="s">
        <v>2668</v>
      </c>
      <c r="B18" t="s">
        <v>217</v>
      </c>
      <c r="C18" t="str">
        <f>IFERROR(VLOOKUP(B18,Sheet1!B:E,6,0),"")</f>
        <v/>
      </c>
      <c r="D18" t="str">
        <f>IFERROR(VLOOKUP(B18,Sheet1!B:C,3,0),"")</f>
        <v/>
      </c>
    </row>
    <row r="19" spans="1:4" x14ac:dyDescent="0.25">
      <c r="A19" t="s">
        <v>2671</v>
      </c>
      <c r="B19" t="s">
        <v>7045</v>
      </c>
      <c r="C19" t="str">
        <f>IFERROR(VLOOKUP(B19,Sheet1!B:E,6,0),"")</f>
        <v/>
      </c>
      <c r="D19" t="str">
        <f>IFERROR(VLOOKUP(B19,Sheet1!B:C,3,0),"")</f>
        <v/>
      </c>
    </row>
    <row r="20" spans="1:4" x14ac:dyDescent="0.25">
      <c r="A20" t="s">
        <v>2675</v>
      </c>
      <c r="B20" t="s">
        <v>7046</v>
      </c>
      <c r="C20" t="str">
        <f>IFERROR(VLOOKUP(B20,Sheet1!B:E,6,0),"")</f>
        <v/>
      </c>
      <c r="D20" t="str">
        <f>IFERROR(VLOOKUP(B20,Sheet1!B:C,3,0),"")</f>
        <v/>
      </c>
    </row>
    <row r="21" spans="1:4" x14ac:dyDescent="0.25">
      <c r="A21" t="s">
        <v>2679</v>
      </c>
      <c r="B21" t="s">
        <v>7047</v>
      </c>
      <c r="C21" t="str">
        <f>IFERROR(VLOOKUP(B21,Sheet1!B:E,6,0),"")</f>
        <v/>
      </c>
      <c r="D21" t="str">
        <f>IFERROR(VLOOKUP(B21,Sheet1!B:C,3,0),"")</f>
        <v/>
      </c>
    </row>
    <row r="22" spans="1:4" x14ac:dyDescent="0.25">
      <c r="A22" t="s">
        <v>2683</v>
      </c>
      <c r="B22" t="s">
        <v>1013</v>
      </c>
      <c r="C22" t="str">
        <f>IFERROR(VLOOKUP(B22,Sheet1!B:E,6,0),"")</f>
        <v/>
      </c>
      <c r="D22" t="str">
        <f>IFERROR(VLOOKUP(B22,Sheet1!B:C,3,0),"")</f>
        <v/>
      </c>
    </row>
    <row r="23" spans="1:4" x14ac:dyDescent="0.25">
      <c r="A23" t="s">
        <v>2686</v>
      </c>
      <c r="B23">
        <v>329</v>
      </c>
      <c r="C23" t="str">
        <f>IFERROR(VLOOKUP(B23,Sheet1!B:E,6,0),"")</f>
        <v/>
      </c>
      <c r="D23" t="str">
        <f>IFERROR(VLOOKUP(B23,Sheet1!B:C,3,0),"")</f>
        <v/>
      </c>
    </row>
    <row r="24" spans="1:4" x14ac:dyDescent="0.25">
      <c r="A24" t="s">
        <v>2690</v>
      </c>
      <c r="B24" t="s">
        <v>1515</v>
      </c>
      <c r="C24" t="str">
        <f>IFERROR(VLOOKUP(B24,Sheet1!B:E,6,0),"")</f>
        <v/>
      </c>
      <c r="D24" t="str">
        <f>IFERROR(VLOOKUP(B24,Sheet1!B:C,3,0),"")</f>
        <v/>
      </c>
    </row>
    <row r="25" spans="1:4" x14ac:dyDescent="0.25">
      <c r="A25" t="s">
        <v>2693</v>
      </c>
      <c r="B25" t="s">
        <v>1562</v>
      </c>
      <c r="C25" t="str">
        <f>IFERROR(VLOOKUP(B25,Sheet1!B:E,6,0),"")</f>
        <v/>
      </c>
      <c r="D25" t="str">
        <f>IFERROR(VLOOKUP(B25,Sheet1!B:C,3,0),"")</f>
        <v/>
      </c>
    </row>
    <row r="26" spans="1:4" x14ac:dyDescent="0.25">
      <c r="A26" t="s">
        <v>2696</v>
      </c>
      <c r="B26" t="s">
        <v>1881</v>
      </c>
      <c r="C26" t="str">
        <f>IFERROR(VLOOKUP(B26,Sheet1!B:E,6,0),"")</f>
        <v/>
      </c>
      <c r="D26" t="str">
        <f>IFERROR(VLOOKUP(B26,Sheet1!B:C,3,0),"")</f>
        <v/>
      </c>
    </row>
    <row r="27" spans="1:4" x14ac:dyDescent="0.25">
      <c r="A27" t="s">
        <v>2699</v>
      </c>
      <c r="B27" t="s">
        <v>1870</v>
      </c>
      <c r="C27" t="str">
        <f>IFERROR(VLOOKUP(B27,Sheet1!B:E,6,0),"")</f>
        <v/>
      </c>
      <c r="D27" t="str">
        <f>IFERROR(VLOOKUP(B27,Sheet1!B:C,3,0),"")</f>
        <v/>
      </c>
    </row>
    <row r="28" spans="1:4" x14ac:dyDescent="0.25">
      <c r="A28" t="s">
        <v>2702</v>
      </c>
      <c r="B28" t="s">
        <v>1836</v>
      </c>
      <c r="C28" t="str">
        <f>IFERROR(VLOOKUP(B28,Sheet1!B:E,6,0),"")</f>
        <v/>
      </c>
      <c r="D28" t="str">
        <f>IFERROR(VLOOKUP(B28,Sheet1!B:C,3,0),"")</f>
        <v/>
      </c>
    </row>
    <row r="29" spans="1:4" x14ac:dyDescent="0.25">
      <c r="A29" t="s">
        <v>2705</v>
      </c>
      <c r="B29" t="s">
        <v>212</v>
      </c>
      <c r="C29" t="str">
        <f>IFERROR(VLOOKUP(B29,Sheet1!B:E,6,0),"")</f>
        <v/>
      </c>
      <c r="D29" t="str">
        <f>IFERROR(VLOOKUP(B29,Sheet1!B:C,3,0),"")</f>
        <v/>
      </c>
    </row>
    <row r="30" spans="1:4" x14ac:dyDescent="0.25">
      <c r="A30" t="s">
        <v>2708</v>
      </c>
      <c r="B30" t="s">
        <v>214</v>
      </c>
      <c r="C30" t="str">
        <f>IFERROR(VLOOKUP(B30,Sheet1!B:E,6,0),"")</f>
        <v/>
      </c>
      <c r="D30" t="str">
        <f>IFERROR(VLOOKUP(B30,Sheet1!B:C,3,0),"")</f>
        <v/>
      </c>
    </row>
    <row r="31" spans="1:4" x14ac:dyDescent="0.25">
      <c r="A31" t="s">
        <v>2711</v>
      </c>
      <c r="B31" t="s">
        <v>278</v>
      </c>
      <c r="C31" t="str">
        <f>IFERROR(VLOOKUP(B31,Sheet1!B:E,6,0),"")</f>
        <v/>
      </c>
      <c r="D31" t="str">
        <f>IFERROR(VLOOKUP(B31,Sheet1!B:C,3,0),"")</f>
        <v/>
      </c>
    </row>
    <row r="32" spans="1:4" x14ac:dyDescent="0.25">
      <c r="A32" t="s">
        <v>2714</v>
      </c>
      <c r="B32" t="s">
        <v>7048</v>
      </c>
      <c r="C32" t="str">
        <f>IFERROR(VLOOKUP(B32,Sheet1!B:E,6,0),"")</f>
        <v/>
      </c>
      <c r="D32" t="str">
        <f>IFERROR(VLOOKUP(B32,Sheet1!B:C,3,0),"")</f>
        <v/>
      </c>
    </row>
    <row r="33" spans="1:4" x14ac:dyDescent="0.25">
      <c r="A33" t="s">
        <v>2718</v>
      </c>
      <c r="B33" t="s">
        <v>7049</v>
      </c>
      <c r="C33" t="str">
        <f>IFERROR(VLOOKUP(B33,Sheet1!B:E,6,0),"")</f>
        <v/>
      </c>
      <c r="D33" t="str">
        <f>IFERROR(VLOOKUP(B33,Sheet1!B:C,3,0),"")</f>
        <v/>
      </c>
    </row>
    <row r="34" spans="1:4" x14ac:dyDescent="0.25">
      <c r="A34" t="s">
        <v>2722</v>
      </c>
      <c r="B34" t="s">
        <v>1872</v>
      </c>
      <c r="C34" t="str">
        <f>IFERROR(VLOOKUP(B34,Sheet1!B:E,6,0),"")</f>
        <v/>
      </c>
      <c r="D34" t="str">
        <f>IFERROR(VLOOKUP(B34,Sheet1!B:C,3,0),"")</f>
        <v/>
      </c>
    </row>
    <row r="35" spans="1:4" x14ac:dyDescent="0.25">
      <c r="A35" t="s">
        <v>2725</v>
      </c>
      <c r="B35" t="s">
        <v>1874</v>
      </c>
      <c r="C35" t="str">
        <f>IFERROR(VLOOKUP(B35,Sheet1!B:E,6,0),"")</f>
        <v/>
      </c>
      <c r="D35" t="str">
        <f>IFERROR(VLOOKUP(B35,Sheet1!B:C,3,0),"")</f>
        <v/>
      </c>
    </row>
    <row r="36" spans="1:4" x14ac:dyDescent="0.25">
      <c r="A36" t="s">
        <v>2729</v>
      </c>
      <c r="B36" t="s">
        <v>7050</v>
      </c>
      <c r="C36" t="str">
        <f>IFERROR(VLOOKUP(B36,Sheet1!B:E,6,0),"")</f>
        <v/>
      </c>
      <c r="D36" t="str">
        <f>IFERROR(VLOOKUP(B36,Sheet1!B:C,3,0),"")</f>
        <v/>
      </c>
    </row>
    <row r="37" spans="1:4" x14ac:dyDescent="0.25">
      <c r="A37" t="s">
        <v>2733</v>
      </c>
      <c r="B37" t="s">
        <v>843</v>
      </c>
      <c r="C37" t="str">
        <f>IFERROR(VLOOKUP(B37,Sheet1!B:E,6,0),"")</f>
        <v/>
      </c>
      <c r="D37" t="str">
        <f>IFERROR(VLOOKUP(B37,Sheet1!B:C,3,0),"")</f>
        <v/>
      </c>
    </row>
    <row r="38" spans="1:4" x14ac:dyDescent="0.25">
      <c r="A38" t="s">
        <v>2736</v>
      </c>
      <c r="B38" t="s">
        <v>2584</v>
      </c>
      <c r="C38" t="str">
        <f>IFERROR(VLOOKUP(B38,Sheet1!B:E,6,0),"")</f>
        <v/>
      </c>
      <c r="D38" t="str">
        <f>IFERROR(VLOOKUP(B38,Sheet1!B:C,3,0),"")</f>
        <v/>
      </c>
    </row>
    <row r="39" spans="1:4" x14ac:dyDescent="0.25">
      <c r="A39" t="s">
        <v>2740</v>
      </c>
      <c r="B39" t="s">
        <v>1825</v>
      </c>
      <c r="C39" t="str">
        <f>IFERROR(VLOOKUP(B39,Sheet1!B:E,6,0),"")</f>
        <v/>
      </c>
      <c r="D39" t="str">
        <f>IFERROR(VLOOKUP(B39,Sheet1!B:C,3,0),"")</f>
        <v/>
      </c>
    </row>
    <row r="40" spans="1:4" x14ac:dyDescent="0.25">
      <c r="A40" t="s">
        <v>2743</v>
      </c>
      <c r="B40" t="s">
        <v>1826</v>
      </c>
      <c r="C40" t="str">
        <f>IFERROR(VLOOKUP(B40,Sheet1!B:E,6,0),"")</f>
        <v/>
      </c>
      <c r="D40" t="str">
        <f>IFERROR(VLOOKUP(B40,Sheet1!B:C,3,0),"")</f>
        <v/>
      </c>
    </row>
    <row r="41" spans="1:4" x14ac:dyDescent="0.25">
      <c r="A41" t="s">
        <v>2746</v>
      </c>
      <c r="B41" t="s">
        <v>1831</v>
      </c>
      <c r="C41" t="str">
        <f>IFERROR(VLOOKUP(B41,Sheet1!B:E,6,0),"")</f>
        <v/>
      </c>
      <c r="D41" t="str">
        <f>IFERROR(VLOOKUP(B41,Sheet1!B:C,3,0),"")</f>
        <v/>
      </c>
    </row>
    <row r="42" spans="1:4" x14ac:dyDescent="0.25">
      <c r="A42" t="s">
        <v>2749</v>
      </c>
      <c r="B42" t="s">
        <v>1944</v>
      </c>
      <c r="C42" t="str">
        <f>IFERROR(VLOOKUP(B42,Sheet1!B:E,6,0),"")</f>
        <v/>
      </c>
      <c r="D42" t="str">
        <f>IFERROR(VLOOKUP(B42,Sheet1!B:C,3,0),"")</f>
        <v/>
      </c>
    </row>
    <row r="43" spans="1:4" x14ac:dyDescent="0.25">
      <c r="A43" t="s">
        <v>2752</v>
      </c>
      <c r="B43" t="s">
        <v>1961</v>
      </c>
      <c r="C43" t="str">
        <f>IFERROR(VLOOKUP(B43,Sheet1!B:E,6,0),"")</f>
        <v/>
      </c>
      <c r="D43" t="str">
        <f>IFERROR(VLOOKUP(B43,Sheet1!B:C,3,0),"")</f>
        <v/>
      </c>
    </row>
    <row r="44" spans="1:4" x14ac:dyDescent="0.25">
      <c r="A44" t="s">
        <v>2755</v>
      </c>
      <c r="B44" t="s">
        <v>2242</v>
      </c>
      <c r="C44" t="str">
        <f>IFERROR(VLOOKUP(B44,Sheet1!B:E,6,0),"")</f>
        <v/>
      </c>
      <c r="D44" t="str">
        <f>IFERROR(VLOOKUP(B44,Sheet1!B:C,3,0),"")</f>
        <v/>
      </c>
    </row>
    <row r="45" spans="1:4" x14ac:dyDescent="0.25">
      <c r="A45" t="s">
        <v>2759</v>
      </c>
      <c r="B45" t="s">
        <v>7051</v>
      </c>
      <c r="C45" t="str">
        <f>IFERROR(VLOOKUP(B45,Sheet1!B:E,6,0),"")</f>
        <v/>
      </c>
      <c r="D45" t="str">
        <f>IFERROR(VLOOKUP(B45,Sheet1!B:C,3,0),"")</f>
        <v/>
      </c>
    </row>
    <row r="46" spans="1:4" x14ac:dyDescent="0.25">
      <c r="A46" t="s">
        <v>2763</v>
      </c>
      <c r="B46">
        <v>110</v>
      </c>
      <c r="C46" t="str">
        <f>IFERROR(VLOOKUP(B46,Sheet1!B:E,6,0),"")</f>
        <v/>
      </c>
      <c r="D46" t="str">
        <f>IFERROR(VLOOKUP(B46,Sheet1!B:C,3,0),"")</f>
        <v/>
      </c>
    </row>
    <row r="47" spans="1:4" x14ac:dyDescent="0.25">
      <c r="A47" t="s">
        <v>2767</v>
      </c>
      <c r="B47">
        <v>105</v>
      </c>
      <c r="C47" t="str">
        <f>IFERROR(VLOOKUP(B47,Sheet1!B:E,6,0),"")</f>
        <v/>
      </c>
      <c r="D47" t="str">
        <f>IFERROR(VLOOKUP(B47,Sheet1!B:C,3,0),"")</f>
        <v/>
      </c>
    </row>
    <row r="48" spans="1:4" x14ac:dyDescent="0.25">
      <c r="A48" t="s">
        <v>2771</v>
      </c>
      <c r="B48" t="s">
        <v>2772</v>
      </c>
      <c r="C48" t="str">
        <f>IFERROR(VLOOKUP(B48,Sheet1!B:E,6,0),"")</f>
        <v/>
      </c>
      <c r="D48" t="str">
        <f>IFERROR(VLOOKUP(B48,Sheet1!B:C,3,0),"")</f>
        <v/>
      </c>
    </row>
    <row r="49" spans="1:4" x14ac:dyDescent="0.25">
      <c r="A49" t="s">
        <v>2775</v>
      </c>
      <c r="B49" t="s">
        <v>2776</v>
      </c>
      <c r="C49" t="str">
        <f>IFERROR(VLOOKUP(B49,Sheet1!B:E,6,0),"")</f>
        <v/>
      </c>
      <c r="D49" t="str">
        <f>IFERROR(VLOOKUP(B49,Sheet1!B:C,3,0),"")</f>
        <v/>
      </c>
    </row>
    <row r="50" spans="1:4" x14ac:dyDescent="0.25">
      <c r="A50" t="s">
        <v>2779</v>
      </c>
      <c r="B50" t="s">
        <v>7052</v>
      </c>
      <c r="C50" t="str">
        <f>IFERROR(VLOOKUP(B50,Sheet1!B:E,6,0),"")</f>
        <v/>
      </c>
      <c r="D50" t="str">
        <f>IFERROR(VLOOKUP(B50,Sheet1!B:C,3,0),"")</f>
        <v/>
      </c>
    </row>
    <row r="51" spans="1:4" x14ac:dyDescent="0.25">
      <c r="A51" t="s">
        <v>2783</v>
      </c>
      <c r="B51" t="s">
        <v>7053</v>
      </c>
      <c r="C51" t="str">
        <f>IFERROR(VLOOKUP(B51,Sheet1!B:E,6,0),"")</f>
        <v/>
      </c>
      <c r="D51" t="str">
        <f>IFERROR(VLOOKUP(B51,Sheet1!B:C,3,0),"")</f>
        <v/>
      </c>
    </row>
    <row r="52" spans="1:4" x14ac:dyDescent="0.25">
      <c r="A52" t="s">
        <v>2787</v>
      </c>
      <c r="B52" t="s">
        <v>7054</v>
      </c>
      <c r="C52" t="str">
        <f>IFERROR(VLOOKUP(B52,Sheet1!B:E,6,0),"")</f>
        <v/>
      </c>
      <c r="D52" t="str">
        <f>IFERROR(VLOOKUP(B52,Sheet1!B:C,3,0),"")</f>
        <v/>
      </c>
    </row>
    <row r="53" spans="1:4" x14ac:dyDescent="0.25">
      <c r="A53" t="s">
        <v>2791</v>
      </c>
      <c r="B53" t="s">
        <v>7055</v>
      </c>
      <c r="C53" t="str">
        <f>IFERROR(VLOOKUP(B53,Sheet1!B:E,6,0),"")</f>
        <v/>
      </c>
      <c r="D53" t="str">
        <f>IFERROR(VLOOKUP(B53,Sheet1!B:C,3,0),"")</f>
        <v/>
      </c>
    </row>
    <row r="54" spans="1:4" x14ac:dyDescent="0.25">
      <c r="A54" t="s">
        <v>2795</v>
      </c>
      <c r="B54">
        <v>135</v>
      </c>
      <c r="C54" t="str">
        <f>IFERROR(VLOOKUP(B54,Sheet1!B:E,6,0),"")</f>
        <v/>
      </c>
      <c r="D54" t="str">
        <f>IFERROR(VLOOKUP(B54,Sheet1!B:C,3,0),"")</f>
        <v/>
      </c>
    </row>
    <row r="55" spans="1:4" x14ac:dyDescent="0.25">
      <c r="A55" t="s">
        <v>2799</v>
      </c>
      <c r="B55" t="s">
        <v>7056</v>
      </c>
      <c r="C55" t="str">
        <f>IFERROR(VLOOKUP(B55,Sheet1!B:E,6,0),"")</f>
        <v/>
      </c>
      <c r="D55" t="str">
        <f>IFERROR(VLOOKUP(B55,Sheet1!B:C,3,0),"")</f>
        <v/>
      </c>
    </row>
    <row r="56" spans="1:4" x14ac:dyDescent="0.25">
      <c r="A56" t="s">
        <v>2803</v>
      </c>
      <c r="B56" t="s">
        <v>7057</v>
      </c>
      <c r="C56" t="str">
        <f>IFERROR(VLOOKUP(B56,Sheet1!B:E,6,0),"")</f>
        <v/>
      </c>
      <c r="D56" t="str">
        <f>IFERROR(VLOOKUP(B56,Sheet1!B:C,3,0),"")</f>
        <v/>
      </c>
    </row>
    <row r="57" spans="1:4" x14ac:dyDescent="0.25">
      <c r="A57" t="s">
        <v>2807</v>
      </c>
      <c r="B57" t="s">
        <v>7058</v>
      </c>
      <c r="C57" t="str">
        <f>IFERROR(VLOOKUP(B57,Sheet1!B:E,6,0),"")</f>
        <v/>
      </c>
      <c r="D57" t="str">
        <f>IFERROR(VLOOKUP(B57,Sheet1!B:C,3,0),"")</f>
        <v/>
      </c>
    </row>
    <row r="58" spans="1:4" x14ac:dyDescent="0.25">
      <c r="A58" t="s">
        <v>2811</v>
      </c>
      <c r="B58" t="s">
        <v>7059</v>
      </c>
      <c r="C58" t="str">
        <f>IFERROR(VLOOKUP(B58,Sheet1!B:E,6,0),"")</f>
        <v/>
      </c>
      <c r="D58" t="str">
        <f>IFERROR(VLOOKUP(B58,Sheet1!B:C,3,0),"")</f>
        <v/>
      </c>
    </row>
    <row r="59" spans="1:4" x14ac:dyDescent="0.25">
      <c r="A59" t="s">
        <v>2815</v>
      </c>
      <c r="B59">
        <v>150</v>
      </c>
      <c r="C59" t="str">
        <f>IFERROR(VLOOKUP(B59,Sheet1!B:E,6,0),"")</f>
        <v/>
      </c>
      <c r="D59" t="str">
        <f>IFERROR(VLOOKUP(B59,Sheet1!B:C,3,0),"")</f>
        <v/>
      </c>
    </row>
    <row r="60" spans="1:4" x14ac:dyDescent="0.25">
      <c r="A60" t="s">
        <v>2819</v>
      </c>
      <c r="B60">
        <v>310</v>
      </c>
      <c r="C60" t="str">
        <f>IFERROR(VLOOKUP(B60,Sheet1!B:E,6,0),"")</f>
        <v/>
      </c>
      <c r="D60" t="str">
        <f>IFERROR(VLOOKUP(B60,Sheet1!B:C,3,0),"")</f>
        <v/>
      </c>
    </row>
    <row r="61" spans="1:4" x14ac:dyDescent="0.25">
      <c r="A61" t="s">
        <v>2823</v>
      </c>
      <c r="B61">
        <v>312</v>
      </c>
      <c r="C61" t="str">
        <f>IFERROR(VLOOKUP(B61,Sheet1!B:E,6,0),"")</f>
        <v/>
      </c>
      <c r="D61" t="str">
        <f>IFERROR(VLOOKUP(B61,Sheet1!B:C,3,0),"")</f>
        <v/>
      </c>
    </row>
    <row r="62" spans="1:4" x14ac:dyDescent="0.25">
      <c r="A62" t="s">
        <v>2827</v>
      </c>
      <c r="B62" t="s">
        <v>2828</v>
      </c>
      <c r="C62" t="str">
        <f>IFERROR(VLOOKUP(B62,Sheet1!B:E,6,0),"")</f>
        <v/>
      </c>
      <c r="D62" t="str">
        <f>IFERROR(VLOOKUP(B62,Sheet1!B:C,3,0),"")</f>
        <v/>
      </c>
    </row>
    <row r="63" spans="1:4" x14ac:dyDescent="0.25">
      <c r="A63" t="s">
        <v>2831</v>
      </c>
      <c r="B63" t="s">
        <v>7060</v>
      </c>
      <c r="C63" t="str">
        <f>IFERROR(VLOOKUP(B63,Sheet1!B:E,6,0),"")</f>
        <v/>
      </c>
      <c r="D63" t="str">
        <f>IFERROR(VLOOKUP(B63,Sheet1!B:C,3,0),"")</f>
        <v/>
      </c>
    </row>
    <row r="64" spans="1:4" x14ac:dyDescent="0.25">
      <c r="A64" t="s">
        <v>2835</v>
      </c>
      <c r="B64" t="s">
        <v>2836</v>
      </c>
      <c r="C64" t="str">
        <f>IFERROR(VLOOKUP(B64,Sheet1!B:E,6,0),"")</f>
        <v/>
      </c>
      <c r="D64" t="str">
        <f>IFERROR(VLOOKUP(B64,Sheet1!B:C,3,0),"")</f>
        <v/>
      </c>
    </row>
    <row r="65" spans="1:4" x14ac:dyDescent="0.25">
      <c r="A65" t="s">
        <v>2839</v>
      </c>
      <c r="B65" t="s">
        <v>7061</v>
      </c>
      <c r="C65" t="str">
        <f>IFERROR(VLOOKUP(B65,Sheet1!B:E,6,0),"")</f>
        <v/>
      </c>
      <c r="D65" t="str">
        <f>IFERROR(VLOOKUP(B65,Sheet1!B:C,3,0),"")</f>
        <v/>
      </c>
    </row>
    <row r="66" spans="1:4" x14ac:dyDescent="0.25">
      <c r="A66" t="s">
        <v>2843</v>
      </c>
      <c r="B66" t="s">
        <v>2844</v>
      </c>
      <c r="C66" t="str">
        <f>IFERROR(VLOOKUP(B66,Sheet1!B:E,6,0),"")</f>
        <v/>
      </c>
      <c r="D66" t="str">
        <f>IFERROR(VLOOKUP(B66,Sheet1!B:C,3,0),"")</f>
        <v/>
      </c>
    </row>
    <row r="67" spans="1:4" x14ac:dyDescent="0.25">
      <c r="A67" t="s">
        <v>2847</v>
      </c>
      <c r="B67">
        <v>321</v>
      </c>
      <c r="C67" t="str">
        <f>IFERROR(VLOOKUP(B67,Sheet1!B:E,6,0),"")</f>
        <v/>
      </c>
      <c r="D67" t="str">
        <f>IFERROR(VLOOKUP(B67,Sheet1!B:C,3,0),"")</f>
        <v/>
      </c>
    </row>
    <row r="68" spans="1:4" x14ac:dyDescent="0.25">
      <c r="A68" t="s">
        <v>2851</v>
      </c>
      <c r="B68">
        <v>323</v>
      </c>
      <c r="C68" t="str">
        <f>IFERROR(VLOOKUP(B68,Sheet1!B:E,6,0),"")</f>
        <v/>
      </c>
      <c r="D68" t="str">
        <f>IFERROR(VLOOKUP(B68,Sheet1!B:C,3,0),"")</f>
        <v/>
      </c>
    </row>
    <row r="69" spans="1:4" x14ac:dyDescent="0.25">
      <c r="A69" t="s">
        <v>2855</v>
      </c>
      <c r="B69">
        <v>324</v>
      </c>
      <c r="C69" t="str">
        <f>IFERROR(VLOOKUP(B69,Sheet1!B:E,6,0),"")</f>
        <v/>
      </c>
      <c r="D69" t="str">
        <f>IFERROR(VLOOKUP(B69,Sheet1!B:C,3,0),"")</f>
        <v/>
      </c>
    </row>
    <row r="70" spans="1:4" x14ac:dyDescent="0.25">
      <c r="A70" t="s">
        <v>2859</v>
      </c>
      <c r="B70">
        <v>328</v>
      </c>
      <c r="C70" t="str">
        <f>IFERROR(VLOOKUP(B70,Sheet1!B:E,6,0),"")</f>
        <v/>
      </c>
      <c r="D70" t="str">
        <f>IFERROR(VLOOKUP(B70,Sheet1!B:C,3,0),"")</f>
        <v/>
      </c>
    </row>
    <row r="71" spans="1:4" x14ac:dyDescent="0.25">
      <c r="A71" t="s">
        <v>2863</v>
      </c>
      <c r="B71">
        <v>331</v>
      </c>
      <c r="C71" t="str">
        <f>IFERROR(VLOOKUP(B71,Sheet1!B:E,6,0),"")</f>
        <v/>
      </c>
      <c r="D71" t="str">
        <f>IFERROR(VLOOKUP(B71,Sheet1!B:C,3,0),"")</f>
        <v/>
      </c>
    </row>
    <row r="72" spans="1:4" x14ac:dyDescent="0.25">
      <c r="A72" t="s">
        <v>2867</v>
      </c>
      <c r="B72" t="s">
        <v>7062</v>
      </c>
      <c r="C72" t="str">
        <f>IFERROR(VLOOKUP(B72,Sheet1!B:E,6,0),"")</f>
        <v/>
      </c>
      <c r="D72" t="str">
        <f>IFERROR(VLOOKUP(B72,Sheet1!B:C,3,0),"")</f>
        <v/>
      </c>
    </row>
    <row r="73" spans="1:4" x14ac:dyDescent="0.25">
      <c r="A73" t="s">
        <v>2871</v>
      </c>
      <c r="B73" t="s">
        <v>7063</v>
      </c>
      <c r="C73" t="str">
        <f>IFERROR(VLOOKUP(B73,Sheet1!B:E,6,0),"")</f>
        <v/>
      </c>
      <c r="D73" t="str">
        <f>IFERROR(VLOOKUP(B73,Sheet1!B:C,3,0),"")</f>
        <v/>
      </c>
    </row>
    <row r="74" spans="1:4" x14ac:dyDescent="0.25">
      <c r="A74" t="s">
        <v>2875</v>
      </c>
      <c r="B74" t="s">
        <v>7064</v>
      </c>
      <c r="C74" t="str">
        <f>IFERROR(VLOOKUP(B74,Sheet1!B:E,6,0),"")</f>
        <v/>
      </c>
      <c r="D74" t="str">
        <f>IFERROR(VLOOKUP(B74,Sheet1!B:C,3,0),"")</f>
        <v/>
      </c>
    </row>
    <row r="75" spans="1:4" x14ac:dyDescent="0.25">
      <c r="A75" t="s">
        <v>2879</v>
      </c>
      <c r="B75" t="s">
        <v>7065</v>
      </c>
      <c r="C75" t="str">
        <f>IFERROR(VLOOKUP(B75,Sheet1!B:E,6,0),"")</f>
        <v/>
      </c>
      <c r="D75" t="str">
        <f>IFERROR(VLOOKUP(B75,Sheet1!B:C,3,0),"")</f>
        <v/>
      </c>
    </row>
    <row r="76" spans="1:4" x14ac:dyDescent="0.25">
      <c r="A76" t="s">
        <v>2883</v>
      </c>
      <c r="B76" t="s">
        <v>7066</v>
      </c>
      <c r="C76" t="str">
        <f>IFERROR(VLOOKUP(B76,Sheet1!B:E,6,0),"")</f>
        <v/>
      </c>
      <c r="D76" t="str">
        <f>IFERROR(VLOOKUP(B76,Sheet1!B:C,3,0),"")</f>
        <v/>
      </c>
    </row>
    <row r="77" spans="1:4" x14ac:dyDescent="0.25">
      <c r="A77" t="s">
        <v>2887</v>
      </c>
      <c r="B77" t="s">
        <v>7067</v>
      </c>
      <c r="C77" t="str">
        <f>IFERROR(VLOOKUP(B77,Sheet1!B:E,6,0),"")</f>
        <v/>
      </c>
      <c r="D77" t="str">
        <f>IFERROR(VLOOKUP(B77,Sheet1!B:C,3,0),"")</f>
        <v/>
      </c>
    </row>
    <row r="78" spans="1:4" x14ac:dyDescent="0.25">
      <c r="A78" t="s">
        <v>2891</v>
      </c>
      <c r="B78" t="s">
        <v>7068</v>
      </c>
      <c r="C78" t="str">
        <f>IFERROR(VLOOKUP(B78,Sheet1!B:E,6,0),"")</f>
        <v/>
      </c>
      <c r="D78" t="str">
        <f>IFERROR(VLOOKUP(B78,Sheet1!B:C,3,0),"")</f>
        <v/>
      </c>
    </row>
    <row r="79" spans="1:4" x14ac:dyDescent="0.25">
      <c r="A79" t="s">
        <v>2895</v>
      </c>
      <c r="B79" t="s">
        <v>7069</v>
      </c>
      <c r="C79" t="str">
        <f>IFERROR(VLOOKUP(B79,Sheet1!B:E,6,0),"")</f>
        <v/>
      </c>
      <c r="D79" t="str">
        <f>IFERROR(VLOOKUP(B79,Sheet1!B:C,3,0),"")</f>
        <v/>
      </c>
    </row>
    <row r="80" spans="1:4" x14ac:dyDescent="0.25">
      <c r="A80" t="s">
        <v>2899</v>
      </c>
      <c r="B80" t="s">
        <v>7070</v>
      </c>
      <c r="C80" t="str">
        <f>IFERROR(VLOOKUP(B80,Sheet1!B:E,6,0),"")</f>
        <v/>
      </c>
      <c r="D80" t="str">
        <f>IFERROR(VLOOKUP(B80,Sheet1!B:C,3,0),"")</f>
        <v/>
      </c>
    </row>
    <row r="81" spans="1:4" x14ac:dyDescent="0.25">
      <c r="A81" t="s">
        <v>2903</v>
      </c>
      <c r="B81" t="s">
        <v>7071</v>
      </c>
      <c r="C81" t="str">
        <f>IFERROR(VLOOKUP(B81,Sheet1!B:E,6,0),"")</f>
        <v/>
      </c>
      <c r="D81" t="str">
        <f>IFERROR(VLOOKUP(B81,Sheet1!B:C,3,0),"")</f>
        <v/>
      </c>
    </row>
    <row r="82" spans="1:4" x14ac:dyDescent="0.25">
      <c r="A82" t="s">
        <v>2907</v>
      </c>
      <c r="B82">
        <v>504</v>
      </c>
      <c r="C82" t="str">
        <f>IFERROR(VLOOKUP(B82,Sheet1!B:E,6,0),"")</f>
        <v/>
      </c>
      <c r="D82" t="str">
        <f>IFERROR(VLOOKUP(B82,Sheet1!B:C,3,0),"")</f>
        <v/>
      </c>
    </row>
    <row r="83" spans="1:4" x14ac:dyDescent="0.25">
      <c r="A83" t="s">
        <v>2911</v>
      </c>
      <c r="B83" t="s">
        <v>7072</v>
      </c>
      <c r="C83" t="str">
        <f>IFERROR(VLOOKUP(B83,Sheet1!B:E,6,0),"")</f>
        <v/>
      </c>
      <c r="D83" t="str">
        <f>IFERROR(VLOOKUP(B83,Sheet1!B:C,3,0),"")</f>
        <v/>
      </c>
    </row>
    <row r="84" spans="1:4" x14ac:dyDescent="0.25">
      <c r="A84" t="s">
        <v>2915</v>
      </c>
      <c r="B84" t="s">
        <v>7073</v>
      </c>
      <c r="C84" t="str">
        <f>IFERROR(VLOOKUP(B84,Sheet1!B:E,6,0),"")</f>
        <v/>
      </c>
      <c r="D84" t="str">
        <f>IFERROR(VLOOKUP(B84,Sheet1!B:C,3,0),"")</f>
        <v/>
      </c>
    </row>
    <row r="85" spans="1:4" x14ac:dyDescent="0.25">
      <c r="A85" t="s">
        <v>2919</v>
      </c>
      <c r="B85" t="s">
        <v>7074</v>
      </c>
      <c r="C85" t="str">
        <f>IFERROR(VLOOKUP(B85,Sheet1!B:E,6,0),"")</f>
        <v/>
      </c>
      <c r="D85" t="str">
        <f>IFERROR(VLOOKUP(B85,Sheet1!B:C,3,0),"")</f>
        <v/>
      </c>
    </row>
    <row r="86" spans="1:4" x14ac:dyDescent="0.25">
      <c r="A86" t="s">
        <v>2923</v>
      </c>
      <c r="B86">
        <v>508</v>
      </c>
      <c r="C86" t="str">
        <f>IFERROR(VLOOKUP(B86,Sheet1!B:E,6,0),"")</f>
        <v/>
      </c>
      <c r="D86" t="str">
        <f>IFERROR(VLOOKUP(B86,Sheet1!B:C,3,0),"")</f>
        <v/>
      </c>
    </row>
    <row r="87" spans="1:4" x14ac:dyDescent="0.25">
      <c r="A87" t="s">
        <v>2927</v>
      </c>
      <c r="B87">
        <v>509</v>
      </c>
      <c r="C87" t="str">
        <f>IFERROR(VLOOKUP(B87,Sheet1!B:E,6,0),"")</f>
        <v/>
      </c>
      <c r="D87" t="str">
        <f>IFERROR(VLOOKUP(B87,Sheet1!B:C,3,0),"")</f>
        <v/>
      </c>
    </row>
    <row r="88" spans="1:4" x14ac:dyDescent="0.25">
      <c r="A88" t="s">
        <v>2931</v>
      </c>
      <c r="B88" t="s">
        <v>7075</v>
      </c>
      <c r="C88" t="str">
        <f>IFERROR(VLOOKUP(B88,Sheet1!B:E,6,0),"")</f>
        <v/>
      </c>
      <c r="D88" t="str">
        <f>IFERROR(VLOOKUP(B88,Sheet1!B:C,3,0),"")</f>
        <v/>
      </c>
    </row>
    <row r="89" spans="1:4" x14ac:dyDescent="0.25">
      <c r="A89" t="s">
        <v>2935</v>
      </c>
      <c r="B89" t="s">
        <v>7076</v>
      </c>
      <c r="C89" t="str">
        <f>IFERROR(VLOOKUP(B89,Sheet1!B:E,6,0),"")</f>
        <v/>
      </c>
      <c r="D89" t="str">
        <f>IFERROR(VLOOKUP(B89,Sheet1!B:C,3,0),"")</f>
        <v/>
      </c>
    </row>
    <row r="90" spans="1:4" x14ac:dyDescent="0.25">
      <c r="A90" t="s">
        <v>2939</v>
      </c>
      <c r="B90" t="s">
        <v>7077</v>
      </c>
      <c r="C90" t="str">
        <f>IFERROR(VLOOKUP(B90,Sheet1!B:E,6,0),"")</f>
        <v/>
      </c>
      <c r="D90" t="str">
        <f>IFERROR(VLOOKUP(B90,Sheet1!B:C,3,0),"")</f>
        <v/>
      </c>
    </row>
    <row r="91" spans="1:4" x14ac:dyDescent="0.25">
      <c r="A91" t="s">
        <v>2943</v>
      </c>
      <c r="B91" t="s">
        <v>7078</v>
      </c>
      <c r="C91" t="str">
        <f>IFERROR(VLOOKUP(B91,Sheet1!B:E,6,0),"")</f>
        <v/>
      </c>
      <c r="D91" t="str">
        <f>IFERROR(VLOOKUP(B91,Sheet1!B:C,3,0),"")</f>
        <v/>
      </c>
    </row>
    <row r="92" spans="1:4" x14ac:dyDescent="0.25">
      <c r="A92" t="s">
        <v>2947</v>
      </c>
      <c r="B92" t="s">
        <v>7079</v>
      </c>
      <c r="C92" t="str">
        <f>IFERROR(VLOOKUP(B92,Sheet1!B:E,6,0),"")</f>
        <v/>
      </c>
      <c r="D92" t="str">
        <f>IFERROR(VLOOKUP(B92,Sheet1!B:C,3,0),"")</f>
        <v/>
      </c>
    </row>
    <row r="93" spans="1:4" x14ac:dyDescent="0.25">
      <c r="A93" t="s">
        <v>2951</v>
      </c>
      <c r="B93">
        <v>130</v>
      </c>
      <c r="C93" t="str">
        <f>IFERROR(VLOOKUP(B93,Sheet1!B:E,6,0),"")</f>
        <v/>
      </c>
      <c r="D93" t="str">
        <f>IFERROR(VLOOKUP(B93,Sheet1!B:C,3,0),"")</f>
        <v/>
      </c>
    </row>
    <row r="94" spans="1:4" x14ac:dyDescent="0.25">
      <c r="A94" t="s">
        <v>2955</v>
      </c>
      <c r="B94" t="s">
        <v>7080</v>
      </c>
      <c r="C94" t="str">
        <f>IFERROR(VLOOKUP(B94,Sheet1!B:E,6,0),"")</f>
        <v/>
      </c>
      <c r="D94" t="str">
        <f>IFERROR(VLOOKUP(B94,Sheet1!B:C,3,0),"")</f>
        <v/>
      </c>
    </row>
    <row r="95" spans="1:4" x14ac:dyDescent="0.25">
      <c r="A95" t="s">
        <v>2959</v>
      </c>
      <c r="B95" t="s">
        <v>7081</v>
      </c>
      <c r="C95" t="str">
        <f>IFERROR(VLOOKUP(B95,Sheet1!B:E,6,0),"")</f>
        <v/>
      </c>
      <c r="D95" t="str">
        <f>IFERROR(VLOOKUP(B95,Sheet1!B:C,3,0),"")</f>
        <v/>
      </c>
    </row>
    <row r="96" spans="1:4" x14ac:dyDescent="0.25">
      <c r="A96" t="s">
        <v>2963</v>
      </c>
      <c r="B96" t="s">
        <v>7082</v>
      </c>
      <c r="C96" t="str">
        <f>IFERROR(VLOOKUP(B96,Sheet1!B:E,6,0),"")</f>
        <v/>
      </c>
      <c r="D96" t="str">
        <f>IFERROR(VLOOKUP(B96,Sheet1!B:C,3,0),"")</f>
        <v/>
      </c>
    </row>
    <row r="97" spans="1:4" x14ac:dyDescent="0.25">
      <c r="A97" t="s">
        <v>2967</v>
      </c>
      <c r="B97">
        <v>143</v>
      </c>
      <c r="C97" t="str">
        <f>IFERROR(VLOOKUP(B97,Sheet1!B:E,6,0),"")</f>
        <v/>
      </c>
      <c r="D97" t="str">
        <f>IFERROR(VLOOKUP(B97,Sheet1!B:C,3,0),"")</f>
        <v/>
      </c>
    </row>
    <row r="98" spans="1:4" x14ac:dyDescent="0.25">
      <c r="A98" t="s">
        <v>2971</v>
      </c>
      <c r="B98">
        <v>200</v>
      </c>
      <c r="C98" t="str">
        <f>IFERROR(VLOOKUP(B98,Sheet1!B:E,6,0),"")</f>
        <v/>
      </c>
      <c r="D98" t="str">
        <f>IFERROR(VLOOKUP(B98,Sheet1!B:C,3,0),"")</f>
        <v/>
      </c>
    </row>
    <row r="99" spans="1:4" x14ac:dyDescent="0.25">
      <c r="A99" t="s">
        <v>2975</v>
      </c>
      <c r="B99">
        <v>251</v>
      </c>
      <c r="C99" t="str">
        <f>IFERROR(VLOOKUP(B99,Sheet1!B:E,6,0),"")</f>
        <v/>
      </c>
      <c r="D99" t="str">
        <f>IFERROR(VLOOKUP(B99,Sheet1!B:C,3,0),"")</f>
        <v/>
      </c>
    </row>
    <row r="100" spans="1:4" x14ac:dyDescent="0.25">
      <c r="A100" t="s">
        <v>2</v>
      </c>
      <c r="B100">
        <v>311</v>
      </c>
      <c r="C100" t="str">
        <f>IFERROR(VLOOKUP(B100,Sheet1!B:E,6,0),"")</f>
        <v/>
      </c>
      <c r="D100" t="str">
        <f>IFERROR(VLOOKUP(B100,Sheet1!B:C,3,0),"")</f>
        <v/>
      </c>
    </row>
    <row r="101" spans="1:4" x14ac:dyDescent="0.25">
      <c r="A101" t="s">
        <v>2982</v>
      </c>
      <c r="B101" t="s">
        <v>7083</v>
      </c>
      <c r="C101" t="str">
        <f>IFERROR(VLOOKUP(B101,Sheet1!B:E,6,0),"")</f>
        <v/>
      </c>
      <c r="D101" t="str">
        <f>IFERROR(VLOOKUP(B101,Sheet1!B:C,3,0),"")</f>
        <v/>
      </c>
    </row>
    <row r="102" spans="1:4" x14ac:dyDescent="0.25">
      <c r="A102" t="s">
        <v>2986</v>
      </c>
      <c r="B102">
        <v>317</v>
      </c>
      <c r="C102" t="str">
        <f>IFERROR(VLOOKUP(B102,Sheet1!B:E,6,0),"")</f>
        <v/>
      </c>
      <c r="D102" t="str">
        <f>IFERROR(VLOOKUP(B102,Sheet1!B:C,3,0),"")</f>
        <v/>
      </c>
    </row>
    <row r="103" spans="1:4" x14ac:dyDescent="0.25">
      <c r="A103" t="s">
        <v>2990</v>
      </c>
      <c r="B103">
        <v>320</v>
      </c>
      <c r="C103" t="str">
        <f>IFERROR(VLOOKUP(B103,Sheet1!B:E,6,0),"")</f>
        <v/>
      </c>
      <c r="D103" t="str">
        <f>IFERROR(VLOOKUP(B103,Sheet1!B:C,3,0),"")</f>
        <v/>
      </c>
    </row>
    <row r="104" spans="1:4" x14ac:dyDescent="0.25">
      <c r="A104" t="s">
        <v>2994</v>
      </c>
      <c r="B104">
        <v>326</v>
      </c>
      <c r="C104" t="str">
        <f>IFERROR(VLOOKUP(B104,Sheet1!B:E,6,0),"")</f>
        <v/>
      </c>
      <c r="D104" t="str">
        <f>IFERROR(VLOOKUP(B104,Sheet1!B:C,3,0),"")</f>
        <v/>
      </c>
    </row>
    <row r="105" spans="1:4" x14ac:dyDescent="0.25">
      <c r="A105" t="s">
        <v>2998</v>
      </c>
      <c r="B105" t="s">
        <v>7084</v>
      </c>
      <c r="C105" t="str">
        <f>IFERROR(VLOOKUP(B105,Sheet1!B:E,6,0),"")</f>
        <v/>
      </c>
      <c r="D105" t="str">
        <f>IFERROR(VLOOKUP(B105,Sheet1!B:C,3,0),"")</f>
        <v/>
      </c>
    </row>
    <row r="106" spans="1:4" x14ac:dyDescent="0.25">
      <c r="A106" t="s">
        <v>3002</v>
      </c>
      <c r="B106" t="s">
        <v>7085</v>
      </c>
      <c r="C106" t="str">
        <f>IFERROR(VLOOKUP(B106,Sheet1!B:E,6,0),"")</f>
        <v/>
      </c>
      <c r="D106" t="str">
        <f>IFERROR(VLOOKUP(B106,Sheet1!B:C,3,0),"")</f>
        <v/>
      </c>
    </row>
    <row r="107" spans="1:4" x14ac:dyDescent="0.25">
      <c r="A107" t="s">
        <v>3006</v>
      </c>
      <c r="B107" t="s">
        <v>7086</v>
      </c>
      <c r="C107" t="str">
        <f>IFERROR(VLOOKUP(B107,Sheet1!B:E,6,0),"")</f>
        <v/>
      </c>
      <c r="D107" t="str">
        <f>IFERROR(VLOOKUP(B107,Sheet1!B:C,3,0),"")</f>
        <v/>
      </c>
    </row>
    <row r="108" spans="1:4" x14ac:dyDescent="0.25">
      <c r="A108" t="s">
        <v>3010</v>
      </c>
      <c r="B108" t="s">
        <v>7087</v>
      </c>
      <c r="C108" t="str">
        <f>IFERROR(VLOOKUP(B108,Sheet1!B:E,6,0),"")</f>
        <v/>
      </c>
      <c r="D108" t="str">
        <f>IFERROR(VLOOKUP(B108,Sheet1!B:C,3,0),"")</f>
        <v/>
      </c>
    </row>
    <row r="109" spans="1:4" x14ac:dyDescent="0.25">
      <c r="A109" t="s">
        <v>3014</v>
      </c>
      <c r="B109" t="s">
        <v>7088</v>
      </c>
      <c r="C109" t="str">
        <f>IFERROR(VLOOKUP(B109,Sheet1!B:E,6,0),"")</f>
        <v/>
      </c>
      <c r="D109" t="str">
        <f>IFERROR(VLOOKUP(B109,Sheet1!B:C,3,0),"")</f>
        <v/>
      </c>
    </row>
    <row r="110" spans="1:4" x14ac:dyDescent="0.25">
      <c r="A110" t="s">
        <v>3018</v>
      </c>
      <c r="B110" t="s">
        <v>7089</v>
      </c>
      <c r="C110" t="str">
        <f>IFERROR(VLOOKUP(B110,Sheet1!B:E,6,0),"")</f>
        <v/>
      </c>
      <c r="D110" t="str">
        <f>IFERROR(VLOOKUP(B110,Sheet1!B:C,3,0),"")</f>
        <v/>
      </c>
    </row>
    <row r="111" spans="1:4" x14ac:dyDescent="0.25">
      <c r="A111" t="s">
        <v>3022</v>
      </c>
      <c r="B111">
        <v>139</v>
      </c>
      <c r="C111" t="str">
        <f>IFERROR(VLOOKUP(B111,Sheet1!B:E,6,0),"")</f>
        <v/>
      </c>
      <c r="D111" t="str">
        <f>IFERROR(VLOOKUP(B111,Sheet1!B:C,3,0),"")</f>
        <v/>
      </c>
    </row>
    <row r="112" spans="1:4" x14ac:dyDescent="0.25">
      <c r="A112" t="s">
        <v>3026</v>
      </c>
      <c r="B112" t="s">
        <v>7090</v>
      </c>
      <c r="C112" t="str">
        <f>IFERROR(VLOOKUP(B112,Sheet1!B:E,6,0),"")</f>
        <v/>
      </c>
      <c r="D112" t="str">
        <f>IFERROR(VLOOKUP(B112,Sheet1!B:C,3,0),"")</f>
        <v/>
      </c>
    </row>
    <row r="113" spans="1:4" x14ac:dyDescent="0.25">
      <c r="A113" t="s">
        <v>3030</v>
      </c>
      <c r="B113" t="s">
        <v>7091</v>
      </c>
      <c r="C113" t="str">
        <f>IFERROR(VLOOKUP(B113,Sheet1!B:E,6,0),"")</f>
        <v/>
      </c>
      <c r="D113" t="str">
        <f>IFERROR(VLOOKUP(B113,Sheet1!B:C,3,0),"")</f>
        <v/>
      </c>
    </row>
    <row r="114" spans="1:4" x14ac:dyDescent="0.25">
      <c r="A114" t="s">
        <v>3034</v>
      </c>
      <c r="B114">
        <v>149</v>
      </c>
      <c r="C114" t="str">
        <f>IFERROR(VLOOKUP(B114,Sheet1!B:E,6,0),"")</f>
        <v/>
      </c>
      <c r="D114" t="str">
        <f>IFERROR(VLOOKUP(B114,Sheet1!B:C,3,0),"")</f>
        <v/>
      </c>
    </row>
    <row r="115" spans="1:4" x14ac:dyDescent="0.25">
      <c r="A115" t="s">
        <v>3038</v>
      </c>
      <c r="B115">
        <v>155</v>
      </c>
      <c r="C115" t="str">
        <f>IFERROR(VLOOKUP(B115,Sheet1!B:E,6,0),"")</f>
        <v/>
      </c>
      <c r="D115" t="str">
        <f>IFERROR(VLOOKUP(B115,Sheet1!B:C,3,0),"")</f>
        <v/>
      </c>
    </row>
    <row r="116" spans="1:4" x14ac:dyDescent="0.25">
      <c r="A116" t="s">
        <v>3042</v>
      </c>
      <c r="B116" t="s">
        <v>7092</v>
      </c>
      <c r="C116" t="str">
        <f>IFERROR(VLOOKUP(B116,Sheet1!B:E,6,0),"")</f>
        <v/>
      </c>
      <c r="D116" t="str">
        <f>IFERROR(VLOOKUP(B116,Sheet1!B:C,3,0),"")</f>
        <v/>
      </c>
    </row>
    <row r="117" spans="1:4" x14ac:dyDescent="0.25">
      <c r="A117" t="s">
        <v>3046</v>
      </c>
      <c r="B117">
        <v>206</v>
      </c>
      <c r="C117" t="str">
        <f>IFERROR(VLOOKUP(B117,Sheet1!B:E,6,0),"")</f>
        <v/>
      </c>
      <c r="D117" t="str">
        <f>IFERROR(VLOOKUP(B117,Sheet1!B:C,3,0),"")</f>
        <v/>
      </c>
    </row>
    <row r="118" spans="1:4" x14ac:dyDescent="0.25">
      <c r="A118" t="s">
        <v>3050</v>
      </c>
      <c r="B118">
        <v>306</v>
      </c>
      <c r="C118" t="str">
        <f>IFERROR(VLOOKUP(B118,Sheet1!B:E,6,0),"")</f>
        <v/>
      </c>
      <c r="D118" t="str">
        <f>IFERROR(VLOOKUP(B118,Sheet1!B:C,3,0),"")</f>
        <v/>
      </c>
    </row>
    <row r="119" spans="1:4" x14ac:dyDescent="0.25">
      <c r="A119" t="s">
        <v>3054</v>
      </c>
      <c r="B119" t="s">
        <v>7093</v>
      </c>
      <c r="C119" t="str">
        <f>IFERROR(VLOOKUP(B119,Sheet1!B:E,6,0),"")</f>
        <v/>
      </c>
      <c r="D119" t="str">
        <f>IFERROR(VLOOKUP(B119,Sheet1!B:C,3,0),"")</f>
        <v/>
      </c>
    </row>
    <row r="120" spans="1:4" x14ac:dyDescent="0.25">
      <c r="A120" t="s">
        <v>3058</v>
      </c>
      <c r="B120">
        <v>319</v>
      </c>
      <c r="C120" t="str">
        <f>IFERROR(VLOOKUP(B120,Sheet1!B:E,6,0),"")</f>
        <v/>
      </c>
      <c r="D120" t="str">
        <f>IFERROR(VLOOKUP(B120,Sheet1!B:C,3,0),"")</f>
        <v/>
      </c>
    </row>
    <row r="121" spans="1:4" x14ac:dyDescent="0.25">
      <c r="A121" t="s">
        <v>3062</v>
      </c>
      <c r="B121">
        <v>325</v>
      </c>
      <c r="C121" t="str">
        <f>IFERROR(VLOOKUP(B121,Sheet1!B:E,6,0),"")</f>
        <v/>
      </c>
      <c r="D121" t="str">
        <f>IFERROR(VLOOKUP(B121,Sheet1!B:C,3,0),"")</f>
        <v/>
      </c>
    </row>
    <row r="122" spans="1:4" x14ac:dyDescent="0.25">
      <c r="A122" t="s">
        <v>3066</v>
      </c>
      <c r="B122">
        <v>332</v>
      </c>
      <c r="C122" t="str">
        <f>IFERROR(VLOOKUP(B122,Sheet1!B:E,6,0),"")</f>
        <v/>
      </c>
      <c r="D122" t="str">
        <f>IFERROR(VLOOKUP(B122,Sheet1!B:C,3,0),"")</f>
        <v/>
      </c>
    </row>
    <row r="123" spans="1:4" x14ac:dyDescent="0.25">
      <c r="A123" t="s">
        <v>3070</v>
      </c>
      <c r="B123">
        <v>345</v>
      </c>
      <c r="C123" t="str">
        <f>IFERROR(VLOOKUP(B123,Sheet1!B:E,6,0),"")</f>
        <v/>
      </c>
      <c r="D123" t="str">
        <f>IFERROR(VLOOKUP(B123,Sheet1!B:C,3,0),"")</f>
        <v/>
      </c>
    </row>
    <row r="124" spans="1:4" x14ac:dyDescent="0.25">
      <c r="A124" t="s">
        <v>3074</v>
      </c>
      <c r="B124" t="s">
        <v>7094</v>
      </c>
      <c r="C124" t="str">
        <f>IFERROR(VLOOKUP(B124,Sheet1!B:E,6,0),"")</f>
        <v/>
      </c>
      <c r="D124" t="str">
        <f>IFERROR(VLOOKUP(B124,Sheet1!B:C,3,0),"")</f>
        <v/>
      </c>
    </row>
    <row r="125" spans="1:4" x14ac:dyDescent="0.25">
      <c r="A125" t="s">
        <v>3078</v>
      </c>
      <c r="B125" t="s">
        <v>7095</v>
      </c>
      <c r="C125" t="str">
        <f>IFERROR(VLOOKUP(B125,Sheet1!B:E,6,0),"")</f>
        <v/>
      </c>
      <c r="D125" t="str">
        <f>IFERROR(VLOOKUP(B125,Sheet1!B:C,3,0),"")</f>
        <v/>
      </c>
    </row>
    <row r="126" spans="1:4" x14ac:dyDescent="0.25">
      <c r="A126" t="s">
        <v>3082</v>
      </c>
      <c r="B126">
        <v>506</v>
      </c>
      <c r="C126" t="str">
        <f>IFERROR(VLOOKUP(B126,Sheet1!B:E,6,0),"")</f>
        <v/>
      </c>
      <c r="D126" t="str">
        <f>IFERROR(VLOOKUP(B126,Sheet1!B:C,3,0),"")</f>
        <v/>
      </c>
    </row>
    <row r="127" spans="1:4" x14ac:dyDescent="0.25">
      <c r="A127" t="s">
        <v>3086</v>
      </c>
      <c r="B127" t="s">
        <v>3087</v>
      </c>
      <c r="C127" t="str">
        <f>IFERROR(VLOOKUP(B127,Sheet1!B:E,6,0),"")</f>
        <v/>
      </c>
      <c r="D127" t="str">
        <f>IFERROR(VLOOKUP(B127,Sheet1!B:C,3,0),"")</f>
        <v/>
      </c>
    </row>
    <row r="128" spans="1:4" x14ac:dyDescent="0.25">
      <c r="A128" t="s">
        <v>3090</v>
      </c>
      <c r="B128" t="s">
        <v>1214</v>
      </c>
      <c r="C128" t="str">
        <f>IFERROR(VLOOKUP(B128,Sheet1!B:E,6,0),"")</f>
        <v/>
      </c>
      <c r="D128" t="str">
        <f>IFERROR(VLOOKUP(B128,Sheet1!B:C,3,0),"")</f>
        <v/>
      </c>
    </row>
    <row r="129" spans="1:4" x14ac:dyDescent="0.25">
      <c r="A129" t="s">
        <v>3093</v>
      </c>
      <c r="B129" t="s">
        <v>2075</v>
      </c>
      <c r="C129" t="str">
        <f>IFERROR(VLOOKUP(B129,Sheet1!B:E,6,0),"")</f>
        <v/>
      </c>
      <c r="D129" t="str">
        <f>IFERROR(VLOOKUP(B129,Sheet1!B:C,3,0),"")</f>
        <v/>
      </c>
    </row>
    <row r="130" spans="1:4" x14ac:dyDescent="0.25">
      <c r="A130" t="s">
        <v>3096</v>
      </c>
      <c r="B130" t="s">
        <v>2077</v>
      </c>
      <c r="C130" t="str">
        <f>IFERROR(VLOOKUP(B130,Sheet1!B:E,6,0),"")</f>
        <v/>
      </c>
      <c r="D130" t="str">
        <f>IFERROR(VLOOKUP(B130,Sheet1!B:C,3,0),"")</f>
        <v/>
      </c>
    </row>
    <row r="131" spans="1:4" x14ac:dyDescent="0.25">
      <c r="A131" t="s">
        <v>3099</v>
      </c>
      <c r="B131" t="s">
        <v>1993</v>
      </c>
      <c r="C131" t="str">
        <f>IFERROR(VLOOKUP(B131,Sheet1!B:E,6,0),"")</f>
        <v/>
      </c>
      <c r="D131" t="str">
        <f>IFERROR(VLOOKUP(B131,Sheet1!B:C,3,0),"")</f>
        <v/>
      </c>
    </row>
    <row r="132" spans="1:4" x14ac:dyDescent="0.25">
      <c r="A132" t="s">
        <v>3102</v>
      </c>
      <c r="B132" t="s">
        <v>215</v>
      </c>
      <c r="C132" t="str">
        <f>IFERROR(VLOOKUP(B132,Sheet1!B:E,6,0),"")</f>
        <v/>
      </c>
      <c r="D132" t="str">
        <f>IFERROR(VLOOKUP(B132,Sheet1!B:C,3,0),"")</f>
        <v/>
      </c>
    </row>
    <row r="133" spans="1:4" x14ac:dyDescent="0.25">
      <c r="A133" t="s">
        <v>3105</v>
      </c>
      <c r="B133" t="s">
        <v>1988</v>
      </c>
      <c r="C133" t="str">
        <f>IFERROR(VLOOKUP(B133,Sheet1!B:E,6,0),"")</f>
        <v/>
      </c>
      <c r="D133" t="str">
        <f>IFERROR(VLOOKUP(B133,Sheet1!B:C,3,0),"")</f>
        <v/>
      </c>
    </row>
    <row r="134" spans="1:4" x14ac:dyDescent="0.25">
      <c r="A134" t="s">
        <v>3108</v>
      </c>
      <c r="B134" t="s">
        <v>2173</v>
      </c>
      <c r="C134" t="str">
        <f>IFERROR(VLOOKUP(B134,Sheet1!B:E,6,0),"")</f>
        <v/>
      </c>
      <c r="D134" t="str">
        <f>IFERROR(VLOOKUP(B134,Sheet1!B:C,3,0),"")</f>
        <v/>
      </c>
    </row>
    <row r="135" spans="1:4" x14ac:dyDescent="0.25">
      <c r="A135" t="s">
        <v>3112</v>
      </c>
      <c r="B135" t="s">
        <v>2175</v>
      </c>
      <c r="C135" t="str">
        <f>IFERROR(VLOOKUP(B135,Sheet1!B:E,6,0),"")</f>
        <v/>
      </c>
      <c r="D135" t="str">
        <f>IFERROR(VLOOKUP(B135,Sheet1!B:C,3,0),"")</f>
        <v/>
      </c>
    </row>
    <row r="136" spans="1:4" x14ac:dyDescent="0.25">
      <c r="A136" t="s">
        <v>3116</v>
      </c>
      <c r="B136" t="s">
        <v>2006</v>
      </c>
      <c r="C136" t="str">
        <f>IFERROR(VLOOKUP(B136,Sheet1!B:E,6,0),"")</f>
        <v/>
      </c>
      <c r="D136" t="str">
        <f>IFERROR(VLOOKUP(B136,Sheet1!B:C,3,0),"")</f>
        <v/>
      </c>
    </row>
    <row r="137" spans="1:4" x14ac:dyDescent="0.25">
      <c r="A137" t="s">
        <v>3119</v>
      </c>
      <c r="B137" t="s">
        <v>2387</v>
      </c>
      <c r="C137" t="str">
        <f>IFERROR(VLOOKUP(B137,Sheet1!B:E,6,0),"")</f>
        <v/>
      </c>
      <c r="D137" t="str">
        <f>IFERROR(VLOOKUP(B137,Sheet1!B:C,3,0),"")</f>
        <v/>
      </c>
    </row>
    <row r="138" spans="1:4" x14ac:dyDescent="0.25">
      <c r="A138" t="s">
        <v>3122</v>
      </c>
      <c r="B138" t="s">
        <v>1162</v>
      </c>
      <c r="C138" t="str">
        <f>IFERROR(VLOOKUP(B138,Sheet1!B:E,6,0),"")</f>
        <v/>
      </c>
      <c r="D138" t="str">
        <f>IFERROR(VLOOKUP(B138,Sheet1!B:C,3,0),"")</f>
        <v/>
      </c>
    </row>
    <row r="139" spans="1:4" x14ac:dyDescent="0.25">
      <c r="A139" t="s">
        <v>3126</v>
      </c>
      <c r="B139" t="s">
        <v>1164</v>
      </c>
      <c r="C139" t="str">
        <f>IFERROR(VLOOKUP(B139,Sheet1!B:E,6,0),"")</f>
        <v/>
      </c>
      <c r="D139" t="str">
        <f>IFERROR(VLOOKUP(B139,Sheet1!B:C,3,0),"")</f>
        <v/>
      </c>
    </row>
    <row r="140" spans="1:4" x14ac:dyDescent="0.25">
      <c r="A140" t="s">
        <v>3129</v>
      </c>
      <c r="B140" t="s">
        <v>230</v>
      </c>
      <c r="C140" t="str">
        <f>IFERROR(VLOOKUP(B140,Sheet1!B:E,6,0),"")</f>
        <v/>
      </c>
      <c r="D140" t="str">
        <f>IFERROR(VLOOKUP(B140,Sheet1!B:C,3,0),"")</f>
        <v/>
      </c>
    </row>
    <row r="141" spans="1:4" x14ac:dyDescent="0.25">
      <c r="A141" t="s">
        <v>3132</v>
      </c>
      <c r="B141" t="s">
        <v>232</v>
      </c>
      <c r="C141" t="str">
        <f>IFERROR(VLOOKUP(B141,Sheet1!B:E,6,0),"")</f>
        <v/>
      </c>
      <c r="D141" t="str">
        <f>IFERROR(VLOOKUP(B141,Sheet1!B:C,3,0),"")</f>
        <v/>
      </c>
    </row>
    <row r="142" spans="1:4" x14ac:dyDescent="0.25">
      <c r="A142" t="s">
        <v>3135</v>
      </c>
      <c r="B142" t="s">
        <v>226</v>
      </c>
      <c r="C142" t="str">
        <f>IFERROR(VLOOKUP(B142,Sheet1!B:E,6,0),"")</f>
        <v/>
      </c>
      <c r="D142" t="str">
        <f>IFERROR(VLOOKUP(B142,Sheet1!B:C,3,0),"")</f>
        <v/>
      </c>
    </row>
    <row r="143" spans="1:4" x14ac:dyDescent="0.25">
      <c r="A143" t="s">
        <v>3138</v>
      </c>
      <c r="B143" t="s">
        <v>228</v>
      </c>
      <c r="C143" t="str">
        <f>IFERROR(VLOOKUP(B143,Sheet1!B:E,6,0),"")</f>
        <v/>
      </c>
      <c r="D143" t="str">
        <f>IFERROR(VLOOKUP(B143,Sheet1!B:C,3,0),"")</f>
        <v/>
      </c>
    </row>
    <row r="144" spans="1:4" x14ac:dyDescent="0.25">
      <c r="A144" t="s">
        <v>3141</v>
      </c>
      <c r="B144" t="s">
        <v>222</v>
      </c>
      <c r="C144" t="str">
        <f>IFERROR(VLOOKUP(B144,Sheet1!B:E,6,0),"")</f>
        <v/>
      </c>
      <c r="D144" t="str">
        <f>IFERROR(VLOOKUP(B144,Sheet1!B:C,3,0),"")</f>
        <v/>
      </c>
    </row>
    <row r="145" spans="1:4" x14ac:dyDescent="0.25">
      <c r="A145" t="s">
        <v>3144</v>
      </c>
      <c r="B145" t="s">
        <v>224</v>
      </c>
      <c r="C145" t="str">
        <f>IFERROR(VLOOKUP(B145,Sheet1!B:E,6,0),"")</f>
        <v/>
      </c>
      <c r="D145" t="str">
        <f>IFERROR(VLOOKUP(B145,Sheet1!B:C,3,0),"")</f>
        <v/>
      </c>
    </row>
    <row r="146" spans="1:4" x14ac:dyDescent="0.25">
      <c r="A146" t="s">
        <v>3147</v>
      </c>
      <c r="B146" t="s">
        <v>812</v>
      </c>
      <c r="C146" t="str">
        <f>IFERROR(VLOOKUP(B146,Sheet1!B:E,6,0),"")</f>
        <v/>
      </c>
      <c r="D146" t="str">
        <f>IFERROR(VLOOKUP(B146,Sheet1!B:C,3,0),"")</f>
        <v/>
      </c>
    </row>
    <row r="147" spans="1:4" x14ac:dyDescent="0.25">
      <c r="A147" t="s">
        <v>3150</v>
      </c>
      <c r="B147" t="s">
        <v>818</v>
      </c>
      <c r="C147" t="str">
        <f>IFERROR(VLOOKUP(B147,Sheet1!B:E,6,0),"")</f>
        <v/>
      </c>
      <c r="D147" t="str">
        <f>IFERROR(VLOOKUP(B147,Sheet1!B:C,3,0),"")</f>
        <v/>
      </c>
    </row>
    <row r="148" spans="1:4" x14ac:dyDescent="0.25">
      <c r="A148" t="s">
        <v>3153</v>
      </c>
      <c r="B148" t="s">
        <v>820</v>
      </c>
      <c r="C148" t="str">
        <f>IFERROR(VLOOKUP(B148,Sheet1!B:E,6,0),"")</f>
        <v/>
      </c>
      <c r="D148" t="str">
        <f>IFERROR(VLOOKUP(B148,Sheet1!B:C,3,0),"")</f>
        <v/>
      </c>
    </row>
    <row r="149" spans="1:4" x14ac:dyDescent="0.25">
      <c r="A149" t="s">
        <v>3156</v>
      </c>
      <c r="B149" t="s">
        <v>821</v>
      </c>
      <c r="C149" t="str">
        <f>IFERROR(VLOOKUP(B149,Sheet1!B:E,6,0),"")</f>
        <v/>
      </c>
      <c r="D149" t="str">
        <f>IFERROR(VLOOKUP(B149,Sheet1!B:C,3,0),"")</f>
        <v/>
      </c>
    </row>
    <row r="150" spans="1:4" x14ac:dyDescent="0.25">
      <c r="A150" t="s">
        <v>3159</v>
      </c>
      <c r="B150" t="s">
        <v>822</v>
      </c>
      <c r="C150" t="str">
        <f>IFERROR(VLOOKUP(B150,Sheet1!B:E,6,0),"")</f>
        <v/>
      </c>
      <c r="D150" t="str">
        <f>IFERROR(VLOOKUP(B150,Sheet1!B:C,3,0),"")</f>
        <v/>
      </c>
    </row>
    <row r="151" spans="1:4" x14ac:dyDescent="0.25">
      <c r="A151" t="s">
        <v>3162</v>
      </c>
      <c r="B151" t="s">
        <v>823</v>
      </c>
      <c r="C151" t="str">
        <f>IFERROR(VLOOKUP(B151,Sheet1!B:E,6,0),"")</f>
        <v/>
      </c>
      <c r="D151" t="str">
        <f>IFERROR(VLOOKUP(B151,Sheet1!B:C,3,0),"")</f>
        <v/>
      </c>
    </row>
    <row r="152" spans="1:4" x14ac:dyDescent="0.25">
      <c r="A152" t="s">
        <v>3165</v>
      </c>
      <c r="B152" t="s">
        <v>824</v>
      </c>
      <c r="C152" t="str">
        <f>IFERROR(VLOOKUP(B152,Sheet1!B:E,6,0),"")</f>
        <v/>
      </c>
      <c r="D152" t="str">
        <f>IFERROR(VLOOKUP(B152,Sheet1!B:C,3,0),"")</f>
        <v/>
      </c>
    </row>
    <row r="153" spans="1:4" x14ac:dyDescent="0.25">
      <c r="A153" t="s">
        <v>3168</v>
      </c>
      <c r="B153" t="s">
        <v>825</v>
      </c>
      <c r="C153" t="str">
        <f>IFERROR(VLOOKUP(B153,Sheet1!B:E,6,0),"")</f>
        <v/>
      </c>
      <c r="D153" t="str">
        <f>IFERROR(VLOOKUP(B153,Sheet1!B:C,3,0),"")</f>
        <v/>
      </c>
    </row>
    <row r="154" spans="1:4" x14ac:dyDescent="0.25">
      <c r="A154" t="s">
        <v>3171</v>
      </c>
      <c r="B154" t="s">
        <v>2065</v>
      </c>
      <c r="C154" t="str">
        <f>IFERROR(VLOOKUP(B154,Sheet1!B:E,6,0),"")</f>
        <v/>
      </c>
      <c r="D154" t="str">
        <f>IFERROR(VLOOKUP(B154,Sheet1!B:C,3,0),"")</f>
        <v/>
      </c>
    </row>
    <row r="155" spans="1:4" x14ac:dyDescent="0.25">
      <c r="A155" t="s">
        <v>3174</v>
      </c>
      <c r="B155" t="s">
        <v>1999</v>
      </c>
      <c r="C155" t="str">
        <f>IFERROR(VLOOKUP(B155,Sheet1!B:E,6,0),"")</f>
        <v/>
      </c>
      <c r="D155" t="str">
        <f>IFERROR(VLOOKUP(B155,Sheet1!B:C,3,0),"")</f>
        <v/>
      </c>
    </row>
    <row r="156" spans="1:4" x14ac:dyDescent="0.25">
      <c r="A156" t="s">
        <v>3177</v>
      </c>
      <c r="B156" t="s">
        <v>2001</v>
      </c>
      <c r="C156" t="str">
        <f>IFERROR(VLOOKUP(B156,Sheet1!B:E,6,0),"")</f>
        <v/>
      </c>
      <c r="D156" t="str">
        <f>IFERROR(VLOOKUP(B156,Sheet1!B:C,3,0),"")</f>
        <v/>
      </c>
    </row>
    <row r="157" spans="1:4" x14ac:dyDescent="0.25">
      <c r="A157" t="s">
        <v>3180</v>
      </c>
      <c r="B157" t="s">
        <v>2004</v>
      </c>
      <c r="C157" t="str">
        <f>IFERROR(VLOOKUP(B157,Sheet1!B:E,6,0),"")</f>
        <v/>
      </c>
      <c r="D157" t="str">
        <f>IFERROR(VLOOKUP(B157,Sheet1!B:C,3,0),"")</f>
        <v/>
      </c>
    </row>
    <row r="158" spans="1:4" x14ac:dyDescent="0.25">
      <c r="A158" t="s">
        <v>3183</v>
      </c>
      <c r="B158" t="s">
        <v>2005</v>
      </c>
      <c r="C158" t="str">
        <f>IFERROR(VLOOKUP(B158,Sheet1!B:E,6,0),"")</f>
        <v/>
      </c>
      <c r="D158" t="str">
        <f>IFERROR(VLOOKUP(B158,Sheet1!B:C,3,0),"")</f>
        <v/>
      </c>
    </row>
    <row r="159" spans="1:4" x14ac:dyDescent="0.25">
      <c r="A159" t="s">
        <v>3186</v>
      </c>
      <c r="B159" t="s">
        <v>1496</v>
      </c>
      <c r="C159" t="str">
        <f>IFERROR(VLOOKUP(B159,Sheet1!B:E,6,0),"")</f>
        <v/>
      </c>
      <c r="D159" t="str">
        <f>IFERROR(VLOOKUP(B159,Sheet1!B:C,3,0),"")</f>
        <v/>
      </c>
    </row>
    <row r="160" spans="1:4" x14ac:dyDescent="0.25">
      <c r="A160" t="s">
        <v>3189</v>
      </c>
      <c r="B160" t="s">
        <v>1498</v>
      </c>
      <c r="C160" t="str">
        <f>IFERROR(VLOOKUP(B160,Sheet1!B:E,6,0),"")</f>
        <v/>
      </c>
      <c r="D160" t="str">
        <f>IFERROR(VLOOKUP(B160,Sheet1!B:C,3,0),"")</f>
        <v/>
      </c>
    </row>
    <row r="161" spans="1:4" x14ac:dyDescent="0.25">
      <c r="A161" t="s">
        <v>3192</v>
      </c>
      <c r="B161" t="s">
        <v>1500</v>
      </c>
      <c r="C161" t="str">
        <f>IFERROR(VLOOKUP(B161,Sheet1!B:E,6,0),"")</f>
        <v/>
      </c>
      <c r="D161" t="str">
        <f>IFERROR(VLOOKUP(B161,Sheet1!B:C,3,0),"")</f>
        <v/>
      </c>
    </row>
    <row r="162" spans="1:4" x14ac:dyDescent="0.25">
      <c r="A162" t="s">
        <v>3195</v>
      </c>
      <c r="B162" t="s">
        <v>1502</v>
      </c>
      <c r="C162" t="str">
        <f>IFERROR(VLOOKUP(B162,Sheet1!B:E,6,0),"")</f>
        <v/>
      </c>
      <c r="D162" t="str">
        <f>IFERROR(VLOOKUP(B162,Sheet1!B:C,3,0),"")</f>
        <v/>
      </c>
    </row>
    <row r="163" spans="1:4" x14ac:dyDescent="0.25">
      <c r="A163" t="s">
        <v>3198</v>
      </c>
      <c r="B163" t="s">
        <v>1504</v>
      </c>
      <c r="C163" t="str">
        <f>IFERROR(VLOOKUP(B163,Sheet1!B:E,6,0),"")</f>
        <v/>
      </c>
      <c r="D163" t="str">
        <f>IFERROR(VLOOKUP(B163,Sheet1!B:C,3,0),"")</f>
        <v/>
      </c>
    </row>
    <row r="164" spans="1:4" x14ac:dyDescent="0.25">
      <c r="A164" t="s">
        <v>3201</v>
      </c>
      <c r="B164" t="s">
        <v>1506</v>
      </c>
      <c r="C164" t="str">
        <f>IFERROR(VLOOKUP(B164,Sheet1!B:E,6,0),"")</f>
        <v/>
      </c>
      <c r="D164" t="str">
        <f>IFERROR(VLOOKUP(B164,Sheet1!B:C,3,0),"")</f>
        <v/>
      </c>
    </row>
    <row r="165" spans="1:4" x14ac:dyDescent="0.25">
      <c r="A165" t="s">
        <v>3204</v>
      </c>
      <c r="B165" t="s">
        <v>1508</v>
      </c>
      <c r="C165" t="str">
        <f>IFERROR(VLOOKUP(B165,Sheet1!B:E,6,0),"")</f>
        <v/>
      </c>
      <c r="D165" t="str">
        <f>IFERROR(VLOOKUP(B165,Sheet1!B:C,3,0),"")</f>
        <v/>
      </c>
    </row>
    <row r="166" spans="1:4" x14ac:dyDescent="0.25">
      <c r="A166" t="s">
        <v>3207</v>
      </c>
      <c r="B166" t="s">
        <v>439</v>
      </c>
      <c r="C166" t="str">
        <f>IFERROR(VLOOKUP(B166,Sheet1!B:E,6,0),"")</f>
        <v/>
      </c>
      <c r="D166" t="str">
        <f>IFERROR(VLOOKUP(B166,Sheet1!B:C,3,0),"")</f>
        <v/>
      </c>
    </row>
    <row r="167" spans="1:4" x14ac:dyDescent="0.25">
      <c r="A167" t="s">
        <v>3210</v>
      </c>
      <c r="B167" t="s">
        <v>441</v>
      </c>
      <c r="C167" t="str">
        <f>IFERROR(VLOOKUP(B167,Sheet1!B:E,6,0),"")</f>
        <v/>
      </c>
      <c r="D167" t="str">
        <f>IFERROR(VLOOKUP(B167,Sheet1!B:C,3,0),"")</f>
        <v/>
      </c>
    </row>
    <row r="168" spans="1:4" x14ac:dyDescent="0.25">
      <c r="A168" t="s">
        <v>3213</v>
      </c>
      <c r="B168" t="s">
        <v>442</v>
      </c>
      <c r="C168" t="str">
        <f>IFERROR(VLOOKUP(B168,Sheet1!B:E,6,0),"")</f>
        <v/>
      </c>
      <c r="D168" t="str">
        <f>IFERROR(VLOOKUP(B168,Sheet1!B:C,3,0),"")</f>
        <v/>
      </c>
    </row>
    <row r="169" spans="1:4" x14ac:dyDescent="0.25">
      <c r="A169" t="s">
        <v>3216</v>
      </c>
      <c r="B169" t="s">
        <v>443</v>
      </c>
      <c r="C169" t="str">
        <f>IFERROR(VLOOKUP(B169,Sheet1!B:E,6,0),"")</f>
        <v/>
      </c>
      <c r="D169" t="str">
        <f>IFERROR(VLOOKUP(B169,Sheet1!B:C,3,0),"")</f>
        <v/>
      </c>
    </row>
    <row r="170" spans="1:4" x14ac:dyDescent="0.25">
      <c r="A170" t="s">
        <v>3219</v>
      </c>
      <c r="B170" t="s">
        <v>444</v>
      </c>
      <c r="C170" t="str">
        <f>IFERROR(VLOOKUP(B170,Sheet1!B:E,6,0),"")</f>
        <v/>
      </c>
      <c r="D170" t="str">
        <f>IFERROR(VLOOKUP(B170,Sheet1!B:C,3,0),"")</f>
        <v/>
      </c>
    </row>
    <row r="171" spans="1:4" x14ac:dyDescent="0.25">
      <c r="A171" t="s">
        <v>3222</v>
      </c>
      <c r="B171" t="s">
        <v>445</v>
      </c>
      <c r="C171" t="str">
        <f>IFERROR(VLOOKUP(B171,Sheet1!B:E,6,0),"")</f>
        <v/>
      </c>
      <c r="D171" t="str">
        <f>IFERROR(VLOOKUP(B171,Sheet1!B:C,3,0),"")</f>
        <v/>
      </c>
    </row>
    <row r="172" spans="1:4" x14ac:dyDescent="0.25">
      <c r="A172" t="s">
        <v>3225</v>
      </c>
      <c r="B172" t="s">
        <v>446</v>
      </c>
      <c r="C172" t="str">
        <f>IFERROR(VLOOKUP(B172,Sheet1!B:E,6,0),"")</f>
        <v/>
      </c>
      <c r="D172" t="str">
        <f>IFERROR(VLOOKUP(B172,Sheet1!B:C,3,0),"")</f>
        <v/>
      </c>
    </row>
    <row r="173" spans="1:4" x14ac:dyDescent="0.25">
      <c r="A173" t="s">
        <v>3228</v>
      </c>
      <c r="B173" t="s">
        <v>1235</v>
      </c>
      <c r="C173" t="str">
        <f>IFERROR(VLOOKUP(B173,Sheet1!B:E,6,0),"")</f>
        <v/>
      </c>
      <c r="D173" t="str">
        <f>IFERROR(VLOOKUP(B173,Sheet1!B:C,3,0),"")</f>
        <v/>
      </c>
    </row>
    <row r="174" spans="1:4" x14ac:dyDescent="0.25">
      <c r="A174" t="s">
        <v>3231</v>
      </c>
      <c r="B174" t="s">
        <v>209</v>
      </c>
      <c r="C174" t="str">
        <f>IFERROR(VLOOKUP(B174,Sheet1!B:E,6,0),"")</f>
        <v/>
      </c>
      <c r="D174" t="str">
        <f>IFERROR(VLOOKUP(B174,Sheet1!B:C,3,0),"")</f>
        <v/>
      </c>
    </row>
    <row r="175" spans="1:4" x14ac:dyDescent="0.25">
      <c r="A175" t="s">
        <v>3234</v>
      </c>
      <c r="B175" t="s">
        <v>211</v>
      </c>
      <c r="C175" t="str">
        <f>IFERROR(VLOOKUP(B175,Sheet1!B:E,6,0),"")</f>
        <v/>
      </c>
      <c r="D175" t="str">
        <f>IFERROR(VLOOKUP(B175,Sheet1!B:C,3,0),"")</f>
        <v/>
      </c>
    </row>
    <row r="176" spans="1:4" x14ac:dyDescent="0.25">
      <c r="A176" t="s">
        <v>3237</v>
      </c>
      <c r="B176" t="s">
        <v>233</v>
      </c>
      <c r="C176" t="str">
        <f>IFERROR(VLOOKUP(B176,Sheet1!B:E,6,0),"")</f>
        <v/>
      </c>
      <c r="D176" t="str">
        <f>IFERROR(VLOOKUP(B176,Sheet1!B:C,3,0),"")</f>
        <v/>
      </c>
    </row>
    <row r="177" spans="1:4" x14ac:dyDescent="0.25">
      <c r="A177" t="s">
        <v>3240</v>
      </c>
      <c r="B177" t="s">
        <v>1989</v>
      </c>
      <c r="C177" t="str">
        <f>IFERROR(VLOOKUP(B177,Sheet1!B:E,6,0),"")</f>
        <v/>
      </c>
      <c r="D177" t="str">
        <f>IFERROR(VLOOKUP(B177,Sheet1!B:C,3,0),"")</f>
        <v/>
      </c>
    </row>
    <row r="178" spans="1:4" x14ac:dyDescent="0.25">
      <c r="A178" t="s">
        <v>3243</v>
      </c>
      <c r="B178" t="s">
        <v>2023</v>
      </c>
      <c r="C178" t="str">
        <f>IFERROR(VLOOKUP(B178,Sheet1!B:E,6,0),"")</f>
        <v/>
      </c>
      <c r="D178" t="str">
        <f>IFERROR(VLOOKUP(B178,Sheet1!B:C,3,0),"")</f>
        <v/>
      </c>
    </row>
    <row r="179" spans="1:4" x14ac:dyDescent="0.25">
      <c r="A179" t="s">
        <v>3246</v>
      </c>
      <c r="B179" t="s">
        <v>2016</v>
      </c>
      <c r="C179" t="str">
        <f>IFERROR(VLOOKUP(B179,Sheet1!B:E,6,0),"")</f>
        <v/>
      </c>
      <c r="D179" t="str">
        <f>IFERROR(VLOOKUP(B179,Sheet1!B:C,3,0),"")</f>
        <v/>
      </c>
    </row>
    <row r="180" spans="1:4" x14ac:dyDescent="0.25">
      <c r="A180" t="s">
        <v>3249</v>
      </c>
      <c r="B180" t="s">
        <v>2018</v>
      </c>
      <c r="C180" t="str">
        <f>IFERROR(VLOOKUP(B180,Sheet1!B:E,6,0),"")</f>
        <v/>
      </c>
      <c r="D180" t="str">
        <f>IFERROR(VLOOKUP(B180,Sheet1!B:C,3,0),"")</f>
        <v/>
      </c>
    </row>
    <row r="181" spans="1:4" x14ac:dyDescent="0.25">
      <c r="A181" t="s">
        <v>3252</v>
      </c>
      <c r="B181" t="s">
        <v>2019</v>
      </c>
      <c r="C181" t="str">
        <f>IFERROR(VLOOKUP(B181,Sheet1!B:E,6,0),"")</f>
        <v/>
      </c>
      <c r="D181" t="str">
        <f>IFERROR(VLOOKUP(B181,Sheet1!B:C,3,0),"")</f>
        <v/>
      </c>
    </row>
    <row r="182" spans="1:4" x14ac:dyDescent="0.25">
      <c r="A182" t="s">
        <v>3255</v>
      </c>
      <c r="B182" t="s">
        <v>1995</v>
      </c>
      <c r="C182" t="str">
        <f>IFERROR(VLOOKUP(B182,Sheet1!B:E,6,0),"")</f>
        <v/>
      </c>
      <c r="D182" t="str">
        <f>IFERROR(VLOOKUP(B182,Sheet1!B:C,3,0),"")</f>
        <v/>
      </c>
    </row>
    <row r="183" spans="1:4" x14ac:dyDescent="0.25">
      <c r="A183" t="s">
        <v>3258</v>
      </c>
      <c r="B183" t="s">
        <v>2020</v>
      </c>
      <c r="C183" t="str">
        <f>IFERROR(VLOOKUP(B183,Sheet1!B:E,6,0),"")</f>
        <v/>
      </c>
      <c r="D183" t="str">
        <f>IFERROR(VLOOKUP(B183,Sheet1!B:C,3,0),"")</f>
        <v/>
      </c>
    </row>
    <row r="184" spans="1:4" x14ac:dyDescent="0.25">
      <c r="A184" t="s">
        <v>3261</v>
      </c>
      <c r="B184" t="s">
        <v>2022</v>
      </c>
      <c r="C184" t="str">
        <f>IFERROR(VLOOKUP(B184,Sheet1!B:E,6,0),"")</f>
        <v/>
      </c>
      <c r="D184" t="str">
        <f>IFERROR(VLOOKUP(B184,Sheet1!B:C,3,0),"")</f>
        <v/>
      </c>
    </row>
    <row r="185" spans="1:4" x14ac:dyDescent="0.25">
      <c r="A185" t="s">
        <v>3264</v>
      </c>
      <c r="B185">
        <v>8236</v>
      </c>
      <c r="C185" t="str">
        <f>IFERROR(VLOOKUP(B185,Sheet1!B:E,6,0),"")</f>
        <v/>
      </c>
      <c r="D185" t="str">
        <f>IFERROR(VLOOKUP(B185,Sheet1!B:C,3,0),"")</f>
        <v/>
      </c>
    </row>
    <row r="186" spans="1:4" x14ac:dyDescent="0.25">
      <c r="A186" t="s">
        <v>3267</v>
      </c>
      <c r="B186">
        <v>8197</v>
      </c>
      <c r="C186" t="str">
        <f>IFERROR(VLOOKUP(B186,Sheet1!B:E,6,0),"")</f>
        <v/>
      </c>
      <c r="D186" t="str">
        <f>IFERROR(VLOOKUP(B186,Sheet1!B:C,3,0),"")</f>
        <v/>
      </c>
    </row>
    <row r="187" spans="1:4" x14ac:dyDescent="0.25">
      <c r="A187" t="s">
        <v>3270</v>
      </c>
      <c r="B187">
        <v>8193</v>
      </c>
      <c r="C187" t="str">
        <f>IFERROR(VLOOKUP(B187,Sheet1!B:E,6,0),"")</f>
        <v/>
      </c>
      <c r="D187" t="str">
        <f>IFERROR(VLOOKUP(B187,Sheet1!B:C,3,0),"")</f>
        <v/>
      </c>
    </row>
    <row r="188" spans="1:4" x14ac:dyDescent="0.25">
      <c r="A188" t="s">
        <v>3273</v>
      </c>
      <c r="B188">
        <v>8186</v>
      </c>
      <c r="C188" t="str">
        <f>IFERROR(VLOOKUP(B188,Sheet1!B:E,6,0),"")</f>
        <v/>
      </c>
      <c r="D188" t="str">
        <f>IFERROR(VLOOKUP(B188,Sheet1!B:C,3,0),"")</f>
        <v/>
      </c>
    </row>
    <row r="189" spans="1:4" x14ac:dyDescent="0.25">
      <c r="A189" t="s">
        <v>3276</v>
      </c>
      <c r="B189">
        <v>8215</v>
      </c>
      <c r="C189" t="str">
        <f>IFERROR(VLOOKUP(B189,Sheet1!B:E,6,0),"")</f>
        <v/>
      </c>
      <c r="D189" t="str">
        <f>IFERROR(VLOOKUP(B189,Sheet1!B:C,3,0),"")</f>
        <v/>
      </c>
    </row>
    <row r="190" spans="1:4" x14ac:dyDescent="0.25">
      <c r="A190" t="s">
        <v>3279</v>
      </c>
      <c r="B190">
        <v>8211</v>
      </c>
      <c r="C190" t="str">
        <f>IFERROR(VLOOKUP(B190,Sheet1!B:E,6,0),"")</f>
        <v/>
      </c>
      <c r="D190" t="str">
        <f>IFERROR(VLOOKUP(B190,Sheet1!B:C,3,0),"")</f>
        <v/>
      </c>
    </row>
    <row r="191" spans="1:4" x14ac:dyDescent="0.25">
      <c r="A191" t="s">
        <v>3282</v>
      </c>
      <c r="B191">
        <v>8223</v>
      </c>
      <c r="C191" t="str">
        <f>IFERROR(VLOOKUP(B191,Sheet1!B:E,6,0),"")</f>
        <v/>
      </c>
      <c r="D191" t="str">
        <f>IFERROR(VLOOKUP(B191,Sheet1!B:C,3,0),"")</f>
        <v/>
      </c>
    </row>
    <row r="192" spans="1:4" x14ac:dyDescent="0.25">
      <c r="A192" t="s">
        <v>3285</v>
      </c>
      <c r="B192">
        <v>8221</v>
      </c>
      <c r="C192" t="str">
        <f>IFERROR(VLOOKUP(B192,Sheet1!B:E,6,0),"")</f>
        <v/>
      </c>
      <c r="D192" t="str">
        <f>IFERROR(VLOOKUP(B192,Sheet1!B:C,3,0),"")</f>
        <v/>
      </c>
    </row>
    <row r="193" spans="1:4" x14ac:dyDescent="0.25">
      <c r="A193" t="s">
        <v>3288</v>
      </c>
      <c r="B193">
        <v>8222</v>
      </c>
      <c r="C193" t="str">
        <f>IFERROR(VLOOKUP(B193,Sheet1!B:E,6,0),"")</f>
        <v/>
      </c>
      <c r="D193" t="str">
        <f>IFERROR(VLOOKUP(B193,Sheet1!B:C,3,0),"")</f>
        <v/>
      </c>
    </row>
    <row r="194" spans="1:4" x14ac:dyDescent="0.25">
      <c r="A194" t="s">
        <v>3291</v>
      </c>
      <c r="B194">
        <v>8228</v>
      </c>
      <c r="C194" t="str">
        <f>IFERROR(VLOOKUP(B194,Sheet1!B:E,6,0),"")</f>
        <v/>
      </c>
      <c r="D194" t="str">
        <f>IFERROR(VLOOKUP(B194,Sheet1!B:C,3,0),"")</f>
        <v/>
      </c>
    </row>
    <row r="195" spans="1:4" x14ac:dyDescent="0.25">
      <c r="A195" t="s">
        <v>3294</v>
      </c>
      <c r="B195">
        <v>8217</v>
      </c>
      <c r="C195" t="str">
        <f>IFERROR(VLOOKUP(B195,Sheet1!B:E,6,0),"")</f>
        <v/>
      </c>
      <c r="D195" t="str">
        <f>IFERROR(VLOOKUP(B195,Sheet1!B:C,3,0),"")</f>
        <v/>
      </c>
    </row>
    <row r="196" spans="1:4" x14ac:dyDescent="0.25">
      <c r="A196" t="s">
        <v>3297</v>
      </c>
      <c r="B196">
        <v>8249</v>
      </c>
      <c r="C196" t="str">
        <f>IFERROR(VLOOKUP(B196,Sheet1!B:E,6,0),"")</f>
        <v/>
      </c>
      <c r="D196" t="str">
        <f>IFERROR(VLOOKUP(B196,Sheet1!B:C,3,0),"")</f>
        <v/>
      </c>
    </row>
    <row r="197" spans="1:4" x14ac:dyDescent="0.25">
      <c r="A197" t="s">
        <v>3300</v>
      </c>
      <c r="B197">
        <v>8248</v>
      </c>
      <c r="C197" t="str">
        <f>IFERROR(VLOOKUP(B197,Sheet1!B:E,6,0),"")</f>
        <v/>
      </c>
      <c r="D197" t="str">
        <f>IFERROR(VLOOKUP(B197,Sheet1!B:C,3,0),"")</f>
        <v/>
      </c>
    </row>
    <row r="198" spans="1:4" x14ac:dyDescent="0.25">
      <c r="A198" t="s">
        <v>3303</v>
      </c>
      <c r="B198">
        <v>8214</v>
      </c>
      <c r="C198" t="str">
        <f>IFERROR(VLOOKUP(B198,Sheet1!B:E,6,0),"")</f>
        <v/>
      </c>
      <c r="D198" t="str">
        <f>IFERROR(VLOOKUP(B198,Sheet1!B:C,3,0),"")</f>
        <v/>
      </c>
    </row>
    <row r="199" spans="1:4" x14ac:dyDescent="0.25">
      <c r="A199" t="s">
        <v>3306</v>
      </c>
      <c r="B199">
        <v>8250</v>
      </c>
      <c r="C199" t="str">
        <f>IFERROR(VLOOKUP(B199,Sheet1!B:E,6,0),"")</f>
        <v/>
      </c>
      <c r="D199" t="str">
        <f>IFERROR(VLOOKUP(B199,Sheet1!B:C,3,0),"")</f>
        <v/>
      </c>
    </row>
    <row r="200" spans="1:4" x14ac:dyDescent="0.25">
      <c r="A200" t="s">
        <v>3309</v>
      </c>
      <c r="B200">
        <v>8187</v>
      </c>
      <c r="C200" t="str">
        <f>IFERROR(VLOOKUP(B200,Sheet1!B:E,6,0),"")</f>
        <v/>
      </c>
      <c r="D200" t="str">
        <f>IFERROR(VLOOKUP(B200,Sheet1!B:C,3,0),"")</f>
        <v/>
      </c>
    </row>
    <row r="201" spans="1:4" x14ac:dyDescent="0.25">
      <c r="A201" t="s">
        <v>3312</v>
      </c>
      <c r="B201">
        <v>8208</v>
      </c>
      <c r="C201" t="str">
        <f>IFERROR(VLOOKUP(B201,Sheet1!B:E,6,0),"")</f>
        <v/>
      </c>
      <c r="D201" t="str">
        <f>IFERROR(VLOOKUP(B201,Sheet1!B:C,3,0),"")</f>
        <v/>
      </c>
    </row>
    <row r="202" spans="1:4" x14ac:dyDescent="0.25">
      <c r="A202" t="s">
        <v>3315</v>
      </c>
      <c r="B202">
        <v>8185</v>
      </c>
      <c r="C202" t="str">
        <f>IFERROR(VLOOKUP(B202,Sheet1!B:E,6,0),"")</f>
        <v/>
      </c>
      <c r="D202" t="str">
        <f>IFERROR(VLOOKUP(B202,Sheet1!B:C,3,0),"")</f>
        <v/>
      </c>
    </row>
    <row r="203" spans="1:4" x14ac:dyDescent="0.25">
      <c r="A203" t="s">
        <v>3318</v>
      </c>
      <c r="B203">
        <v>8192</v>
      </c>
      <c r="C203" t="str">
        <f>IFERROR(VLOOKUP(B203,Sheet1!B:E,6,0),"")</f>
        <v/>
      </c>
      <c r="D203" t="str">
        <f>IFERROR(VLOOKUP(B203,Sheet1!B:C,3,0),"")</f>
        <v/>
      </c>
    </row>
    <row r="204" spans="1:4" x14ac:dyDescent="0.25">
      <c r="A204" t="s">
        <v>3321</v>
      </c>
      <c r="B204">
        <v>8191</v>
      </c>
      <c r="C204" t="str">
        <f>IFERROR(VLOOKUP(B204,Sheet1!B:E,6,0),"")</f>
        <v/>
      </c>
      <c r="D204" t="str">
        <f>IFERROR(VLOOKUP(B204,Sheet1!B:C,3,0),"")</f>
        <v/>
      </c>
    </row>
    <row r="205" spans="1:4" x14ac:dyDescent="0.25">
      <c r="A205" t="s">
        <v>3324</v>
      </c>
      <c r="B205">
        <v>8201</v>
      </c>
      <c r="C205" t="str">
        <f>IFERROR(VLOOKUP(B205,Sheet1!B:E,6,0),"")</f>
        <v/>
      </c>
      <c r="D205" t="str">
        <f>IFERROR(VLOOKUP(B205,Sheet1!B:C,3,0),"")</f>
        <v/>
      </c>
    </row>
    <row r="206" spans="1:4" x14ac:dyDescent="0.25">
      <c r="A206" t="s">
        <v>3327</v>
      </c>
      <c r="B206">
        <v>8198</v>
      </c>
      <c r="C206" t="str">
        <f>IFERROR(VLOOKUP(B206,Sheet1!B:E,6,0),"")</f>
        <v/>
      </c>
      <c r="D206" t="str">
        <f>IFERROR(VLOOKUP(B206,Sheet1!B:C,3,0),"")</f>
        <v/>
      </c>
    </row>
    <row r="207" spans="1:4" x14ac:dyDescent="0.25">
      <c r="A207" t="s">
        <v>3330</v>
      </c>
      <c r="B207">
        <v>8190</v>
      </c>
      <c r="C207" t="str">
        <f>IFERROR(VLOOKUP(B207,Sheet1!B:E,6,0),"")</f>
        <v/>
      </c>
      <c r="D207" t="str">
        <f>IFERROR(VLOOKUP(B207,Sheet1!B:C,3,0),"")</f>
        <v/>
      </c>
    </row>
    <row r="208" spans="1:4" x14ac:dyDescent="0.25">
      <c r="A208" t="s">
        <v>3333</v>
      </c>
      <c r="B208">
        <v>8180</v>
      </c>
      <c r="C208" t="str">
        <f>IFERROR(VLOOKUP(B208,Sheet1!B:E,6,0),"")</f>
        <v/>
      </c>
      <c r="D208" t="str">
        <f>IFERROR(VLOOKUP(B208,Sheet1!B:C,3,0),"")</f>
        <v/>
      </c>
    </row>
    <row r="209" spans="1:4" x14ac:dyDescent="0.25">
      <c r="A209" t="s">
        <v>3336</v>
      </c>
      <c r="B209">
        <v>8206</v>
      </c>
      <c r="C209" t="str">
        <f>IFERROR(VLOOKUP(B209,Sheet1!B:E,6,0),"")</f>
        <v/>
      </c>
      <c r="D209" t="str">
        <f>IFERROR(VLOOKUP(B209,Sheet1!B:C,3,0),"")</f>
        <v/>
      </c>
    </row>
    <row r="210" spans="1:4" x14ac:dyDescent="0.25">
      <c r="A210" t="s">
        <v>3339</v>
      </c>
      <c r="B210">
        <v>8194</v>
      </c>
      <c r="C210" t="str">
        <f>IFERROR(VLOOKUP(B210,Sheet1!B:E,6,0),"")</f>
        <v/>
      </c>
      <c r="D210" t="str">
        <f>IFERROR(VLOOKUP(B210,Sheet1!B:C,3,0),"")</f>
        <v/>
      </c>
    </row>
    <row r="211" spans="1:4" x14ac:dyDescent="0.25">
      <c r="A211" t="s">
        <v>3342</v>
      </c>
      <c r="B211">
        <v>8196</v>
      </c>
      <c r="C211" t="str">
        <f>IFERROR(VLOOKUP(B211,Sheet1!B:E,6,0),"")</f>
        <v/>
      </c>
      <c r="D211" t="str">
        <f>IFERROR(VLOOKUP(B211,Sheet1!B:C,3,0),"")</f>
        <v/>
      </c>
    </row>
    <row r="212" spans="1:4" x14ac:dyDescent="0.25">
      <c r="A212" t="s">
        <v>3345</v>
      </c>
      <c r="B212">
        <v>8189</v>
      </c>
      <c r="C212" t="str">
        <f>IFERROR(VLOOKUP(B212,Sheet1!B:E,6,0),"")</f>
        <v/>
      </c>
      <c r="D212" t="str">
        <f>IFERROR(VLOOKUP(B212,Sheet1!B:C,3,0),"")</f>
        <v/>
      </c>
    </row>
    <row r="213" spans="1:4" x14ac:dyDescent="0.25">
      <c r="A213" t="s">
        <v>3348</v>
      </c>
      <c r="B213">
        <v>8188</v>
      </c>
      <c r="C213" t="str">
        <f>IFERROR(VLOOKUP(B213,Sheet1!B:E,6,0),"")</f>
        <v/>
      </c>
      <c r="D213" t="str">
        <f>IFERROR(VLOOKUP(B213,Sheet1!B:C,3,0),"")</f>
        <v/>
      </c>
    </row>
    <row r="214" spans="1:4" x14ac:dyDescent="0.25">
      <c r="A214" t="s">
        <v>3351</v>
      </c>
      <c r="B214">
        <v>8204</v>
      </c>
      <c r="C214" t="str">
        <f>IFERROR(VLOOKUP(B214,Sheet1!B:E,6,0),"")</f>
        <v/>
      </c>
      <c r="D214" t="str">
        <f>IFERROR(VLOOKUP(B214,Sheet1!B:C,3,0),"")</f>
        <v/>
      </c>
    </row>
    <row r="215" spans="1:4" x14ac:dyDescent="0.25">
      <c r="A215" t="s">
        <v>3354</v>
      </c>
      <c r="B215">
        <v>8199</v>
      </c>
      <c r="C215" t="str">
        <f>IFERROR(VLOOKUP(B215,Sheet1!B:E,6,0),"")</f>
        <v/>
      </c>
      <c r="D215" t="str">
        <f>IFERROR(VLOOKUP(B215,Sheet1!B:C,3,0),"")</f>
        <v/>
      </c>
    </row>
    <row r="216" spans="1:4" x14ac:dyDescent="0.25">
      <c r="A216" t="s">
        <v>3357</v>
      </c>
      <c r="B216">
        <v>6448</v>
      </c>
      <c r="C216" t="str">
        <f>IFERROR(VLOOKUP(B216,Sheet1!B:E,6,0),"")</f>
        <v/>
      </c>
      <c r="D216" t="str">
        <f>IFERROR(VLOOKUP(B216,Sheet1!B:C,3,0),"")</f>
        <v/>
      </c>
    </row>
    <row r="217" spans="1:4" x14ac:dyDescent="0.25">
      <c r="A217" t="s">
        <v>3360</v>
      </c>
      <c r="B217">
        <v>8205</v>
      </c>
      <c r="C217" t="str">
        <f>IFERROR(VLOOKUP(B217,Sheet1!B:E,6,0),"")</f>
        <v/>
      </c>
      <c r="D217" t="str">
        <f>IFERROR(VLOOKUP(B217,Sheet1!B:C,3,0),"")</f>
        <v/>
      </c>
    </row>
    <row r="218" spans="1:4" x14ac:dyDescent="0.25">
      <c r="A218" t="s">
        <v>3363</v>
      </c>
      <c r="B218">
        <v>8159</v>
      </c>
      <c r="C218" t="str">
        <f>IFERROR(VLOOKUP(B218,Sheet1!B:E,6,0),"")</f>
        <v/>
      </c>
      <c r="D218" t="str">
        <f>IFERROR(VLOOKUP(B218,Sheet1!B:C,3,0),"")</f>
        <v/>
      </c>
    </row>
    <row r="219" spans="1:4" x14ac:dyDescent="0.25">
      <c r="A219" t="s">
        <v>3366</v>
      </c>
      <c r="B219">
        <v>8153</v>
      </c>
      <c r="C219" t="str">
        <f>IFERROR(VLOOKUP(B219,Sheet1!B:E,6,0),"")</f>
        <v/>
      </c>
      <c r="D219" t="str">
        <f>IFERROR(VLOOKUP(B219,Sheet1!B:C,3,0),"")</f>
        <v/>
      </c>
    </row>
    <row r="220" spans="1:4" x14ac:dyDescent="0.25">
      <c r="A220" t="s">
        <v>3369</v>
      </c>
      <c r="B220">
        <v>8157</v>
      </c>
      <c r="C220" t="str">
        <f>IFERROR(VLOOKUP(B220,Sheet1!B:E,6,0),"")</f>
        <v/>
      </c>
      <c r="D220" t="str">
        <f>IFERROR(VLOOKUP(B220,Sheet1!B:C,3,0),"")</f>
        <v/>
      </c>
    </row>
    <row r="221" spans="1:4" x14ac:dyDescent="0.25">
      <c r="A221" t="s">
        <v>3372</v>
      </c>
      <c r="B221">
        <v>8154</v>
      </c>
      <c r="C221" t="str">
        <f>IFERROR(VLOOKUP(B221,Sheet1!B:E,6,0),"")</f>
        <v/>
      </c>
      <c r="D221" t="str">
        <f>IFERROR(VLOOKUP(B221,Sheet1!B:C,3,0),"")</f>
        <v/>
      </c>
    </row>
    <row r="222" spans="1:4" x14ac:dyDescent="0.25">
      <c r="A222" t="s">
        <v>3375</v>
      </c>
      <c r="B222">
        <v>8156</v>
      </c>
      <c r="C222" t="str">
        <f>IFERROR(VLOOKUP(B222,Sheet1!B:E,6,0),"")</f>
        <v/>
      </c>
      <c r="D222" t="str">
        <f>IFERROR(VLOOKUP(B222,Sheet1!B:C,3,0),"")</f>
        <v/>
      </c>
    </row>
    <row r="223" spans="1:4" x14ac:dyDescent="0.25">
      <c r="A223" t="s">
        <v>3378</v>
      </c>
      <c r="B223">
        <v>8155</v>
      </c>
      <c r="C223" t="str">
        <f>IFERROR(VLOOKUP(B223,Sheet1!B:E,6,0),"")</f>
        <v/>
      </c>
      <c r="D223" t="str">
        <f>IFERROR(VLOOKUP(B223,Sheet1!B:C,3,0),"")</f>
        <v/>
      </c>
    </row>
    <row r="224" spans="1:4" x14ac:dyDescent="0.25">
      <c r="A224" t="s">
        <v>3381</v>
      </c>
      <c r="B224">
        <v>8149</v>
      </c>
      <c r="C224" t="str">
        <f>IFERROR(VLOOKUP(B224,Sheet1!B:E,6,0),"")</f>
        <v/>
      </c>
      <c r="D224" t="str">
        <f>IFERROR(VLOOKUP(B224,Sheet1!B:C,3,0),"")</f>
        <v/>
      </c>
    </row>
    <row r="225" spans="1:4" x14ac:dyDescent="0.25">
      <c r="A225" t="s">
        <v>3384</v>
      </c>
      <c r="B225">
        <v>8152</v>
      </c>
      <c r="C225" t="str">
        <f>IFERROR(VLOOKUP(B225,Sheet1!B:E,6,0),"")</f>
        <v/>
      </c>
      <c r="D225" t="str">
        <f>IFERROR(VLOOKUP(B225,Sheet1!B:C,3,0),"")</f>
        <v/>
      </c>
    </row>
    <row r="226" spans="1:4" x14ac:dyDescent="0.25">
      <c r="A226" t="s">
        <v>3387</v>
      </c>
      <c r="B226">
        <v>8183</v>
      </c>
      <c r="C226" t="str">
        <f>IFERROR(VLOOKUP(B226,Sheet1!B:E,6,0),"")</f>
        <v/>
      </c>
      <c r="D226" t="str">
        <f>IFERROR(VLOOKUP(B226,Sheet1!B:C,3,0),"")</f>
        <v/>
      </c>
    </row>
    <row r="227" spans="1:4" x14ac:dyDescent="0.25">
      <c r="A227" t="s">
        <v>3390</v>
      </c>
      <c r="B227">
        <v>8220</v>
      </c>
      <c r="C227" t="str">
        <f>IFERROR(VLOOKUP(B227,Sheet1!B:E,6,0),"")</f>
        <v/>
      </c>
      <c r="D227" t="str">
        <f>IFERROR(VLOOKUP(B227,Sheet1!B:C,3,0),"")</f>
        <v/>
      </c>
    </row>
    <row r="228" spans="1:4" x14ac:dyDescent="0.25">
      <c r="A228" t="s">
        <v>3393</v>
      </c>
      <c r="B228">
        <v>8232</v>
      </c>
      <c r="C228" t="str">
        <f>IFERROR(VLOOKUP(B228,Sheet1!B:E,6,0),"")</f>
        <v/>
      </c>
      <c r="D228" t="str">
        <f>IFERROR(VLOOKUP(B228,Sheet1!B:C,3,0),"")</f>
        <v/>
      </c>
    </row>
    <row r="229" spans="1:4" x14ac:dyDescent="0.25">
      <c r="A229" t="s">
        <v>3396</v>
      </c>
      <c r="B229">
        <v>8218</v>
      </c>
      <c r="C229" t="str">
        <f>IFERROR(VLOOKUP(B229,Sheet1!B:E,6,0),"")</f>
        <v/>
      </c>
      <c r="D229" t="str">
        <f>IFERROR(VLOOKUP(B229,Sheet1!B:C,3,0),"")</f>
        <v/>
      </c>
    </row>
    <row r="230" spans="1:4" x14ac:dyDescent="0.25">
      <c r="A230" t="s">
        <v>3399</v>
      </c>
      <c r="B230">
        <v>8229</v>
      </c>
      <c r="C230" t="str">
        <f>IFERROR(VLOOKUP(B230,Sheet1!B:E,6,0),"")</f>
        <v/>
      </c>
      <c r="D230" t="str">
        <f>IFERROR(VLOOKUP(B230,Sheet1!B:C,3,0),"")</f>
        <v/>
      </c>
    </row>
    <row r="231" spans="1:4" x14ac:dyDescent="0.25">
      <c r="A231" t="s">
        <v>3402</v>
      </c>
      <c r="B231">
        <v>8209</v>
      </c>
      <c r="C231" t="str">
        <f>IFERROR(VLOOKUP(B231,Sheet1!B:E,6,0),"")</f>
        <v/>
      </c>
      <c r="D231" t="str">
        <f>IFERROR(VLOOKUP(B231,Sheet1!B:C,3,0),"")</f>
        <v/>
      </c>
    </row>
    <row r="232" spans="1:4" x14ac:dyDescent="0.25">
      <c r="A232" t="s">
        <v>3405</v>
      </c>
      <c r="B232">
        <v>8213</v>
      </c>
      <c r="C232" t="str">
        <f>IFERROR(VLOOKUP(B232,Sheet1!B:E,6,0),"")</f>
        <v/>
      </c>
      <c r="D232" t="str">
        <f>IFERROR(VLOOKUP(B232,Sheet1!B:C,3,0),"")</f>
        <v/>
      </c>
    </row>
    <row r="233" spans="1:4" x14ac:dyDescent="0.25">
      <c r="A233" t="s">
        <v>3408</v>
      </c>
      <c r="B233">
        <v>8227</v>
      </c>
      <c r="C233" t="str">
        <f>IFERROR(VLOOKUP(B233,Sheet1!B:E,6,0),"")</f>
        <v/>
      </c>
      <c r="D233" t="str">
        <f>IFERROR(VLOOKUP(B233,Sheet1!B:C,3,0),"")</f>
        <v/>
      </c>
    </row>
    <row r="234" spans="1:4" x14ac:dyDescent="0.25">
      <c r="A234" t="s">
        <v>3411</v>
      </c>
      <c r="B234" t="s">
        <v>375</v>
      </c>
      <c r="C234" t="str">
        <f>IFERROR(VLOOKUP(B234,Sheet1!B:E,6,0),"")</f>
        <v/>
      </c>
      <c r="D234" t="str">
        <f>IFERROR(VLOOKUP(B234,Sheet1!B:C,3,0),"")</f>
        <v/>
      </c>
    </row>
    <row r="235" spans="1:4" x14ac:dyDescent="0.25">
      <c r="A235" t="s">
        <v>3414</v>
      </c>
      <c r="B235" t="s">
        <v>397</v>
      </c>
      <c r="C235" t="str">
        <f>IFERROR(VLOOKUP(B235,Sheet1!B:E,6,0),"")</f>
        <v/>
      </c>
      <c r="D235" t="str">
        <f>IFERROR(VLOOKUP(B235,Sheet1!B:C,3,0),"")</f>
        <v/>
      </c>
    </row>
    <row r="236" spans="1:4" x14ac:dyDescent="0.25">
      <c r="A236" t="s">
        <v>3417</v>
      </c>
      <c r="B236" t="s">
        <v>411</v>
      </c>
      <c r="C236" t="str">
        <f>IFERROR(VLOOKUP(B236,Sheet1!B:E,6,0),"")</f>
        <v/>
      </c>
      <c r="D236" t="str">
        <f>IFERROR(VLOOKUP(B236,Sheet1!B:C,3,0),"")</f>
        <v/>
      </c>
    </row>
    <row r="237" spans="1:4" x14ac:dyDescent="0.25">
      <c r="A237" t="s">
        <v>3420</v>
      </c>
      <c r="B237" t="s">
        <v>414</v>
      </c>
      <c r="C237" t="str">
        <f>IFERROR(VLOOKUP(B237,Sheet1!B:E,6,0),"")</f>
        <v/>
      </c>
      <c r="D237" t="str">
        <f>IFERROR(VLOOKUP(B237,Sheet1!B:C,3,0),"")</f>
        <v/>
      </c>
    </row>
    <row r="238" spans="1:4" x14ac:dyDescent="0.25">
      <c r="A238" t="s">
        <v>3423</v>
      </c>
      <c r="B238" t="s">
        <v>415</v>
      </c>
      <c r="C238" t="str">
        <f>IFERROR(VLOOKUP(B238,Sheet1!B:E,6,0),"")</f>
        <v/>
      </c>
      <c r="D238" t="str">
        <f>IFERROR(VLOOKUP(B238,Sheet1!B:C,3,0),"")</f>
        <v/>
      </c>
    </row>
    <row r="239" spans="1:4" x14ac:dyDescent="0.25">
      <c r="A239" t="s">
        <v>3426</v>
      </c>
      <c r="B239" t="s">
        <v>417</v>
      </c>
      <c r="C239" t="str">
        <f>IFERROR(VLOOKUP(B239,Sheet1!B:E,6,0),"")</f>
        <v/>
      </c>
      <c r="D239" t="str">
        <f>IFERROR(VLOOKUP(B239,Sheet1!B:C,3,0),"")</f>
        <v/>
      </c>
    </row>
    <row r="240" spans="1:4" x14ac:dyDescent="0.25">
      <c r="A240" t="s">
        <v>3429</v>
      </c>
      <c r="B240" t="s">
        <v>2347</v>
      </c>
      <c r="C240" t="str">
        <f>IFERROR(VLOOKUP(B240,Sheet1!B:E,6,0),"")</f>
        <v/>
      </c>
      <c r="D240" t="str">
        <f>IFERROR(VLOOKUP(B240,Sheet1!B:C,3,0),"")</f>
        <v/>
      </c>
    </row>
    <row r="241" spans="1:4" x14ac:dyDescent="0.25">
      <c r="A241" t="s">
        <v>3432</v>
      </c>
      <c r="B241" t="s">
        <v>2349</v>
      </c>
      <c r="C241" t="str">
        <f>IFERROR(VLOOKUP(B241,Sheet1!B:E,6,0),"")</f>
        <v/>
      </c>
      <c r="D241" t="str">
        <f>IFERROR(VLOOKUP(B241,Sheet1!B:C,3,0),"")</f>
        <v/>
      </c>
    </row>
    <row r="242" spans="1:4" x14ac:dyDescent="0.25">
      <c r="A242" t="s">
        <v>3435</v>
      </c>
      <c r="B242" t="s">
        <v>2351</v>
      </c>
      <c r="C242" t="str">
        <f>IFERROR(VLOOKUP(B242,Sheet1!B:E,6,0),"")</f>
        <v/>
      </c>
      <c r="D242" t="str">
        <f>IFERROR(VLOOKUP(B242,Sheet1!B:C,3,0),"")</f>
        <v/>
      </c>
    </row>
    <row r="243" spans="1:4" x14ac:dyDescent="0.25">
      <c r="A243" t="s">
        <v>3438</v>
      </c>
      <c r="B243" t="s">
        <v>557</v>
      </c>
      <c r="C243" t="str">
        <f>IFERROR(VLOOKUP(B243,Sheet1!B:E,6,0),"")</f>
        <v/>
      </c>
      <c r="D243" t="str">
        <f>IFERROR(VLOOKUP(B243,Sheet1!B:C,3,0),"")</f>
        <v/>
      </c>
    </row>
    <row r="244" spans="1:4" x14ac:dyDescent="0.25">
      <c r="A244" t="s">
        <v>3441</v>
      </c>
      <c r="B244" t="s">
        <v>559</v>
      </c>
      <c r="C244" t="str">
        <f>IFERROR(VLOOKUP(B244,Sheet1!B:E,6,0),"")</f>
        <v/>
      </c>
      <c r="D244" t="str">
        <f>IFERROR(VLOOKUP(B244,Sheet1!B:C,3,0),"")</f>
        <v/>
      </c>
    </row>
    <row r="245" spans="1:4" x14ac:dyDescent="0.25">
      <c r="A245" t="s">
        <v>3444</v>
      </c>
      <c r="B245" t="s">
        <v>560</v>
      </c>
      <c r="C245" t="str">
        <f>IFERROR(VLOOKUP(B245,Sheet1!B:E,6,0),"")</f>
        <v/>
      </c>
      <c r="D245" t="str">
        <f>IFERROR(VLOOKUP(B245,Sheet1!B:C,3,0),"")</f>
        <v/>
      </c>
    </row>
    <row r="246" spans="1:4" x14ac:dyDescent="0.25">
      <c r="A246" t="s">
        <v>3447</v>
      </c>
      <c r="B246" t="s">
        <v>2311</v>
      </c>
      <c r="C246" t="str">
        <f>IFERROR(VLOOKUP(B246,Sheet1!B:E,6,0),"")</f>
        <v/>
      </c>
      <c r="D246" t="str">
        <f>IFERROR(VLOOKUP(B246,Sheet1!B:C,3,0),"")</f>
        <v/>
      </c>
    </row>
    <row r="247" spans="1:4" x14ac:dyDescent="0.25">
      <c r="A247" t="s">
        <v>3450</v>
      </c>
      <c r="B247" t="s">
        <v>358</v>
      </c>
      <c r="C247" t="str">
        <f>IFERROR(VLOOKUP(B247,Sheet1!B:E,6,0),"")</f>
        <v/>
      </c>
      <c r="D247" t="str">
        <f>IFERROR(VLOOKUP(B247,Sheet1!B:C,3,0),"")</f>
        <v/>
      </c>
    </row>
    <row r="248" spans="1:4" x14ac:dyDescent="0.25">
      <c r="A248" t="s">
        <v>3453</v>
      </c>
      <c r="B248" t="s">
        <v>360</v>
      </c>
      <c r="C248" t="str">
        <f>IFERROR(VLOOKUP(B248,Sheet1!B:E,6,0),"")</f>
        <v/>
      </c>
      <c r="D248" t="str">
        <f>IFERROR(VLOOKUP(B248,Sheet1!B:C,3,0),"")</f>
        <v/>
      </c>
    </row>
    <row r="249" spans="1:4" x14ac:dyDescent="0.25">
      <c r="A249" t="s">
        <v>3456</v>
      </c>
      <c r="B249" t="s">
        <v>361</v>
      </c>
      <c r="C249" t="str">
        <f>IFERROR(VLOOKUP(B249,Sheet1!B:E,6,0),"")</f>
        <v/>
      </c>
      <c r="D249" t="str">
        <f>IFERROR(VLOOKUP(B249,Sheet1!B:C,3,0),"")</f>
        <v/>
      </c>
    </row>
    <row r="250" spans="1:4" x14ac:dyDescent="0.25">
      <c r="A250" t="s">
        <v>3459</v>
      </c>
      <c r="B250" t="s">
        <v>362</v>
      </c>
      <c r="C250" t="str">
        <f>IFERROR(VLOOKUP(B250,Sheet1!B:E,6,0),"")</f>
        <v/>
      </c>
      <c r="D250" t="str">
        <f>IFERROR(VLOOKUP(B250,Sheet1!B:C,3,0),"")</f>
        <v/>
      </c>
    </row>
    <row r="251" spans="1:4" x14ac:dyDescent="0.25">
      <c r="A251" t="s">
        <v>3462</v>
      </c>
      <c r="B251" t="s">
        <v>363</v>
      </c>
      <c r="C251" t="str">
        <f>IFERROR(VLOOKUP(B251,Sheet1!B:E,6,0),"")</f>
        <v/>
      </c>
      <c r="D251" t="str">
        <f>IFERROR(VLOOKUP(B251,Sheet1!B:C,3,0),"")</f>
        <v/>
      </c>
    </row>
    <row r="252" spans="1:4" x14ac:dyDescent="0.25">
      <c r="A252" t="s">
        <v>3465</v>
      </c>
      <c r="B252" t="s">
        <v>364</v>
      </c>
      <c r="C252" t="str">
        <f>IFERROR(VLOOKUP(B252,Sheet1!B:E,6,0),"")</f>
        <v/>
      </c>
      <c r="D252" t="str">
        <f>IFERROR(VLOOKUP(B252,Sheet1!B:C,3,0),"")</f>
        <v/>
      </c>
    </row>
    <row r="253" spans="1:4" x14ac:dyDescent="0.25">
      <c r="A253" t="s">
        <v>3468</v>
      </c>
      <c r="B253" t="s">
        <v>393</v>
      </c>
      <c r="C253" t="str">
        <f>IFERROR(VLOOKUP(B253,Sheet1!B:E,6,0),"")</f>
        <v/>
      </c>
      <c r="D253" t="str">
        <f>IFERROR(VLOOKUP(B253,Sheet1!B:C,3,0),"")</f>
        <v/>
      </c>
    </row>
    <row r="254" spans="1:4" x14ac:dyDescent="0.25">
      <c r="A254" t="s">
        <v>3471</v>
      </c>
      <c r="B254" t="s">
        <v>394</v>
      </c>
      <c r="C254" t="str">
        <f>IFERROR(VLOOKUP(B254,Sheet1!B:E,6,0),"")</f>
        <v/>
      </c>
      <c r="D254" t="str">
        <f>IFERROR(VLOOKUP(B254,Sheet1!B:C,3,0),"")</f>
        <v/>
      </c>
    </row>
    <row r="255" spans="1:4" x14ac:dyDescent="0.25">
      <c r="A255" t="s">
        <v>3474</v>
      </c>
      <c r="B255" t="s">
        <v>404</v>
      </c>
      <c r="C255" t="str">
        <f>IFERROR(VLOOKUP(B255,Sheet1!B:E,6,0),"")</f>
        <v/>
      </c>
      <c r="D255" t="str">
        <f>IFERROR(VLOOKUP(B255,Sheet1!B:C,3,0),"")</f>
        <v/>
      </c>
    </row>
    <row r="256" spans="1:4" x14ac:dyDescent="0.25">
      <c r="A256" t="s">
        <v>3477</v>
      </c>
      <c r="B256" t="s">
        <v>405</v>
      </c>
      <c r="C256" t="str">
        <f>IFERROR(VLOOKUP(B256,Sheet1!B:E,6,0),"")</f>
        <v/>
      </c>
      <c r="D256" t="str">
        <f>IFERROR(VLOOKUP(B256,Sheet1!B:C,3,0),"")</f>
        <v/>
      </c>
    </row>
    <row r="257" spans="1:4" x14ac:dyDescent="0.25">
      <c r="A257" t="s">
        <v>3480</v>
      </c>
      <c r="B257" t="s">
        <v>406</v>
      </c>
      <c r="C257" t="str">
        <f>IFERROR(VLOOKUP(B257,Sheet1!B:E,6,0),"")</f>
        <v/>
      </c>
      <c r="D257" t="str">
        <f>IFERROR(VLOOKUP(B257,Sheet1!B:C,3,0),"")</f>
        <v/>
      </c>
    </row>
    <row r="258" spans="1:4" x14ac:dyDescent="0.25">
      <c r="A258" t="s">
        <v>3483</v>
      </c>
      <c r="B258" t="s">
        <v>407</v>
      </c>
      <c r="C258" t="str">
        <f>IFERROR(VLOOKUP(B258,Sheet1!B:E,6,0),"")</f>
        <v/>
      </c>
      <c r="D258" t="str">
        <f>IFERROR(VLOOKUP(B258,Sheet1!B:C,3,0),"")</f>
        <v/>
      </c>
    </row>
    <row r="259" spans="1:4" x14ac:dyDescent="0.25">
      <c r="A259" t="s">
        <v>3486</v>
      </c>
      <c r="B259" t="s">
        <v>408</v>
      </c>
      <c r="C259" t="str">
        <f>IFERROR(VLOOKUP(B259,Sheet1!B:E,6,0),"")</f>
        <v/>
      </c>
      <c r="D259" t="str">
        <f>IFERROR(VLOOKUP(B259,Sheet1!B:C,3,0),"")</f>
        <v/>
      </c>
    </row>
    <row r="260" spans="1:4" x14ac:dyDescent="0.25">
      <c r="A260" t="s">
        <v>3489</v>
      </c>
      <c r="B260" t="s">
        <v>416</v>
      </c>
      <c r="C260" t="str">
        <f>IFERROR(VLOOKUP(B260,Sheet1!B:E,6,0),"")</f>
        <v/>
      </c>
      <c r="D260" t="str">
        <f>IFERROR(VLOOKUP(B260,Sheet1!B:C,3,0),"")</f>
        <v/>
      </c>
    </row>
    <row r="261" spans="1:4" x14ac:dyDescent="0.25">
      <c r="A261" t="s">
        <v>3492</v>
      </c>
      <c r="B261" t="s">
        <v>2313</v>
      </c>
      <c r="C261" t="str">
        <f>IFERROR(VLOOKUP(B261,Sheet1!B:E,6,0),"")</f>
        <v/>
      </c>
      <c r="D261" t="str">
        <f>IFERROR(VLOOKUP(B261,Sheet1!B:C,3,0),"")</f>
        <v/>
      </c>
    </row>
    <row r="262" spans="1:4" x14ac:dyDescent="0.25">
      <c r="A262" t="s">
        <v>3495</v>
      </c>
      <c r="B262" t="s">
        <v>409</v>
      </c>
      <c r="C262" t="str">
        <f>IFERROR(VLOOKUP(B262,Sheet1!B:E,6,0),"")</f>
        <v/>
      </c>
      <c r="D262" t="str">
        <f>IFERROR(VLOOKUP(B262,Sheet1!B:C,3,0),"")</f>
        <v/>
      </c>
    </row>
    <row r="263" spans="1:4" x14ac:dyDescent="0.25">
      <c r="A263" t="s">
        <v>3498</v>
      </c>
      <c r="B263" t="s">
        <v>892</v>
      </c>
      <c r="C263" t="str">
        <f>IFERROR(VLOOKUP(B263,Sheet1!B:E,6,0),"")</f>
        <v/>
      </c>
      <c r="D263" t="str">
        <f>IFERROR(VLOOKUP(B263,Sheet1!B:C,3,0),"")</f>
        <v/>
      </c>
    </row>
    <row r="264" spans="1:4" x14ac:dyDescent="0.25">
      <c r="A264" t="s">
        <v>3501</v>
      </c>
      <c r="B264" t="s">
        <v>894</v>
      </c>
      <c r="C264" t="str">
        <f>IFERROR(VLOOKUP(B264,Sheet1!B:E,6,0),"")</f>
        <v/>
      </c>
      <c r="D264" t="str">
        <f>IFERROR(VLOOKUP(B264,Sheet1!B:C,3,0),"")</f>
        <v/>
      </c>
    </row>
    <row r="265" spans="1:4" x14ac:dyDescent="0.25">
      <c r="A265" t="s">
        <v>3504</v>
      </c>
      <c r="B265" t="s">
        <v>895</v>
      </c>
      <c r="C265" t="str">
        <f>IFERROR(VLOOKUP(B265,Sheet1!B:E,6,0),"")</f>
        <v/>
      </c>
      <c r="D265" t="str">
        <f>IFERROR(VLOOKUP(B265,Sheet1!B:C,3,0),"")</f>
        <v/>
      </c>
    </row>
    <row r="266" spans="1:4" x14ac:dyDescent="0.25">
      <c r="A266" t="s">
        <v>3507</v>
      </c>
      <c r="B266" t="s">
        <v>896</v>
      </c>
      <c r="C266" t="str">
        <f>IFERROR(VLOOKUP(B266,Sheet1!B:E,6,0),"")</f>
        <v/>
      </c>
      <c r="D266" t="str">
        <f>IFERROR(VLOOKUP(B266,Sheet1!B:C,3,0),"")</f>
        <v/>
      </c>
    </row>
    <row r="267" spans="1:4" x14ac:dyDescent="0.25">
      <c r="A267" t="s">
        <v>3510</v>
      </c>
      <c r="B267" t="s">
        <v>400</v>
      </c>
      <c r="C267" t="str">
        <f>IFERROR(VLOOKUP(B267,Sheet1!B:E,6,0),"")</f>
        <v/>
      </c>
      <c r="D267" t="str">
        <f>IFERROR(VLOOKUP(B267,Sheet1!B:C,3,0),"")</f>
        <v/>
      </c>
    </row>
    <row r="268" spans="1:4" x14ac:dyDescent="0.25">
      <c r="A268" t="s">
        <v>3513</v>
      </c>
      <c r="B268" t="s">
        <v>402</v>
      </c>
      <c r="C268" t="str">
        <f>IFERROR(VLOOKUP(B268,Sheet1!B:E,6,0),"")</f>
        <v/>
      </c>
      <c r="D268" t="str">
        <f>IFERROR(VLOOKUP(B268,Sheet1!B:C,3,0),"")</f>
        <v/>
      </c>
    </row>
    <row r="269" spans="1:4" x14ac:dyDescent="0.25">
      <c r="A269" t="s">
        <v>3516</v>
      </c>
      <c r="B269" t="s">
        <v>2040</v>
      </c>
      <c r="C269" t="str">
        <f>IFERROR(VLOOKUP(B269,Sheet1!B:E,6,0),"")</f>
        <v/>
      </c>
      <c r="D269" t="str">
        <f>IFERROR(VLOOKUP(B269,Sheet1!B:C,3,0),"")</f>
        <v/>
      </c>
    </row>
    <row r="270" spans="1:4" x14ac:dyDescent="0.25">
      <c r="A270" t="s">
        <v>3519</v>
      </c>
      <c r="B270" t="s">
        <v>2055</v>
      </c>
      <c r="C270" t="str">
        <f>IFERROR(VLOOKUP(B270,Sheet1!B:E,6,0),"")</f>
        <v/>
      </c>
      <c r="D270" t="str">
        <f>IFERROR(VLOOKUP(B270,Sheet1!B:C,3,0),"")</f>
        <v/>
      </c>
    </row>
    <row r="271" spans="1:4" x14ac:dyDescent="0.25">
      <c r="A271" t="s">
        <v>3522</v>
      </c>
      <c r="B271" t="s">
        <v>2056</v>
      </c>
      <c r="C271" t="str">
        <f>IFERROR(VLOOKUP(B271,Sheet1!B:E,6,0),"")</f>
        <v/>
      </c>
      <c r="D271" t="str">
        <f>IFERROR(VLOOKUP(B271,Sheet1!B:C,3,0),"")</f>
        <v/>
      </c>
    </row>
    <row r="272" spans="1:4" x14ac:dyDescent="0.25">
      <c r="A272" t="s">
        <v>3525</v>
      </c>
      <c r="B272" t="s">
        <v>2057</v>
      </c>
      <c r="C272" t="str">
        <f>IFERROR(VLOOKUP(B272,Sheet1!B:E,6,0),"")</f>
        <v/>
      </c>
      <c r="D272" t="str">
        <f>IFERROR(VLOOKUP(B272,Sheet1!B:C,3,0),"")</f>
        <v/>
      </c>
    </row>
    <row r="273" spans="1:4" x14ac:dyDescent="0.25">
      <c r="A273" t="s">
        <v>3528</v>
      </c>
      <c r="B273" t="s">
        <v>2118</v>
      </c>
      <c r="C273" t="str">
        <f>IFERROR(VLOOKUP(B273,Sheet1!B:E,6,0),"")</f>
        <v/>
      </c>
      <c r="D273" t="str">
        <f>IFERROR(VLOOKUP(B273,Sheet1!B:C,3,0),"")</f>
        <v/>
      </c>
    </row>
    <row r="274" spans="1:4" x14ac:dyDescent="0.25">
      <c r="A274" t="s">
        <v>3531</v>
      </c>
      <c r="B274" t="s">
        <v>282</v>
      </c>
      <c r="C274" t="str">
        <f>IFERROR(VLOOKUP(B274,Sheet1!B:E,6,0),"")</f>
        <v/>
      </c>
      <c r="D274" t="str">
        <f>IFERROR(VLOOKUP(B274,Sheet1!B:C,3,0),"")</f>
        <v/>
      </c>
    </row>
    <row r="275" spans="1:4" x14ac:dyDescent="0.25">
      <c r="A275" t="s">
        <v>3534</v>
      </c>
      <c r="B275" t="s">
        <v>1978</v>
      </c>
      <c r="C275" t="str">
        <f>IFERROR(VLOOKUP(B275,Sheet1!B:E,6,0),"")</f>
        <v/>
      </c>
      <c r="D275" t="str">
        <f>IFERROR(VLOOKUP(B275,Sheet1!B:C,3,0),"")</f>
        <v/>
      </c>
    </row>
    <row r="276" spans="1:4" x14ac:dyDescent="0.25">
      <c r="A276" t="s">
        <v>3537</v>
      </c>
      <c r="B276" t="s">
        <v>699</v>
      </c>
      <c r="C276" t="str">
        <f>IFERROR(VLOOKUP(B276,Sheet1!B:E,6,0),"")</f>
        <v/>
      </c>
      <c r="D276" t="str">
        <f>IFERROR(VLOOKUP(B276,Sheet1!B:C,3,0),"")</f>
        <v/>
      </c>
    </row>
    <row r="277" spans="1:4" x14ac:dyDescent="0.25">
      <c r="A277" t="s">
        <v>3540</v>
      </c>
      <c r="B277" t="s">
        <v>272</v>
      </c>
      <c r="C277" t="str">
        <f>IFERROR(VLOOKUP(B277,Sheet1!B:E,6,0),"")</f>
        <v/>
      </c>
      <c r="D277" t="str">
        <f>IFERROR(VLOOKUP(B277,Sheet1!B:C,3,0),"")</f>
        <v/>
      </c>
    </row>
    <row r="278" spans="1:4" x14ac:dyDescent="0.25">
      <c r="A278" t="s">
        <v>3543</v>
      </c>
      <c r="B278" t="s">
        <v>284</v>
      </c>
      <c r="C278" t="str">
        <f>IFERROR(VLOOKUP(B278,Sheet1!B:E,6,0),"")</f>
        <v/>
      </c>
      <c r="D278" t="str">
        <f>IFERROR(VLOOKUP(B278,Sheet1!B:C,3,0),"")</f>
        <v/>
      </c>
    </row>
    <row r="279" spans="1:4" x14ac:dyDescent="0.25">
      <c r="A279" t="s">
        <v>3546</v>
      </c>
      <c r="B279" t="s">
        <v>285</v>
      </c>
      <c r="C279" t="str">
        <f>IFERROR(VLOOKUP(B279,Sheet1!B:E,6,0),"")</f>
        <v/>
      </c>
      <c r="D279" t="str">
        <f>IFERROR(VLOOKUP(B279,Sheet1!B:C,3,0),"")</f>
        <v/>
      </c>
    </row>
    <row r="280" spans="1:4" x14ac:dyDescent="0.25">
      <c r="A280" t="s">
        <v>3549</v>
      </c>
      <c r="B280" t="s">
        <v>270</v>
      </c>
      <c r="C280" t="str">
        <f>IFERROR(VLOOKUP(B280,Sheet1!B:E,6,0),"")</f>
        <v/>
      </c>
      <c r="D280" t="str">
        <f>IFERROR(VLOOKUP(B280,Sheet1!B:C,3,0),"")</f>
        <v/>
      </c>
    </row>
    <row r="281" spans="1:4" x14ac:dyDescent="0.25">
      <c r="A281" t="s">
        <v>3552</v>
      </c>
      <c r="B281" t="s">
        <v>286</v>
      </c>
      <c r="C281" t="str">
        <f>IFERROR(VLOOKUP(B281,Sheet1!B:E,6,0),"")</f>
        <v/>
      </c>
      <c r="D281" t="str">
        <f>IFERROR(VLOOKUP(B281,Sheet1!B:C,3,0),"")</f>
        <v/>
      </c>
    </row>
    <row r="282" spans="1:4" x14ac:dyDescent="0.25">
      <c r="A282" t="s">
        <v>3555</v>
      </c>
      <c r="B282" t="s">
        <v>207</v>
      </c>
      <c r="C282" t="str">
        <f>IFERROR(VLOOKUP(B282,Sheet1!B:E,6,0),"")</f>
        <v/>
      </c>
      <c r="D282" t="str">
        <f>IFERROR(VLOOKUP(B282,Sheet1!B:C,3,0),"")</f>
        <v/>
      </c>
    </row>
    <row r="283" spans="1:4" x14ac:dyDescent="0.25">
      <c r="A283" t="s">
        <v>3558</v>
      </c>
      <c r="B283" t="s">
        <v>2379</v>
      </c>
      <c r="C283" t="str">
        <f>IFERROR(VLOOKUP(B283,Sheet1!B:E,6,0),"")</f>
        <v/>
      </c>
      <c r="D283" t="str">
        <f>IFERROR(VLOOKUP(B283,Sheet1!B:C,3,0),"")</f>
        <v/>
      </c>
    </row>
    <row r="284" spans="1:4" x14ac:dyDescent="0.25">
      <c r="A284" t="s">
        <v>3561</v>
      </c>
      <c r="B284" t="s">
        <v>280</v>
      </c>
      <c r="C284" t="str">
        <f>IFERROR(VLOOKUP(B284,Sheet1!B:E,6,0),"")</f>
        <v/>
      </c>
      <c r="D284" t="str">
        <f>IFERROR(VLOOKUP(B284,Sheet1!B:C,3,0),"")</f>
        <v/>
      </c>
    </row>
    <row r="285" spans="1:4" x14ac:dyDescent="0.25">
      <c r="A285" t="s">
        <v>3564</v>
      </c>
      <c r="B285" t="s">
        <v>2078</v>
      </c>
      <c r="C285" t="str">
        <f>IFERROR(VLOOKUP(B285,Sheet1!B:E,6,0),"")</f>
        <v/>
      </c>
      <c r="D285" t="str">
        <f>IFERROR(VLOOKUP(B285,Sheet1!B:C,3,0),"")</f>
        <v/>
      </c>
    </row>
    <row r="286" spans="1:4" x14ac:dyDescent="0.25">
      <c r="A286" t="s">
        <v>3567</v>
      </c>
      <c r="B286" t="s">
        <v>1933</v>
      </c>
      <c r="C286" t="str">
        <f>IFERROR(VLOOKUP(B286,Sheet1!B:E,6,0),"")</f>
        <v/>
      </c>
      <c r="D286" t="str">
        <f>IFERROR(VLOOKUP(B286,Sheet1!B:C,3,0),"")</f>
        <v/>
      </c>
    </row>
    <row r="287" spans="1:4" x14ac:dyDescent="0.25">
      <c r="A287" t="s">
        <v>3570</v>
      </c>
      <c r="B287" t="s">
        <v>1963</v>
      </c>
      <c r="C287" t="str">
        <f>IFERROR(VLOOKUP(B287,Sheet1!B:E,6,0),"")</f>
        <v/>
      </c>
      <c r="D287" t="str">
        <f>IFERROR(VLOOKUP(B287,Sheet1!B:C,3,0),"")</f>
        <v/>
      </c>
    </row>
    <row r="288" spans="1:4" x14ac:dyDescent="0.25">
      <c r="A288" t="s">
        <v>3573</v>
      </c>
      <c r="B288" t="s">
        <v>2185</v>
      </c>
      <c r="C288" t="str">
        <f>IFERROR(VLOOKUP(B288,Sheet1!B:E,6,0),"")</f>
        <v/>
      </c>
      <c r="D288" t="str">
        <f>IFERROR(VLOOKUP(B288,Sheet1!B:C,3,0),"")</f>
        <v/>
      </c>
    </row>
    <row r="289" spans="1:4" x14ac:dyDescent="0.25">
      <c r="A289" t="s">
        <v>3576</v>
      </c>
      <c r="B289" t="s">
        <v>2210</v>
      </c>
      <c r="C289" t="str">
        <f>IFERROR(VLOOKUP(B289,Sheet1!B:E,6,0),"")</f>
        <v/>
      </c>
      <c r="D289" t="str">
        <f>IFERROR(VLOOKUP(B289,Sheet1!B:C,3,0),"")</f>
        <v/>
      </c>
    </row>
    <row r="290" spans="1:4" x14ac:dyDescent="0.25">
      <c r="A290" t="s">
        <v>3579</v>
      </c>
      <c r="B290" t="s">
        <v>2229</v>
      </c>
      <c r="C290" t="str">
        <f>IFERROR(VLOOKUP(B290,Sheet1!B:E,6,0),"")</f>
        <v/>
      </c>
      <c r="D290" t="str">
        <f>IFERROR(VLOOKUP(B290,Sheet1!B:C,3,0),"")</f>
        <v/>
      </c>
    </row>
    <row r="291" spans="1:4" x14ac:dyDescent="0.25">
      <c r="A291" t="s">
        <v>3582</v>
      </c>
      <c r="B291" t="s">
        <v>2237</v>
      </c>
      <c r="C291" t="str">
        <f>IFERROR(VLOOKUP(B291,Sheet1!B:E,6,0),"")</f>
        <v/>
      </c>
      <c r="D291" t="str">
        <f>IFERROR(VLOOKUP(B291,Sheet1!B:C,3,0),"")</f>
        <v/>
      </c>
    </row>
    <row r="292" spans="1:4" x14ac:dyDescent="0.25">
      <c r="A292" t="s">
        <v>3585</v>
      </c>
      <c r="B292" t="s">
        <v>2339</v>
      </c>
      <c r="C292" t="str">
        <f>IFERROR(VLOOKUP(B292,Sheet1!B:E,6,0),"")</f>
        <v/>
      </c>
      <c r="D292" t="str">
        <f>IFERROR(VLOOKUP(B292,Sheet1!B:C,3,0),"")</f>
        <v/>
      </c>
    </row>
    <row r="293" spans="1:4" x14ac:dyDescent="0.25">
      <c r="A293" t="s">
        <v>3588</v>
      </c>
      <c r="B293" t="s">
        <v>2341</v>
      </c>
      <c r="C293" t="str">
        <f>IFERROR(VLOOKUP(B293,Sheet1!B:E,6,0),"")</f>
        <v/>
      </c>
      <c r="D293" t="str">
        <f>IFERROR(VLOOKUP(B293,Sheet1!B:C,3,0),"")</f>
        <v/>
      </c>
    </row>
    <row r="294" spans="1:4" x14ac:dyDescent="0.25">
      <c r="A294" t="s">
        <v>3591</v>
      </c>
      <c r="B294" t="s">
        <v>2343</v>
      </c>
      <c r="C294" t="str">
        <f>IFERROR(VLOOKUP(B294,Sheet1!B:E,6,0),"")</f>
        <v/>
      </c>
      <c r="D294" t="str">
        <f>IFERROR(VLOOKUP(B294,Sheet1!B:C,3,0),"")</f>
        <v/>
      </c>
    </row>
    <row r="295" spans="1:4" x14ac:dyDescent="0.25">
      <c r="A295" t="s">
        <v>3594</v>
      </c>
      <c r="B295" t="s">
        <v>183</v>
      </c>
      <c r="C295" t="str">
        <f>IFERROR(VLOOKUP(B295,Sheet1!B:E,6,0),"")</f>
        <v/>
      </c>
      <c r="D295" t="str">
        <f>IFERROR(VLOOKUP(B295,Sheet1!B:C,3,0),"")</f>
        <v/>
      </c>
    </row>
    <row r="296" spans="1:4" x14ac:dyDescent="0.25">
      <c r="A296" t="s">
        <v>3597</v>
      </c>
      <c r="B296" t="s">
        <v>179</v>
      </c>
      <c r="C296" t="str">
        <f>IFERROR(VLOOKUP(B296,Sheet1!B:E,6,0),"")</f>
        <v/>
      </c>
      <c r="D296" t="str">
        <f>IFERROR(VLOOKUP(B296,Sheet1!B:C,3,0),"")</f>
        <v/>
      </c>
    </row>
    <row r="297" spans="1:4" x14ac:dyDescent="0.25">
      <c r="A297" t="s">
        <v>3600</v>
      </c>
      <c r="B297" t="s">
        <v>249</v>
      </c>
      <c r="C297" t="str">
        <f>IFERROR(VLOOKUP(B297,Sheet1!B:E,6,0),"")</f>
        <v/>
      </c>
      <c r="D297" t="str">
        <f>IFERROR(VLOOKUP(B297,Sheet1!B:C,3,0),"")</f>
        <v/>
      </c>
    </row>
    <row r="298" spans="1:4" x14ac:dyDescent="0.25">
      <c r="A298" t="s">
        <v>3603</v>
      </c>
      <c r="B298" t="s">
        <v>257</v>
      </c>
      <c r="C298" t="str">
        <f>IFERROR(VLOOKUP(B298,Sheet1!B:E,6,0),"")</f>
        <v/>
      </c>
      <c r="D298" t="str">
        <f>IFERROR(VLOOKUP(B298,Sheet1!B:C,3,0),"")</f>
        <v/>
      </c>
    </row>
    <row r="299" spans="1:4" x14ac:dyDescent="0.25">
      <c r="A299" t="s">
        <v>3606</v>
      </c>
      <c r="B299" t="s">
        <v>259</v>
      </c>
      <c r="C299" t="str">
        <f>IFERROR(VLOOKUP(B299,Sheet1!B:E,6,0),"")</f>
        <v/>
      </c>
      <c r="D299" t="str">
        <f>IFERROR(VLOOKUP(B299,Sheet1!B:C,3,0),"")</f>
        <v/>
      </c>
    </row>
    <row r="300" spans="1:4" x14ac:dyDescent="0.25">
      <c r="A300" t="s">
        <v>3609</v>
      </c>
      <c r="B300" t="s">
        <v>260</v>
      </c>
      <c r="C300" t="str">
        <f>IFERROR(VLOOKUP(B300,Sheet1!B:E,6,0),"")</f>
        <v/>
      </c>
      <c r="D300" t="str">
        <f>IFERROR(VLOOKUP(B300,Sheet1!B:C,3,0),"")</f>
        <v/>
      </c>
    </row>
    <row r="301" spans="1:4" x14ac:dyDescent="0.25">
      <c r="A301" t="s">
        <v>3612</v>
      </c>
      <c r="B301" t="s">
        <v>261</v>
      </c>
      <c r="C301" t="str">
        <f>IFERROR(VLOOKUP(B301,Sheet1!B:E,6,0),"")</f>
        <v/>
      </c>
      <c r="D301" t="str">
        <f>IFERROR(VLOOKUP(B301,Sheet1!B:C,3,0),"")</f>
        <v/>
      </c>
    </row>
    <row r="302" spans="1:4" x14ac:dyDescent="0.25">
      <c r="A302" t="s">
        <v>3615</v>
      </c>
      <c r="B302" t="s">
        <v>262</v>
      </c>
      <c r="C302" t="str">
        <f>IFERROR(VLOOKUP(B302,Sheet1!B:E,6,0),"")</f>
        <v/>
      </c>
      <c r="D302" t="str">
        <f>IFERROR(VLOOKUP(B302,Sheet1!B:C,3,0),"")</f>
        <v/>
      </c>
    </row>
    <row r="303" spans="1:4" x14ac:dyDescent="0.25">
      <c r="A303" t="s">
        <v>3618</v>
      </c>
      <c r="B303" t="s">
        <v>263</v>
      </c>
      <c r="C303" t="str">
        <f>IFERROR(VLOOKUP(B303,Sheet1!B:E,6,0),"")</f>
        <v/>
      </c>
      <c r="D303" t="str">
        <f>IFERROR(VLOOKUP(B303,Sheet1!B:C,3,0),"")</f>
        <v/>
      </c>
    </row>
    <row r="304" spans="1:4" x14ac:dyDescent="0.25">
      <c r="A304" t="s">
        <v>3621</v>
      </c>
      <c r="B304" t="s">
        <v>385</v>
      </c>
      <c r="C304" t="str">
        <f>IFERROR(VLOOKUP(B304,Sheet1!B:E,6,0),"")</f>
        <v/>
      </c>
      <c r="D304" t="str">
        <f>IFERROR(VLOOKUP(B304,Sheet1!B:C,3,0),"")</f>
        <v/>
      </c>
    </row>
    <row r="305" spans="1:4" x14ac:dyDescent="0.25">
      <c r="A305" t="s">
        <v>3624</v>
      </c>
      <c r="B305" t="s">
        <v>383</v>
      </c>
      <c r="C305" t="str">
        <f>IFERROR(VLOOKUP(B305,Sheet1!B:E,6,0),"")</f>
        <v/>
      </c>
      <c r="D305" t="str">
        <f>IFERROR(VLOOKUP(B305,Sheet1!B:C,3,0),"")</f>
        <v/>
      </c>
    </row>
    <row r="306" spans="1:4" x14ac:dyDescent="0.25">
      <c r="A306" t="s">
        <v>3627</v>
      </c>
      <c r="B306" t="s">
        <v>247</v>
      </c>
      <c r="C306" t="str">
        <f>IFERROR(VLOOKUP(B306,Sheet1!B:E,6,0),"")</f>
        <v/>
      </c>
      <c r="D306" t="str">
        <f>IFERROR(VLOOKUP(B306,Sheet1!B:C,3,0),"")</f>
        <v/>
      </c>
    </row>
    <row r="307" spans="1:4" x14ac:dyDescent="0.25">
      <c r="A307" t="s">
        <v>3630</v>
      </c>
      <c r="B307" t="s">
        <v>340</v>
      </c>
      <c r="C307" t="str">
        <f>IFERROR(VLOOKUP(B307,Sheet1!B:E,6,0),"")</f>
        <v/>
      </c>
      <c r="D307" t="str">
        <f>IFERROR(VLOOKUP(B307,Sheet1!B:C,3,0),"")</f>
        <v/>
      </c>
    </row>
    <row r="308" spans="1:4" x14ac:dyDescent="0.25">
      <c r="A308" t="s">
        <v>3633</v>
      </c>
      <c r="B308" t="s">
        <v>354</v>
      </c>
      <c r="C308" t="str">
        <f>IFERROR(VLOOKUP(B308,Sheet1!B:E,6,0),"")</f>
        <v/>
      </c>
      <c r="D308" t="str">
        <f>IFERROR(VLOOKUP(B308,Sheet1!B:C,3,0),"")</f>
        <v/>
      </c>
    </row>
    <row r="309" spans="1:4" x14ac:dyDescent="0.25">
      <c r="A309" t="s">
        <v>3636</v>
      </c>
      <c r="B309" t="s">
        <v>342</v>
      </c>
      <c r="C309" t="str">
        <f>IFERROR(VLOOKUP(B309,Sheet1!B:E,6,0),"")</f>
        <v/>
      </c>
      <c r="D309" t="str">
        <f>IFERROR(VLOOKUP(B309,Sheet1!B:C,3,0),"")</f>
        <v/>
      </c>
    </row>
    <row r="310" spans="1:4" x14ac:dyDescent="0.25">
      <c r="A310" t="s">
        <v>3639</v>
      </c>
      <c r="B310" t="s">
        <v>344</v>
      </c>
      <c r="C310" t="str">
        <f>IFERROR(VLOOKUP(B310,Sheet1!B:E,6,0),"")</f>
        <v/>
      </c>
      <c r="D310" t="str">
        <f>IFERROR(VLOOKUP(B310,Sheet1!B:C,3,0),"")</f>
        <v/>
      </c>
    </row>
    <row r="311" spans="1:4" x14ac:dyDescent="0.25">
      <c r="A311" t="s">
        <v>3642</v>
      </c>
      <c r="B311" t="s">
        <v>351</v>
      </c>
      <c r="C311" t="str">
        <f>IFERROR(VLOOKUP(B311,Sheet1!B:E,6,0),"")</f>
        <v/>
      </c>
      <c r="D311" t="str">
        <f>IFERROR(VLOOKUP(B311,Sheet1!B:C,3,0),"")</f>
        <v/>
      </c>
    </row>
    <row r="312" spans="1:4" x14ac:dyDescent="0.25">
      <c r="A312" t="s">
        <v>3645</v>
      </c>
      <c r="B312" t="s">
        <v>352</v>
      </c>
      <c r="C312" t="str">
        <f>IFERROR(VLOOKUP(B312,Sheet1!B:E,6,0),"")</f>
        <v/>
      </c>
      <c r="D312" t="str">
        <f>IFERROR(VLOOKUP(B312,Sheet1!B:C,3,0),"")</f>
        <v/>
      </c>
    </row>
    <row r="313" spans="1:4" x14ac:dyDescent="0.25">
      <c r="A313" t="s">
        <v>3648</v>
      </c>
      <c r="B313" t="s">
        <v>353</v>
      </c>
      <c r="C313" t="str">
        <f>IFERROR(VLOOKUP(B313,Sheet1!B:E,6,0),"")</f>
        <v/>
      </c>
      <c r="D313" t="str">
        <f>IFERROR(VLOOKUP(B313,Sheet1!B:C,3,0),"")</f>
        <v/>
      </c>
    </row>
    <row r="314" spans="1:4" x14ac:dyDescent="0.25">
      <c r="A314" t="s">
        <v>3651</v>
      </c>
      <c r="B314" t="s">
        <v>356</v>
      </c>
      <c r="C314" t="str">
        <f>IFERROR(VLOOKUP(B314,Sheet1!B:E,6,0),"")</f>
        <v/>
      </c>
      <c r="D314" t="str">
        <f>IFERROR(VLOOKUP(B314,Sheet1!B:C,3,0),"")</f>
        <v/>
      </c>
    </row>
    <row r="315" spans="1:4" x14ac:dyDescent="0.25">
      <c r="A315" t="s">
        <v>3654</v>
      </c>
      <c r="B315" t="s">
        <v>357</v>
      </c>
      <c r="C315" t="str">
        <f>IFERROR(VLOOKUP(B315,Sheet1!B:E,6,0),"")</f>
        <v/>
      </c>
      <c r="D315" t="str">
        <f>IFERROR(VLOOKUP(B315,Sheet1!B:C,3,0),"")</f>
        <v/>
      </c>
    </row>
    <row r="316" spans="1:4" x14ac:dyDescent="0.25">
      <c r="A316" t="s">
        <v>3657</v>
      </c>
      <c r="B316" t="s">
        <v>345</v>
      </c>
      <c r="C316" t="str">
        <f>IFERROR(VLOOKUP(B316,Sheet1!B:E,6,0),"")</f>
        <v/>
      </c>
      <c r="D316" t="str">
        <f>IFERROR(VLOOKUP(B316,Sheet1!B:C,3,0),"")</f>
        <v/>
      </c>
    </row>
    <row r="317" spans="1:4" x14ac:dyDescent="0.25">
      <c r="A317" t="s">
        <v>3660</v>
      </c>
      <c r="B317" t="s">
        <v>1212</v>
      </c>
      <c r="C317" t="str">
        <f>IFERROR(VLOOKUP(B317,Sheet1!B:E,6,0),"")</f>
        <v/>
      </c>
      <c r="D317" t="str">
        <f>IFERROR(VLOOKUP(B317,Sheet1!B:C,3,0),"")</f>
        <v/>
      </c>
    </row>
    <row r="318" spans="1:4" x14ac:dyDescent="0.25">
      <c r="A318" t="s">
        <v>3663</v>
      </c>
      <c r="B318" t="s">
        <v>2373</v>
      </c>
      <c r="C318" t="str">
        <f>IFERROR(VLOOKUP(B318,Sheet1!B:E,6,0),"")</f>
        <v/>
      </c>
      <c r="D318" t="str">
        <f>IFERROR(VLOOKUP(B318,Sheet1!B:C,3,0),"")</f>
        <v/>
      </c>
    </row>
    <row r="319" spans="1:4" x14ac:dyDescent="0.25">
      <c r="A319" t="s">
        <v>3666</v>
      </c>
      <c r="B319" t="s">
        <v>2383</v>
      </c>
      <c r="C319" t="str">
        <f>IFERROR(VLOOKUP(B319,Sheet1!B:E,6,0),"")</f>
        <v/>
      </c>
      <c r="D319" t="str">
        <f>IFERROR(VLOOKUP(B319,Sheet1!B:C,3,0),"")</f>
        <v/>
      </c>
    </row>
    <row r="320" spans="1:4" x14ac:dyDescent="0.25">
      <c r="A320" t="s">
        <v>3669</v>
      </c>
      <c r="B320" t="s">
        <v>1055</v>
      </c>
      <c r="C320" t="str">
        <f>IFERROR(VLOOKUP(B320,Sheet1!B:E,6,0),"")</f>
        <v/>
      </c>
      <c r="D320" t="str">
        <f>IFERROR(VLOOKUP(B320,Sheet1!B:C,3,0),"")</f>
        <v/>
      </c>
    </row>
    <row r="321" spans="1:4" x14ac:dyDescent="0.25">
      <c r="A321" t="s">
        <v>3673</v>
      </c>
      <c r="B321" t="s">
        <v>8</v>
      </c>
      <c r="C321" t="str">
        <f>IFERROR(VLOOKUP(B321,Sheet1!B:E,6,0),"")</f>
        <v/>
      </c>
      <c r="D321" t="str">
        <f>IFERROR(VLOOKUP(B321,Sheet1!B:C,3,0),"")</f>
        <v/>
      </c>
    </row>
    <row r="322" spans="1:4" x14ac:dyDescent="0.25">
      <c r="A322" t="s">
        <v>3677</v>
      </c>
      <c r="B322" t="s">
        <v>349</v>
      </c>
      <c r="C322" t="str">
        <f>IFERROR(VLOOKUP(B322,Sheet1!B:E,6,0),"")</f>
        <v/>
      </c>
      <c r="D322" t="str">
        <f>IFERROR(VLOOKUP(B322,Sheet1!B:C,3,0),"")</f>
        <v/>
      </c>
    </row>
    <row r="323" spans="1:4" x14ac:dyDescent="0.25">
      <c r="A323" t="s">
        <v>3680</v>
      </c>
      <c r="B323" t="s">
        <v>1199</v>
      </c>
      <c r="C323" t="str">
        <f>IFERROR(VLOOKUP(B323,Sheet1!B:E,6,0),"")</f>
        <v/>
      </c>
      <c r="D323" t="str">
        <f>IFERROR(VLOOKUP(B323,Sheet1!B:C,3,0),"")</f>
        <v/>
      </c>
    </row>
    <row r="324" spans="1:4" x14ac:dyDescent="0.25">
      <c r="A324" t="s">
        <v>3683</v>
      </c>
      <c r="B324" t="s">
        <v>135</v>
      </c>
      <c r="C324" t="str">
        <f>IFERROR(VLOOKUP(B324,Sheet1!B:E,6,0),"")</f>
        <v/>
      </c>
      <c r="D324" t="str">
        <f>IFERROR(VLOOKUP(B324,Sheet1!B:C,3,0),"")</f>
        <v/>
      </c>
    </row>
    <row r="325" spans="1:4" x14ac:dyDescent="0.25">
      <c r="A325" t="s">
        <v>3686</v>
      </c>
      <c r="B325" t="s">
        <v>139</v>
      </c>
      <c r="C325" t="str">
        <f>IFERROR(VLOOKUP(B325,Sheet1!B:E,6,0),"")</f>
        <v/>
      </c>
      <c r="D325" t="str">
        <f>IFERROR(VLOOKUP(B325,Sheet1!B:C,3,0),"")</f>
        <v/>
      </c>
    </row>
    <row r="326" spans="1:4" x14ac:dyDescent="0.25">
      <c r="A326" t="s">
        <v>3689</v>
      </c>
      <c r="B326" t="s">
        <v>871</v>
      </c>
      <c r="C326" t="str">
        <f>IFERROR(VLOOKUP(B326,Sheet1!B:E,6,0),"")</f>
        <v/>
      </c>
      <c r="D326" t="str">
        <f>IFERROR(VLOOKUP(B326,Sheet1!B:C,3,0),"")</f>
        <v/>
      </c>
    </row>
    <row r="327" spans="1:4" x14ac:dyDescent="0.25">
      <c r="A327" t="s">
        <v>3692</v>
      </c>
      <c r="B327" t="s">
        <v>873</v>
      </c>
      <c r="C327" t="str">
        <f>IFERROR(VLOOKUP(B327,Sheet1!B:E,6,0),"")</f>
        <v/>
      </c>
      <c r="D327" t="str">
        <f>IFERROR(VLOOKUP(B327,Sheet1!B:C,3,0),"")</f>
        <v/>
      </c>
    </row>
    <row r="328" spans="1:4" x14ac:dyDescent="0.25">
      <c r="A328" t="s">
        <v>3695</v>
      </c>
      <c r="B328" t="s">
        <v>1867</v>
      </c>
      <c r="C328" t="str">
        <f>IFERROR(VLOOKUP(B328,Sheet1!B:E,6,0),"")</f>
        <v/>
      </c>
      <c r="D328" t="str">
        <f>IFERROR(VLOOKUP(B328,Sheet1!B:C,3,0),"")</f>
        <v/>
      </c>
    </row>
    <row r="329" spans="1:4" x14ac:dyDescent="0.25">
      <c r="A329" t="s">
        <v>3698</v>
      </c>
      <c r="B329" t="s">
        <v>2412</v>
      </c>
      <c r="C329" t="str">
        <f>IFERROR(VLOOKUP(B329,Sheet1!B:E,6,0),"")</f>
        <v/>
      </c>
      <c r="D329" t="str">
        <f>IFERROR(VLOOKUP(B329,Sheet1!B:C,3,0),"")</f>
        <v/>
      </c>
    </row>
    <row r="330" spans="1:4" x14ac:dyDescent="0.25">
      <c r="A330" t="s">
        <v>3701</v>
      </c>
      <c r="B330" t="s">
        <v>79</v>
      </c>
      <c r="C330" t="str">
        <f>IFERROR(VLOOKUP(B330,Sheet1!B:E,6,0),"")</f>
        <v/>
      </c>
      <c r="D330" t="str">
        <f>IFERROR(VLOOKUP(B330,Sheet1!B:C,3,0),"")</f>
        <v/>
      </c>
    </row>
    <row r="331" spans="1:4" x14ac:dyDescent="0.25">
      <c r="A331" t="s">
        <v>3704</v>
      </c>
      <c r="B331" t="s">
        <v>1176</v>
      </c>
      <c r="C331" t="str">
        <f>IFERROR(VLOOKUP(B331,Sheet1!B:E,6,0),"")</f>
        <v/>
      </c>
      <c r="D331" t="str">
        <f>IFERROR(VLOOKUP(B331,Sheet1!B:C,3,0),"")</f>
        <v/>
      </c>
    </row>
    <row r="332" spans="1:4" x14ac:dyDescent="0.25">
      <c r="A332" t="s">
        <v>3707</v>
      </c>
      <c r="B332" t="s">
        <v>2485</v>
      </c>
      <c r="C332" t="str">
        <f>IFERROR(VLOOKUP(B332,Sheet1!B:E,6,0),"")</f>
        <v/>
      </c>
      <c r="D332" t="str">
        <f>IFERROR(VLOOKUP(B332,Sheet1!B:C,3,0),"")</f>
        <v/>
      </c>
    </row>
    <row r="333" spans="1:4" x14ac:dyDescent="0.25">
      <c r="A333" t="s">
        <v>3710</v>
      </c>
      <c r="B333" t="s">
        <v>2366</v>
      </c>
      <c r="C333" t="str">
        <f>IFERROR(VLOOKUP(B333,Sheet1!B:E,6,0),"")</f>
        <v/>
      </c>
      <c r="D333" t="str">
        <f>IFERROR(VLOOKUP(B333,Sheet1!B:C,3,0),"")</f>
        <v/>
      </c>
    </row>
    <row r="334" spans="1:4" x14ac:dyDescent="0.25">
      <c r="A334" t="s">
        <v>3713</v>
      </c>
      <c r="B334" t="s">
        <v>1205</v>
      </c>
      <c r="C334" t="str">
        <f>IFERROR(VLOOKUP(B334,Sheet1!B:E,6,0),"")</f>
        <v/>
      </c>
      <c r="D334" t="str">
        <f>IFERROR(VLOOKUP(B334,Sheet1!B:C,3,0),"")</f>
        <v/>
      </c>
    </row>
    <row r="335" spans="1:4" x14ac:dyDescent="0.25">
      <c r="A335" t="s">
        <v>3716</v>
      </c>
      <c r="B335" t="s">
        <v>1222</v>
      </c>
      <c r="C335" t="str">
        <f>IFERROR(VLOOKUP(B335,Sheet1!B:E,6,0),"")</f>
        <v/>
      </c>
      <c r="D335" t="str">
        <f>IFERROR(VLOOKUP(B335,Sheet1!B:C,3,0),"")</f>
        <v/>
      </c>
    </row>
    <row r="336" spans="1:4" x14ac:dyDescent="0.25">
      <c r="A336" t="s">
        <v>3719</v>
      </c>
      <c r="B336" t="s">
        <v>2358</v>
      </c>
      <c r="C336" t="str">
        <f>IFERROR(VLOOKUP(B336,Sheet1!B:E,6,0),"")</f>
        <v/>
      </c>
      <c r="D336" t="str">
        <f>IFERROR(VLOOKUP(B336,Sheet1!B:C,3,0),"")</f>
        <v/>
      </c>
    </row>
    <row r="337" spans="1:4" x14ac:dyDescent="0.25">
      <c r="A337" t="s">
        <v>3722</v>
      </c>
      <c r="B337" t="s">
        <v>2364</v>
      </c>
      <c r="C337" t="str">
        <f>IFERROR(VLOOKUP(B337,Sheet1!B:E,6,0),"")</f>
        <v/>
      </c>
      <c r="D337" t="str">
        <f>IFERROR(VLOOKUP(B337,Sheet1!B:C,3,0),"")</f>
        <v/>
      </c>
    </row>
    <row r="338" spans="1:4" x14ac:dyDescent="0.25">
      <c r="A338" t="s">
        <v>3725</v>
      </c>
      <c r="B338" t="s">
        <v>149</v>
      </c>
      <c r="C338" t="str">
        <f>IFERROR(VLOOKUP(B338,Sheet1!B:E,6,0),"")</f>
        <v/>
      </c>
      <c r="D338" t="str">
        <f>IFERROR(VLOOKUP(B338,Sheet1!B:C,3,0),"")</f>
        <v/>
      </c>
    </row>
    <row r="339" spans="1:4" x14ac:dyDescent="0.25">
      <c r="A339" t="s">
        <v>3728</v>
      </c>
      <c r="B339" t="s">
        <v>59</v>
      </c>
      <c r="C339" t="str">
        <f>IFERROR(VLOOKUP(B339,Sheet1!B:E,6,0),"")</f>
        <v/>
      </c>
      <c r="D339" t="str">
        <f>IFERROR(VLOOKUP(B339,Sheet1!B:C,3,0),"")</f>
        <v/>
      </c>
    </row>
    <row r="340" spans="1:4" x14ac:dyDescent="0.25">
      <c r="A340" t="s">
        <v>3731</v>
      </c>
      <c r="B340" t="s">
        <v>66</v>
      </c>
      <c r="C340" t="str">
        <f>IFERROR(VLOOKUP(B340,Sheet1!B:E,6,0),"")</f>
        <v/>
      </c>
      <c r="D340" t="str">
        <f>IFERROR(VLOOKUP(B340,Sheet1!B:C,3,0),"")</f>
        <v/>
      </c>
    </row>
    <row r="341" spans="1:4" x14ac:dyDescent="0.25">
      <c r="A341" t="s">
        <v>3734</v>
      </c>
      <c r="B341" t="s">
        <v>1186</v>
      </c>
      <c r="C341" t="str">
        <f>IFERROR(VLOOKUP(B341,Sheet1!B:E,6,0),"")</f>
        <v/>
      </c>
      <c r="D341" t="str">
        <f>IFERROR(VLOOKUP(B341,Sheet1!B:C,3,0),"")</f>
        <v/>
      </c>
    </row>
    <row r="342" spans="1:4" x14ac:dyDescent="0.25">
      <c r="A342" t="s">
        <v>3737</v>
      </c>
      <c r="B342" t="s">
        <v>1188</v>
      </c>
      <c r="C342" t="str">
        <f>IFERROR(VLOOKUP(B342,Sheet1!B:E,6,0),"")</f>
        <v/>
      </c>
      <c r="D342" t="str">
        <f>IFERROR(VLOOKUP(B342,Sheet1!B:C,3,0),"")</f>
        <v/>
      </c>
    </row>
    <row r="343" spans="1:4" x14ac:dyDescent="0.25">
      <c r="A343" t="s">
        <v>3740</v>
      </c>
      <c r="B343" t="s">
        <v>418</v>
      </c>
      <c r="C343" t="str">
        <f>IFERROR(VLOOKUP(B343,Sheet1!B:E,6,0),"")</f>
        <v/>
      </c>
      <c r="D343" t="str">
        <f>IFERROR(VLOOKUP(B343,Sheet1!B:C,3,0),"")</f>
        <v/>
      </c>
    </row>
    <row r="344" spans="1:4" x14ac:dyDescent="0.25">
      <c r="A344" t="s">
        <v>3743</v>
      </c>
      <c r="B344" t="s">
        <v>422</v>
      </c>
      <c r="C344" t="str">
        <f>IFERROR(VLOOKUP(B344,Sheet1!B:E,6,0),"")</f>
        <v/>
      </c>
      <c r="D344" t="str">
        <f>IFERROR(VLOOKUP(B344,Sheet1!B:C,3,0),"")</f>
        <v/>
      </c>
    </row>
    <row r="345" spans="1:4" x14ac:dyDescent="0.25">
      <c r="A345" t="s">
        <v>3746</v>
      </c>
      <c r="B345" t="s">
        <v>424</v>
      </c>
      <c r="C345" t="str">
        <f>IFERROR(VLOOKUP(B345,Sheet1!B:E,6,0),"")</f>
        <v/>
      </c>
      <c r="D345" t="str">
        <f>IFERROR(VLOOKUP(B345,Sheet1!B:C,3,0),"")</f>
        <v/>
      </c>
    </row>
    <row r="346" spans="1:4" x14ac:dyDescent="0.25">
      <c r="A346" t="s">
        <v>3749</v>
      </c>
      <c r="B346" t="s">
        <v>428</v>
      </c>
      <c r="C346" t="str">
        <f>IFERROR(VLOOKUP(B346,Sheet1!B:E,6,0),"")</f>
        <v/>
      </c>
      <c r="D346" t="str">
        <f>IFERROR(VLOOKUP(B346,Sheet1!B:C,3,0),"")</f>
        <v/>
      </c>
    </row>
    <row r="347" spans="1:4" x14ac:dyDescent="0.25">
      <c r="A347" t="s">
        <v>3752</v>
      </c>
      <c r="B347" t="s">
        <v>432</v>
      </c>
      <c r="C347" t="str">
        <f>IFERROR(VLOOKUP(B347,Sheet1!B:E,6,0),"")</f>
        <v/>
      </c>
      <c r="D347" t="str">
        <f>IFERROR(VLOOKUP(B347,Sheet1!B:C,3,0),"")</f>
        <v/>
      </c>
    </row>
    <row r="348" spans="1:4" x14ac:dyDescent="0.25">
      <c r="A348" t="s">
        <v>3755</v>
      </c>
      <c r="B348" t="s">
        <v>433</v>
      </c>
      <c r="C348" t="str">
        <f>IFERROR(VLOOKUP(B348,Sheet1!B:E,6,0),"")</f>
        <v/>
      </c>
      <c r="D348" t="str">
        <f>IFERROR(VLOOKUP(B348,Sheet1!B:C,3,0),"")</f>
        <v/>
      </c>
    </row>
    <row r="349" spans="1:4" x14ac:dyDescent="0.25">
      <c r="A349" t="s">
        <v>3758</v>
      </c>
      <c r="B349" t="s">
        <v>395</v>
      </c>
      <c r="C349" t="str">
        <f>IFERROR(VLOOKUP(B349,Sheet1!B:E,6,0),"")</f>
        <v/>
      </c>
      <c r="D349" t="str">
        <f>IFERROR(VLOOKUP(B349,Sheet1!B:C,3,0),"")</f>
        <v/>
      </c>
    </row>
    <row r="350" spans="1:4" x14ac:dyDescent="0.25">
      <c r="A350" t="s">
        <v>3761</v>
      </c>
      <c r="B350" t="s">
        <v>1997</v>
      </c>
      <c r="C350" t="str">
        <f>IFERROR(VLOOKUP(B350,Sheet1!B:E,6,0),"")</f>
        <v/>
      </c>
      <c r="D350" t="str">
        <f>IFERROR(VLOOKUP(B350,Sheet1!B:C,3,0),"")</f>
        <v/>
      </c>
    </row>
    <row r="351" spans="1:4" x14ac:dyDescent="0.25">
      <c r="A351" t="s">
        <v>3764</v>
      </c>
      <c r="B351" t="s">
        <v>7104</v>
      </c>
      <c r="C351" t="str">
        <f>IFERROR(VLOOKUP(B351,Sheet1!B:E,6,0),"")</f>
        <v/>
      </c>
      <c r="D351" t="str">
        <f>IFERROR(VLOOKUP(B351,Sheet1!B:C,3,0),"")</f>
        <v/>
      </c>
    </row>
    <row r="352" spans="1:4" x14ac:dyDescent="0.25">
      <c r="A352" t="s">
        <v>3768</v>
      </c>
      <c r="B352" t="s">
        <v>1777</v>
      </c>
      <c r="C352" t="str">
        <f>IFERROR(VLOOKUP(B352,Sheet1!B:E,6,0),"")</f>
        <v/>
      </c>
      <c r="D352" t="str">
        <f>IFERROR(VLOOKUP(B352,Sheet1!B:C,3,0),"")</f>
        <v/>
      </c>
    </row>
    <row r="353" spans="1:4" x14ac:dyDescent="0.25">
      <c r="A353" t="s">
        <v>3771</v>
      </c>
      <c r="B353" t="s">
        <v>32</v>
      </c>
      <c r="C353" t="str">
        <f>IFERROR(VLOOKUP(B353,Sheet1!B:E,6,0),"")</f>
        <v/>
      </c>
      <c r="D353" t="str">
        <f>IFERROR(VLOOKUP(B353,Sheet1!B:C,3,0),"")</f>
        <v/>
      </c>
    </row>
    <row r="354" spans="1:4" x14ac:dyDescent="0.25">
      <c r="A354" t="s">
        <v>3775</v>
      </c>
      <c r="B354" t="s">
        <v>2061</v>
      </c>
      <c r="C354" t="str">
        <f>IFERROR(VLOOKUP(B354,Sheet1!B:E,6,0),"")</f>
        <v/>
      </c>
      <c r="D354" t="str">
        <f>IFERROR(VLOOKUP(B354,Sheet1!B:C,3,0),"")</f>
        <v/>
      </c>
    </row>
    <row r="355" spans="1:4" x14ac:dyDescent="0.25">
      <c r="A355" t="s">
        <v>3778</v>
      </c>
      <c r="B355" t="s">
        <v>97</v>
      </c>
      <c r="C355" t="str">
        <f>IFERROR(VLOOKUP(B355,Sheet1!B:E,6,0),"")</f>
        <v/>
      </c>
      <c r="D355" t="str">
        <f>IFERROR(VLOOKUP(B355,Sheet1!B:C,3,0),"")</f>
        <v/>
      </c>
    </row>
    <row r="356" spans="1:4" x14ac:dyDescent="0.25">
      <c r="A356" t="s">
        <v>3781</v>
      </c>
      <c r="B356" t="s">
        <v>2469</v>
      </c>
      <c r="C356" t="str">
        <f>IFERROR(VLOOKUP(B356,Sheet1!B:E,6,0),"")</f>
        <v/>
      </c>
      <c r="D356" t="str">
        <f>IFERROR(VLOOKUP(B356,Sheet1!B:C,3,0),"")</f>
        <v/>
      </c>
    </row>
    <row r="357" spans="1:4" x14ac:dyDescent="0.25">
      <c r="A357" t="s">
        <v>3784</v>
      </c>
      <c r="B357" t="s">
        <v>1304</v>
      </c>
      <c r="C357" t="str">
        <f>IFERROR(VLOOKUP(B357,Sheet1!B:E,6,0),"")</f>
        <v/>
      </c>
      <c r="D357" t="str">
        <f>IFERROR(VLOOKUP(B357,Sheet1!B:C,3,0),"")</f>
        <v/>
      </c>
    </row>
    <row r="358" spans="1:4" x14ac:dyDescent="0.25">
      <c r="A358" t="s">
        <v>3787</v>
      </c>
      <c r="B358" t="s">
        <v>1306</v>
      </c>
      <c r="C358" t="str">
        <f>IFERROR(VLOOKUP(B358,Sheet1!B:E,6,0),"")</f>
        <v/>
      </c>
      <c r="D358" t="str">
        <f>IFERROR(VLOOKUP(B358,Sheet1!B:C,3,0),"")</f>
        <v/>
      </c>
    </row>
    <row r="359" spans="1:4" x14ac:dyDescent="0.25">
      <c r="A359" t="s">
        <v>3790</v>
      </c>
      <c r="B359" t="s">
        <v>1308</v>
      </c>
      <c r="C359" t="str">
        <f>IFERROR(VLOOKUP(B359,Sheet1!B:E,6,0),"")</f>
        <v/>
      </c>
      <c r="D359" t="str">
        <f>IFERROR(VLOOKUP(B359,Sheet1!B:C,3,0),"")</f>
        <v/>
      </c>
    </row>
    <row r="360" spans="1:4" x14ac:dyDescent="0.25">
      <c r="A360" t="s">
        <v>3793</v>
      </c>
      <c r="B360" t="s">
        <v>1310</v>
      </c>
      <c r="C360" t="str">
        <f>IFERROR(VLOOKUP(B360,Sheet1!B:E,6,0),"")</f>
        <v/>
      </c>
      <c r="D360" t="str">
        <f>IFERROR(VLOOKUP(B360,Sheet1!B:C,3,0),"")</f>
        <v/>
      </c>
    </row>
    <row r="361" spans="1:4" x14ac:dyDescent="0.25">
      <c r="A361" t="s">
        <v>3796</v>
      </c>
      <c r="B361" t="s">
        <v>1170</v>
      </c>
      <c r="C361" t="str">
        <f>IFERROR(VLOOKUP(B361,Sheet1!B:E,6,0),"")</f>
        <v/>
      </c>
      <c r="D361" t="str">
        <f>IFERROR(VLOOKUP(B361,Sheet1!B:C,3,0),"")</f>
        <v/>
      </c>
    </row>
    <row r="362" spans="1:4" x14ac:dyDescent="0.25">
      <c r="A362" t="s">
        <v>3799</v>
      </c>
      <c r="B362" t="s">
        <v>111</v>
      </c>
      <c r="C362" t="str">
        <f>IFERROR(VLOOKUP(B362,Sheet1!B:E,6,0),"")</f>
        <v/>
      </c>
      <c r="D362" t="str">
        <f>IFERROR(VLOOKUP(B362,Sheet1!B:C,3,0),"")</f>
        <v/>
      </c>
    </row>
    <row r="363" spans="1:4" x14ac:dyDescent="0.25">
      <c r="A363" t="s">
        <v>3802</v>
      </c>
      <c r="B363" t="s">
        <v>113</v>
      </c>
      <c r="C363" t="str">
        <f>IFERROR(VLOOKUP(B363,Sheet1!B:E,6,0),"")</f>
        <v/>
      </c>
      <c r="D363" t="str">
        <f>IFERROR(VLOOKUP(B363,Sheet1!B:C,3,0),"")</f>
        <v/>
      </c>
    </row>
    <row r="364" spans="1:4" x14ac:dyDescent="0.25">
      <c r="A364" t="s">
        <v>3805</v>
      </c>
      <c r="B364" t="s">
        <v>87</v>
      </c>
      <c r="C364" t="str">
        <f>IFERROR(VLOOKUP(B364,Sheet1!B:E,6,0),"")</f>
        <v/>
      </c>
      <c r="D364" t="str">
        <f>IFERROR(VLOOKUP(B364,Sheet1!B:C,3,0),"")</f>
        <v/>
      </c>
    </row>
    <row r="365" spans="1:4" x14ac:dyDescent="0.25">
      <c r="A365" t="s">
        <v>3808</v>
      </c>
      <c r="B365" t="s">
        <v>89</v>
      </c>
      <c r="C365" t="str">
        <f>IFERROR(VLOOKUP(B365,Sheet1!B:E,6,0),"")</f>
        <v/>
      </c>
      <c r="D365" t="str">
        <f>IFERROR(VLOOKUP(B365,Sheet1!B:C,3,0),"")</f>
        <v/>
      </c>
    </row>
    <row r="366" spans="1:4" x14ac:dyDescent="0.25">
      <c r="A366" t="s">
        <v>3811</v>
      </c>
      <c r="B366" t="s">
        <v>1021</v>
      </c>
      <c r="C366" t="str">
        <f>IFERROR(VLOOKUP(B366,Sheet1!B:E,6,0),"")</f>
        <v/>
      </c>
      <c r="D366" t="str">
        <f>IFERROR(VLOOKUP(B366,Sheet1!B:C,3,0),"")</f>
        <v/>
      </c>
    </row>
    <row r="367" spans="1:4" x14ac:dyDescent="0.25">
      <c r="A367" t="s">
        <v>3814</v>
      </c>
      <c r="B367" t="s">
        <v>1023</v>
      </c>
      <c r="C367" t="str">
        <f>IFERROR(VLOOKUP(B367,Sheet1!B:E,6,0),"")</f>
        <v/>
      </c>
      <c r="D367" t="str">
        <f>IFERROR(VLOOKUP(B367,Sheet1!B:C,3,0),"")</f>
        <v/>
      </c>
    </row>
    <row r="368" spans="1:4" x14ac:dyDescent="0.25">
      <c r="A368" t="s">
        <v>3817</v>
      </c>
      <c r="B368" t="s">
        <v>1319</v>
      </c>
      <c r="C368" t="str">
        <f>IFERROR(VLOOKUP(B368,Sheet1!B:E,6,0),"")</f>
        <v/>
      </c>
      <c r="D368" t="str">
        <f>IFERROR(VLOOKUP(B368,Sheet1!B:C,3,0),"")</f>
        <v/>
      </c>
    </row>
    <row r="369" spans="1:4" x14ac:dyDescent="0.25">
      <c r="A369" t="s">
        <v>3820</v>
      </c>
      <c r="B369" t="s">
        <v>7096</v>
      </c>
      <c r="C369" t="str">
        <f>IFERROR(VLOOKUP(B369,Sheet1!B:E,6,0),"")</f>
        <v/>
      </c>
      <c r="D369" t="str">
        <f>IFERROR(VLOOKUP(B369,Sheet1!B:C,3,0),"")</f>
        <v/>
      </c>
    </row>
    <row r="370" spans="1:4" x14ac:dyDescent="0.25">
      <c r="A370" t="s">
        <v>3824</v>
      </c>
      <c r="B370" t="s">
        <v>1315</v>
      </c>
      <c r="C370" t="str">
        <f>IFERROR(VLOOKUP(B370,Sheet1!B:E,6,0),"")</f>
        <v/>
      </c>
      <c r="D370" t="str">
        <f>IFERROR(VLOOKUP(B370,Sheet1!B:C,3,0),"")</f>
        <v/>
      </c>
    </row>
    <row r="371" spans="1:4" x14ac:dyDescent="0.25">
      <c r="A371" t="s">
        <v>3827</v>
      </c>
      <c r="B371" t="s">
        <v>1313</v>
      </c>
      <c r="C371" t="str">
        <f>IFERROR(VLOOKUP(B371,Sheet1!B:E,6,0),"")</f>
        <v/>
      </c>
      <c r="D371" t="str">
        <f>IFERROR(VLOOKUP(B371,Sheet1!B:C,3,0),"")</f>
        <v/>
      </c>
    </row>
    <row r="372" spans="1:4" x14ac:dyDescent="0.25">
      <c r="A372" t="s">
        <v>3830</v>
      </c>
      <c r="B372" t="s">
        <v>1311</v>
      </c>
      <c r="C372" t="str">
        <f>IFERROR(VLOOKUP(B372,Sheet1!B:E,6,0),"")</f>
        <v/>
      </c>
      <c r="D372" t="str">
        <f>IFERROR(VLOOKUP(B372,Sheet1!B:C,3,0),"")</f>
        <v/>
      </c>
    </row>
    <row r="373" spans="1:4" x14ac:dyDescent="0.25">
      <c r="A373" t="s">
        <v>3833</v>
      </c>
      <c r="B373" t="s">
        <v>196</v>
      </c>
      <c r="C373" t="str">
        <f>IFERROR(VLOOKUP(B373,Sheet1!B:E,6,0),"")</f>
        <v/>
      </c>
      <c r="D373" t="str">
        <f>IFERROR(VLOOKUP(B373,Sheet1!B:C,3,0),"")</f>
        <v/>
      </c>
    </row>
    <row r="374" spans="1:4" x14ac:dyDescent="0.25">
      <c r="A374" t="s">
        <v>3836</v>
      </c>
      <c r="B374" t="s">
        <v>198</v>
      </c>
      <c r="C374" t="str">
        <f>IFERROR(VLOOKUP(B374,Sheet1!B:E,6,0),"")</f>
        <v/>
      </c>
      <c r="D374" t="str">
        <f>IFERROR(VLOOKUP(B374,Sheet1!B:C,3,0),"")</f>
        <v/>
      </c>
    </row>
    <row r="375" spans="1:4" x14ac:dyDescent="0.25">
      <c r="A375" t="s">
        <v>3839</v>
      </c>
      <c r="B375" t="s">
        <v>2362</v>
      </c>
      <c r="C375" t="str">
        <f>IFERROR(VLOOKUP(B375,Sheet1!B:E,6,0),"")</f>
        <v/>
      </c>
      <c r="D375" t="str">
        <f>IFERROR(VLOOKUP(B375,Sheet1!B:C,3,0),"")</f>
        <v/>
      </c>
    </row>
    <row r="376" spans="1:4" x14ac:dyDescent="0.25">
      <c r="A376" t="s">
        <v>3842</v>
      </c>
      <c r="B376" t="s">
        <v>185</v>
      </c>
      <c r="C376" t="str">
        <f>IFERROR(VLOOKUP(B376,Sheet1!B:E,6,0),"")</f>
        <v/>
      </c>
      <c r="D376" t="str">
        <f>IFERROR(VLOOKUP(B376,Sheet1!B:C,3,0),"")</f>
        <v/>
      </c>
    </row>
    <row r="377" spans="1:4" x14ac:dyDescent="0.25">
      <c r="A377" t="s">
        <v>3845</v>
      </c>
      <c r="B377" t="s">
        <v>1038</v>
      </c>
      <c r="C377" t="str">
        <f>IFERROR(VLOOKUP(B377,Sheet1!B:E,6,0),"")</f>
        <v/>
      </c>
      <c r="D377" t="str">
        <f>IFERROR(VLOOKUP(B377,Sheet1!B:C,3,0),"")</f>
        <v/>
      </c>
    </row>
    <row r="378" spans="1:4" x14ac:dyDescent="0.25">
      <c r="A378" t="s">
        <v>3848</v>
      </c>
      <c r="B378" t="s">
        <v>1040</v>
      </c>
      <c r="C378" t="str">
        <f>IFERROR(VLOOKUP(B378,Sheet1!B:E,6,0),"")</f>
        <v/>
      </c>
      <c r="D378" t="str">
        <f>IFERROR(VLOOKUP(B378,Sheet1!B:C,3,0),"")</f>
        <v/>
      </c>
    </row>
    <row r="379" spans="1:4" x14ac:dyDescent="0.25">
      <c r="A379" t="s">
        <v>3851</v>
      </c>
      <c r="B379" t="s">
        <v>1041</v>
      </c>
      <c r="C379" t="str">
        <f>IFERROR(VLOOKUP(B379,Sheet1!B:E,6,0),"")</f>
        <v/>
      </c>
      <c r="D379" t="str">
        <f>IFERROR(VLOOKUP(B379,Sheet1!B:C,3,0),"")</f>
        <v/>
      </c>
    </row>
    <row r="380" spans="1:4" x14ac:dyDescent="0.25">
      <c r="A380" t="s">
        <v>3854</v>
      </c>
      <c r="B380" t="s">
        <v>1042</v>
      </c>
      <c r="C380" t="str">
        <f>IFERROR(VLOOKUP(B380,Sheet1!B:E,6,0),"")</f>
        <v/>
      </c>
      <c r="D380" t="str">
        <f>IFERROR(VLOOKUP(B380,Sheet1!B:C,3,0),"")</f>
        <v/>
      </c>
    </row>
    <row r="381" spans="1:4" x14ac:dyDescent="0.25">
      <c r="A381" t="s">
        <v>3857</v>
      </c>
      <c r="B381" t="s">
        <v>199</v>
      </c>
      <c r="C381" t="str">
        <f>IFERROR(VLOOKUP(B381,Sheet1!B:E,6,0),"")</f>
        <v/>
      </c>
      <c r="D381" t="str">
        <f>IFERROR(VLOOKUP(B381,Sheet1!B:C,3,0),"")</f>
        <v/>
      </c>
    </row>
    <row r="382" spans="1:4" x14ac:dyDescent="0.25">
      <c r="A382" t="s">
        <v>3860</v>
      </c>
      <c r="B382" t="s">
        <v>2051</v>
      </c>
      <c r="C382" t="str">
        <f>IFERROR(VLOOKUP(B382,Sheet1!B:E,6,0),"")</f>
        <v/>
      </c>
      <c r="D382" t="str">
        <f>IFERROR(VLOOKUP(B382,Sheet1!B:C,3,0),"")</f>
        <v/>
      </c>
    </row>
    <row r="383" spans="1:4" x14ac:dyDescent="0.25">
      <c r="A383" t="s">
        <v>3863</v>
      </c>
      <c r="B383" t="s">
        <v>2053</v>
      </c>
      <c r="C383" t="str">
        <f>IFERROR(VLOOKUP(B383,Sheet1!B:E,6,0),"")</f>
        <v/>
      </c>
      <c r="D383" t="str">
        <f>IFERROR(VLOOKUP(B383,Sheet1!B:C,3,0),"")</f>
        <v/>
      </c>
    </row>
    <row r="384" spans="1:4" x14ac:dyDescent="0.25">
      <c r="A384" t="s">
        <v>3866</v>
      </c>
      <c r="B384" t="s">
        <v>1178</v>
      </c>
      <c r="C384" t="str">
        <f>IFERROR(VLOOKUP(B384,Sheet1!B:E,6,0),"")</f>
        <v/>
      </c>
      <c r="D384" t="str">
        <f>IFERROR(VLOOKUP(B384,Sheet1!B:C,3,0),"")</f>
        <v/>
      </c>
    </row>
    <row r="385" spans="1:4" x14ac:dyDescent="0.25">
      <c r="A385" t="s">
        <v>3869</v>
      </c>
      <c r="B385" t="s">
        <v>7097</v>
      </c>
      <c r="C385" t="str">
        <f>IFERROR(VLOOKUP(B385,Sheet1!B:E,6,0),"")</f>
        <v/>
      </c>
      <c r="D385" t="str">
        <f>IFERROR(VLOOKUP(B385,Sheet1!B:C,3,0),"")</f>
        <v/>
      </c>
    </row>
    <row r="386" spans="1:4" x14ac:dyDescent="0.25">
      <c r="A386" t="s">
        <v>3873</v>
      </c>
      <c r="B386" t="s">
        <v>1027</v>
      </c>
      <c r="C386" t="str">
        <f>IFERROR(VLOOKUP(B386,Sheet1!B:E,6,0),"")</f>
        <v/>
      </c>
      <c r="D386" t="str">
        <f>IFERROR(VLOOKUP(B386,Sheet1!B:C,3,0),"")</f>
        <v/>
      </c>
    </row>
    <row r="387" spans="1:4" x14ac:dyDescent="0.25">
      <c r="A387" t="s">
        <v>3876</v>
      </c>
      <c r="B387" t="s">
        <v>1029</v>
      </c>
      <c r="C387" t="str">
        <f>IFERROR(VLOOKUP(B387,Sheet1!B:E,6,0),"")</f>
        <v/>
      </c>
      <c r="D387" t="str">
        <f>IFERROR(VLOOKUP(B387,Sheet1!B:C,3,0),"")</f>
        <v/>
      </c>
    </row>
    <row r="388" spans="1:4" x14ac:dyDescent="0.25">
      <c r="A388" t="s">
        <v>3879</v>
      </c>
      <c r="B388" t="s">
        <v>173</v>
      </c>
      <c r="C388" t="str">
        <f>IFERROR(VLOOKUP(B388,Sheet1!B:E,6,0),"")</f>
        <v/>
      </c>
      <c r="D388" t="str">
        <f>IFERROR(VLOOKUP(B388,Sheet1!B:C,3,0),"")</f>
        <v/>
      </c>
    </row>
    <row r="389" spans="1:4" x14ac:dyDescent="0.25">
      <c r="A389" t="s">
        <v>3882</v>
      </c>
      <c r="B389" t="s">
        <v>1144</v>
      </c>
      <c r="C389" t="str">
        <f>IFERROR(VLOOKUP(B389,Sheet1!B:E,6,0),"")</f>
        <v/>
      </c>
      <c r="D389" t="str">
        <f>IFERROR(VLOOKUP(B389,Sheet1!B:C,3,0),"")</f>
        <v/>
      </c>
    </row>
    <row r="390" spans="1:4" x14ac:dyDescent="0.25">
      <c r="A390" t="s">
        <v>3886</v>
      </c>
      <c r="B390" t="s">
        <v>7098</v>
      </c>
      <c r="C390" t="str">
        <f>IFERROR(VLOOKUP(B390,Sheet1!B:E,6,0),"")</f>
        <v/>
      </c>
      <c r="D390" t="str">
        <f>IFERROR(VLOOKUP(B390,Sheet1!B:C,3,0),"")</f>
        <v/>
      </c>
    </row>
    <row r="391" spans="1:4" x14ac:dyDescent="0.25">
      <c r="A391" t="s">
        <v>3890</v>
      </c>
      <c r="B391" t="s">
        <v>187</v>
      </c>
      <c r="C391" t="str">
        <f>IFERROR(VLOOKUP(B391,Sheet1!B:E,6,0),"")</f>
        <v/>
      </c>
      <c r="D391" t="str">
        <f>IFERROR(VLOOKUP(B391,Sheet1!B:C,3,0),"")</f>
        <v/>
      </c>
    </row>
    <row r="392" spans="1:4" x14ac:dyDescent="0.25">
      <c r="A392" t="s">
        <v>3893</v>
      </c>
      <c r="B392" t="s">
        <v>189</v>
      </c>
      <c r="C392" t="str">
        <f>IFERROR(VLOOKUP(B392,Sheet1!B:E,6,0),"")</f>
        <v/>
      </c>
      <c r="D392" t="str">
        <f>IFERROR(VLOOKUP(B392,Sheet1!B:C,3,0),"")</f>
        <v/>
      </c>
    </row>
    <row r="393" spans="1:4" x14ac:dyDescent="0.25">
      <c r="A393" t="s">
        <v>3896</v>
      </c>
      <c r="B393" t="s">
        <v>191</v>
      </c>
      <c r="C393" t="str">
        <f>IFERROR(VLOOKUP(B393,Sheet1!B:E,6,0),"")</f>
        <v/>
      </c>
      <c r="D393" t="str">
        <f>IFERROR(VLOOKUP(B393,Sheet1!B:C,3,0),"")</f>
        <v/>
      </c>
    </row>
    <row r="394" spans="1:4" x14ac:dyDescent="0.25">
      <c r="A394" t="s">
        <v>3899</v>
      </c>
      <c r="B394" t="s">
        <v>1025</v>
      </c>
      <c r="C394" t="str">
        <f>IFERROR(VLOOKUP(B394,Sheet1!B:E,6,0),"")</f>
        <v/>
      </c>
      <c r="D394" t="str">
        <f>IFERROR(VLOOKUP(B394,Sheet1!B:C,3,0),"")</f>
        <v/>
      </c>
    </row>
    <row r="395" spans="1:4" x14ac:dyDescent="0.25">
      <c r="A395" t="s">
        <v>3902</v>
      </c>
      <c r="B395" t="s">
        <v>888</v>
      </c>
      <c r="C395" t="str">
        <f>IFERROR(VLOOKUP(B395,Sheet1!B:E,6,0),"")</f>
        <v/>
      </c>
      <c r="D395" t="str">
        <f>IFERROR(VLOOKUP(B395,Sheet1!B:C,3,0),"")</f>
        <v/>
      </c>
    </row>
    <row r="396" spans="1:4" x14ac:dyDescent="0.25">
      <c r="A396" t="s">
        <v>3905</v>
      </c>
      <c r="B396" t="s">
        <v>879</v>
      </c>
      <c r="C396" t="str">
        <f>IFERROR(VLOOKUP(B396,Sheet1!B:E,6,0),"")</f>
        <v/>
      </c>
      <c r="D396" t="str">
        <f>IFERROR(VLOOKUP(B396,Sheet1!B:C,3,0),"")</f>
        <v/>
      </c>
    </row>
    <row r="397" spans="1:4" x14ac:dyDescent="0.25">
      <c r="A397" t="s">
        <v>3908</v>
      </c>
      <c r="B397" t="s">
        <v>869</v>
      </c>
      <c r="C397" t="str">
        <f>IFERROR(VLOOKUP(B397,Sheet1!B:E,6,0),"")</f>
        <v/>
      </c>
      <c r="D397" t="str">
        <f>IFERROR(VLOOKUP(B397,Sheet1!B:C,3,0),"")</f>
        <v/>
      </c>
    </row>
    <row r="398" spans="1:4" x14ac:dyDescent="0.25">
      <c r="A398" t="s">
        <v>3911</v>
      </c>
      <c r="B398" t="s">
        <v>883</v>
      </c>
      <c r="C398" t="str">
        <f>IFERROR(VLOOKUP(B398,Sheet1!B:E,6,0),"")</f>
        <v/>
      </c>
      <c r="D398" t="str">
        <f>IFERROR(VLOOKUP(B398,Sheet1!B:C,3,0),"")</f>
        <v/>
      </c>
    </row>
    <row r="399" spans="1:4" x14ac:dyDescent="0.25">
      <c r="A399" t="s">
        <v>3914</v>
      </c>
      <c r="B399" t="s">
        <v>881</v>
      </c>
      <c r="C399" t="str">
        <f>IFERROR(VLOOKUP(B399,Sheet1!B:E,6,0),"")</f>
        <v/>
      </c>
      <c r="D399" t="str">
        <f>IFERROR(VLOOKUP(B399,Sheet1!B:C,3,0),"")</f>
        <v/>
      </c>
    </row>
    <row r="400" spans="1:4" x14ac:dyDescent="0.25">
      <c r="A400" t="s">
        <v>3917</v>
      </c>
      <c r="B400" t="s">
        <v>1131</v>
      </c>
      <c r="C400" t="str">
        <f>IFERROR(VLOOKUP(B400,Sheet1!B:E,6,0),"")</f>
        <v/>
      </c>
      <c r="D400" t="str">
        <f>IFERROR(VLOOKUP(B400,Sheet1!B:C,3,0),"")</f>
        <v/>
      </c>
    </row>
    <row r="401" spans="1:4" x14ac:dyDescent="0.25">
      <c r="A401" t="s">
        <v>3921</v>
      </c>
      <c r="B401" t="s">
        <v>7099</v>
      </c>
      <c r="C401" t="str">
        <f>IFERROR(VLOOKUP(B401,Sheet1!B:E,6,0),"")</f>
        <v/>
      </c>
      <c r="D401" t="str">
        <f>IFERROR(VLOOKUP(B401,Sheet1!B:C,3,0),"")</f>
        <v/>
      </c>
    </row>
    <row r="402" spans="1:4" x14ac:dyDescent="0.25">
      <c r="A402" t="s">
        <v>3925</v>
      </c>
      <c r="B402" t="s">
        <v>1126</v>
      </c>
      <c r="C402" t="str">
        <f>IFERROR(VLOOKUP(B402,Sheet1!B:E,6,0),"")</f>
        <v/>
      </c>
      <c r="D402" t="str">
        <f>IFERROR(VLOOKUP(B402,Sheet1!B:C,3,0),"")</f>
        <v/>
      </c>
    </row>
    <row r="403" spans="1:4" x14ac:dyDescent="0.25">
      <c r="A403" t="s">
        <v>3929</v>
      </c>
      <c r="B403" t="s">
        <v>70</v>
      </c>
      <c r="C403" t="str">
        <f>IFERROR(VLOOKUP(B403,Sheet1!B:E,6,0),"")</f>
        <v/>
      </c>
      <c r="D403" t="str">
        <f>IFERROR(VLOOKUP(B403,Sheet1!B:C,3,0),"")</f>
        <v/>
      </c>
    </row>
    <row r="404" spans="1:4" x14ac:dyDescent="0.25">
      <c r="A404" t="s">
        <v>3932</v>
      </c>
      <c r="B404" t="s">
        <v>72</v>
      </c>
      <c r="C404" t="str">
        <f>IFERROR(VLOOKUP(B404,Sheet1!B:E,6,0),"")</f>
        <v/>
      </c>
      <c r="D404" t="str">
        <f>IFERROR(VLOOKUP(B404,Sheet1!B:C,3,0),"")</f>
        <v/>
      </c>
    </row>
    <row r="405" spans="1:4" x14ac:dyDescent="0.25">
      <c r="A405" t="s">
        <v>3935</v>
      </c>
      <c r="B405" t="s">
        <v>73</v>
      </c>
      <c r="C405" t="str">
        <f>IFERROR(VLOOKUP(B405,Sheet1!B:E,6,0),"")</f>
        <v/>
      </c>
      <c r="D405" t="str">
        <f>IFERROR(VLOOKUP(B405,Sheet1!B:C,3,0),"")</f>
        <v/>
      </c>
    </row>
    <row r="406" spans="1:4" x14ac:dyDescent="0.25">
      <c r="A406" t="s">
        <v>3938</v>
      </c>
      <c r="B406" t="s">
        <v>74</v>
      </c>
      <c r="C406" t="str">
        <f>IFERROR(VLOOKUP(B406,Sheet1!B:E,6,0),"")</f>
        <v/>
      </c>
      <c r="D406" t="str">
        <f>IFERROR(VLOOKUP(B406,Sheet1!B:C,3,0),"")</f>
        <v/>
      </c>
    </row>
    <row r="407" spans="1:4" x14ac:dyDescent="0.25">
      <c r="A407" t="s">
        <v>3941</v>
      </c>
      <c r="B407" t="s">
        <v>1032</v>
      </c>
      <c r="C407" t="str">
        <f>IFERROR(VLOOKUP(B407,Sheet1!B:E,6,0),"")</f>
        <v/>
      </c>
      <c r="D407" t="str">
        <f>IFERROR(VLOOKUP(B407,Sheet1!B:C,3,0),"")</f>
        <v/>
      </c>
    </row>
    <row r="408" spans="1:4" x14ac:dyDescent="0.25">
      <c r="A408" t="s">
        <v>3944</v>
      </c>
      <c r="B408" t="s">
        <v>201</v>
      </c>
      <c r="C408" t="str">
        <f>IFERROR(VLOOKUP(B408,Sheet1!B:E,6,0),"")</f>
        <v/>
      </c>
      <c r="D408" t="str">
        <f>IFERROR(VLOOKUP(B408,Sheet1!B:C,3,0),"")</f>
        <v/>
      </c>
    </row>
    <row r="409" spans="1:4" x14ac:dyDescent="0.25">
      <c r="A409" t="s">
        <v>3947</v>
      </c>
      <c r="B409" t="s">
        <v>1034</v>
      </c>
      <c r="C409" t="str">
        <f>IFERROR(VLOOKUP(B409,Sheet1!B:E,6,0),"")</f>
        <v/>
      </c>
      <c r="D409" t="str">
        <f>IFERROR(VLOOKUP(B409,Sheet1!B:C,3,0),"")</f>
        <v/>
      </c>
    </row>
    <row r="410" spans="1:4" x14ac:dyDescent="0.25">
      <c r="A410" t="s">
        <v>3950</v>
      </c>
      <c r="B410" t="s">
        <v>203</v>
      </c>
      <c r="C410" t="str">
        <f>IFERROR(VLOOKUP(B410,Sheet1!B:E,6,0),"")</f>
        <v/>
      </c>
      <c r="D410" t="str">
        <f>IFERROR(VLOOKUP(B410,Sheet1!B:C,3,0),"")</f>
        <v/>
      </c>
    </row>
    <row r="411" spans="1:4" x14ac:dyDescent="0.25">
      <c r="A411" t="s">
        <v>3953</v>
      </c>
      <c r="B411" t="s">
        <v>1036</v>
      </c>
      <c r="C411" t="str">
        <f>IFERROR(VLOOKUP(B411,Sheet1!B:E,6,0),"")</f>
        <v/>
      </c>
      <c r="D411" t="str">
        <f>IFERROR(VLOOKUP(B411,Sheet1!B:C,3,0),"")</f>
        <v/>
      </c>
    </row>
    <row r="412" spans="1:4" x14ac:dyDescent="0.25">
      <c r="A412" t="s">
        <v>3956</v>
      </c>
      <c r="B412" t="s">
        <v>205</v>
      </c>
      <c r="C412" t="str">
        <f>IFERROR(VLOOKUP(B412,Sheet1!B:E,6,0),"")</f>
        <v/>
      </c>
      <c r="D412" t="str">
        <f>IFERROR(VLOOKUP(B412,Sheet1!B:C,3,0),"")</f>
        <v/>
      </c>
    </row>
    <row r="413" spans="1:4" x14ac:dyDescent="0.25">
      <c r="A413" t="s">
        <v>3959</v>
      </c>
      <c r="B413" t="s">
        <v>1030</v>
      </c>
      <c r="C413" t="str">
        <f>IFERROR(VLOOKUP(B413,Sheet1!B:E,6,0),"")</f>
        <v/>
      </c>
      <c r="D413" t="str">
        <f>IFERROR(VLOOKUP(B413,Sheet1!B:C,3,0),"")</f>
        <v/>
      </c>
    </row>
    <row r="414" spans="1:4" x14ac:dyDescent="0.25">
      <c r="A414" t="s">
        <v>3962</v>
      </c>
      <c r="B414" t="s">
        <v>885</v>
      </c>
      <c r="C414" t="str">
        <f>IFERROR(VLOOKUP(B414,Sheet1!B:E,6,0),"")</f>
        <v/>
      </c>
      <c r="D414" t="str">
        <f>IFERROR(VLOOKUP(B414,Sheet1!B:C,3,0),"")</f>
        <v/>
      </c>
    </row>
    <row r="415" spans="1:4" x14ac:dyDescent="0.25">
      <c r="A415" t="s">
        <v>3965</v>
      </c>
      <c r="B415" t="s">
        <v>887</v>
      </c>
      <c r="C415" t="str">
        <f>IFERROR(VLOOKUP(B415,Sheet1!B:E,6,0),"")</f>
        <v/>
      </c>
      <c r="D415" t="str">
        <f>IFERROR(VLOOKUP(B415,Sheet1!B:C,3,0),"")</f>
        <v/>
      </c>
    </row>
    <row r="416" spans="1:4" x14ac:dyDescent="0.25">
      <c r="A416" t="s">
        <v>3968</v>
      </c>
      <c r="B416" t="s">
        <v>193</v>
      </c>
      <c r="C416" t="str">
        <f>IFERROR(VLOOKUP(B416,Sheet1!B:E,6,0),"")</f>
        <v/>
      </c>
      <c r="D416" t="str">
        <f>IFERROR(VLOOKUP(B416,Sheet1!B:C,3,0),"")</f>
        <v/>
      </c>
    </row>
    <row r="417" spans="1:4" x14ac:dyDescent="0.25">
      <c r="A417" t="s">
        <v>3971</v>
      </c>
      <c r="B417" t="s">
        <v>195</v>
      </c>
      <c r="C417" t="str">
        <f>IFERROR(VLOOKUP(B417,Sheet1!B:E,6,0),"")</f>
        <v/>
      </c>
      <c r="D417" t="str">
        <f>IFERROR(VLOOKUP(B417,Sheet1!B:C,3,0),"")</f>
        <v/>
      </c>
    </row>
    <row r="418" spans="1:4" x14ac:dyDescent="0.25">
      <c r="A418" t="s">
        <v>3974</v>
      </c>
      <c r="B418" t="s">
        <v>877</v>
      </c>
      <c r="C418" t="str">
        <f>IFERROR(VLOOKUP(B418,Sheet1!B:E,6,0),"")</f>
        <v/>
      </c>
      <c r="D418" t="str">
        <f>IFERROR(VLOOKUP(B418,Sheet1!B:C,3,0),"")</f>
        <v/>
      </c>
    </row>
    <row r="419" spans="1:4" x14ac:dyDescent="0.25">
      <c r="A419" t="s">
        <v>3977</v>
      </c>
      <c r="B419" t="s">
        <v>1317</v>
      </c>
      <c r="C419" t="str">
        <f>IFERROR(VLOOKUP(B419,Sheet1!B:E,6,0),"")</f>
        <v/>
      </c>
      <c r="D419" t="str">
        <f>IFERROR(VLOOKUP(B419,Sheet1!B:C,3,0),"")</f>
        <v/>
      </c>
    </row>
    <row r="420" spans="1:4" x14ac:dyDescent="0.25">
      <c r="A420" t="s">
        <v>3980</v>
      </c>
      <c r="B420" t="s">
        <v>510</v>
      </c>
      <c r="C420" t="str">
        <f>IFERROR(VLOOKUP(B420,Sheet1!B:E,6,0),"")</f>
        <v/>
      </c>
      <c r="D420" t="str">
        <f>IFERROR(VLOOKUP(B420,Sheet1!B:C,3,0),"")</f>
        <v/>
      </c>
    </row>
    <row r="421" spans="1:4" x14ac:dyDescent="0.25">
      <c r="A421" t="s">
        <v>3983</v>
      </c>
      <c r="B421" t="s">
        <v>2104</v>
      </c>
      <c r="C421" t="str">
        <f>IFERROR(VLOOKUP(B421,Sheet1!B:E,6,0),"")</f>
        <v/>
      </c>
      <c r="D421" t="str">
        <f>IFERROR(VLOOKUP(B421,Sheet1!B:C,3,0),"")</f>
        <v/>
      </c>
    </row>
    <row r="422" spans="1:4" x14ac:dyDescent="0.25">
      <c r="A422" t="s">
        <v>3986</v>
      </c>
      <c r="B422" t="s">
        <v>1493</v>
      </c>
      <c r="C422" t="str">
        <f>IFERROR(VLOOKUP(B422,Sheet1!B:E,6,0),"")</f>
        <v/>
      </c>
      <c r="D422" t="str">
        <f>IFERROR(VLOOKUP(B422,Sheet1!B:C,3,0),"")</f>
        <v/>
      </c>
    </row>
    <row r="423" spans="1:4" x14ac:dyDescent="0.25">
      <c r="A423" t="s">
        <v>3989</v>
      </c>
      <c r="B423" t="s">
        <v>2098</v>
      </c>
      <c r="C423" t="str">
        <f>IFERROR(VLOOKUP(B423,Sheet1!B:E,6,0),"")</f>
        <v/>
      </c>
      <c r="D423" t="str">
        <f>IFERROR(VLOOKUP(B423,Sheet1!B:C,3,0),"")</f>
        <v/>
      </c>
    </row>
    <row r="424" spans="1:4" x14ac:dyDescent="0.25">
      <c r="A424" t="s">
        <v>3992</v>
      </c>
      <c r="B424" t="s">
        <v>2106</v>
      </c>
      <c r="C424" t="str">
        <f>IFERROR(VLOOKUP(B424,Sheet1!B:E,6,0),"")</f>
        <v/>
      </c>
      <c r="D424" t="str">
        <f>IFERROR(VLOOKUP(B424,Sheet1!B:C,3,0),"")</f>
        <v/>
      </c>
    </row>
    <row r="425" spans="1:4" x14ac:dyDescent="0.25">
      <c r="A425" t="s">
        <v>3995</v>
      </c>
      <c r="B425" t="s">
        <v>563</v>
      </c>
      <c r="C425" t="str">
        <f>IFERROR(VLOOKUP(B425,Sheet1!B:E,6,0),"")</f>
        <v/>
      </c>
      <c r="D425" t="str">
        <f>IFERROR(VLOOKUP(B425,Sheet1!B:C,3,0),"")</f>
        <v/>
      </c>
    </row>
    <row r="426" spans="1:4" x14ac:dyDescent="0.25">
      <c r="A426" t="s">
        <v>3998</v>
      </c>
      <c r="B426" t="s">
        <v>567</v>
      </c>
      <c r="C426" t="str">
        <f>IFERROR(VLOOKUP(B426,Sheet1!B:E,6,0),"")</f>
        <v/>
      </c>
      <c r="D426" t="str">
        <f>IFERROR(VLOOKUP(B426,Sheet1!B:C,3,0),"")</f>
        <v/>
      </c>
    </row>
    <row r="427" spans="1:4" x14ac:dyDescent="0.25">
      <c r="A427" t="s">
        <v>4001</v>
      </c>
      <c r="B427" t="s">
        <v>570</v>
      </c>
      <c r="C427" t="str">
        <f>IFERROR(VLOOKUP(B427,Sheet1!B:E,6,0),"")</f>
        <v/>
      </c>
      <c r="D427" t="str">
        <f>IFERROR(VLOOKUP(B427,Sheet1!B:C,3,0),"")</f>
        <v/>
      </c>
    </row>
    <row r="428" spans="1:4" x14ac:dyDescent="0.25">
      <c r="A428" t="s">
        <v>4004</v>
      </c>
      <c r="B428" t="s">
        <v>571</v>
      </c>
      <c r="C428" t="str">
        <f>IFERROR(VLOOKUP(B428,Sheet1!B:E,6,0),"")</f>
        <v/>
      </c>
      <c r="D428" t="str">
        <f>IFERROR(VLOOKUP(B428,Sheet1!B:C,3,0),"")</f>
        <v/>
      </c>
    </row>
    <row r="429" spans="1:4" x14ac:dyDescent="0.25">
      <c r="A429" t="s">
        <v>4007</v>
      </c>
      <c r="B429" t="s">
        <v>572</v>
      </c>
      <c r="C429" t="str">
        <f>IFERROR(VLOOKUP(B429,Sheet1!B:E,6,0),"")</f>
        <v/>
      </c>
      <c r="D429" t="str">
        <f>IFERROR(VLOOKUP(B429,Sheet1!B:C,3,0),"")</f>
        <v/>
      </c>
    </row>
    <row r="430" spans="1:4" x14ac:dyDescent="0.25">
      <c r="A430" t="s">
        <v>4010</v>
      </c>
      <c r="B430" t="s">
        <v>573</v>
      </c>
      <c r="C430" t="str">
        <f>IFERROR(VLOOKUP(B430,Sheet1!B:E,6,0),"")</f>
        <v/>
      </c>
      <c r="D430" t="str">
        <f>IFERROR(VLOOKUP(B430,Sheet1!B:C,3,0),"")</f>
        <v/>
      </c>
    </row>
    <row r="431" spans="1:4" x14ac:dyDescent="0.25">
      <c r="A431" t="s">
        <v>4013</v>
      </c>
      <c r="B431" t="s">
        <v>574</v>
      </c>
      <c r="C431" t="str">
        <f>IFERROR(VLOOKUP(B431,Sheet1!B:E,6,0),"")</f>
        <v/>
      </c>
      <c r="D431" t="str">
        <f>IFERROR(VLOOKUP(B431,Sheet1!B:C,3,0),"")</f>
        <v/>
      </c>
    </row>
    <row r="432" spans="1:4" x14ac:dyDescent="0.25">
      <c r="A432" t="s">
        <v>4016</v>
      </c>
      <c r="B432" t="s">
        <v>565</v>
      </c>
      <c r="C432" t="str">
        <f>IFERROR(VLOOKUP(B432,Sheet1!B:E,6,0),"")</f>
        <v/>
      </c>
      <c r="D432" t="str">
        <f>IFERROR(VLOOKUP(B432,Sheet1!B:C,3,0),"")</f>
        <v/>
      </c>
    </row>
    <row r="433" spans="1:4" x14ac:dyDescent="0.25">
      <c r="A433" t="s">
        <v>4019</v>
      </c>
      <c r="B433" t="s">
        <v>575</v>
      </c>
      <c r="C433" t="str">
        <f>IFERROR(VLOOKUP(B433,Sheet1!B:E,6,0),"")</f>
        <v/>
      </c>
      <c r="D433" t="str">
        <f>IFERROR(VLOOKUP(B433,Sheet1!B:C,3,0),"")</f>
        <v/>
      </c>
    </row>
    <row r="434" spans="1:4" x14ac:dyDescent="0.25">
      <c r="A434" t="s">
        <v>4022</v>
      </c>
      <c r="B434" t="s">
        <v>703</v>
      </c>
      <c r="C434" t="str">
        <f>IFERROR(VLOOKUP(B434,Sheet1!B:E,6,0),"")</f>
        <v/>
      </c>
      <c r="D434" t="str">
        <f>IFERROR(VLOOKUP(B434,Sheet1!B:C,3,0),"")</f>
        <v/>
      </c>
    </row>
    <row r="435" spans="1:4" x14ac:dyDescent="0.25">
      <c r="A435" t="s">
        <v>4025</v>
      </c>
      <c r="B435" t="s">
        <v>706</v>
      </c>
      <c r="C435" t="str">
        <f>IFERROR(VLOOKUP(B435,Sheet1!B:E,6,0),"")</f>
        <v/>
      </c>
      <c r="D435" t="str">
        <f>IFERROR(VLOOKUP(B435,Sheet1!B:C,3,0),"")</f>
        <v/>
      </c>
    </row>
    <row r="436" spans="1:4" x14ac:dyDescent="0.25">
      <c r="A436" t="s">
        <v>4028</v>
      </c>
      <c r="B436" t="s">
        <v>696</v>
      </c>
      <c r="C436" t="str">
        <f>IFERROR(VLOOKUP(B436,Sheet1!B:E,6,0),"")</f>
        <v/>
      </c>
      <c r="D436" t="str">
        <f>IFERROR(VLOOKUP(B436,Sheet1!B:C,3,0),"")</f>
        <v/>
      </c>
    </row>
    <row r="437" spans="1:4" x14ac:dyDescent="0.25">
      <c r="A437" t="s">
        <v>4031</v>
      </c>
      <c r="B437" t="s">
        <v>692</v>
      </c>
      <c r="C437" t="str">
        <f>IFERROR(VLOOKUP(B437,Sheet1!B:E,6,0),"")</f>
        <v/>
      </c>
      <c r="D437" t="str">
        <f>IFERROR(VLOOKUP(B437,Sheet1!B:C,3,0),"")</f>
        <v/>
      </c>
    </row>
    <row r="438" spans="1:4" x14ac:dyDescent="0.25">
      <c r="A438" t="s">
        <v>4034</v>
      </c>
      <c r="B438" t="s">
        <v>2524</v>
      </c>
      <c r="C438" t="str">
        <f>IFERROR(VLOOKUP(B438,Sheet1!B:E,6,0),"")</f>
        <v/>
      </c>
      <c r="D438" t="str">
        <f>IFERROR(VLOOKUP(B438,Sheet1!B:C,3,0),"")</f>
        <v/>
      </c>
    </row>
    <row r="439" spans="1:4" x14ac:dyDescent="0.25">
      <c r="A439" t="s">
        <v>4037</v>
      </c>
      <c r="B439" t="s">
        <v>2520</v>
      </c>
      <c r="C439" t="str">
        <f>IFERROR(VLOOKUP(B439,Sheet1!B:E,6,0),"")</f>
        <v/>
      </c>
      <c r="D439" t="str">
        <f>IFERROR(VLOOKUP(B439,Sheet1!B:C,3,0),"")</f>
        <v/>
      </c>
    </row>
    <row r="440" spans="1:4" x14ac:dyDescent="0.25">
      <c r="A440" t="s">
        <v>4040</v>
      </c>
      <c r="B440" t="s">
        <v>2522</v>
      </c>
      <c r="C440" t="str">
        <f>IFERROR(VLOOKUP(B440,Sheet1!B:E,6,0),"")</f>
        <v/>
      </c>
      <c r="D440" t="str">
        <f>IFERROR(VLOOKUP(B440,Sheet1!B:C,3,0),"")</f>
        <v/>
      </c>
    </row>
    <row r="441" spans="1:4" x14ac:dyDescent="0.25">
      <c r="A441" t="s">
        <v>4043</v>
      </c>
      <c r="B441" t="s">
        <v>381</v>
      </c>
      <c r="C441" t="str">
        <f>IFERROR(VLOOKUP(B441,Sheet1!B:E,6,0),"")</f>
        <v/>
      </c>
      <c r="D441" t="str">
        <f>IFERROR(VLOOKUP(B441,Sheet1!B:C,3,0),"")</f>
        <v/>
      </c>
    </row>
    <row r="442" spans="1:4" x14ac:dyDescent="0.25">
      <c r="A442" t="s">
        <v>4046</v>
      </c>
      <c r="B442" t="s">
        <v>379</v>
      </c>
      <c r="C442" t="str">
        <f>IFERROR(VLOOKUP(B442,Sheet1!B:E,6,0),"")</f>
        <v/>
      </c>
      <c r="D442" t="str">
        <f>IFERROR(VLOOKUP(B442,Sheet1!B:C,3,0),"")</f>
        <v/>
      </c>
    </row>
    <row r="443" spans="1:4" x14ac:dyDescent="0.25">
      <c r="A443" t="s">
        <v>4049</v>
      </c>
      <c r="B443" t="s">
        <v>377</v>
      </c>
      <c r="C443" t="str">
        <f>IFERROR(VLOOKUP(B443,Sheet1!B:E,6,0),"")</f>
        <v/>
      </c>
      <c r="D443" t="str">
        <f>IFERROR(VLOOKUP(B443,Sheet1!B:C,3,0),"")</f>
        <v/>
      </c>
    </row>
    <row r="444" spans="1:4" x14ac:dyDescent="0.25">
      <c r="A444" t="s">
        <v>4052</v>
      </c>
      <c r="B444" t="s">
        <v>932</v>
      </c>
      <c r="C444" t="str">
        <f>IFERROR(VLOOKUP(B444,Sheet1!B:E,6,0),"")</f>
        <v/>
      </c>
      <c r="D444" t="str">
        <f>IFERROR(VLOOKUP(B444,Sheet1!B:C,3,0),"")</f>
        <v/>
      </c>
    </row>
    <row r="445" spans="1:4" x14ac:dyDescent="0.25">
      <c r="A445" t="s">
        <v>4055</v>
      </c>
      <c r="B445" t="s">
        <v>928</v>
      </c>
      <c r="C445" t="str">
        <f>IFERROR(VLOOKUP(B445,Sheet1!B:E,6,0),"")</f>
        <v/>
      </c>
      <c r="D445" t="str">
        <f>IFERROR(VLOOKUP(B445,Sheet1!B:C,3,0),"")</f>
        <v/>
      </c>
    </row>
    <row r="446" spans="1:4" x14ac:dyDescent="0.25">
      <c r="A446" t="s">
        <v>4058</v>
      </c>
      <c r="B446" t="s">
        <v>930</v>
      </c>
      <c r="C446" t="str">
        <f>IFERROR(VLOOKUP(B446,Sheet1!B:E,6,0),"")</f>
        <v/>
      </c>
      <c r="D446" t="str">
        <f>IFERROR(VLOOKUP(B446,Sheet1!B:C,3,0),"")</f>
        <v/>
      </c>
    </row>
    <row r="447" spans="1:4" x14ac:dyDescent="0.25">
      <c r="A447" t="s">
        <v>4061</v>
      </c>
      <c r="B447" t="s">
        <v>55</v>
      </c>
      <c r="C447" t="str">
        <f>IFERROR(VLOOKUP(B447,Sheet1!B:E,6,0),"")</f>
        <v/>
      </c>
      <c r="D447" t="str">
        <f>IFERROR(VLOOKUP(B447,Sheet1!B:C,3,0),"")</f>
        <v/>
      </c>
    </row>
    <row r="448" spans="1:4" x14ac:dyDescent="0.25">
      <c r="A448" t="s">
        <v>4064</v>
      </c>
      <c r="B448" t="s">
        <v>1180</v>
      </c>
      <c r="C448" t="str">
        <f>IFERROR(VLOOKUP(B448,Sheet1!B:E,6,0),"")</f>
        <v/>
      </c>
      <c r="D448" t="str">
        <f>IFERROR(VLOOKUP(B448,Sheet1!B:C,3,0),"")</f>
        <v/>
      </c>
    </row>
    <row r="449" spans="1:4" x14ac:dyDescent="0.25">
      <c r="A449" t="s">
        <v>4067</v>
      </c>
      <c r="B449" t="s">
        <v>1466</v>
      </c>
      <c r="C449" t="str">
        <f>IFERROR(VLOOKUP(B449,Sheet1!B:E,6,0),"")</f>
        <v/>
      </c>
      <c r="D449" t="str">
        <f>IFERROR(VLOOKUP(B449,Sheet1!B:C,3,0),"")</f>
        <v/>
      </c>
    </row>
    <row r="450" spans="1:4" x14ac:dyDescent="0.25">
      <c r="A450" t="s">
        <v>4070</v>
      </c>
      <c r="B450" t="s">
        <v>1470</v>
      </c>
      <c r="C450" t="str">
        <f>IFERROR(VLOOKUP(B450,Sheet1!B:E,6,0),"")</f>
        <v/>
      </c>
      <c r="D450" t="str">
        <f>IFERROR(VLOOKUP(B450,Sheet1!B:C,3,0),"")</f>
        <v/>
      </c>
    </row>
    <row r="451" spans="1:4" x14ac:dyDescent="0.25">
      <c r="A451" t="s">
        <v>4073</v>
      </c>
      <c r="B451" t="s">
        <v>1458</v>
      </c>
      <c r="C451" t="str">
        <f>IFERROR(VLOOKUP(B451,Sheet1!B:E,6,0),"")</f>
        <v/>
      </c>
      <c r="D451" t="str">
        <f>IFERROR(VLOOKUP(B451,Sheet1!B:C,3,0),"")</f>
        <v/>
      </c>
    </row>
    <row r="452" spans="1:4" x14ac:dyDescent="0.25">
      <c r="A452" t="s">
        <v>4076</v>
      </c>
      <c r="B452" t="s">
        <v>1294</v>
      </c>
      <c r="C452" t="str">
        <f>IFERROR(VLOOKUP(B452,Sheet1!B:E,6,0),"")</f>
        <v/>
      </c>
      <c r="D452" t="str">
        <f>IFERROR(VLOOKUP(B452,Sheet1!B:C,3,0),"")</f>
        <v/>
      </c>
    </row>
    <row r="453" spans="1:4" x14ac:dyDescent="0.25">
      <c r="A453" t="s">
        <v>4079</v>
      </c>
      <c r="B453" t="s">
        <v>1473</v>
      </c>
      <c r="C453" t="str">
        <f>IFERROR(VLOOKUP(B453,Sheet1!B:E,6,0),"")</f>
        <v/>
      </c>
      <c r="D453" t="str">
        <f>IFERROR(VLOOKUP(B453,Sheet1!B:C,3,0),"")</f>
        <v/>
      </c>
    </row>
    <row r="454" spans="1:4" x14ac:dyDescent="0.25">
      <c r="A454" t="s">
        <v>4082</v>
      </c>
      <c r="B454" t="s">
        <v>1476</v>
      </c>
      <c r="C454" t="str">
        <f>IFERROR(VLOOKUP(B454,Sheet1!B:E,6,0),"")</f>
        <v/>
      </c>
      <c r="D454" t="str">
        <f>IFERROR(VLOOKUP(B454,Sheet1!B:C,3,0),"")</f>
        <v/>
      </c>
    </row>
    <row r="455" spans="1:4" x14ac:dyDescent="0.25">
      <c r="A455" t="s">
        <v>4085</v>
      </c>
      <c r="B455" t="s">
        <v>1479</v>
      </c>
      <c r="C455" t="str">
        <f>IFERROR(VLOOKUP(B455,Sheet1!B:E,6,0),"")</f>
        <v/>
      </c>
      <c r="D455" t="str">
        <f>IFERROR(VLOOKUP(B455,Sheet1!B:C,3,0),"")</f>
        <v/>
      </c>
    </row>
    <row r="456" spans="1:4" x14ac:dyDescent="0.25">
      <c r="A456" t="s">
        <v>4088</v>
      </c>
      <c r="B456" t="s">
        <v>67</v>
      </c>
      <c r="C456" t="str">
        <f>IFERROR(VLOOKUP(B456,Sheet1!B:E,6,0),"")</f>
        <v/>
      </c>
      <c r="D456" t="str">
        <f>IFERROR(VLOOKUP(B456,Sheet1!B:C,3,0),"")</f>
        <v/>
      </c>
    </row>
    <row r="457" spans="1:4" x14ac:dyDescent="0.25">
      <c r="A457" t="s">
        <v>4091</v>
      </c>
      <c r="B457" t="s">
        <v>1220</v>
      </c>
      <c r="C457" t="str">
        <f>IFERROR(VLOOKUP(B457,Sheet1!B:E,6,0),"")</f>
        <v/>
      </c>
      <c r="D457" t="str">
        <f>IFERROR(VLOOKUP(B457,Sheet1!B:C,3,0),"")</f>
        <v/>
      </c>
    </row>
    <row r="458" spans="1:4" x14ac:dyDescent="0.25">
      <c r="A458" t="s">
        <v>4094</v>
      </c>
      <c r="B458" t="s">
        <v>876</v>
      </c>
      <c r="C458" t="str">
        <f>IFERROR(VLOOKUP(B458,Sheet1!B:E,6,0),"")</f>
        <v/>
      </c>
      <c r="D458" t="str">
        <f>IFERROR(VLOOKUP(B458,Sheet1!B:C,3,0),"")</f>
        <v/>
      </c>
    </row>
    <row r="459" spans="1:4" x14ac:dyDescent="0.25">
      <c r="A459" t="s">
        <v>4098</v>
      </c>
      <c r="B459" t="s">
        <v>874</v>
      </c>
      <c r="C459" t="str">
        <f>IFERROR(VLOOKUP(B459,Sheet1!B:E,6,0),"")</f>
        <v/>
      </c>
      <c r="D459" t="str">
        <f>IFERROR(VLOOKUP(B459,Sheet1!B:C,3,0),"")</f>
        <v/>
      </c>
    </row>
    <row r="460" spans="1:4" x14ac:dyDescent="0.25">
      <c r="A460" t="s">
        <v>4102</v>
      </c>
      <c r="B460" t="s">
        <v>1372</v>
      </c>
      <c r="C460" t="str">
        <f>IFERROR(VLOOKUP(B460,Sheet1!B:E,6,0),"")</f>
        <v/>
      </c>
      <c r="D460" t="str">
        <f>IFERROR(VLOOKUP(B460,Sheet1!B:C,3,0),"")</f>
        <v/>
      </c>
    </row>
    <row r="461" spans="1:4" x14ac:dyDescent="0.25">
      <c r="A461" t="s">
        <v>4105</v>
      </c>
      <c r="B461" t="s">
        <v>1370</v>
      </c>
      <c r="C461" t="str">
        <f>IFERROR(VLOOKUP(B461,Sheet1!B:E,6,0),"")</f>
        <v/>
      </c>
      <c r="D461" t="str">
        <f>IFERROR(VLOOKUP(B461,Sheet1!B:C,3,0),"")</f>
        <v/>
      </c>
    </row>
    <row r="462" spans="1:4" x14ac:dyDescent="0.25">
      <c r="A462" t="s">
        <v>4108</v>
      </c>
      <c r="B462" t="s">
        <v>1376</v>
      </c>
      <c r="C462" t="str">
        <f>IFERROR(VLOOKUP(B462,Sheet1!B:E,6,0),"")</f>
        <v/>
      </c>
      <c r="D462" t="str">
        <f>IFERROR(VLOOKUP(B462,Sheet1!B:C,3,0),"")</f>
        <v/>
      </c>
    </row>
    <row r="463" spans="1:4" x14ac:dyDescent="0.25">
      <c r="A463" t="s">
        <v>4111</v>
      </c>
      <c r="B463" t="s">
        <v>1247</v>
      </c>
      <c r="C463" t="str">
        <f>IFERROR(VLOOKUP(B463,Sheet1!B:E,6,0),"")</f>
        <v/>
      </c>
      <c r="D463" t="str">
        <f>IFERROR(VLOOKUP(B463,Sheet1!B:C,3,0),"")</f>
        <v/>
      </c>
    </row>
    <row r="464" spans="1:4" x14ac:dyDescent="0.25">
      <c r="A464" t="s">
        <v>4114</v>
      </c>
      <c r="B464" t="s">
        <v>1249</v>
      </c>
      <c r="C464" t="str">
        <f>IFERROR(VLOOKUP(B464,Sheet1!B:E,6,0),"")</f>
        <v/>
      </c>
      <c r="D464" t="str">
        <f>IFERROR(VLOOKUP(B464,Sheet1!B:C,3,0),"")</f>
        <v/>
      </c>
    </row>
    <row r="465" spans="1:4" x14ac:dyDescent="0.25">
      <c r="A465" t="s">
        <v>4117</v>
      </c>
      <c r="B465" t="s">
        <v>1259</v>
      </c>
      <c r="C465" t="str">
        <f>IFERROR(VLOOKUP(B465,Sheet1!B:E,6,0),"")</f>
        <v/>
      </c>
      <c r="D465" t="str">
        <f>IFERROR(VLOOKUP(B465,Sheet1!B:C,3,0),"")</f>
        <v/>
      </c>
    </row>
    <row r="466" spans="1:4" x14ac:dyDescent="0.25">
      <c r="A466" t="s">
        <v>4120</v>
      </c>
      <c r="B466" t="s">
        <v>1267</v>
      </c>
      <c r="C466" t="str">
        <f>IFERROR(VLOOKUP(B466,Sheet1!B:E,6,0),"")</f>
        <v/>
      </c>
      <c r="D466" t="str">
        <f>IFERROR(VLOOKUP(B466,Sheet1!B:C,3,0),"")</f>
        <v/>
      </c>
    </row>
    <row r="467" spans="1:4" x14ac:dyDescent="0.25">
      <c r="A467" t="s">
        <v>4123</v>
      </c>
      <c r="B467" t="s">
        <v>1261</v>
      </c>
      <c r="C467" t="str">
        <f>IFERROR(VLOOKUP(B467,Sheet1!B:E,6,0),"")</f>
        <v/>
      </c>
      <c r="D467" t="str">
        <f>IFERROR(VLOOKUP(B467,Sheet1!B:C,3,0),"")</f>
        <v/>
      </c>
    </row>
    <row r="468" spans="1:4" x14ac:dyDescent="0.25">
      <c r="A468" t="s">
        <v>4126</v>
      </c>
      <c r="B468" t="s">
        <v>1268</v>
      </c>
      <c r="C468" t="str">
        <f>IFERROR(VLOOKUP(B468,Sheet1!B:E,6,0),"")</f>
        <v/>
      </c>
      <c r="D468" t="str">
        <f>IFERROR(VLOOKUP(B468,Sheet1!B:C,3,0),"")</f>
        <v/>
      </c>
    </row>
    <row r="469" spans="1:4" x14ac:dyDescent="0.25">
      <c r="A469" t="s">
        <v>4129</v>
      </c>
      <c r="B469" t="s">
        <v>1263</v>
      </c>
      <c r="C469" t="str">
        <f>IFERROR(VLOOKUP(B469,Sheet1!B:E,6,0),"")</f>
        <v/>
      </c>
      <c r="D469" t="str">
        <f>IFERROR(VLOOKUP(B469,Sheet1!B:C,3,0),"")</f>
        <v/>
      </c>
    </row>
    <row r="470" spans="1:4" x14ac:dyDescent="0.25">
      <c r="A470" t="s">
        <v>4132</v>
      </c>
      <c r="B470" t="s">
        <v>2024</v>
      </c>
      <c r="C470" t="str">
        <f>IFERROR(VLOOKUP(B470,Sheet1!B:E,6,0),"")</f>
        <v/>
      </c>
      <c r="D470" t="str">
        <f>IFERROR(VLOOKUP(B470,Sheet1!B:C,3,0),"")</f>
        <v/>
      </c>
    </row>
    <row r="471" spans="1:4" x14ac:dyDescent="0.25">
      <c r="A471" t="s">
        <v>4135</v>
      </c>
      <c r="B471" t="s">
        <v>2026</v>
      </c>
      <c r="C471" t="str">
        <f>IFERROR(VLOOKUP(B471,Sheet1!B:E,6,0),"")</f>
        <v/>
      </c>
      <c r="D471" t="str">
        <f>IFERROR(VLOOKUP(B471,Sheet1!B:C,3,0),"")</f>
        <v/>
      </c>
    </row>
    <row r="472" spans="1:4" x14ac:dyDescent="0.25">
      <c r="A472" t="s">
        <v>4138</v>
      </c>
      <c r="B472" t="s">
        <v>2028</v>
      </c>
      <c r="C472" t="str">
        <f>IFERROR(VLOOKUP(B472,Sheet1!B:E,6,0),"")</f>
        <v/>
      </c>
      <c r="D472" t="str">
        <f>IFERROR(VLOOKUP(B472,Sheet1!B:C,3,0),"")</f>
        <v/>
      </c>
    </row>
    <row r="473" spans="1:4" x14ac:dyDescent="0.25">
      <c r="A473" t="s">
        <v>4141</v>
      </c>
      <c r="B473" t="s">
        <v>2030</v>
      </c>
      <c r="C473" t="str">
        <f>IFERROR(VLOOKUP(B473,Sheet1!B:E,6,0),"")</f>
        <v/>
      </c>
      <c r="D473" t="str">
        <f>IFERROR(VLOOKUP(B473,Sheet1!B:C,3,0),"")</f>
        <v/>
      </c>
    </row>
    <row r="474" spans="1:4" x14ac:dyDescent="0.25">
      <c r="A474" t="s">
        <v>4144</v>
      </c>
      <c r="B474" t="s">
        <v>2032</v>
      </c>
      <c r="C474" t="str">
        <f>IFERROR(VLOOKUP(B474,Sheet1!B:E,6,0),"")</f>
        <v/>
      </c>
      <c r="D474" t="str">
        <f>IFERROR(VLOOKUP(B474,Sheet1!B:C,3,0),"")</f>
        <v/>
      </c>
    </row>
    <row r="475" spans="1:4" x14ac:dyDescent="0.25">
      <c r="A475" t="s">
        <v>4147</v>
      </c>
      <c r="B475" t="s">
        <v>2034</v>
      </c>
      <c r="C475" t="str">
        <f>IFERROR(VLOOKUP(B475,Sheet1!B:E,6,0),"")</f>
        <v/>
      </c>
      <c r="D475" t="str">
        <f>IFERROR(VLOOKUP(B475,Sheet1!B:C,3,0),"")</f>
        <v/>
      </c>
    </row>
    <row r="476" spans="1:4" x14ac:dyDescent="0.25">
      <c r="A476" t="s">
        <v>4150</v>
      </c>
      <c r="B476" t="s">
        <v>2036</v>
      </c>
      <c r="C476" t="str">
        <f>IFERROR(VLOOKUP(B476,Sheet1!B:E,6,0),"")</f>
        <v/>
      </c>
      <c r="D476" t="str">
        <f>IFERROR(VLOOKUP(B476,Sheet1!B:C,3,0),"")</f>
        <v/>
      </c>
    </row>
    <row r="477" spans="1:4" x14ac:dyDescent="0.25">
      <c r="A477" t="s">
        <v>4153</v>
      </c>
      <c r="B477" t="s">
        <v>2038</v>
      </c>
      <c r="C477" t="str">
        <f>IFERROR(VLOOKUP(B477,Sheet1!B:E,6,0),"")</f>
        <v/>
      </c>
      <c r="D477" t="str">
        <f>IFERROR(VLOOKUP(B477,Sheet1!B:C,3,0),"")</f>
        <v/>
      </c>
    </row>
    <row r="478" spans="1:4" x14ac:dyDescent="0.25">
      <c r="A478" t="s">
        <v>4156</v>
      </c>
      <c r="B478" t="s">
        <v>639</v>
      </c>
      <c r="C478" t="str">
        <f>IFERROR(VLOOKUP(B478,Sheet1!B:E,6,0),"")</f>
        <v/>
      </c>
      <c r="D478" t="str">
        <f>IFERROR(VLOOKUP(B478,Sheet1!B:C,3,0),"")</f>
        <v/>
      </c>
    </row>
    <row r="479" spans="1:4" x14ac:dyDescent="0.25">
      <c r="A479" t="s">
        <v>4159</v>
      </c>
      <c r="B479" t="s">
        <v>637</v>
      </c>
      <c r="C479" t="str">
        <f>IFERROR(VLOOKUP(B479,Sheet1!B:E,6,0),"")</f>
        <v/>
      </c>
      <c r="D479" t="str">
        <f>IFERROR(VLOOKUP(B479,Sheet1!B:C,3,0),"")</f>
        <v/>
      </c>
    </row>
    <row r="480" spans="1:4" x14ac:dyDescent="0.25">
      <c r="A480" t="s">
        <v>4162</v>
      </c>
      <c r="B480" t="s">
        <v>647</v>
      </c>
      <c r="C480" t="str">
        <f>IFERROR(VLOOKUP(B480,Sheet1!B:E,6,0),"")</f>
        <v/>
      </c>
      <c r="D480" t="str">
        <f>IFERROR(VLOOKUP(B480,Sheet1!B:C,3,0),"")</f>
        <v/>
      </c>
    </row>
    <row r="481" spans="1:4" x14ac:dyDescent="0.25">
      <c r="A481" t="s">
        <v>4165</v>
      </c>
      <c r="B481" t="s">
        <v>650</v>
      </c>
      <c r="C481" t="str">
        <f>IFERROR(VLOOKUP(B481,Sheet1!B:E,6,0),"")</f>
        <v/>
      </c>
      <c r="D481" t="str">
        <f>IFERROR(VLOOKUP(B481,Sheet1!B:C,3,0),"")</f>
        <v/>
      </c>
    </row>
    <row r="482" spans="1:4" x14ac:dyDescent="0.25">
      <c r="A482" t="s">
        <v>4168</v>
      </c>
      <c r="B482" t="s">
        <v>653</v>
      </c>
      <c r="C482" t="str">
        <f>IFERROR(VLOOKUP(B482,Sheet1!B:E,6,0),"")</f>
        <v/>
      </c>
      <c r="D482" t="str">
        <f>IFERROR(VLOOKUP(B482,Sheet1!B:C,3,0),"")</f>
        <v/>
      </c>
    </row>
    <row r="483" spans="1:4" x14ac:dyDescent="0.25">
      <c r="A483" t="s">
        <v>4171</v>
      </c>
      <c r="B483" t="s">
        <v>656</v>
      </c>
      <c r="C483" t="str">
        <f>IFERROR(VLOOKUP(B483,Sheet1!B:E,6,0),"")</f>
        <v/>
      </c>
      <c r="D483" t="str">
        <f>IFERROR(VLOOKUP(B483,Sheet1!B:C,3,0),"")</f>
        <v/>
      </c>
    </row>
    <row r="484" spans="1:4" x14ac:dyDescent="0.25">
      <c r="A484" t="s">
        <v>4174</v>
      </c>
      <c r="B484" t="s">
        <v>658</v>
      </c>
      <c r="C484" t="str">
        <f>IFERROR(VLOOKUP(B484,Sheet1!B:E,6,0),"")</f>
        <v/>
      </c>
      <c r="D484" t="str">
        <f>IFERROR(VLOOKUP(B484,Sheet1!B:C,3,0),"")</f>
        <v/>
      </c>
    </row>
    <row r="485" spans="1:4" x14ac:dyDescent="0.25">
      <c r="A485" t="s">
        <v>4177</v>
      </c>
      <c r="B485" t="s">
        <v>1007</v>
      </c>
      <c r="C485" t="str">
        <f>IFERROR(VLOOKUP(B485,Sheet1!B:E,6,0),"")</f>
        <v/>
      </c>
      <c r="D485" t="str">
        <f>IFERROR(VLOOKUP(B485,Sheet1!B:C,3,0),"")</f>
        <v/>
      </c>
    </row>
    <row r="486" spans="1:4" x14ac:dyDescent="0.25">
      <c r="A486" t="s">
        <v>4181</v>
      </c>
      <c r="B486" t="s">
        <v>1271</v>
      </c>
      <c r="C486" t="str">
        <f>IFERROR(VLOOKUP(B486,Sheet1!B:E,6,0),"")</f>
        <v/>
      </c>
      <c r="D486" t="str">
        <f>IFERROR(VLOOKUP(B486,Sheet1!B:C,3,0),"")</f>
        <v/>
      </c>
    </row>
    <row r="487" spans="1:4" x14ac:dyDescent="0.25">
      <c r="A487" t="s">
        <v>4184</v>
      </c>
      <c r="B487" t="s">
        <v>1273</v>
      </c>
      <c r="C487" t="str">
        <f>IFERROR(VLOOKUP(B487,Sheet1!B:E,6,0),"")</f>
        <v/>
      </c>
      <c r="D487" t="str">
        <f>IFERROR(VLOOKUP(B487,Sheet1!B:C,3,0),"")</f>
        <v/>
      </c>
    </row>
    <row r="488" spans="1:4" x14ac:dyDescent="0.25">
      <c r="A488" t="s">
        <v>4187</v>
      </c>
      <c r="B488" t="s">
        <v>1275</v>
      </c>
      <c r="C488" t="str">
        <f>IFERROR(VLOOKUP(B488,Sheet1!B:E,6,0),"")</f>
        <v/>
      </c>
      <c r="D488" t="str">
        <f>IFERROR(VLOOKUP(B488,Sheet1!B:C,3,0),"")</f>
        <v/>
      </c>
    </row>
    <row r="489" spans="1:4" x14ac:dyDescent="0.25">
      <c r="A489" t="s">
        <v>4190</v>
      </c>
      <c r="B489" t="s">
        <v>1277</v>
      </c>
      <c r="C489" t="str">
        <f>IFERROR(VLOOKUP(B489,Sheet1!B:E,6,0),"")</f>
        <v/>
      </c>
      <c r="D489" t="str">
        <f>IFERROR(VLOOKUP(B489,Sheet1!B:C,3,0),"")</f>
        <v/>
      </c>
    </row>
    <row r="490" spans="1:4" x14ac:dyDescent="0.25">
      <c r="A490" t="s">
        <v>4193</v>
      </c>
      <c r="B490" t="s">
        <v>1279</v>
      </c>
      <c r="C490" t="str">
        <f>IFERROR(VLOOKUP(B490,Sheet1!B:E,6,0),"")</f>
        <v/>
      </c>
      <c r="D490" t="str">
        <f>IFERROR(VLOOKUP(B490,Sheet1!B:C,3,0),"")</f>
        <v/>
      </c>
    </row>
    <row r="491" spans="1:4" x14ac:dyDescent="0.25">
      <c r="A491" t="s">
        <v>4196</v>
      </c>
      <c r="B491" t="s">
        <v>1281</v>
      </c>
      <c r="C491" t="str">
        <f>IFERROR(VLOOKUP(B491,Sheet1!B:E,6,0),"")</f>
        <v/>
      </c>
      <c r="D491" t="str">
        <f>IFERROR(VLOOKUP(B491,Sheet1!B:C,3,0),"")</f>
        <v/>
      </c>
    </row>
    <row r="492" spans="1:4" x14ac:dyDescent="0.25">
      <c r="A492" t="s">
        <v>4199</v>
      </c>
      <c r="B492" t="s">
        <v>1283</v>
      </c>
      <c r="C492" t="str">
        <f>IFERROR(VLOOKUP(B492,Sheet1!B:E,6,0),"")</f>
        <v/>
      </c>
      <c r="D492" t="str">
        <f>IFERROR(VLOOKUP(B492,Sheet1!B:C,3,0),"")</f>
        <v/>
      </c>
    </row>
    <row r="493" spans="1:4" x14ac:dyDescent="0.25">
      <c r="A493" t="s">
        <v>4202</v>
      </c>
      <c r="B493" t="s">
        <v>593</v>
      </c>
      <c r="C493" t="str">
        <f>IFERROR(VLOOKUP(B493,Sheet1!B:E,6,0),"")</f>
        <v/>
      </c>
      <c r="D493" t="str">
        <f>IFERROR(VLOOKUP(B493,Sheet1!B:C,3,0),"")</f>
        <v/>
      </c>
    </row>
    <row r="494" spans="1:4" x14ac:dyDescent="0.25">
      <c r="A494" t="s">
        <v>4205</v>
      </c>
      <c r="B494" t="s">
        <v>595</v>
      </c>
      <c r="C494" t="str">
        <f>IFERROR(VLOOKUP(B494,Sheet1!B:E,6,0),"")</f>
        <v/>
      </c>
      <c r="D494" t="str">
        <f>IFERROR(VLOOKUP(B494,Sheet1!B:C,3,0),"")</f>
        <v/>
      </c>
    </row>
    <row r="495" spans="1:4" x14ac:dyDescent="0.25">
      <c r="A495" t="s">
        <v>4208</v>
      </c>
      <c r="B495" t="s">
        <v>596</v>
      </c>
      <c r="C495" t="str">
        <f>IFERROR(VLOOKUP(B495,Sheet1!B:E,6,0),"")</f>
        <v/>
      </c>
      <c r="D495" t="str">
        <f>IFERROR(VLOOKUP(B495,Sheet1!B:C,3,0),"")</f>
        <v/>
      </c>
    </row>
    <row r="496" spans="1:4" x14ac:dyDescent="0.25">
      <c r="A496" t="s">
        <v>4211</v>
      </c>
      <c r="B496" t="s">
        <v>597</v>
      </c>
      <c r="C496" t="str">
        <f>IFERROR(VLOOKUP(B496,Sheet1!B:E,6,0),"")</f>
        <v/>
      </c>
      <c r="D496" t="str">
        <f>IFERROR(VLOOKUP(B496,Sheet1!B:C,3,0),"")</f>
        <v/>
      </c>
    </row>
    <row r="497" spans="1:4" x14ac:dyDescent="0.25">
      <c r="A497" t="s">
        <v>4214</v>
      </c>
      <c r="B497" t="s">
        <v>618</v>
      </c>
      <c r="C497" t="str">
        <f>IFERROR(VLOOKUP(B497,Sheet1!B:E,6,0),"")</f>
        <v/>
      </c>
      <c r="D497" t="str">
        <f>IFERROR(VLOOKUP(B497,Sheet1!B:C,3,0),"")</f>
        <v/>
      </c>
    </row>
    <row r="498" spans="1:4" x14ac:dyDescent="0.25">
      <c r="A498" t="s">
        <v>4217</v>
      </c>
      <c r="B498" t="s">
        <v>633</v>
      </c>
      <c r="C498" t="str">
        <f>IFERROR(VLOOKUP(B498,Sheet1!B:E,6,0),"")</f>
        <v/>
      </c>
      <c r="D498" t="str">
        <f>IFERROR(VLOOKUP(B498,Sheet1!B:C,3,0),"")</f>
        <v/>
      </c>
    </row>
    <row r="499" spans="1:4" x14ac:dyDescent="0.25">
      <c r="A499" t="s">
        <v>4220</v>
      </c>
      <c r="B499" t="s">
        <v>1257</v>
      </c>
      <c r="C499" t="str">
        <f>IFERROR(VLOOKUP(B499,Sheet1!B:E,6,0),"")</f>
        <v/>
      </c>
      <c r="D499" t="str">
        <f>IFERROR(VLOOKUP(B499,Sheet1!B:C,3,0),"")</f>
        <v/>
      </c>
    </row>
    <row r="500" spans="1:4" x14ac:dyDescent="0.25">
      <c r="A500" t="s">
        <v>4223</v>
      </c>
      <c r="B500" t="s">
        <v>1255</v>
      </c>
      <c r="C500" t="str">
        <f>IFERROR(VLOOKUP(B500,Sheet1!B:E,6,0),"")</f>
        <v/>
      </c>
      <c r="D500" t="str">
        <f>IFERROR(VLOOKUP(B500,Sheet1!B:C,3,0),"")</f>
        <v/>
      </c>
    </row>
    <row r="501" spans="1:4" x14ac:dyDescent="0.25">
      <c r="A501" t="s">
        <v>4226</v>
      </c>
      <c r="B501" t="s">
        <v>1253</v>
      </c>
      <c r="C501" t="str">
        <f>IFERROR(VLOOKUP(B501,Sheet1!B:E,6,0),"")</f>
        <v/>
      </c>
      <c r="D501" t="str">
        <f>IFERROR(VLOOKUP(B501,Sheet1!B:C,3,0),"")</f>
        <v/>
      </c>
    </row>
    <row r="502" spans="1:4" x14ac:dyDescent="0.25">
      <c r="A502" t="s">
        <v>4229</v>
      </c>
      <c r="B502" t="s">
        <v>1292</v>
      </c>
      <c r="C502" t="str">
        <f>IFERROR(VLOOKUP(B502,Sheet1!B:E,6,0),"")</f>
        <v/>
      </c>
      <c r="D502" t="str">
        <f>IFERROR(VLOOKUP(B502,Sheet1!B:C,3,0),"")</f>
        <v/>
      </c>
    </row>
    <row r="503" spans="1:4" x14ac:dyDescent="0.25">
      <c r="A503" t="s">
        <v>4232</v>
      </c>
      <c r="B503" t="s">
        <v>612</v>
      </c>
      <c r="C503" t="str">
        <f>IFERROR(VLOOKUP(B503,Sheet1!B:E,6,0),"")</f>
        <v/>
      </c>
      <c r="D503" t="str">
        <f>IFERROR(VLOOKUP(B503,Sheet1!B:C,3,0),"")</f>
        <v/>
      </c>
    </row>
    <row r="504" spans="1:4" x14ac:dyDescent="0.25">
      <c r="A504" t="s">
        <v>4235</v>
      </c>
      <c r="B504" t="s">
        <v>1265</v>
      </c>
      <c r="C504" t="str">
        <f>IFERROR(VLOOKUP(B504,Sheet1!B:E,6,0),"")</f>
        <v/>
      </c>
      <c r="D504" t="str">
        <f>IFERROR(VLOOKUP(B504,Sheet1!B:C,3,0),"")</f>
        <v/>
      </c>
    </row>
    <row r="505" spans="1:4" x14ac:dyDescent="0.25">
      <c r="A505" t="s">
        <v>4238</v>
      </c>
      <c r="B505" t="s">
        <v>602</v>
      </c>
      <c r="C505" t="str">
        <f>IFERROR(VLOOKUP(B505,Sheet1!B:E,6,0),"")</f>
        <v/>
      </c>
      <c r="D505" t="str">
        <f>IFERROR(VLOOKUP(B505,Sheet1!B:C,3,0),"")</f>
        <v/>
      </c>
    </row>
    <row r="506" spans="1:4" x14ac:dyDescent="0.25">
      <c r="A506" t="s">
        <v>4241</v>
      </c>
      <c r="B506" t="s">
        <v>604</v>
      </c>
      <c r="C506" t="str">
        <f>IFERROR(VLOOKUP(B506,Sheet1!B:E,6,0),"")</f>
        <v/>
      </c>
      <c r="D506" t="str">
        <f>IFERROR(VLOOKUP(B506,Sheet1!B:C,3,0),"")</f>
        <v/>
      </c>
    </row>
    <row r="507" spans="1:4" x14ac:dyDescent="0.25">
      <c r="A507" t="s">
        <v>4244</v>
      </c>
      <c r="B507" t="s">
        <v>903</v>
      </c>
      <c r="C507" t="str">
        <f>IFERROR(VLOOKUP(B507,Sheet1!B:E,6,0),"")</f>
        <v/>
      </c>
      <c r="D507" t="str">
        <f>IFERROR(VLOOKUP(B507,Sheet1!B:C,3,0),"")</f>
        <v/>
      </c>
    </row>
    <row r="508" spans="1:4" x14ac:dyDescent="0.25">
      <c r="A508" t="s">
        <v>4247</v>
      </c>
      <c r="B508" t="s">
        <v>905</v>
      </c>
      <c r="C508" t="str">
        <f>IFERROR(VLOOKUP(B508,Sheet1!B:E,6,0),"")</f>
        <v/>
      </c>
      <c r="D508" t="str">
        <f>IFERROR(VLOOKUP(B508,Sheet1!B:C,3,0),"")</f>
        <v/>
      </c>
    </row>
    <row r="509" spans="1:4" x14ac:dyDescent="0.25">
      <c r="A509" t="s">
        <v>4250</v>
      </c>
      <c r="B509" t="s">
        <v>2067</v>
      </c>
      <c r="C509" t="str">
        <f>IFERROR(VLOOKUP(B509,Sheet1!B:E,6,0),"")</f>
        <v/>
      </c>
      <c r="D509" t="str">
        <f>IFERROR(VLOOKUP(B509,Sheet1!B:C,3,0),"")</f>
        <v/>
      </c>
    </row>
    <row r="510" spans="1:4" x14ac:dyDescent="0.25">
      <c r="A510" t="s">
        <v>4253</v>
      </c>
      <c r="B510" t="s">
        <v>2073</v>
      </c>
      <c r="C510" t="str">
        <f>IFERROR(VLOOKUP(B510,Sheet1!B:E,6,0),"")</f>
        <v/>
      </c>
      <c r="D510" t="str">
        <f>IFERROR(VLOOKUP(B510,Sheet1!B:C,3,0),"")</f>
        <v/>
      </c>
    </row>
    <row r="511" spans="1:4" x14ac:dyDescent="0.25">
      <c r="A511" t="s">
        <v>4256</v>
      </c>
      <c r="B511" t="s">
        <v>276</v>
      </c>
      <c r="C511" t="str">
        <f>IFERROR(VLOOKUP(B511,Sheet1!B:E,6,0),"")</f>
        <v/>
      </c>
      <c r="D511" t="str">
        <f>IFERROR(VLOOKUP(B511,Sheet1!B:C,3,0),"")</f>
        <v/>
      </c>
    </row>
    <row r="512" spans="1:4" x14ac:dyDescent="0.25">
      <c r="A512" t="s">
        <v>4259</v>
      </c>
      <c r="B512" t="s">
        <v>274</v>
      </c>
      <c r="C512" t="str">
        <f>IFERROR(VLOOKUP(B512,Sheet1!B:E,6,0),"")</f>
        <v/>
      </c>
      <c r="D512" t="str">
        <f>IFERROR(VLOOKUP(B512,Sheet1!B:C,3,0),"")</f>
        <v/>
      </c>
    </row>
    <row r="513" spans="1:4" x14ac:dyDescent="0.25">
      <c r="A513" t="s">
        <v>4262</v>
      </c>
      <c r="B513" t="s">
        <v>1947</v>
      </c>
      <c r="C513" t="str">
        <f>IFERROR(VLOOKUP(B513,Sheet1!B:E,6,0),"")</f>
        <v/>
      </c>
      <c r="D513" t="str">
        <f>IFERROR(VLOOKUP(B513,Sheet1!B:C,3,0),"")</f>
        <v/>
      </c>
    </row>
    <row r="514" spans="1:4" x14ac:dyDescent="0.25">
      <c r="A514" t="s">
        <v>4265</v>
      </c>
      <c r="B514" t="s">
        <v>1942</v>
      </c>
      <c r="C514" t="str">
        <f>IFERROR(VLOOKUP(B514,Sheet1!B:E,6,0),"")</f>
        <v/>
      </c>
      <c r="D514" t="str">
        <f>IFERROR(VLOOKUP(B514,Sheet1!B:C,3,0),"")</f>
        <v/>
      </c>
    </row>
    <row r="515" spans="1:4" x14ac:dyDescent="0.25">
      <c r="A515" t="s">
        <v>4268</v>
      </c>
      <c r="B515" t="s">
        <v>1949</v>
      </c>
      <c r="C515" t="str">
        <f>IFERROR(VLOOKUP(B515,Sheet1!B:E,6,0),"")</f>
        <v/>
      </c>
      <c r="D515" t="str">
        <f>IFERROR(VLOOKUP(B515,Sheet1!B:C,3,0),"")</f>
        <v/>
      </c>
    </row>
    <row r="516" spans="1:4" x14ac:dyDescent="0.25">
      <c r="A516" t="s">
        <v>4271</v>
      </c>
      <c r="B516" t="s">
        <v>1984</v>
      </c>
      <c r="C516" t="str">
        <f>IFERROR(VLOOKUP(B516,Sheet1!B:E,6,0),"")</f>
        <v/>
      </c>
      <c r="D516" t="str">
        <f>IFERROR(VLOOKUP(B516,Sheet1!B:C,3,0),"")</f>
        <v/>
      </c>
    </row>
    <row r="517" spans="1:4" x14ac:dyDescent="0.25">
      <c r="A517" t="s">
        <v>4274</v>
      </c>
      <c r="B517" t="s">
        <v>2123</v>
      </c>
      <c r="C517" t="str">
        <f>IFERROR(VLOOKUP(B517,Sheet1!B:E,6,0),"")</f>
        <v/>
      </c>
      <c r="D517" t="str">
        <f>IFERROR(VLOOKUP(B517,Sheet1!B:C,3,0),"")</f>
        <v/>
      </c>
    </row>
    <row r="518" spans="1:4" x14ac:dyDescent="0.25">
      <c r="A518" t="s">
        <v>4277</v>
      </c>
      <c r="B518" t="s">
        <v>1945</v>
      </c>
      <c r="C518" t="str">
        <f>IFERROR(VLOOKUP(B518,Sheet1!B:E,6,0),"")</f>
        <v/>
      </c>
      <c r="D518" t="str">
        <f>IFERROR(VLOOKUP(B518,Sheet1!B:C,3,0),"")</f>
        <v/>
      </c>
    </row>
    <row r="519" spans="1:4" x14ac:dyDescent="0.25">
      <c r="A519" t="s">
        <v>4280</v>
      </c>
      <c r="B519" t="s">
        <v>743</v>
      </c>
      <c r="C519" t="str">
        <f>IFERROR(VLOOKUP(B519,Sheet1!B:E,6,0),"")</f>
        <v/>
      </c>
      <c r="D519" t="str">
        <f>IFERROR(VLOOKUP(B519,Sheet1!B:C,3,0),"")</f>
        <v/>
      </c>
    </row>
    <row r="520" spans="1:4" x14ac:dyDescent="0.25">
      <c r="A520" t="s">
        <v>4283</v>
      </c>
      <c r="B520" t="s">
        <v>745</v>
      </c>
      <c r="C520" t="str">
        <f>IFERROR(VLOOKUP(B520,Sheet1!B:E,6,0),"")</f>
        <v/>
      </c>
      <c r="D520" t="str">
        <f>IFERROR(VLOOKUP(B520,Sheet1!B:C,3,0),"")</f>
        <v/>
      </c>
    </row>
    <row r="521" spans="1:4" x14ac:dyDescent="0.25">
      <c r="A521" t="s">
        <v>4286</v>
      </c>
      <c r="B521" t="s">
        <v>2100</v>
      </c>
      <c r="C521" t="str">
        <f>IFERROR(VLOOKUP(B521,Sheet1!B:E,6,0),"")</f>
        <v/>
      </c>
      <c r="D521" t="str">
        <f>IFERROR(VLOOKUP(B521,Sheet1!B:C,3,0),"")</f>
        <v/>
      </c>
    </row>
    <row r="522" spans="1:4" x14ac:dyDescent="0.25">
      <c r="A522" t="s">
        <v>4289</v>
      </c>
      <c r="B522" t="s">
        <v>2111</v>
      </c>
      <c r="C522" t="str">
        <f>IFERROR(VLOOKUP(B522,Sheet1!B:E,6,0),"")</f>
        <v/>
      </c>
      <c r="D522" t="str">
        <f>IFERROR(VLOOKUP(B522,Sheet1!B:C,3,0),"")</f>
        <v/>
      </c>
    </row>
    <row r="523" spans="1:4" x14ac:dyDescent="0.25">
      <c r="A523" t="s">
        <v>4292</v>
      </c>
      <c r="B523" t="s">
        <v>1338</v>
      </c>
      <c r="C523" t="str">
        <f>IFERROR(VLOOKUP(B523,Sheet1!B:E,6,0),"")</f>
        <v/>
      </c>
      <c r="D523" t="str">
        <f>IFERROR(VLOOKUP(B523,Sheet1!B:C,3,0),"")</f>
        <v/>
      </c>
    </row>
    <row r="524" spans="1:4" x14ac:dyDescent="0.25">
      <c r="A524" t="s">
        <v>4296</v>
      </c>
      <c r="B524" t="s">
        <v>1345</v>
      </c>
      <c r="C524" t="str">
        <f>IFERROR(VLOOKUP(B524,Sheet1!B:E,6,0),"")</f>
        <v/>
      </c>
      <c r="D524" t="str">
        <f>IFERROR(VLOOKUP(B524,Sheet1!B:C,3,0),"")</f>
        <v/>
      </c>
    </row>
    <row r="525" spans="1:4" x14ac:dyDescent="0.25">
      <c r="A525" t="s">
        <v>4299</v>
      </c>
      <c r="B525" t="s">
        <v>2114</v>
      </c>
      <c r="C525" t="str">
        <f>IFERROR(VLOOKUP(B525,Sheet1!B:E,6,0),"")</f>
        <v/>
      </c>
      <c r="D525" t="str">
        <f>IFERROR(VLOOKUP(B525,Sheet1!B:C,3,0),"")</f>
        <v/>
      </c>
    </row>
    <row r="526" spans="1:4" x14ac:dyDescent="0.25">
      <c r="A526" t="s">
        <v>4302</v>
      </c>
      <c r="B526" t="s">
        <v>137</v>
      </c>
      <c r="C526" t="str">
        <f>IFERROR(VLOOKUP(B526,Sheet1!B:E,6,0),"")</f>
        <v/>
      </c>
      <c r="D526" t="str">
        <f>IFERROR(VLOOKUP(B526,Sheet1!B:C,3,0),"")</f>
        <v/>
      </c>
    </row>
    <row r="527" spans="1:4" x14ac:dyDescent="0.25">
      <c r="A527" t="s">
        <v>4305</v>
      </c>
      <c r="B527" t="s">
        <v>219</v>
      </c>
      <c r="C527" t="str">
        <f>IFERROR(VLOOKUP(B527,Sheet1!B:E,6,0),"")</f>
        <v/>
      </c>
      <c r="D527" t="str">
        <f>IFERROR(VLOOKUP(B527,Sheet1!B:C,3,0),"")</f>
        <v/>
      </c>
    </row>
    <row r="528" spans="1:4" x14ac:dyDescent="0.25">
      <c r="A528" t="s">
        <v>4308</v>
      </c>
      <c r="B528" t="s">
        <v>221</v>
      </c>
      <c r="C528" t="str">
        <f>IFERROR(VLOOKUP(B528,Sheet1!B:E,6,0),"")</f>
        <v/>
      </c>
      <c r="D528" t="str">
        <f>IFERROR(VLOOKUP(B528,Sheet1!B:C,3,0),"")</f>
        <v/>
      </c>
    </row>
    <row r="529" spans="1:4" x14ac:dyDescent="0.25">
      <c r="A529" t="s">
        <v>4311</v>
      </c>
      <c r="B529" t="s">
        <v>680</v>
      </c>
      <c r="C529" t="str">
        <f>IFERROR(VLOOKUP(B529,Sheet1!B:E,6,0),"")</f>
        <v/>
      </c>
      <c r="D529" t="str">
        <f>IFERROR(VLOOKUP(B529,Sheet1!B:C,3,0),"")</f>
        <v/>
      </c>
    </row>
    <row r="530" spans="1:4" x14ac:dyDescent="0.25">
      <c r="A530" t="s">
        <v>4314</v>
      </c>
      <c r="B530" t="s">
        <v>678</v>
      </c>
      <c r="C530" t="str">
        <f>IFERROR(VLOOKUP(B530,Sheet1!B:E,6,0),"")</f>
        <v/>
      </c>
      <c r="D530" t="str">
        <f>IFERROR(VLOOKUP(B530,Sheet1!B:C,3,0),"")</f>
        <v/>
      </c>
    </row>
    <row r="531" spans="1:4" x14ac:dyDescent="0.25">
      <c r="A531" t="s">
        <v>4317</v>
      </c>
      <c r="B531" t="s">
        <v>1588</v>
      </c>
      <c r="C531" t="str">
        <f>IFERROR(VLOOKUP(B531,Sheet1!B:E,6,0),"")</f>
        <v/>
      </c>
      <c r="D531" t="str">
        <f>IFERROR(VLOOKUP(B531,Sheet1!B:C,3,0),"")</f>
        <v/>
      </c>
    </row>
    <row r="532" spans="1:4" x14ac:dyDescent="0.25">
      <c r="A532" t="s">
        <v>4321</v>
      </c>
      <c r="B532" t="s">
        <v>1231</v>
      </c>
      <c r="C532" t="str">
        <f>IFERROR(VLOOKUP(B532,Sheet1!B:E,6,0),"")</f>
        <v/>
      </c>
      <c r="D532" t="str">
        <f>IFERROR(VLOOKUP(B532,Sheet1!B:C,3,0),"")</f>
        <v/>
      </c>
    </row>
    <row r="533" spans="1:4" x14ac:dyDescent="0.25">
      <c r="A533" t="s">
        <v>4324</v>
      </c>
      <c r="B533" t="s">
        <v>147</v>
      </c>
      <c r="C533" t="str">
        <f>IFERROR(VLOOKUP(B533,Sheet1!B:E,6,0),"")</f>
        <v/>
      </c>
      <c r="D533" t="str">
        <f>IFERROR(VLOOKUP(B533,Sheet1!B:C,3,0),"")</f>
        <v/>
      </c>
    </row>
    <row r="534" spans="1:4" x14ac:dyDescent="0.25">
      <c r="A534" t="s">
        <v>4327</v>
      </c>
      <c r="B534" t="s">
        <v>144</v>
      </c>
      <c r="C534" t="str">
        <f>IFERROR(VLOOKUP(B534,Sheet1!B:E,6,0),"")</f>
        <v/>
      </c>
      <c r="D534" t="str">
        <f>IFERROR(VLOOKUP(B534,Sheet1!B:C,3,0),"")</f>
        <v/>
      </c>
    </row>
    <row r="535" spans="1:4" x14ac:dyDescent="0.25">
      <c r="A535" t="s">
        <v>4330</v>
      </c>
      <c r="B535" t="s">
        <v>146</v>
      </c>
      <c r="C535" t="str">
        <f>IFERROR(VLOOKUP(B535,Sheet1!B:E,6,0),"")</f>
        <v/>
      </c>
      <c r="D535" t="str">
        <f>IFERROR(VLOOKUP(B535,Sheet1!B:C,3,0),"")</f>
        <v/>
      </c>
    </row>
    <row r="536" spans="1:4" x14ac:dyDescent="0.25">
      <c r="A536" t="s">
        <v>4333</v>
      </c>
      <c r="B536" t="s">
        <v>2368</v>
      </c>
      <c r="C536" t="str">
        <f>IFERROR(VLOOKUP(B536,Sheet1!B:E,6,0),"")</f>
        <v/>
      </c>
      <c r="D536" t="str">
        <f>IFERROR(VLOOKUP(B536,Sheet1!B:C,3,0),"")</f>
        <v/>
      </c>
    </row>
    <row r="537" spans="1:4" x14ac:dyDescent="0.25">
      <c r="A537" t="s">
        <v>4336</v>
      </c>
      <c r="B537" t="s">
        <v>2049</v>
      </c>
      <c r="C537" t="str">
        <f>IFERROR(VLOOKUP(B537,Sheet1!B:E,6,0),"")</f>
        <v/>
      </c>
      <c r="D537" t="str">
        <f>IFERROR(VLOOKUP(B537,Sheet1!B:C,3,0),"")</f>
        <v/>
      </c>
    </row>
    <row r="538" spans="1:4" x14ac:dyDescent="0.25">
      <c r="A538" t="s">
        <v>4339</v>
      </c>
      <c r="B538" t="s">
        <v>77</v>
      </c>
      <c r="C538" t="str">
        <f>IFERROR(VLOOKUP(B538,Sheet1!B:E,6,0),"")</f>
        <v/>
      </c>
      <c r="D538" t="str">
        <f>IFERROR(VLOOKUP(B538,Sheet1!B:C,3,0),"")</f>
        <v/>
      </c>
    </row>
    <row r="539" spans="1:4" x14ac:dyDescent="0.25">
      <c r="A539" t="s">
        <v>4342</v>
      </c>
      <c r="B539" t="s">
        <v>255</v>
      </c>
      <c r="C539" t="str">
        <f>IFERROR(VLOOKUP(B539,Sheet1!B:E,6,0),"")</f>
        <v/>
      </c>
      <c r="D539" t="str">
        <f>IFERROR(VLOOKUP(B539,Sheet1!B:C,3,0),"")</f>
        <v/>
      </c>
    </row>
    <row r="540" spans="1:4" x14ac:dyDescent="0.25">
      <c r="A540" t="s">
        <v>4345</v>
      </c>
      <c r="B540" t="s">
        <v>2435</v>
      </c>
      <c r="C540" t="str">
        <f>IFERROR(VLOOKUP(B540,Sheet1!B:E,6,0),"")</f>
        <v/>
      </c>
      <c r="D540" t="str">
        <f>IFERROR(VLOOKUP(B540,Sheet1!B:C,3,0),"")</f>
        <v/>
      </c>
    </row>
    <row r="541" spans="1:4" x14ac:dyDescent="0.25">
      <c r="A541" t="s">
        <v>4348</v>
      </c>
      <c r="B541" t="s">
        <v>2375</v>
      </c>
      <c r="C541" t="str">
        <f>IFERROR(VLOOKUP(B541,Sheet1!B:E,6,0),"")</f>
        <v/>
      </c>
      <c r="D541" t="str">
        <f>IFERROR(VLOOKUP(B541,Sheet1!B:C,3,0),"")</f>
        <v/>
      </c>
    </row>
    <row r="542" spans="1:4" x14ac:dyDescent="0.25">
      <c r="A542" t="s">
        <v>4351</v>
      </c>
      <c r="B542" t="s">
        <v>2377</v>
      </c>
      <c r="C542" t="str">
        <f>IFERROR(VLOOKUP(B542,Sheet1!B:E,6,0),"")</f>
        <v/>
      </c>
      <c r="D542" t="str">
        <f>IFERROR(VLOOKUP(B542,Sheet1!B:C,3,0),"")</f>
        <v/>
      </c>
    </row>
    <row r="543" spans="1:4" x14ac:dyDescent="0.25">
      <c r="A543" t="s">
        <v>4355</v>
      </c>
      <c r="B543" t="s">
        <v>1596</v>
      </c>
      <c r="C543" t="str">
        <f>IFERROR(VLOOKUP(B543,Sheet1!B:E,6,0),"")</f>
        <v/>
      </c>
      <c r="D543" t="str">
        <f>IFERROR(VLOOKUP(B543,Sheet1!B:C,3,0),"")</f>
        <v/>
      </c>
    </row>
    <row r="544" spans="1:4" x14ac:dyDescent="0.25">
      <c r="A544" t="s">
        <v>4358</v>
      </c>
      <c r="B544" t="s">
        <v>1598</v>
      </c>
      <c r="C544" t="str">
        <f>IFERROR(VLOOKUP(B544,Sheet1!B:E,6,0),"")</f>
        <v/>
      </c>
      <c r="D544" t="str">
        <f>IFERROR(VLOOKUP(B544,Sheet1!B:C,3,0),"")</f>
        <v/>
      </c>
    </row>
    <row r="545" spans="1:4" x14ac:dyDescent="0.25">
      <c r="A545" t="s">
        <v>4361</v>
      </c>
      <c r="B545" t="s">
        <v>1600</v>
      </c>
      <c r="C545" t="str">
        <f>IFERROR(VLOOKUP(B545,Sheet1!B:E,6,0),"")</f>
        <v/>
      </c>
      <c r="D545" t="str">
        <f>IFERROR(VLOOKUP(B545,Sheet1!B:C,3,0),"")</f>
        <v/>
      </c>
    </row>
    <row r="546" spans="1:4" x14ac:dyDescent="0.25">
      <c r="A546" t="s">
        <v>4364</v>
      </c>
      <c r="B546" t="s">
        <v>1644</v>
      </c>
      <c r="C546" t="str">
        <f>IFERROR(VLOOKUP(B546,Sheet1!B:E,6,0),"")</f>
        <v/>
      </c>
      <c r="D546" t="str">
        <f>IFERROR(VLOOKUP(B546,Sheet1!B:C,3,0),"")</f>
        <v/>
      </c>
    </row>
    <row r="547" spans="1:4" x14ac:dyDescent="0.25">
      <c r="A547" t="s">
        <v>4367</v>
      </c>
      <c r="B547" t="s">
        <v>1815</v>
      </c>
      <c r="C547" t="str">
        <f>IFERROR(VLOOKUP(B547,Sheet1!B:E,6,0),"")</f>
        <v/>
      </c>
      <c r="D547" t="str">
        <f>IFERROR(VLOOKUP(B547,Sheet1!B:C,3,0),"")</f>
        <v/>
      </c>
    </row>
    <row r="548" spans="1:4" x14ac:dyDescent="0.25">
      <c r="A548" t="s">
        <v>4370</v>
      </c>
      <c r="B548" t="s">
        <v>1538</v>
      </c>
      <c r="C548" t="str">
        <f>IFERROR(VLOOKUP(B548,Sheet1!B:E,6,0),"")</f>
        <v/>
      </c>
      <c r="D548" t="str">
        <f>IFERROR(VLOOKUP(B548,Sheet1!B:C,3,0),"")</f>
        <v/>
      </c>
    </row>
    <row r="549" spans="1:4" x14ac:dyDescent="0.25">
      <c r="A549" t="s">
        <v>4373</v>
      </c>
      <c r="B549" t="s">
        <v>1894</v>
      </c>
      <c r="C549" t="str">
        <f>IFERROR(VLOOKUP(B549,Sheet1!B:E,6,0),"")</f>
        <v/>
      </c>
      <c r="D549" t="str">
        <f>IFERROR(VLOOKUP(B549,Sheet1!B:C,3,0),"")</f>
        <v/>
      </c>
    </row>
    <row r="550" spans="1:4" x14ac:dyDescent="0.25">
      <c r="A550" t="s">
        <v>4376</v>
      </c>
      <c r="B550" t="s">
        <v>1612</v>
      </c>
      <c r="C550" t="str">
        <f>IFERROR(VLOOKUP(B550,Sheet1!B:E,6,0),"")</f>
        <v/>
      </c>
      <c r="D550" t="str">
        <f>IFERROR(VLOOKUP(B550,Sheet1!B:C,3,0),"")</f>
        <v/>
      </c>
    </row>
    <row r="551" spans="1:4" x14ac:dyDescent="0.25">
      <c r="A551" t="s">
        <v>4379</v>
      </c>
      <c r="B551" t="s">
        <v>1614</v>
      </c>
      <c r="C551" t="str">
        <f>IFERROR(VLOOKUP(B551,Sheet1!B:E,6,0),"")</f>
        <v/>
      </c>
      <c r="D551" t="str">
        <f>IFERROR(VLOOKUP(B551,Sheet1!B:C,3,0),"")</f>
        <v/>
      </c>
    </row>
    <row r="552" spans="1:4" x14ac:dyDescent="0.25">
      <c r="A552" t="s">
        <v>4382</v>
      </c>
      <c r="B552" t="s">
        <v>1930</v>
      </c>
      <c r="C552" t="str">
        <f>IFERROR(VLOOKUP(B552,Sheet1!B:E,6,0),"")</f>
        <v/>
      </c>
      <c r="D552" t="str">
        <f>IFERROR(VLOOKUP(B552,Sheet1!B:C,3,0),"")</f>
        <v/>
      </c>
    </row>
    <row r="553" spans="1:4" x14ac:dyDescent="0.25">
      <c r="A553" t="s">
        <v>4385</v>
      </c>
      <c r="B553" t="s">
        <v>1921</v>
      </c>
      <c r="C553" t="str">
        <f>IFERROR(VLOOKUP(B553,Sheet1!B:E,6,0),"")</f>
        <v/>
      </c>
      <c r="D553" t="str">
        <f>IFERROR(VLOOKUP(B553,Sheet1!B:C,3,0),"")</f>
        <v/>
      </c>
    </row>
    <row r="554" spans="1:4" x14ac:dyDescent="0.25">
      <c r="A554" t="s">
        <v>4388</v>
      </c>
      <c r="B554" t="s">
        <v>1604</v>
      </c>
      <c r="C554" t="str">
        <f>IFERROR(VLOOKUP(B554,Sheet1!B:E,6,0),"")</f>
        <v/>
      </c>
      <c r="D554" t="str">
        <f>IFERROR(VLOOKUP(B554,Sheet1!B:C,3,0),"")</f>
        <v/>
      </c>
    </row>
    <row r="555" spans="1:4" x14ac:dyDescent="0.25">
      <c r="A555" t="s">
        <v>4391</v>
      </c>
      <c r="B555" t="s">
        <v>2154</v>
      </c>
      <c r="C555" t="str">
        <f>IFERROR(VLOOKUP(B555,Sheet1!B:E,6,0),"")</f>
        <v/>
      </c>
      <c r="D555" t="str">
        <f>IFERROR(VLOOKUP(B555,Sheet1!B:C,3,0),"")</f>
        <v/>
      </c>
    </row>
    <row r="556" spans="1:4" x14ac:dyDescent="0.25">
      <c r="A556" t="s">
        <v>4394</v>
      </c>
      <c r="B556" t="s">
        <v>2134</v>
      </c>
      <c r="C556" t="str">
        <f>IFERROR(VLOOKUP(B556,Sheet1!B:E,6,0),"")</f>
        <v/>
      </c>
      <c r="D556" t="str">
        <f>IFERROR(VLOOKUP(B556,Sheet1!B:C,3,0),"")</f>
        <v/>
      </c>
    </row>
    <row r="557" spans="1:4" x14ac:dyDescent="0.25">
      <c r="A557" t="s">
        <v>4397</v>
      </c>
      <c r="B557" t="s">
        <v>2136</v>
      </c>
      <c r="C557" t="str">
        <f>IFERROR(VLOOKUP(B557,Sheet1!B:E,6,0),"")</f>
        <v/>
      </c>
      <c r="D557" t="str">
        <f>IFERROR(VLOOKUP(B557,Sheet1!B:C,3,0),"")</f>
        <v/>
      </c>
    </row>
    <row r="558" spans="1:4" x14ac:dyDescent="0.25">
      <c r="A558" t="s">
        <v>4400</v>
      </c>
      <c r="B558" t="s">
        <v>2148</v>
      </c>
      <c r="C558" t="str">
        <f>IFERROR(VLOOKUP(B558,Sheet1!B:E,6,0),"")</f>
        <v/>
      </c>
      <c r="D558" t="str">
        <f>IFERROR(VLOOKUP(B558,Sheet1!B:C,3,0),"")</f>
        <v/>
      </c>
    </row>
    <row r="559" spans="1:4" x14ac:dyDescent="0.25">
      <c r="A559" t="s">
        <v>4403</v>
      </c>
      <c r="B559" t="s">
        <v>2152</v>
      </c>
      <c r="C559" t="str">
        <f>IFERROR(VLOOKUP(B559,Sheet1!B:E,6,0),"")</f>
        <v/>
      </c>
      <c r="D559" t="str">
        <f>IFERROR(VLOOKUP(B559,Sheet1!B:C,3,0),"")</f>
        <v/>
      </c>
    </row>
    <row r="560" spans="1:4" x14ac:dyDescent="0.25">
      <c r="A560" t="s">
        <v>4406</v>
      </c>
      <c r="B560" t="s">
        <v>2158</v>
      </c>
      <c r="C560" t="str">
        <f>IFERROR(VLOOKUP(B560,Sheet1!B:E,6,0),"")</f>
        <v/>
      </c>
      <c r="D560" t="str">
        <f>IFERROR(VLOOKUP(B560,Sheet1!B:C,3,0),"")</f>
        <v/>
      </c>
    </row>
    <row r="561" spans="1:4" x14ac:dyDescent="0.25">
      <c r="A561" t="s">
        <v>4409</v>
      </c>
      <c r="B561" t="s">
        <v>2159</v>
      </c>
      <c r="C561" t="str">
        <f>IFERROR(VLOOKUP(B561,Sheet1!B:E,6,0),"")</f>
        <v/>
      </c>
      <c r="D561" t="str">
        <f>IFERROR(VLOOKUP(B561,Sheet1!B:C,3,0),"")</f>
        <v/>
      </c>
    </row>
    <row r="562" spans="1:4" x14ac:dyDescent="0.25">
      <c r="A562" t="s">
        <v>4412</v>
      </c>
      <c r="B562" t="s">
        <v>2166</v>
      </c>
      <c r="C562" t="str">
        <f>IFERROR(VLOOKUP(B562,Sheet1!B:E,6,0),"")</f>
        <v/>
      </c>
      <c r="D562" t="str">
        <f>IFERROR(VLOOKUP(B562,Sheet1!B:C,3,0),"")</f>
        <v/>
      </c>
    </row>
    <row r="563" spans="1:4" x14ac:dyDescent="0.25">
      <c r="A563" t="s">
        <v>4415</v>
      </c>
      <c r="B563" t="s">
        <v>2179</v>
      </c>
      <c r="C563" t="str">
        <f>IFERROR(VLOOKUP(B563,Sheet1!B:E,6,0),"")</f>
        <v/>
      </c>
      <c r="D563" t="str">
        <f>IFERROR(VLOOKUP(B563,Sheet1!B:C,3,0),"")</f>
        <v/>
      </c>
    </row>
    <row r="564" spans="1:4" x14ac:dyDescent="0.25">
      <c r="A564" t="s">
        <v>4418</v>
      </c>
      <c r="B564" t="s">
        <v>2180</v>
      </c>
      <c r="C564" t="str">
        <f>IFERROR(VLOOKUP(B564,Sheet1!B:E,6,0),"")</f>
        <v/>
      </c>
      <c r="D564" t="str">
        <f>IFERROR(VLOOKUP(B564,Sheet1!B:C,3,0),"")</f>
        <v/>
      </c>
    </row>
    <row r="565" spans="1:4" x14ac:dyDescent="0.25">
      <c r="A565" t="s">
        <v>4421</v>
      </c>
      <c r="B565" t="s">
        <v>2181</v>
      </c>
      <c r="C565" t="str">
        <f>IFERROR(VLOOKUP(B565,Sheet1!B:E,6,0),"")</f>
        <v/>
      </c>
      <c r="D565" t="str">
        <f>IFERROR(VLOOKUP(B565,Sheet1!B:C,3,0),"")</f>
        <v/>
      </c>
    </row>
    <row r="566" spans="1:4" x14ac:dyDescent="0.25">
      <c r="A566" t="s">
        <v>4424</v>
      </c>
      <c r="B566" t="s">
        <v>2182</v>
      </c>
      <c r="C566" t="str">
        <f>IFERROR(VLOOKUP(B566,Sheet1!B:E,6,0),"")</f>
        <v/>
      </c>
      <c r="D566" t="str">
        <f>IFERROR(VLOOKUP(B566,Sheet1!B:C,3,0),"")</f>
        <v/>
      </c>
    </row>
    <row r="567" spans="1:4" x14ac:dyDescent="0.25">
      <c r="A567" t="s">
        <v>4427</v>
      </c>
      <c r="B567" t="s">
        <v>768</v>
      </c>
      <c r="C567" t="str">
        <f>IFERROR(VLOOKUP(B567,Sheet1!B:E,6,0),"")</f>
        <v/>
      </c>
      <c r="D567" t="str">
        <f>IFERROR(VLOOKUP(B567,Sheet1!B:C,3,0),"")</f>
        <v/>
      </c>
    </row>
    <row r="568" spans="1:4" x14ac:dyDescent="0.25">
      <c r="A568" t="s">
        <v>4430</v>
      </c>
      <c r="B568" t="s">
        <v>2508</v>
      </c>
      <c r="C568" t="str">
        <f>IFERROR(VLOOKUP(B568,Sheet1!B:E,6,0),"")</f>
        <v/>
      </c>
      <c r="D568" t="str">
        <f>IFERROR(VLOOKUP(B568,Sheet1!B:C,3,0),"")</f>
        <v/>
      </c>
    </row>
    <row r="569" spans="1:4" x14ac:dyDescent="0.25">
      <c r="A569" t="s">
        <v>4433</v>
      </c>
      <c r="B569" t="s">
        <v>2510</v>
      </c>
      <c r="C569" t="str">
        <f>IFERROR(VLOOKUP(B569,Sheet1!B:E,6,0),"")</f>
        <v/>
      </c>
      <c r="D569" t="str">
        <f>IFERROR(VLOOKUP(B569,Sheet1!B:C,3,0),"")</f>
        <v/>
      </c>
    </row>
    <row r="570" spans="1:4" x14ac:dyDescent="0.25">
      <c r="A570" t="s">
        <v>4436</v>
      </c>
      <c r="B570" t="s">
        <v>2504</v>
      </c>
      <c r="C570" t="str">
        <f>IFERROR(VLOOKUP(B570,Sheet1!B:E,6,0),"")</f>
        <v/>
      </c>
      <c r="D570" t="str">
        <f>IFERROR(VLOOKUP(B570,Sheet1!B:C,3,0),"")</f>
        <v/>
      </c>
    </row>
    <row r="571" spans="1:4" x14ac:dyDescent="0.25">
      <c r="A571" t="s">
        <v>4439</v>
      </c>
      <c r="B571" t="s">
        <v>2500</v>
      </c>
      <c r="C571" t="str">
        <f>IFERROR(VLOOKUP(B571,Sheet1!B:E,6,0),"")</f>
        <v/>
      </c>
      <c r="D571" t="str">
        <f>IFERROR(VLOOKUP(B571,Sheet1!B:C,3,0),"")</f>
        <v/>
      </c>
    </row>
    <row r="572" spans="1:4" x14ac:dyDescent="0.25">
      <c r="A572" t="s">
        <v>4442</v>
      </c>
      <c r="B572" t="s">
        <v>2502</v>
      </c>
      <c r="C572" t="str">
        <f>IFERROR(VLOOKUP(B572,Sheet1!B:E,6,0),"")</f>
        <v/>
      </c>
      <c r="D572" t="str">
        <f>IFERROR(VLOOKUP(B572,Sheet1!B:C,3,0),"")</f>
        <v/>
      </c>
    </row>
    <row r="573" spans="1:4" x14ac:dyDescent="0.25">
      <c r="A573" t="s">
        <v>4445</v>
      </c>
      <c r="B573" t="s">
        <v>2506</v>
      </c>
      <c r="C573" t="str">
        <f>IFERROR(VLOOKUP(B573,Sheet1!B:E,6,0),"")</f>
        <v/>
      </c>
      <c r="D573" t="str">
        <f>IFERROR(VLOOKUP(B573,Sheet1!B:C,3,0),"")</f>
        <v/>
      </c>
    </row>
    <row r="574" spans="1:4" x14ac:dyDescent="0.25">
      <c r="A574" t="s">
        <v>4448</v>
      </c>
      <c r="B574" t="s">
        <v>2492</v>
      </c>
      <c r="C574" t="str">
        <f>IFERROR(VLOOKUP(B574,Sheet1!B:E,6,0),"")</f>
        <v/>
      </c>
      <c r="D574" t="str">
        <f>IFERROR(VLOOKUP(B574,Sheet1!B:C,3,0),"")</f>
        <v/>
      </c>
    </row>
    <row r="575" spans="1:4" x14ac:dyDescent="0.25">
      <c r="A575" t="s">
        <v>4451</v>
      </c>
      <c r="B575" t="s">
        <v>2514</v>
      </c>
      <c r="C575" t="str">
        <f>IFERROR(VLOOKUP(B575,Sheet1!B:E,6,0),"")</f>
        <v/>
      </c>
      <c r="D575" t="str">
        <f>IFERROR(VLOOKUP(B575,Sheet1!B:C,3,0),"")</f>
        <v/>
      </c>
    </row>
    <row r="576" spans="1:4" x14ac:dyDescent="0.25">
      <c r="A576" t="s">
        <v>4454</v>
      </c>
      <c r="B576" t="s">
        <v>2536</v>
      </c>
      <c r="C576" t="str">
        <f>IFERROR(VLOOKUP(B576,Sheet1!B:E,6,0),"")</f>
        <v/>
      </c>
      <c r="D576" t="str">
        <f>IFERROR(VLOOKUP(B576,Sheet1!B:C,3,0),"")</f>
        <v/>
      </c>
    </row>
    <row r="577" spans="1:4" x14ac:dyDescent="0.25">
      <c r="A577" t="s">
        <v>4457</v>
      </c>
      <c r="B577" t="s">
        <v>2550</v>
      </c>
      <c r="C577" t="str">
        <f>IFERROR(VLOOKUP(B577,Sheet1!B:E,6,0),"")</f>
        <v/>
      </c>
      <c r="D577" t="str">
        <f>IFERROR(VLOOKUP(B577,Sheet1!B:C,3,0),"")</f>
        <v/>
      </c>
    </row>
    <row r="578" spans="1:4" x14ac:dyDescent="0.25">
      <c r="A578" t="s">
        <v>4460</v>
      </c>
      <c r="B578" t="s">
        <v>7105</v>
      </c>
      <c r="C578" t="str">
        <f>IFERROR(VLOOKUP(B578,Sheet1!B:E,6,0),"")</f>
        <v/>
      </c>
      <c r="D578" t="str">
        <f>IFERROR(VLOOKUP(B578,Sheet1!B:C,3,0),"")</f>
        <v/>
      </c>
    </row>
    <row r="579" spans="1:4" x14ac:dyDescent="0.25">
      <c r="A579" t="s">
        <v>4463</v>
      </c>
      <c r="B579" t="s">
        <v>2554</v>
      </c>
      <c r="C579" t="str">
        <f>IFERROR(VLOOKUP(B579,Sheet1!B:E,6,0),"")</f>
        <v/>
      </c>
      <c r="D579" t="str">
        <f>IFERROR(VLOOKUP(B579,Sheet1!B:C,3,0),"")</f>
        <v/>
      </c>
    </row>
    <row r="580" spans="1:4" x14ac:dyDescent="0.25">
      <c r="A580" t="s">
        <v>4466</v>
      </c>
      <c r="B580" t="s">
        <v>2544</v>
      </c>
      <c r="C580" t="str">
        <f>IFERROR(VLOOKUP(B580,Sheet1!B:E,6,0),"")</f>
        <v/>
      </c>
      <c r="D580" t="str">
        <f>IFERROR(VLOOKUP(B580,Sheet1!B:C,3,0),"")</f>
        <v/>
      </c>
    </row>
    <row r="581" spans="1:4" x14ac:dyDescent="0.25">
      <c r="A581" t="s">
        <v>4469</v>
      </c>
      <c r="B581" t="s">
        <v>7106</v>
      </c>
      <c r="C581" t="str">
        <f>IFERROR(VLOOKUP(B581,Sheet1!B:E,6,0),"")</f>
        <v/>
      </c>
      <c r="D581" t="str">
        <f>IFERROR(VLOOKUP(B581,Sheet1!B:C,3,0),"")</f>
        <v/>
      </c>
    </row>
    <row r="582" spans="1:4" x14ac:dyDescent="0.25">
      <c r="A582" t="s">
        <v>4472</v>
      </c>
      <c r="B582" t="s">
        <v>2548</v>
      </c>
      <c r="C582" t="str">
        <f>IFERROR(VLOOKUP(B582,Sheet1!B:E,6,0),"")</f>
        <v/>
      </c>
      <c r="D582" t="str">
        <f>IFERROR(VLOOKUP(B582,Sheet1!B:C,3,0),"")</f>
        <v/>
      </c>
    </row>
    <row r="583" spans="1:4" x14ac:dyDescent="0.25">
      <c r="A583" t="s">
        <v>4475</v>
      </c>
      <c r="B583" t="s">
        <v>2494</v>
      </c>
      <c r="C583" t="str">
        <f>IFERROR(VLOOKUP(B583,Sheet1!B:E,6,0),"")</f>
        <v/>
      </c>
      <c r="D583" t="str">
        <f>IFERROR(VLOOKUP(B583,Sheet1!B:C,3,0),"")</f>
        <v/>
      </c>
    </row>
    <row r="584" spans="1:4" x14ac:dyDescent="0.25">
      <c r="A584" t="s">
        <v>4478</v>
      </c>
      <c r="B584" t="s">
        <v>2496</v>
      </c>
      <c r="C584" t="str">
        <f>IFERROR(VLOOKUP(B584,Sheet1!B:E,6,0),"")</f>
        <v/>
      </c>
      <c r="D584" t="str">
        <f>IFERROR(VLOOKUP(B584,Sheet1!B:C,3,0),"")</f>
        <v/>
      </c>
    </row>
    <row r="585" spans="1:4" x14ac:dyDescent="0.25">
      <c r="A585" t="s">
        <v>4481</v>
      </c>
      <c r="B585" t="s">
        <v>2498</v>
      </c>
      <c r="C585" t="str">
        <f>IFERROR(VLOOKUP(B585,Sheet1!B:E,6,0),"")</f>
        <v/>
      </c>
      <c r="D585" t="str">
        <f>IFERROR(VLOOKUP(B585,Sheet1!B:C,3,0),"")</f>
        <v/>
      </c>
    </row>
    <row r="586" spans="1:4" x14ac:dyDescent="0.25">
      <c r="A586" t="s">
        <v>4484</v>
      </c>
      <c r="B586" t="s">
        <v>920</v>
      </c>
      <c r="C586" t="str">
        <f>IFERROR(VLOOKUP(B586,Sheet1!B:E,6,0),"")</f>
        <v/>
      </c>
      <c r="D586" t="str">
        <f>IFERROR(VLOOKUP(B586,Sheet1!B:C,3,0),"")</f>
        <v/>
      </c>
    </row>
    <row r="587" spans="1:4" x14ac:dyDescent="0.25">
      <c r="A587" t="s">
        <v>4487</v>
      </c>
      <c r="B587" t="s">
        <v>922</v>
      </c>
      <c r="C587" t="str">
        <f>IFERROR(VLOOKUP(B587,Sheet1!B:E,6,0),"")</f>
        <v/>
      </c>
      <c r="D587" t="str">
        <f>IFERROR(VLOOKUP(B587,Sheet1!B:C,3,0),"")</f>
        <v/>
      </c>
    </row>
    <row r="588" spans="1:4" x14ac:dyDescent="0.25">
      <c r="A588" t="s">
        <v>4490</v>
      </c>
      <c r="B588" t="s">
        <v>924</v>
      </c>
      <c r="C588" t="str">
        <f>IFERROR(VLOOKUP(B588,Sheet1!B:E,6,0),"")</f>
        <v/>
      </c>
      <c r="D588" t="str">
        <f>IFERROR(VLOOKUP(B588,Sheet1!B:C,3,0),"")</f>
        <v/>
      </c>
    </row>
    <row r="589" spans="1:4" x14ac:dyDescent="0.25">
      <c r="A589" t="s">
        <v>4493</v>
      </c>
      <c r="B589" t="s">
        <v>926</v>
      </c>
      <c r="C589" t="str">
        <f>IFERROR(VLOOKUP(B589,Sheet1!B:E,6,0),"")</f>
        <v/>
      </c>
      <c r="D589" t="str">
        <f>IFERROR(VLOOKUP(B589,Sheet1!B:C,3,0),"")</f>
        <v/>
      </c>
    </row>
    <row r="590" spans="1:4" x14ac:dyDescent="0.25">
      <c r="A590" t="s">
        <v>4496</v>
      </c>
      <c r="B590" t="s">
        <v>940</v>
      </c>
      <c r="C590" t="str">
        <f>IFERROR(VLOOKUP(B590,Sheet1!B:E,6,0),"")</f>
        <v/>
      </c>
      <c r="D590" t="str">
        <f>IFERROR(VLOOKUP(B590,Sheet1!B:C,3,0),"")</f>
        <v/>
      </c>
    </row>
    <row r="591" spans="1:4" x14ac:dyDescent="0.25">
      <c r="A591" t="s">
        <v>4499</v>
      </c>
      <c r="B591" t="s">
        <v>942</v>
      </c>
      <c r="C591" t="str">
        <f>IFERROR(VLOOKUP(B591,Sheet1!B:E,6,0),"")</f>
        <v/>
      </c>
      <c r="D591" t="str">
        <f>IFERROR(VLOOKUP(B591,Sheet1!B:C,3,0),"")</f>
        <v/>
      </c>
    </row>
    <row r="592" spans="1:4" x14ac:dyDescent="0.25">
      <c r="A592" t="s">
        <v>4502</v>
      </c>
      <c r="B592" t="s">
        <v>948</v>
      </c>
      <c r="C592" t="str">
        <f>IFERROR(VLOOKUP(B592,Sheet1!B:E,6,0),"")</f>
        <v/>
      </c>
      <c r="D592" t="str">
        <f>IFERROR(VLOOKUP(B592,Sheet1!B:C,3,0),"")</f>
        <v/>
      </c>
    </row>
    <row r="593" spans="1:4" x14ac:dyDescent="0.25">
      <c r="A593" t="s">
        <v>4505</v>
      </c>
      <c r="B593" t="s">
        <v>950</v>
      </c>
      <c r="C593" t="str">
        <f>IFERROR(VLOOKUP(B593,Sheet1!B:E,6,0),"")</f>
        <v/>
      </c>
      <c r="D593" t="str">
        <f>IFERROR(VLOOKUP(B593,Sheet1!B:C,3,0),"")</f>
        <v/>
      </c>
    </row>
    <row r="594" spans="1:4" x14ac:dyDescent="0.25">
      <c r="A594" t="s">
        <v>4508</v>
      </c>
      <c r="B594" t="s">
        <v>952</v>
      </c>
      <c r="C594" t="str">
        <f>IFERROR(VLOOKUP(B594,Sheet1!B:E,6,0),"")</f>
        <v/>
      </c>
      <c r="D594" t="str">
        <f>IFERROR(VLOOKUP(B594,Sheet1!B:C,3,0),"")</f>
        <v/>
      </c>
    </row>
    <row r="595" spans="1:4" x14ac:dyDescent="0.25">
      <c r="A595" t="s">
        <v>4511</v>
      </c>
      <c r="B595" t="s">
        <v>944</v>
      </c>
      <c r="C595" t="str">
        <f>IFERROR(VLOOKUP(B595,Sheet1!B:E,6,0),"")</f>
        <v/>
      </c>
      <c r="D595" t="str">
        <f>IFERROR(VLOOKUP(B595,Sheet1!B:C,3,0),"")</f>
        <v/>
      </c>
    </row>
    <row r="596" spans="1:4" x14ac:dyDescent="0.25">
      <c r="A596" t="s">
        <v>4514</v>
      </c>
      <c r="B596" t="s">
        <v>946</v>
      </c>
      <c r="C596" t="str">
        <f>IFERROR(VLOOKUP(B596,Sheet1!B:E,6,0),"")</f>
        <v/>
      </c>
      <c r="D596" t="str">
        <f>IFERROR(VLOOKUP(B596,Sheet1!B:C,3,0),"")</f>
        <v/>
      </c>
    </row>
    <row r="597" spans="1:4" x14ac:dyDescent="0.25">
      <c r="A597" t="s">
        <v>4517</v>
      </c>
      <c r="B597" t="s">
        <v>914</v>
      </c>
      <c r="C597" t="str">
        <f>IFERROR(VLOOKUP(B597,Sheet1!B:E,6,0),"")</f>
        <v/>
      </c>
      <c r="D597" t="str">
        <f>IFERROR(VLOOKUP(B597,Sheet1!B:C,3,0),"")</f>
        <v/>
      </c>
    </row>
    <row r="598" spans="1:4" x14ac:dyDescent="0.25">
      <c r="A598" t="s">
        <v>4520</v>
      </c>
      <c r="B598" t="s">
        <v>916</v>
      </c>
      <c r="C598" t="str">
        <f>IFERROR(VLOOKUP(B598,Sheet1!B:E,6,0),"")</f>
        <v/>
      </c>
      <c r="D598" t="str">
        <f>IFERROR(VLOOKUP(B598,Sheet1!B:C,3,0),"")</f>
        <v/>
      </c>
    </row>
    <row r="599" spans="1:4" x14ac:dyDescent="0.25">
      <c r="A599" t="s">
        <v>4523</v>
      </c>
      <c r="B599" t="s">
        <v>918</v>
      </c>
      <c r="C599" t="str">
        <f>IFERROR(VLOOKUP(B599,Sheet1!B:E,6,0),"")</f>
        <v/>
      </c>
      <c r="D599" t="str">
        <f>IFERROR(VLOOKUP(B599,Sheet1!B:C,3,0),"")</f>
        <v/>
      </c>
    </row>
    <row r="600" spans="1:4" x14ac:dyDescent="0.25">
      <c r="A600" t="s">
        <v>4526</v>
      </c>
      <c r="B600" t="s">
        <v>936</v>
      </c>
      <c r="C600" t="str">
        <f>IFERROR(VLOOKUP(B600,Sheet1!B:E,6,0),"")</f>
        <v/>
      </c>
      <c r="D600" t="str">
        <f>IFERROR(VLOOKUP(B600,Sheet1!B:C,3,0),"")</f>
        <v/>
      </c>
    </row>
    <row r="601" spans="1:4" x14ac:dyDescent="0.25">
      <c r="A601" t="s">
        <v>4529</v>
      </c>
      <c r="B601" t="s">
        <v>938</v>
      </c>
      <c r="C601" t="str">
        <f>IFERROR(VLOOKUP(B601,Sheet1!B:E,6,0),"")</f>
        <v/>
      </c>
      <c r="D601" t="str">
        <f>IFERROR(VLOOKUP(B601,Sheet1!B:C,3,0),"")</f>
        <v/>
      </c>
    </row>
    <row r="602" spans="1:4" x14ac:dyDescent="0.25">
      <c r="A602" t="s">
        <v>4532</v>
      </c>
      <c r="B602" t="s">
        <v>1015</v>
      </c>
      <c r="C602" t="str">
        <f>IFERROR(VLOOKUP(B602,Sheet1!B:E,6,0),"")</f>
        <v/>
      </c>
      <c r="D602" t="str">
        <f>IFERROR(VLOOKUP(B602,Sheet1!B:C,3,0),"")</f>
        <v/>
      </c>
    </row>
    <row r="603" spans="1:4" x14ac:dyDescent="0.25">
      <c r="A603" t="s">
        <v>4535</v>
      </c>
      <c r="B603" t="s">
        <v>1035</v>
      </c>
      <c r="C603" t="str">
        <f>IFERROR(VLOOKUP(B603,Sheet1!B:E,6,0),"")</f>
        <v/>
      </c>
      <c r="D603" t="str">
        <f>IFERROR(VLOOKUP(B603,Sheet1!B:C,3,0),"")</f>
        <v/>
      </c>
    </row>
    <row r="604" spans="1:4" x14ac:dyDescent="0.25">
      <c r="A604" t="s">
        <v>4538</v>
      </c>
      <c r="B604" t="s">
        <v>1051</v>
      </c>
      <c r="C604" t="str">
        <f>IFERROR(VLOOKUP(B604,Sheet1!B:E,6,0),"")</f>
        <v/>
      </c>
      <c r="D604" t="str">
        <f>IFERROR(VLOOKUP(B604,Sheet1!B:C,3,0),"")</f>
        <v/>
      </c>
    </row>
    <row r="605" spans="1:4" x14ac:dyDescent="0.25">
      <c r="A605" t="s">
        <v>4541</v>
      </c>
      <c r="B605" t="s">
        <v>1071</v>
      </c>
      <c r="C605" t="str">
        <f>IFERROR(VLOOKUP(B605,Sheet1!B:E,6,0),"")</f>
        <v/>
      </c>
      <c r="D605" t="str">
        <f>IFERROR(VLOOKUP(B605,Sheet1!B:C,3,0),"")</f>
        <v/>
      </c>
    </row>
    <row r="606" spans="1:4" x14ac:dyDescent="0.25">
      <c r="A606" t="s">
        <v>4544</v>
      </c>
      <c r="B606" t="s">
        <v>1090</v>
      </c>
      <c r="C606" t="str">
        <f>IFERROR(VLOOKUP(B606,Sheet1!B:E,6,0),"")</f>
        <v/>
      </c>
      <c r="D606" t="str">
        <f>IFERROR(VLOOKUP(B606,Sheet1!B:C,3,0),"")</f>
        <v/>
      </c>
    </row>
    <row r="607" spans="1:4" x14ac:dyDescent="0.25">
      <c r="A607" t="s">
        <v>4547</v>
      </c>
      <c r="B607" t="s">
        <v>1107</v>
      </c>
      <c r="C607" t="str">
        <f>IFERROR(VLOOKUP(B607,Sheet1!B:E,6,0),"")</f>
        <v/>
      </c>
      <c r="D607" t="str">
        <f>IFERROR(VLOOKUP(B607,Sheet1!B:C,3,0),"")</f>
        <v/>
      </c>
    </row>
    <row r="608" spans="1:4" x14ac:dyDescent="0.25">
      <c r="A608" t="s">
        <v>4550</v>
      </c>
      <c r="B608" t="s">
        <v>1128</v>
      </c>
      <c r="C608" t="str">
        <f>IFERROR(VLOOKUP(B608,Sheet1!B:E,6,0),"")</f>
        <v/>
      </c>
      <c r="D608" t="str">
        <f>IFERROR(VLOOKUP(B608,Sheet1!B:C,3,0),"")</f>
        <v/>
      </c>
    </row>
    <row r="609" spans="1:4" x14ac:dyDescent="0.25">
      <c r="A609" t="s">
        <v>4553</v>
      </c>
      <c r="B609" t="s">
        <v>1138</v>
      </c>
      <c r="C609" t="str">
        <f>IFERROR(VLOOKUP(B609,Sheet1!B:E,6,0),"")</f>
        <v/>
      </c>
      <c r="D609" t="str">
        <f>IFERROR(VLOOKUP(B609,Sheet1!B:C,3,0),"")</f>
        <v/>
      </c>
    </row>
    <row r="610" spans="1:4" x14ac:dyDescent="0.25">
      <c r="A610" t="s">
        <v>4556</v>
      </c>
      <c r="B610" t="s">
        <v>1140</v>
      </c>
      <c r="C610" t="str">
        <f>IFERROR(VLOOKUP(B610,Sheet1!B:E,6,0),"")</f>
        <v/>
      </c>
      <c r="D610" t="str">
        <f>IFERROR(VLOOKUP(B610,Sheet1!B:C,3,0),"")</f>
        <v/>
      </c>
    </row>
    <row r="611" spans="1:4" x14ac:dyDescent="0.25">
      <c r="A611" t="s">
        <v>4559</v>
      </c>
      <c r="B611" t="s">
        <v>1017</v>
      </c>
      <c r="C611" t="str">
        <f>IFERROR(VLOOKUP(B611,Sheet1!B:E,6,0),"")</f>
        <v/>
      </c>
      <c r="D611" t="str">
        <f>IFERROR(VLOOKUP(B611,Sheet1!B:C,3,0),"")</f>
        <v/>
      </c>
    </row>
    <row r="612" spans="1:4" x14ac:dyDescent="0.25">
      <c r="A612" t="s">
        <v>4562</v>
      </c>
      <c r="B612" t="s">
        <v>2414</v>
      </c>
      <c r="C612" t="str">
        <f>IFERROR(VLOOKUP(B612,Sheet1!B:E,6,0),"")</f>
        <v/>
      </c>
      <c r="D612" t="str">
        <f>IFERROR(VLOOKUP(B612,Sheet1!B:C,3,0),"")</f>
        <v/>
      </c>
    </row>
    <row r="613" spans="1:4" x14ac:dyDescent="0.25">
      <c r="A613" t="s">
        <v>4565</v>
      </c>
      <c r="B613" t="s">
        <v>1634</v>
      </c>
      <c r="C613" t="str">
        <f>IFERROR(VLOOKUP(B613,Sheet1!B:E,6,0),"")</f>
        <v/>
      </c>
      <c r="D613" t="str">
        <f>IFERROR(VLOOKUP(B613,Sheet1!B:C,3,0),"")</f>
        <v/>
      </c>
    </row>
    <row r="614" spans="1:4" x14ac:dyDescent="0.25">
      <c r="A614" t="s">
        <v>4568</v>
      </c>
      <c r="B614" t="s">
        <v>159</v>
      </c>
      <c r="C614" t="str">
        <f>IFERROR(VLOOKUP(B614,Sheet1!B:E,6,0),"")</f>
        <v/>
      </c>
      <c r="D614" t="str">
        <f>IFERROR(VLOOKUP(B614,Sheet1!B:C,3,0),"")</f>
        <v/>
      </c>
    </row>
    <row r="615" spans="1:4" x14ac:dyDescent="0.25">
      <c r="A615" t="s">
        <v>4571</v>
      </c>
      <c r="B615" t="s">
        <v>897</v>
      </c>
      <c r="C615" t="str">
        <f>IFERROR(VLOOKUP(B615,Sheet1!B:E,6,0),"")</f>
        <v/>
      </c>
      <c r="D615" t="str">
        <f>IFERROR(VLOOKUP(B615,Sheet1!B:C,3,0),"")</f>
        <v/>
      </c>
    </row>
    <row r="616" spans="1:4" x14ac:dyDescent="0.25">
      <c r="A616" t="s">
        <v>4574</v>
      </c>
      <c r="B616" t="s">
        <v>899</v>
      </c>
      <c r="C616" t="str">
        <f>IFERROR(VLOOKUP(B616,Sheet1!B:E,6,0),"")</f>
        <v/>
      </c>
      <c r="D616" t="str">
        <f>IFERROR(VLOOKUP(B616,Sheet1!B:C,3,0),"")</f>
        <v/>
      </c>
    </row>
    <row r="617" spans="1:4" x14ac:dyDescent="0.25">
      <c r="A617" t="s">
        <v>4577</v>
      </c>
      <c r="B617" t="s">
        <v>900</v>
      </c>
      <c r="C617" t="str">
        <f>IFERROR(VLOOKUP(B617,Sheet1!B:E,6,0),"")</f>
        <v/>
      </c>
      <c r="D617" t="str">
        <f>IFERROR(VLOOKUP(B617,Sheet1!B:C,3,0),"")</f>
        <v/>
      </c>
    </row>
    <row r="618" spans="1:4" x14ac:dyDescent="0.25">
      <c r="A618" t="s">
        <v>4580</v>
      </c>
      <c r="B618" t="s">
        <v>901</v>
      </c>
      <c r="C618" t="str">
        <f>IFERROR(VLOOKUP(B618,Sheet1!B:E,6,0),"")</f>
        <v/>
      </c>
      <c r="D618" t="str">
        <f>IFERROR(VLOOKUP(B618,Sheet1!B:C,3,0),"")</f>
        <v/>
      </c>
    </row>
    <row r="619" spans="1:4" x14ac:dyDescent="0.25">
      <c r="A619" t="s">
        <v>4583</v>
      </c>
      <c r="B619" t="s">
        <v>902</v>
      </c>
      <c r="C619" t="str">
        <f>IFERROR(VLOOKUP(B619,Sheet1!B:E,6,0),"")</f>
        <v/>
      </c>
      <c r="D619" t="str">
        <f>IFERROR(VLOOKUP(B619,Sheet1!B:C,3,0),"")</f>
        <v/>
      </c>
    </row>
    <row r="620" spans="1:4" x14ac:dyDescent="0.25">
      <c r="A620" t="s">
        <v>4586</v>
      </c>
      <c r="B620" t="s">
        <v>624</v>
      </c>
      <c r="C620" t="str">
        <f>IFERROR(VLOOKUP(B620,Sheet1!B:E,6,0),"")</f>
        <v/>
      </c>
      <c r="D620" t="str">
        <f>IFERROR(VLOOKUP(B620,Sheet1!B:C,3,0),"")</f>
        <v/>
      </c>
    </row>
    <row r="621" spans="1:4" x14ac:dyDescent="0.25">
      <c r="A621" t="s">
        <v>4589</v>
      </c>
      <c r="B621" t="s">
        <v>626</v>
      </c>
      <c r="C621" t="str">
        <f>IFERROR(VLOOKUP(B621,Sheet1!B:E,6,0),"")</f>
        <v/>
      </c>
      <c r="D621" t="str">
        <f>IFERROR(VLOOKUP(B621,Sheet1!B:C,3,0),"")</f>
        <v/>
      </c>
    </row>
    <row r="622" spans="1:4" x14ac:dyDescent="0.25">
      <c r="A622" t="s">
        <v>4592</v>
      </c>
      <c r="B622" t="s">
        <v>660</v>
      </c>
      <c r="C622" t="str">
        <f>IFERROR(VLOOKUP(B622,Sheet1!B:E,6,0),"")</f>
        <v/>
      </c>
      <c r="D622" t="str">
        <f>IFERROR(VLOOKUP(B622,Sheet1!B:C,3,0),"")</f>
        <v/>
      </c>
    </row>
    <row r="623" spans="1:4" x14ac:dyDescent="0.25">
      <c r="A623" t="s">
        <v>4595</v>
      </c>
      <c r="B623" t="s">
        <v>1251</v>
      </c>
      <c r="C623" t="str">
        <f>IFERROR(VLOOKUP(B623,Sheet1!B:E,6,0),"")</f>
        <v/>
      </c>
      <c r="D623" t="str">
        <f>IFERROR(VLOOKUP(B623,Sheet1!B:C,3,0),"")</f>
        <v/>
      </c>
    </row>
    <row r="624" spans="1:4" x14ac:dyDescent="0.25">
      <c r="A624" t="s">
        <v>4598</v>
      </c>
      <c r="B624" t="s">
        <v>1269</v>
      </c>
      <c r="C624" t="str">
        <f>IFERROR(VLOOKUP(B624,Sheet1!B:E,6,0),"")</f>
        <v/>
      </c>
      <c r="D624" t="str">
        <f>IFERROR(VLOOKUP(B624,Sheet1!B:C,3,0),"")</f>
        <v/>
      </c>
    </row>
    <row r="625" spans="1:4" x14ac:dyDescent="0.25">
      <c r="A625" t="s">
        <v>4601</v>
      </c>
      <c r="B625" t="s">
        <v>630</v>
      </c>
      <c r="C625" t="str">
        <f>IFERROR(VLOOKUP(B625,Sheet1!B:E,6,0),"")</f>
        <v/>
      </c>
      <c r="D625" t="str">
        <f>IFERROR(VLOOKUP(B625,Sheet1!B:C,3,0),"")</f>
        <v/>
      </c>
    </row>
    <row r="626" spans="1:4" x14ac:dyDescent="0.25">
      <c r="A626" t="s">
        <v>4604</v>
      </c>
      <c r="B626" t="s">
        <v>1285</v>
      </c>
      <c r="C626" t="str">
        <f>IFERROR(VLOOKUP(B626,Sheet1!B:E,6,0),"")</f>
        <v/>
      </c>
      <c r="D626" t="str">
        <f>IFERROR(VLOOKUP(B626,Sheet1!B:C,3,0),"")</f>
        <v/>
      </c>
    </row>
    <row r="627" spans="1:4" x14ac:dyDescent="0.25">
      <c r="A627" t="s">
        <v>4607</v>
      </c>
      <c r="B627" t="s">
        <v>981</v>
      </c>
      <c r="C627" t="str">
        <f>IFERROR(VLOOKUP(B627,Sheet1!B:E,6,0),"")</f>
        <v/>
      </c>
      <c r="D627" t="str">
        <f>IFERROR(VLOOKUP(B627,Sheet1!B:C,3,0),"")</f>
        <v/>
      </c>
    </row>
    <row r="628" spans="1:4" x14ac:dyDescent="0.25">
      <c r="A628" t="s">
        <v>4610</v>
      </c>
      <c r="B628" t="s">
        <v>1286</v>
      </c>
      <c r="C628" t="str">
        <f>IFERROR(VLOOKUP(B628,Sheet1!B:E,6,0),"")</f>
        <v/>
      </c>
      <c r="D628" t="str">
        <f>IFERROR(VLOOKUP(B628,Sheet1!B:C,3,0),"")</f>
        <v/>
      </c>
    </row>
    <row r="629" spans="1:4" x14ac:dyDescent="0.25">
      <c r="A629" t="s">
        <v>4613</v>
      </c>
      <c r="B629" t="s">
        <v>632</v>
      </c>
      <c r="C629" t="str">
        <f>IFERROR(VLOOKUP(B629,Sheet1!B:E,6,0),"")</f>
        <v/>
      </c>
      <c r="D629" t="str">
        <f>IFERROR(VLOOKUP(B629,Sheet1!B:C,3,0),"")</f>
        <v/>
      </c>
    </row>
    <row r="630" spans="1:4" x14ac:dyDescent="0.25">
      <c r="A630" t="s">
        <v>4616</v>
      </c>
      <c r="B630" t="s">
        <v>975</v>
      </c>
      <c r="C630" t="str">
        <f>IFERROR(VLOOKUP(B630,Sheet1!B:E,6,0),"")</f>
        <v/>
      </c>
      <c r="D630" t="str">
        <f>IFERROR(VLOOKUP(B630,Sheet1!B:C,3,0),"")</f>
        <v/>
      </c>
    </row>
    <row r="631" spans="1:4" x14ac:dyDescent="0.25">
      <c r="A631" t="s">
        <v>4619</v>
      </c>
      <c r="B631" t="s">
        <v>983</v>
      </c>
      <c r="C631" t="str">
        <f>IFERROR(VLOOKUP(B631,Sheet1!B:E,6,0),"")</f>
        <v/>
      </c>
      <c r="D631" t="str">
        <f>IFERROR(VLOOKUP(B631,Sheet1!B:C,3,0),"")</f>
        <v/>
      </c>
    </row>
    <row r="632" spans="1:4" x14ac:dyDescent="0.25">
      <c r="A632" t="s">
        <v>4622</v>
      </c>
      <c r="B632" t="s">
        <v>1287</v>
      </c>
      <c r="C632" t="str">
        <f>IFERROR(VLOOKUP(B632,Sheet1!B:E,6,0),"")</f>
        <v/>
      </c>
      <c r="D632" t="str">
        <f>IFERROR(VLOOKUP(B632,Sheet1!B:C,3,0),"")</f>
        <v/>
      </c>
    </row>
    <row r="633" spans="1:4" x14ac:dyDescent="0.25">
      <c r="A633" t="s">
        <v>4625</v>
      </c>
      <c r="B633" t="s">
        <v>977</v>
      </c>
      <c r="C633" t="str">
        <f>IFERROR(VLOOKUP(B633,Sheet1!B:E,6,0),"")</f>
        <v/>
      </c>
      <c r="D633" t="str">
        <f>IFERROR(VLOOKUP(B633,Sheet1!B:C,3,0),"")</f>
        <v/>
      </c>
    </row>
    <row r="634" spans="1:4" x14ac:dyDescent="0.25">
      <c r="A634" t="s">
        <v>4628</v>
      </c>
      <c r="B634" t="s">
        <v>984</v>
      </c>
      <c r="C634" t="str">
        <f>IFERROR(VLOOKUP(B634,Sheet1!B:E,6,0),"")</f>
        <v/>
      </c>
      <c r="D634" t="str">
        <f>IFERROR(VLOOKUP(B634,Sheet1!B:C,3,0),"")</f>
        <v/>
      </c>
    </row>
    <row r="635" spans="1:4" x14ac:dyDescent="0.25">
      <c r="A635" t="s">
        <v>4631</v>
      </c>
      <c r="B635" t="s">
        <v>1288</v>
      </c>
      <c r="C635" t="str">
        <f>IFERROR(VLOOKUP(B635,Sheet1!B:E,6,0),"")</f>
        <v/>
      </c>
      <c r="D635" t="str">
        <f>IFERROR(VLOOKUP(B635,Sheet1!B:C,3,0),"")</f>
        <v/>
      </c>
    </row>
    <row r="636" spans="1:4" x14ac:dyDescent="0.25">
      <c r="A636" t="s">
        <v>4634</v>
      </c>
      <c r="B636" t="s">
        <v>635</v>
      </c>
      <c r="C636" t="str">
        <f>IFERROR(VLOOKUP(B636,Sheet1!B:E,6,0),"")</f>
        <v/>
      </c>
      <c r="D636" t="str">
        <f>IFERROR(VLOOKUP(B636,Sheet1!B:C,3,0),"")</f>
        <v/>
      </c>
    </row>
    <row r="637" spans="1:4" x14ac:dyDescent="0.25">
      <c r="A637" t="s">
        <v>4638</v>
      </c>
      <c r="B637" t="s">
        <v>662</v>
      </c>
      <c r="C637" t="str">
        <f>IFERROR(VLOOKUP(B637,Sheet1!B:E,6,0),"")</f>
        <v/>
      </c>
      <c r="D637" t="str">
        <f>IFERROR(VLOOKUP(B637,Sheet1!B:C,3,0),"")</f>
        <v/>
      </c>
    </row>
    <row r="638" spans="1:4" x14ac:dyDescent="0.25">
      <c r="A638" t="s">
        <v>4641</v>
      </c>
      <c r="B638" t="s">
        <v>985</v>
      </c>
      <c r="C638" t="str">
        <f>IFERROR(VLOOKUP(B638,Sheet1!B:E,6,0),"")</f>
        <v/>
      </c>
      <c r="D638" t="str">
        <f>IFERROR(VLOOKUP(B638,Sheet1!B:C,3,0),"")</f>
        <v/>
      </c>
    </row>
    <row r="639" spans="1:4" x14ac:dyDescent="0.25">
      <c r="A639" t="s">
        <v>4644</v>
      </c>
      <c r="B639" t="s">
        <v>1289</v>
      </c>
      <c r="C639" t="str">
        <f>IFERROR(VLOOKUP(B639,Sheet1!B:E,6,0),"")</f>
        <v/>
      </c>
      <c r="D639" t="str">
        <f>IFERROR(VLOOKUP(B639,Sheet1!B:C,3,0),"")</f>
        <v/>
      </c>
    </row>
    <row r="640" spans="1:4" x14ac:dyDescent="0.25">
      <c r="A640" t="s">
        <v>4647</v>
      </c>
      <c r="B640" t="s">
        <v>979</v>
      </c>
      <c r="C640" t="str">
        <f>IFERROR(VLOOKUP(B640,Sheet1!B:E,6,0),"")</f>
        <v/>
      </c>
      <c r="D640" t="str">
        <f>IFERROR(VLOOKUP(B640,Sheet1!B:C,3,0),"")</f>
        <v/>
      </c>
    </row>
    <row r="641" spans="1:4" x14ac:dyDescent="0.25">
      <c r="A641" t="s">
        <v>4650</v>
      </c>
      <c r="B641" t="s">
        <v>620</v>
      </c>
      <c r="C641" t="str">
        <f>IFERROR(VLOOKUP(B641,Sheet1!B:E,6,0),"")</f>
        <v/>
      </c>
      <c r="D641" t="str">
        <f>IFERROR(VLOOKUP(B641,Sheet1!B:C,3,0),"")</f>
        <v/>
      </c>
    </row>
    <row r="642" spans="1:4" x14ac:dyDescent="0.25">
      <c r="A642" t="s">
        <v>4654</v>
      </c>
      <c r="B642" t="s">
        <v>622</v>
      </c>
      <c r="C642" t="str">
        <f>IFERROR(VLOOKUP(B642,Sheet1!B:E,6,0),"")</f>
        <v/>
      </c>
      <c r="D642" t="str">
        <f>IFERROR(VLOOKUP(B642,Sheet1!B:C,3,0),"")</f>
        <v/>
      </c>
    </row>
    <row r="643" spans="1:4" x14ac:dyDescent="0.25">
      <c r="A643" t="s">
        <v>4658</v>
      </c>
      <c r="B643" t="s">
        <v>969</v>
      </c>
      <c r="C643" t="str">
        <f>IFERROR(VLOOKUP(B643,Sheet1!B:E,6,0),"")</f>
        <v/>
      </c>
      <c r="D643" t="str">
        <f>IFERROR(VLOOKUP(B643,Sheet1!B:C,3,0),"")</f>
        <v/>
      </c>
    </row>
    <row r="644" spans="1:4" x14ac:dyDescent="0.25">
      <c r="A644" t="s">
        <v>4661</v>
      </c>
      <c r="B644" t="s">
        <v>2258</v>
      </c>
      <c r="C644" t="str">
        <f>IFERROR(VLOOKUP(B644,Sheet1!B:E,6,0),"")</f>
        <v/>
      </c>
      <c r="D644" t="str">
        <f>IFERROR(VLOOKUP(B644,Sheet1!B:C,3,0),"")</f>
        <v/>
      </c>
    </row>
    <row r="645" spans="1:4" x14ac:dyDescent="0.25">
      <c r="A645" t="s">
        <v>4664</v>
      </c>
      <c r="B645" t="s">
        <v>2280</v>
      </c>
      <c r="C645" t="str">
        <f>IFERROR(VLOOKUP(B645,Sheet1!B:E,6,0),"")</f>
        <v/>
      </c>
      <c r="D645" t="str">
        <f>IFERROR(VLOOKUP(B645,Sheet1!B:C,3,0),"")</f>
        <v/>
      </c>
    </row>
    <row r="646" spans="1:4" x14ac:dyDescent="0.25">
      <c r="A646" t="s">
        <v>4667</v>
      </c>
      <c r="B646" t="s">
        <v>546</v>
      </c>
      <c r="C646" t="str">
        <f>IFERROR(VLOOKUP(B646,Sheet1!B:E,6,0),"")</f>
        <v/>
      </c>
      <c r="D646" t="str">
        <f>IFERROR(VLOOKUP(B646,Sheet1!B:C,3,0),"")</f>
        <v/>
      </c>
    </row>
    <row r="647" spans="1:4" x14ac:dyDescent="0.25">
      <c r="A647" t="s">
        <v>4670</v>
      </c>
      <c r="B647" t="s">
        <v>548</v>
      </c>
      <c r="C647" t="str">
        <f>IFERROR(VLOOKUP(B647,Sheet1!B:E,6,0),"")</f>
        <v/>
      </c>
      <c r="D647" t="str">
        <f>IFERROR(VLOOKUP(B647,Sheet1!B:C,3,0),"")</f>
        <v/>
      </c>
    </row>
    <row r="648" spans="1:4" x14ac:dyDescent="0.25">
      <c r="A648" t="s">
        <v>4673</v>
      </c>
      <c r="B648" t="s">
        <v>549</v>
      </c>
      <c r="C648" t="str">
        <f>IFERROR(VLOOKUP(B648,Sheet1!B:E,6,0),"")</f>
        <v/>
      </c>
      <c r="D648" t="str">
        <f>IFERROR(VLOOKUP(B648,Sheet1!B:C,3,0),"")</f>
        <v/>
      </c>
    </row>
    <row r="649" spans="1:4" x14ac:dyDescent="0.25">
      <c r="A649" t="s">
        <v>4676</v>
      </c>
      <c r="B649" t="s">
        <v>550</v>
      </c>
      <c r="C649" t="str">
        <f>IFERROR(VLOOKUP(B649,Sheet1!B:E,6,0),"")</f>
        <v/>
      </c>
      <c r="D649" t="str">
        <f>IFERROR(VLOOKUP(B649,Sheet1!B:C,3,0),"")</f>
        <v/>
      </c>
    </row>
    <row r="650" spans="1:4" x14ac:dyDescent="0.25">
      <c r="A650" t="s">
        <v>4679</v>
      </c>
      <c r="B650" t="s">
        <v>614</v>
      </c>
      <c r="C650" t="str">
        <f>IFERROR(VLOOKUP(B650,Sheet1!B:E,6,0),"")</f>
        <v/>
      </c>
      <c r="D650" t="str">
        <f>IFERROR(VLOOKUP(B650,Sheet1!B:C,3,0),"")</f>
        <v/>
      </c>
    </row>
    <row r="651" spans="1:4" x14ac:dyDescent="0.25">
      <c r="A651" t="s">
        <v>4682</v>
      </c>
      <c r="B651" t="s">
        <v>627</v>
      </c>
      <c r="C651" t="str">
        <f>IFERROR(VLOOKUP(B651,Sheet1!B:E,6,0),"")</f>
        <v/>
      </c>
      <c r="D651" t="str">
        <f>IFERROR(VLOOKUP(B651,Sheet1!B:C,3,0),"")</f>
        <v/>
      </c>
    </row>
    <row r="652" spans="1:4" x14ac:dyDescent="0.25">
      <c r="A652" t="s">
        <v>4685</v>
      </c>
      <c r="B652" t="s">
        <v>628</v>
      </c>
      <c r="C652" t="str">
        <f>IFERROR(VLOOKUP(B652,Sheet1!B:E,6,0),"")</f>
        <v/>
      </c>
      <c r="D652" t="str">
        <f>IFERROR(VLOOKUP(B652,Sheet1!B:C,3,0),"")</f>
        <v/>
      </c>
    </row>
    <row r="653" spans="1:4" x14ac:dyDescent="0.25">
      <c r="A653" t="s">
        <v>4688</v>
      </c>
      <c r="B653" t="s">
        <v>629</v>
      </c>
      <c r="C653" t="str">
        <f>IFERROR(VLOOKUP(B653,Sheet1!B:E,6,0),"")</f>
        <v/>
      </c>
      <c r="D653" t="str">
        <f>IFERROR(VLOOKUP(B653,Sheet1!B:C,3,0),"")</f>
        <v/>
      </c>
    </row>
    <row r="654" spans="1:4" x14ac:dyDescent="0.25">
      <c r="A654" t="s">
        <v>4691</v>
      </c>
      <c r="B654" t="s">
        <v>649</v>
      </c>
      <c r="C654" t="str">
        <f>IFERROR(VLOOKUP(B654,Sheet1!B:E,6,0),"")</f>
        <v/>
      </c>
      <c r="D654" t="str">
        <f>IFERROR(VLOOKUP(B654,Sheet1!B:C,3,0),"")</f>
        <v/>
      </c>
    </row>
    <row r="655" spans="1:4" x14ac:dyDescent="0.25">
      <c r="A655" t="s">
        <v>4694</v>
      </c>
      <c r="B655" t="s">
        <v>652</v>
      </c>
      <c r="C655" t="str">
        <f>IFERROR(VLOOKUP(B655,Sheet1!B:E,6,0),"")</f>
        <v/>
      </c>
      <c r="D655" t="str">
        <f>IFERROR(VLOOKUP(B655,Sheet1!B:C,3,0),"")</f>
        <v/>
      </c>
    </row>
    <row r="656" spans="1:4" x14ac:dyDescent="0.25">
      <c r="A656" t="s">
        <v>4697</v>
      </c>
      <c r="B656" t="s">
        <v>655</v>
      </c>
      <c r="C656" t="str">
        <f>IFERROR(VLOOKUP(B656,Sheet1!B:E,6,0),"")</f>
        <v/>
      </c>
      <c r="D656" t="str">
        <f>IFERROR(VLOOKUP(B656,Sheet1!B:C,3,0),"")</f>
        <v/>
      </c>
    </row>
    <row r="657" spans="1:4" x14ac:dyDescent="0.25">
      <c r="A657" t="s">
        <v>4700</v>
      </c>
      <c r="B657" t="s">
        <v>956</v>
      </c>
      <c r="C657" t="str">
        <f>IFERROR(VLOOKUP(B657,Sheet1!B:E,6,0),"")</f>
        <v/>
      </c>
      <c r="D657" t="str">
        <f>IFERROR(VLOOKUP(B657,Sheet1!B:C,3,0),"")</f>
        <v/>
      </c>
    </row>
    <row r="658" spans="1:4" x14ac:dyDescent="0.25">
      <c r="A658" t="s">
        <v>4703</v>
      </c>
      <c r="B658" t="s">
        <v>954</v>
      </c>
      <c r="C658" t="str">
        <f>IFERROR(VLOOKUP(B658,Sheet1!B:E,6,0),"")</f>
        <v/>
      </c>
      <c r="D658" t="str">
        <f>IFERROR(VLOOKUP(B658,Sheet1!B:C,3,0),"")</f>
        <v/>
      </c>
    </row>
    <row r="659" spans="1:4" x14ac:dyDescent="0.25">
      <c r="A659" t="s">
        <v>4706</v>
      </c>
      <c r="B659" t="s">
        <v>964</v>
      </c>
      <c r="C659" t="str">
        <f>IFERROR(VLOOKUP(B659,Sheet1!B:E,6,0),"")</f>
        <v/>
      </c>
      <c r="D659" t="str">
        <f>IFERROR(VLOOKUP(B659,Sheet1!B:C,3,0),"")</f>
        <v/>
      </c>
    </row>
    <row r="660" spans="1:4" x14ac:dyDescent="0.25">
      <c r="A660" t="s">
        <v>4709</v>
      </c>
      <c r="B660" t="s">
        <v>1290</v>
      </c>
      <c r="C660" t="str">
        <f>IFERROR(VLOOKUP(B660,Sheet1!B:E,6,0),"")</f>
        <v/>
      </c>
      <c r="D660" t="str">
        <f>IFERROR(VLOOKUP(B660,Sheet1!B:C,3,0),"")</f>
        <v/>
      </c>
    </row>
    <row r="661" spans="1:4" x14ac:dyDescent="0.25">
      <c r="A661" t="s">
        <v>4712</v>
      </c>
      <c r="B661" t="s">
        <v>958</v>
      </c>
      <c r="C661" t="str">
        <f>IFERROR(VLOOKUP(B661,Sheet1!B:E,6,0),"")</f>
        <v/>
      </c>
      <c r="D661" t="str">
        <f>IFERROR(VLOOKUP(B661,Sheet1!B:C,3,0),"")</f>
        <v/>
      </c>
    </row>
    <row r="662" spans="1:4" x14ac:dyDescent="0.25">
      <c r="A662" t="s">
        <v>4715</v>
      </c>
      <c r="B662" t="s">
        <v>965</v>
      </c>
      <c r="C662" t="str">
        <f>IFERROR(VLOOKUP(B662,Sheet1!B:E,6,0),"")</f>
        <v/>
      </c>
      <c r="D662" t="str">
        <f>IFERROR(VLOOKUP(B662,Sheet1!B:C,3,0),"")</f>
        <v/>
      </c>
    </row>
    <row r="663" spans="1:4" x14ac:dyDescent="0.25">
      <c r="A663" t="s">
        <v>4718</v>
      </c>
      <c r="B663" t="s">
        <v>966</v>
      </c>
      <c r="C663" t="str">
        <f>IFERROR(VLOOKUP(B663,Sheet1!B:E,6,0),"")</f>
        <v/>
      </c>
      <c r="D663" t="str">
        <f>IFERROR(VLOOKUP(B663,Sheet1!B:C,3,0),"")</f>
        <v/>
      </c>
    </row>
    <row r="664" spans="1:4" x14ac:dyDescent="0.25">
      <c r="A664" t="s">
        <v>4721</v>
      </c>
      <c r="B664" t="s">
        <v>960</v>
      </c>
      <c r="C664" t="str">
        <f>IFERROR(VLOOKUP(B664,Sheet1!B:E,6,0),"")</f>
        <v/>
      </c>
      <c r="D664" t="str">
        <f>IFERROR(VLOOKUP(B664,Sheet1!B:C,3,0),"")</f>
        <v/>
      </c>
    </row>
    <row r="665" spans="1:4" x14ac:dyDescent="0.25">
      <c r="A665" t="s">
        <v>4724</v>
      </c>
      <c r="B665" t="s">
        <v>967</v>
      </c>
      <c r="C665" t="str">
        <f>IFERROR(VLOOKUP(B665,Sheet1!B:E,6,0),"")</f>
        <v/>
      </c>
      <c r="D665" t="str">
        <f>IFERROR(VLOOKUP(B665,Sheet1!B:C,3,0),"")</f>
        <v/>
      </c>
    </row>
    <row r="666" spans="1:4" x14ac:dyDescent="0.25">
      <c r="A666" t="s">
        <v>4727</v>
      </c>
      <c r="B666" t="s">
        <v>973</v>
      </c>
      <c r="C666" t="str">
        <f>IFERROR(VLOOKUP(B666,Sheet1!B:E,6,0),"")</f>
        <v/>
      </c>
      <c r="D666" t="str">
        <f>IFERROR(VLOOKUP(B666,Sheet1!B:C,3,0),"")</f>
        <v/>
      </c>
    </row>
    <row r="667" spans="1:4" x14ac:dyDescent="0.25">
      <c r="A667" t="s">
        <v>4730</v>
      </c>
      <c r="B667" t="s">
        <v>962</v>
      </c>
      <c r="C667" t="str">
        <f>IFERROR(VLOOKUP(B667,Sheet1!B:E,6,0),"")</f>
        <v/>
      </c>
      <c r="D667" t="str">
        <f>IFERROR(VLOOKUP(B667,Sheet1!B:C,3,0),"")</f>
        <v/>
      </c>
    </row>
    <row r="668" spans="1:4" x14ac:dyDescent="0.25">
      <c r="A668" t="s">
        <v>4734</v>
      </c>
      <c r="B668" t="s">
        <v>968</v>
      </c>
      <c r="C668" t="str">
        <f>IFERROR(VLOOKUP(B668,Sheet1!B:E,6,0),"")</f>
        <v/>
      </c>
      <c r="D668" t="str">
        <f>IFERROR(VLOOKUP(B668,Sheet1!B:C,3,0),"")</f>
        <v/>
      </c>
    </row>
    <row r="669" spans="1:4" x14ac:dyDescent="0.25">
      <c r="A669" t="s">
        <v>4737</v>
      </c>
      <c r="B669" t="s">
        <v>598</v>
      </c>
      <c r="C669" t="str">
        <f>IFERROR(VLOOKUP(B669,Sheet1!B:E,6,0),"")</f>
        <v/>
      </c>
      <c r="D669" t="str">
        <f>IFERROR(VLOOKUP(B669,Sheet1!B:C,3,0),"")</f>
        <v/>
      </c>
    </row>
    <row r="670" spans="1:4" x14ac:dyDescent="0.25">
      <c r="A670" t="s">
        <v>4740</v>
      </c>
      <c r="B670" t="s">
        <v>600</v>
      </c>
      <c r="C670" t="str">
        <f>IFERROR(VLOOKUP(B670,Sheet1!B:E,6,0),"")</f>
        <v/>
      </c>
      <c r="D670" t="str">
        <f>IFERROR(VLOOKUP(B670,Sheet1!B:C,3,0),"")</f>
        <v/>
      </c>
    </row>
    <row r="671" spans="1:4" x14ac:dyDescent="0.25">
      <c r="A671" t="s">
        <v>4743</v>
      </c>
      <c r="B671" t="s">
        <v>2262</v>
      </c>
      <c r="C671" t="str">
        <f>IFERROR(VLOOKUP(B671,Sheet1!B:E,6,0),"")</f>
        <v/>
      </c>
      <c r="D671" t="str">
        <f>IFERROR(VLOOKUP(B671,Sheet1!B:C,3,0),"")</f>
        <v/>
      </c>
    </row>
    <row r="672" spans="1:4" x14ac:dyDescent="0.25">
      <c r="A672" t="s">
        <v>4746</v>
      </c>
      <c r="B672" t="s">
        <v>971</v>
      </c>
      <c r="C672" t="str">
        <f>IFERROR(VLOOKUP(B672,Sheet1!B:E,6,0),"")</f>
        <v/>
      </c>
      <c r="D672" t="str">
        <f>IFERROR(VLOOKUP(B672,Sheet1!B:C,3,0),"")</f>
        <v/>
      </c>
    </row>
    <row r="673" spans="1:4" x14ac:dyDescent="0.25">
      <c r="A673" t="s">
        <v>4749</v>
      </c>
      <c r="B673" t="s">
        <v>607</v>
      </c>
      <c r="C673" t="str">
        <f>IFERROR(VLOOKUP(B673,Sheet1!B:E,6,0),"")</f>
        <v/>
      </c>
      <c r="D673" t="str">
        <f>IFERROR(VLOOKUP(B673,Sheet1!B:C,3,0),"")</f>
        <v/>
      </c>
    </row>
    <row r="674" spans="1:4" x14ac:dyDescent="0.25">
      <c r="A674" t="s">
        <v>4752</v>
      </c>
      <c r="B674" t="s">
        <v>609</v>
      </c>
      <c r="C674" t="str">
        <f>IFERROR(VLOOKUP(B674,Sheet1!B:E,6,0),"")</f>
        <v/>
      </c>
      <c r="D674" t="str">
        <f>IFERROR(VLOOKUP(B674,Sheet1!B:C,3,0),"")</f>
        <v/>
      </c>
    </row>
    <row r="675" spans="1:4" x14ac:dyDescent="0.25">
      <c r="A675" t="s">
        <v>4755</v>
      </c>
      <c r="B675" t="s">
        <v>610</v>
      </c>
      <c r="C675" t="str">
        <f>IFERROR(VLOOKUP(B675,Sheet1!B:E,6,0),"")</f>
        <v/>
      </c>
      <c r="D675" t="str">
        <f>IFERROR(VLOOKUP(B675,Sheet1!B:C,3,0),"")</f>
        <v/>
      </c>
    </row>
    <row r="676" spans="1:4" x14ac:dyDescent="0.25">
      <c r="A676" t="s">
        <v>4758</v>
      </c>
      <c r="B676" t="s">
        <v>611</v>
      </c>
      <c r="C676" t="str">
        <f>IFERROR(VLOOKUP(B676,Sheet1!B:E,6,0),"")</f>
        <v/>
      </c>
      <c r="D676" t="str">
        <f>IFERROR(VLOOKUP(B676,Sheet1!B:C,3,0),"")</f>
        <v/>
      </c>
    </row>
    <row r="677" spans="1:4" x14ac:dyDescent="0.25">
      <c r="A677" t="s">
        <v>4761</v>
      </c>
      <c r="B677" t="s">
        <v>181</v>
      </c>
      <c r="C677" t="str">
        <f>IFERROR(VLOOKUP(B677,Sheet1!B:E,6,0),"")</f>
        <v/>
      </c>
      <c r="D677" t="str">
        <f>IFERROR(VLOOKUP(B677,Sheet1!B:C,3,0),"")</f>
        <v/>
      </c>
    </row>
    <row r="678" spans="1:4" x14ac:dyDescent="0.25">
      <c r="A678" t="s">
        <v>4764</v>
      </c>
      <c r="B678" t="s">
        <v>770</v>
      </c>
      <c r="C678" t="str">
        <f>IFERROR(VLOOKUP(B678,Sheet1!B:E,6,0),"")</f>
        <v/>
      </c>
      <c r="D678" t="str">
        <f>IFERROR(VLOOKUP(B678,Sheet1!B:C,3,0),"")</f>
        <v/>
      </c>
    </row>
    <row r="679" spans="1:4" x14ac:dyDescent="0.25">
      <c r="A679" t="s">
        <v>4767</v>
      </c>
      <c r="B679" t="s">
        <v>266</v>
      </c>
      <c r="C679" t="str">
        <f>IFERROR(VLOOKUP(B679,Sheet1!B:E,6,0),"")</f>
        <v/>
      </c>
      <c r="D679" t="str">
        <f>IFERROR(VLOOKUP(B679,Sheet1!B:C,3,0),"")</f>
        <v/>
      </c>
    </row>
    <row r="680" spans="1:4" x14ac:dyDescent="0.25">
      <c r="A680" t="s">
        <v>4770</v>
      </c>
      <c r="B680" t="s">
        <v>264</v>
      </c>
      <c r="C680" t="str">
        <f>IFERROR(VLOOKUP(B680,Sheet1!B:E,6,0),"")</f>
        <v/>
      </c>
      <c r="D680" t="str">
        <f>IFERROR(VLOOKUP(B680,Sheet1!B:C,3,0),"")</f>
        <v/>
      </c>
    </row>
    <row r="681" spans="1:4" x14ac:dyDescent="0.25">
      <c r="A681" t="s">
        <v>4773</v>
      </c>
      <c r="B681" t="s">
        <v>2385</v>
      </c>
      <c r="C681" t="str">
        <f>IFERROR(VLOOKUP(B681,Sheet1!B:E,6,0),"")</f>
        <v/>
      </c>
      <c r="D681" t="str">
        <f>IFERROR(VLOOKUP(B681,Sheet1!B:C,3,0),"")</f>
        <v/>
      </c>
    </row>
    <row r="682" spans="1:4" x14ac:dyDescent="0.25">
      <c r="A682" t="s">
        <v>4776</v>
      </c>
      <c r="B682" t="s">
        <v>133</v>
      </c>
      <c r="C682" t="str">
        <f>IFERROR(VLOOKUP(B682,Sheet1!B:E,6,0),"")</f>
        <v/>
      </c>
      <c r="D682" t="str">
        <f>IFERROR(VLOOKUP(B682,Sheet1!B:C,3,0),"")</f>
        <v/>
      </c>
    </row>
    <row r="683" spans="1:4" x14ac:dyDescent="0.25">
      <c r="A683" t="s">
        <v>4779</v>
      </c>
      <c r="B683" t="s">
        <v>2398</v>
      </c>
      <c r="C683" t="str">
        <f>IFERROR(VLOOKUP(B683,Sheet1!B:E,6,0),"")</f>
        <v/>
      </c>
      <c r="D683" t="str">
        <f>IFERROR(VLOOKUP(B683,Sheet1!B:C,3,0),"")</f>
        <v/>
      </c>
    </row>
    <row r="684" spans="1:4" x14ac:dyDescent="0.25">
      <c r="A684" t="s">
        <v>4782</v>
      </c>
      <c r="B684" t="s">
        <v>2381</v>
      </c>
      <c r="C684" t="str">
        <f>IFERROR(VLOOKUP(B684,Sheet1!B:E,6,0),"")</f>
        <v/>
      </c>
      <c r="D684" t="str">
        <f>IFERROR(VLOOKUP(B684,Sheet1!B:C,3,0),"")</f>
        <v/>
      </c>
    </row>
    <row r="685" spans="1:4" x14ac:dyDescent="0.25">
      <c r="A685" t="s">
        <v>4785</v>
      </c>
      <c r="B685" t="s">
        <v>101</v>
      </c>
      <c r="C685" t="str">
        <f>IFERROR(VLOOKUP(B685,Sheet1!B:E,6,0),"")</f>
        <v/>
      </c>
      <c r="D685" t="str">
        <f>IFERROR(VLOOKUP(B685,Sheet1!B:C,3,0),"")</f>
        <v/>
      </c>
    </row>
    <row r="686" spans="1:4" x14ac:dyDescent="0.25">
      <c r="A686" t="s">
        <v>4788</v>
      </c>
      <c r="B686" t="s">
        <v>99</v>
      </c>
      <c r="C686" t="str">
        <f>IFERROR(VLOOKUP(B686,Sheet1!B:E,6,0),"")</f>
        <v/>
      </c>
      <c r="D686" t="str">
        <f>IFERROR(VLOOKUP(B686,Sheet1!B:C,3,0),"")</f>
        <v/>
      </c>
    </row>
    <row r="687" spans="1:4" x14ac:dyDescent="0.25">
      <c r="A687" t="s">
        <v>4791</v>
      </c>
      <c r="B687" t="s">
        <v>1229</v>
      </c>
      <c r="C687" t="str">
        <f>IFERROR(VLOOKUP(B687,Sheet1!B:E,6,0),"")</f>
        <v/>
      </c>
      <c r="D687" t="str">
        <f>IFERROR(VLOOKUP(B687,Sheet1!B:C,3,0),"")</f>
        <v/>
      </c>
    </row>
    <row r="688" spans="1:4" x14ac:dyDescent="0.25">
      <c r="A688" t="s">
        <v>4794</v>
      </c>
      <c r="B688" t="s">
        <v>1174</v>
      </c>
      <c r="C688" t="str">
        <f>IFERROR(VLOOKUP(B688,Sheet1!B:E,6,0),"")</f>
        <v/>
      </c>
      <c r="D688" t="str">
        <f>IFERROR(VLOOKUP(B688,Sheet1!B:C,3,0),"")</f>
        <v/>
      </c>
    </row>
    <row r="689" spans="1:4" x14ac:dyDescent="0.25">
      <c r="A689" t="s">
        <v>4797</v>
      </c>
      <c r="B689" t="s">
        <v>718</v>
      </c>
      <c r="C689" t="str">
        <f>IFERROR(VLOOKUP(B689,Sheet1!B:E,6,0),"")</f>
        <v/>
      </c>
      <c r="D689" t="str">
        <f>IFERROR(VLOOKUP(B689,Sheet1!B:C,3,0),"")</f>
        <v/>
      </c>
    </row>
    <row r="690" spans="1:4" x14ac:dyDescent="0.25">
      <c r="A690" t="s">
        <v>4800</v>
      </c>
      <c r="B690" t="s">
        <v>1192</v>
      </c>
      <c r="C690" t="str">
        <f>IFERROR(VLOOKUP(B690,Sheet1!B:E,6,0),"")</f>
        <v/>
      </c>
      <c r="D690" t="str">
        <f>IFERROR(VLOOKUP(B690,Sheet1!B:C,3,0),"")</f>
        <v/>
      </c>
    </row>
    <row r="691" spans="1:4" x14ac:dyDescent="0.25">
      <c r="A691" t="s">
        <v>4803</v>
      </c>
      <c r="B691" t="s">
        <v>1194</v>
      </c>
      <c r="C691" t="str">
        <f>IFERROR(VLOOKUP(B691,Sheet1!B:E,6,0),"")</f>
        <v/>
      </c>
      <c r="D691" t="str">
        <f>IFERROR(VLOOKUP(B691,Sheet1!B:C,3,0),"")</f>
        <v/>
      </c>
    </row>
    <row r="692" spans="1:4" x14ac:dyDescent="0.25">
      <c r="A692" t="s">
        <v>4806</v>
      </c>
      <c r="B692" t="s">
        <v>85</v>
      </c>
      <c r="C692" t="str">
        <f>IFERROR(VLOOKUP(B692,Sheet1!B:E,6,0),"")</f>
        <v/>
      </c>
      <c r="D692" t="str">
        <f>IFERROR(VLOOKUP(B692,Sheet1!B:C,3,0),"")</f>
        <v/>
      </c>
    </row>
    <row r="693" spans="1:4" x14ac:dyDescent="0.25">
      <c r="A693" t="s">
        <v>4809</v>
      </c>
      <c r="B693" t="s">
        <v>83</v>
      </c>
      <c r="C693" t="str">
        <f>IFERROR(VLOOKUP(B693,Sheet1!B:E,6,0),"")</f>
        <v/>
      </c>
      <c r="D693" t="str">
        <f>IFERROR(VLOOKUP(B693,Sheet1!B:C,3,0),"")</f>
        <v/>
      </c>
    </row>
    <row r="694" spans="1:4" x14ac:dyDescent="0.25">
      <c r="A694" t="s">
        <v>4812</v>
      </c>
      <c r="B694" t="s">
        <v>398</v>
      </c>
      <c r="C694" t="str">
        <f>IFERROR(VLOOKUP(B694,Sheet1!B:E,6,0),"")</f>
        <v/>
      </c>
      <c r="D694" t="str">
        <f>IFERROR(VLOOKUP(B694,Sheet1!B:C,3,0),"")</f>
        <v/>
      </c>
    </row>
    <row r="695" spans="1:4" x14ac:dyDescent="0.25">
      <c r="A695" t="s">
        <v>4815</v>
      </c>
      <c r="B695" t="s">
        <v>153</v>
      </c>
      <c r="C695" t="str">
        <f>IFERROR(VLOOKUP(B695,Sheet1!B:E,6,0),"")</f>
        <v/>
      </c>
      <c r="D695" t="str">
        <f>IFERROR(VLOOKUP(B695,Sheet1!B:C,3,0),"")</f>
        <v/>
      </c>
    </row>
    <row r="696" spans="1:4" x14ac:dyDescent="0.25">
      <c r="A696" t="s">
        <v>4818</v>
      </c>
      <c r="B696" t="s">
        <v>151</v>
      </c>
      <c r="C696" t="str">
        <f>IFERROR(VLOOKUP(B696,Sheet1!B:E,6,0),"")</f>
        <v/>
      </c>
      <c r="D696" t="str">
        <f>IFERROR(VLOOKUP(B696,Sheet1!B:C,3,0),"")</f>
        <v/>
      </c>
    </row>
    <row r="697" spans="1:4" x14ac:dyDescent="0.25">
      <c r="A697" t="s">
        <v>4821</v>
      </c>
      <c r="B697" t="s">
        <v>912</v>
      </c>
      <c r="C697" t="str">
        <f>IFERROR(VLOOKUP(B697,Sheet1!B:E,6,0),"")</f>
        <v/>
      </c>
      <c r="D697" t="str">
        <f>IFERROR(VLOOKUP(B697,Sheet1!B:C,3,0),"")</f>
        <v/>
      </c>
    </row>
    <row r="698" spans="1:4" x14ac:dyDescent="0.25">
      <c r="A698" t="s">
        <v>4824</v>
      </c>
      <c r="B698" t="s">
        <v>2059</v>
      </c>
      <c r="C698" t="str">
        <f>IFERROR(VLOOKUP(B698,Sheet1!B:E,6,0),"")</f>
        <v/>
      </c>
      <c r="D698" t="str">
        <f>IFERROR(VLOOKUP(B698,Sheet1!B:C,3,0),"")</f>
        <v/>
      </c>
    </row>
    <row r="699" spans="1:4" x14ac:dyDescent="0.25">
      <c r="A699" t="s">
        <v>4827</v>
      </c>
      <c r="B699" t="s">
        <v>934</v>
      </c>
      <c r="C699" t="str">
        <f>IFERROR(VLOOKUP(B699,Sheet1!B:E,6,0),"")</f>
        <v/>
      </c>
      <c r="D699" t="str">
        <f>IFERROR(VLOOKUP(B699,Sheet1!B:C,3,0),"")</f>
        <v/>
      </c>
    </row>
    <row r="700" spans="1:4" x14ac:dyDescent="0.25">
      <c r="A700" t="s">
        <v>4830</v>
      </c>
      <c r="B700" t="s">
        <v>2058</v>
      </c>
      <c r="C700" t="str">
        <f>IFERROR(VLOOKUP(B700,Sheet1!B:E,6,0),"")</f>
        <v/>
      </c>
      <c r="D700" t="str">
        <f>IFERROR(VLOOKUP(B700,Sheet1!B:C,3,0),"")</f>
        <v/>
      </c>
    </row>
    <row r="701" spans="1:4" x14ac:dyDescent="0.25">
      <c r="A701" t="s">
        <v>4833</v>
      </c>
      <c r="B701" t="s">
        <v>909</v>
      </c>
      <c r="C701" t="str">
        <f>IFERROR(VLOOKUP(B701,Sheet1!B:E,6,0),"")</f>
        <v/>
      </c>
      <c r="D701" t="str">
        <f>IFERROR(VLOOKUP(B701,Sheet1!B:C,3,0),"")</f>
        <v/>
      </c>
    </row>
    <row r="702" spans="1:4" x14ac:dyDescent="0.25">
      <c r="A702" t="s">
        <v>4836</v>
      </c>
      <c r="B702" t="s">
        <v>911</v>
      </c>
      <c r="C702" t="str">
        <f>IFERROR(VLOOKUP(B702,Sheet1!B:E,6,0),"")</f>
        <v/>
      </c>
      <c r="D702" t="str">
        <f>IFERROR(VLOOKUP(B702,Sheet1!B:C,3,0),"")</f>
        <v/>
      </c>
    </row>
    <row r="703" spans="1:4" x14ac:dyDescent="0.25">
      <c r="A703" t="s">
        <v>4839</v>
      </c>
      <c r="B703" t="s">
        <v>778</v>
      </c>
      <c r="C703" t="str">
        <f>IFERROR(VLOOKUP(B703,Sheet1!B:E,6,0),"")</f>
        <v/>
      </c>
      <c r="D703" t="str">
        <f>IFERROR(VLOOKUP(B703,Sheet1!B:C,3,0),"")</f>
        <v/>
      </c>
    </row>
    <row r="704" spans="1:4" x14ac:dyDescent="0.25">
      <c r="A704" t="s">
        <v>4842</v>
      </c>
      <c r="B704" t="s">
        <v>780</v>
      </c>
      <c r="C704" t="str">
        <f>IFERROR(VLOOKUP(B704,Sheet1!B:E,6,0),"")</f>
        <v/>
      </c>
      <c r="D704" t="str">
        <f>IFERROR(VLOOKUP(B704,Sheet1!B:C,3,0),"")</f>
        <v/>
      </c>
    </row>
    <row r="705" spans="1:4" x14ac:dyDescent="0.25">
      <c r="A705" t="s">
        <v>4845</v>
      </c>
      <c r="B705" t="s">
        <v>808</v>
      </c>
      <c r="C705" t="str">
        <f>IFERROR(VLOOKUP(B705,Sheet1!B:E,6,0),"")</f>
        <v/>
      </c>
      <c r="D705" t="str">
        <f>IFERROR(VLOOKUP(B705,Sheet1!B:C,3,0),"")</f>
        <v/>
      </c>
    </row>
    <row r="706" spans="1:4" x14ac:dyDescent="0.25">
      <c r="A706" t="s">
        <v>4848</v>
      </c>
      <c r="B706" t="s">
        <v>782</v>
      </c>
      <c r="C706" t="str">
        <f>IFERROR(VLOOKUP(B706,Sheet1!B:E,6,0),"")</f>
        <v/>
      </c>
      <c r="D706" t="str">
        <f>IFERROR(VLOOKUP(B706,Sheet1!B:C,3,0),"")</f>
        <v/>
      </c>
    </row>
    <row r="707" spans="1:4" x14ac:dyDescent="0.25">
      <c r="A707" t="s">
        <v>4851</v>
      </c>
      <c r="B707" t="s">
        <v>788</v>
      </c>
      <c r="C707" t="str">
        <f>IFERROR(VLOOKUP(B707,Sheet1!B:E,6,0),"")</f>
        <v/>
      </c>
      <c r="D707" t="str">
        <f>IFERROR(VLOOKUP(B707,Sheet1!B:C,3,0),"")</f>
        <v/>
      </c>
    </row>
    <row r="708" spans="1:4" x14ac:dyDescent="0.25">
      <c r="A708" t="s">
        <v>4854</v>
      </c>
      <c r="B708" t="s">
        <v>803</v>
      </c>
      <c r="C708" t="str">
        <f>IFERROR(VLOOKUP(B708,Sheet1!B:E,6,0),"")</f>
        <v/>
      </c>
      <c r="D708" t="str">
        <f>IFERROR(VLOOKUP(B708,Sheet1!B:C,3,0),"")</f>
        <v/>
      </c>
    </row>
    <row r="709" spans="1:4" x14ac:dyDescent="0.25">
      <c r="A709" t="s">
        <v>4857</v>
      </c>
      <c r="B709" t="s">
        <v>805</v>
      </c>
      <c r="C709" t="str">
        <f>IFERROR(VLOOKUP(B709,Sheet1!B:E,6,0),"")</f>
        <v/>
      </c>
      <c r="D709" t="str">
        <f>IFERROR(VLOOKUP(B709,Sheet1!B:C,3,0),"")</f>
        <v/>
      </c>
    </row>
    <row r="710" spans="1:4" x14ac:dyDescent="0.25">
      <c r="A710" t="s">
        <v>4860</v>
      </c>
      <c r="B710" t="s">
        <v>784</v>
      </c>
      <c r="C710" t="str">
        <f>IFERROR(VLOOKUP(B710,Sheet1!B:E,6,0),"")</f>
        <v/>
      </c>
      <c r="D710" t="str">
        <f>IFERROR(VLOOKUP(B710,Sheet1!B:C,3,0),"")</f>
        <v/>
      </c>
    </row>
    <row r="711" spans="1:4" x14ac:dyDescent="0.25">
      <c r="A711" t="s">
        <v>4863</v>
      </c>
      <c r="B711" t="s">
        <v>790</v>
      </c>
      <c r="C711" t="str">
        <f>IFERROR(VLOOKUP(B711,Sheet1!B:E,6,0),"")</f>
        <v/>
      </c>
      <c r="D711" t="str">
        <f>IFERROR(VLOOKUP(B711,Sheet1!B:C,3,0),"")</f>
        <v/>
      </c>
    </row>
    <row r="712" spans="1:4" x14ac:dyDescent="0.25">
      <c r="A712" t="s">
        <v>4866</v>
      </c>
      <c r="B712" t="s">
        <v>810</v>
      </c>
      <c r="C712" t="str">
        <f>IFERROR(VLOOKUP(B712,Sheet1!B:E,6,0),"")</f>
        <v/>
      </c>
      <c r="D712" t="str">
        <f>IFERROR(VLOOKUP(B712,Sheet1!B:C,3,0),"")</f>
        <v/>
      </c>
    </row>
    <row r="713" spans="1:4" x14ac:dyDescent="0.25">
      <c r="A713" t="s">
        <v>4869</v>
      </c>
      <c r="B713" t="s">
        <v>797</v>
      </c>
      <c r="C713" t="str">
        <f>IFERROR(VLOOKUP(B713,Sheet1!B:E,6,0),"")</f>
        <v/>
      </c>
      <c r="D713" t="str">
        <f>IFERROR(VLOOKUP(B713,Sheet1!B:C,3,0),"")</f>
        <v/>
      </c>
    </row>
    <row r="714" spans="1:4" x14ac:dyDescent="0.25">
      <c r="A714" t="s">
        <v>4872</v>
      </c>
      <c r="B714" t="s">
        <v>799</v>
      </c>
      <c r="C714" t="str">
        <f>IFERROR(VLOOKUP(B714,Sheet1!B:E,6,0),"")</f>
        <v/>
      </c>
      <c r="D714" t="str">
        <f>IFERROR(VLOOKUP(B714,Sheet1!B:C,3,0),"")</f>
        <v/>
      </c>
    </row>
    <row r="715" spans="1:4" x14ac:dyDescent="0.25">
      <c r="A715" t="s">
        <v>4875</v>
      </c>
      <c r="B715" t="s">
        <v>806</v>
      </c>
      <c r="C715" t="str">
        <f>IFERROR(VLOOKUP(B715,Sheet1!B:E,6,0),"")</f>
        <v/>
      </c>
      <c r="D715" t="str">
        <f>IFERROR(VLOOKUP(B715,Sheet1!B:C,3,0),"")</f>
        <v/>
      </c>
    </row>
    <row r="716" spans="1:4" x14ac:dyDescent="0.25">
      <c r="A716" t="s">
        <v>4878</v>
      </c>
      <c r="B716" t="s">
        <v>786</v>
      </c>
      <c r="C716" t="str">
        <f>IFERROR(VLOOKUP(B716,Sheet1!B:E,6,0),"")</f>
        <v/>
      </c>
      <c r="D716" t="str">
        <f>IFERROR(VLOOKUP(B716,Sheet1!B:C,3,0),"")</f>
        <v/>
      </c>
    </row>
    <row r="717" spans="1:4" x14ac:dyDescent="0.25">
      <c r="A717" t="s">
        <v>4881</v>
      </c>
      <c r="B717" t="s">
        <v>801</v>
      </c>
      <c r="C717" t="str">
        <f>IFERROR(VLOOKUP(B717,Sheet1!B:E,6,0),"")</f>
        <v/>
      </c>
      <c r="D717" t="str">
        <f>IFERROR(VLOOKUP(B717,Sheet1!B:C,3,0),"")</f>
        <v/>
      </c>
    </row>
    <row r="718" spans="1:4" x14ac:dyDescent="0.25">
      <c r="A718" t="s">
        <v>4884</v>
      </c>
      <c r="B718" t="s">
        <v>792</v>
      </c>
      <c r="C718" t="str">
        <f>IFERROR(VLOOKUP(B718,Sheet1!B:E,6,0),"")</f>
        <v/>
      </c>
      <c r="D718" t="str">
        <f>IFERROR(VLOOKUP(B718,Sheet1!B:C,3,0),"")</f>
        <v/>
      </c>
    </row>
    <row r="719" spans="1:4" x14ac:dyDescent="0.25">
      <c r="A719" t="s">
        <v>4887</v>
      </c>
      <c r="B719" t="s">
        <v>794</v>
      </c>
      <c r="C719" t="str">
        <f>IFERROR(VLOOKUP(B719,Sheet1!B:E,6,0),"")</f>
        <v/>
      </c>
      <c r="D719" t="str">
        <f>IFERROR(VLOOKUP(B719,Sheet1!B:C,3,0),"")</f>
        <v/>
      </c>
    </row>
    <row r="720" spans="1:4" x14ac:dyDescent="0.25">
      <c r="A720" t="s">
        <v>4890</v>
      </c>
      <c r="B720" t="s">
        <v>830</v>
      </c>
      <c r="C720" t="str">
        <f>IFERROR(VLOOKUP(B720,Sheet1!B:E,6,0),"")</f>
        <v/>
      </c>
      <c r="D720" t="str">
        <f>IFERROR(VLOOKUP(B720,Sheet1!B:C,3,0),"")</f>
        <v/>
      </c>
    </row>
    <row r="721" spans="1:4" x14ac:dyDescent="0.25">
      <c r="A721" t="s">
        <v>4893</v>
      </c>
      <c r="B721" t="s">
        <v>832</v>
      </c>
      <c r="C721" t="str">
        <f>IFERROR(VLOOKUP(B721,Sheet1!B:E,6,0),"")</f>
        <v/>
      </c>
      <c r="D721" t="str">
        <f>IFERROR(VLOOKUP(B721,Sheet1!B:C,3,0),"")</f>
        <v/>
      </c>
    </row>
    <row r="722" spans="1:4" x14ac:dyDescent="0.25">
      <c r="A722" t="s">
        <v>4896</v>
      </c>
      <c r="B722" t="s">
        <v>833</v>
      </c>
      <c r="C722" t="str">
        <f>IFERROR(VLOOKUP(B722,Sheet1!B:E,6,0),"")</f>
        <v/>
      </c>
      <c r="D722" t="str">
        <f>IFERROR(VLOOKUP(B722,Sheet1!B:C,3,0),"")</f>
        <v/>
      </c>
    </row>
    <row r="723" spans="1:4" x14ac:dyDescent="0.25">
      <c r="A723" t="s">
        <v>4899</v>
      </c>
      <c r="B723" t="s">
        <v>834</v>
      </c>
      <c r="C723" t="str">
        <f>IFERROR(VLOOKUP(B723,Sheet1!B:E,6,0),"")</f>
        <v/>
      </c>
      <c r="D723" t="str">
        <f>IFERROR(VLOOKUP(B723,Sheet1!B:C,3,0),"")</f>
        <v/>
      </c>
    </row>
    <row r="724" spans="1:4" x14ac:dyDescent="0.25">
      <c r="A724" t="s">
        <v>4902</v>
      </c>
      <c r="B724" t="s">
        <v>2188</v>
      </c>
      <c r="C724" t="str">
        <f>IFERROR(VLOOKUP(B724,Sheet1!B:E,6,0),"")</f>
        <v/>
      </c>
      <c r="D724" t="str">
        <f>IFERROR(VLOOKUP(B724,Sheet1!B:C,3,0),"")</f>
        <v/>
      </c>
    </row>
    <row r="725" spans="1:4" x14ac:dyDescent="0.25">
      <c r="A725" t="s">
        <v>4906</v>
      </c>
      <c r="B725" t="s">
        <v>2216</v>
      </c>
      <c r="C725" t="str">
        <f>IFERROR(VLOOKUP(B725,Sheet1!B:E,6,0),"")</f>
        <v/>
      </c>
      <c r="D725" t="str">
        <f>IFERROR(VLOOKUP(B725,Sheet1!B:C,3,0),"")</f>
        <v/>
      </c>
    </row>
    <row r="726" spans="1:4" x14ac:dyDescent="0.25">
      <c r="A726" t="s">
        <v>4910</v>
      </c>
      <c r="B726" t="s">
        <v>7100</v>
      </c>
      <c r="C726" t="str">
        <f>IFERROR(VLOOKUP(B726,Sheet1!B:E,6,0),"")</f>
        <v/>
      </c>
      <c r="D726" t="str">
        <f>IFERROR(VLOOKUP(B726,Sheet1!B:C,3,0),"")</f>
        <v/>
      </c>
    </row>
    <row r="727" spans="1:4" x14ac:dyDescent="0.25">
      <c r="A727" t="s">
        <v>4914</v>
      </c>
      <c r="B727" t="s">
        <v>2234</v>
      </c>
      <c r="C727" t="str">
        <f>IFERROR(VLOOKUP(B727,Sheet1!B:E,6,0),"")</f>
        <v/>
      </c>
      <c r="D727" t="str">
        <f>IFERROR(VLOOKUP(B727,Sheet1!B:C,3,0),"")</f>
        <v/>
      </c>
    </row>
    <row r="728" spans="1:4" x14ac:dyDescent="0.25">
      <c r="A728" t="s">
        <v>4918</v>
      </c>
      <c r="B728" t="s">
        <v>2177</v>
      </c>
      <c r="C728" t="str">
        <f>IFERROR(VLOOKUP(B728,Sheet1!B:E,6,0),"")</f>
        <v/>
      </c>
      <c r="D728" t="str">
        <f>IFERROR(VLOOKUP(B728,Sheet1!B:C,3,0),"")</f>
        <v/>
      </c>
    </row>
    <row r="729" spans="1:4" x14ac:dyDescent="0.25">
      <c r="A729" t="s">
        <v>4922</v>
      </c>
      <c r="B729" t="s">
        <v>828</v>
      </c>
      <c r="C729" t="str">
        <f>IFERROR(VLOOKUP(B729,Sheet1!B:E,6,0),"")</f>
        <v/>
      </c>
      <c r="D729" t="str">
        <f>IFERROR(VLOOKUP(B729,Sheet1!B:C,3,0),"")</f>
        <v/>
      </c>
    </row>
    <row r="730" spans="1:4" x14ac:dyDescent="0.25">
      <c r="A730" t="s">
        <v>4925</v>
      </c>
      <c r="B730" t="s">
        <v>835</v>
      </c>
      <c r="C730" t="str">
        <f>IFERROR(VLOOKUP(B730,Sheet1!B:E,6,0),"")</f>
        <v/>
      </c>
      <c r="D730" t="str">
        <f>IFERROR(VLOOKUP(B730,Sheet1!B:C,3,0),"")</f>
        <v/>
      </c>
    </row>
    <row r="731" spans="1:4" x14ac:dyDescent="0.25">
      <c r="A731" t="s">
        <v>4928</v>
      </c>
      <c r="B731" t="s">
        <v>836</v>
      </c>
      <c r="C731" t="str">
        <f>IFERROR(VLOOKUP(B731,Sheet1!B:E,6,0),"")</f>
        <v/>
      </c>
      <c r="D731" t="str">
        <f>IFERROR(VLOOKUP(B731,Sheet1!B:C,3,0),"")</f>
        <v/>
      </c>
    </row>
    <row r="732" spans="1:4" x14ac:dyDescent="0.25">
      <c r="A732" t="s">
        <v>4931</v>
      </c>
      <c r="B732" t="s">
        <v>837</v>
      </c>
      <c r="C732" t="str">
        <f>IFERROR(VLOOKUP(B732,Sheet1!B:E,6,0),"")</f>
        <v/>
      </c>
      <c r="D732" t="str">
        <f>IFERROR(VLOOKUP(B732,Sheet1!B:C,3,0),"")</f>
        <v/>
      </c>
    </row>
    <row r="733" spans="1:4" x14ac:dyDescent="0.25">
      <c r="A733" t="s">
        <v>4934</v>
      </c>
      <c r="B733" t="s">
        <v>838</v>
      </c>
      <c r="C733" t="str">
        <f>IFERROR(VLOOKUP(B733,Sheet1!B:E,6,0),"")</f>
        <v/>
      </c>
      <c r="D733" t="str">
        <f>IFERROR(VLOOKUP(B733,Sheet1!B:C,3,0),"")</f>
        <v/>
      </c>
    </row>
    <row r="734" spans="1:4" x14ac:dyDescent="0.25">
      <c r="A734" t="s">
        <v>4937</v>
      </c>
      <c r="B734" t="s">
        <v>839</v>
      </c>
      <c r="C734" t="str">
        <f>IFERROR(VLOOKUP(B734,Sheet1!B:E,6,0),"")</f>
        <v/>
      </c>
      <c r="D734" t="str">
        <f>IFERROR(VLOOKUP(B734,Sheet1!B:C,3,0),"")</f>
        <v/>
      </c>
    </row>
    <row r="735" spans="1:4" x14ac:dyDescent="0.25">
      <c r="A735" t="s">
        <v>4940</v>
      </c>
      <c r="B735" t="s">
        <v>840</v>
      </c>
      <c r="C735" t="str">
        <f>IFERROR(VLOOKUP(B735,Sheet1!B:E,6,0),"")</f>
        <v/>
      </c>
      <c r="D735" t="str">
        <f>IFERROR(VLOOKUP(B735,Sheet1!B:C,3,0),"")</f>
        <v/>
      </c>
    </row>
    <row r="736" spans="1:4" x14ac:dyDescent="0.25">
      <c r="A736" t="s">
        <v>4943</v>
      </c>
      <c r="B736" t="s">
        <v>841</v>
      </c>
      <c r="C736" t="str">
        <f>IFERROR(VLOOKUP(B736,Sheet1!B:E,6,0),"")</f>
        <v/>
      </c>
      <c r="D736" t="str">
        <f>IFERROR(VLOOKUP(B736,Sheet1!B:C,3,0),"")</f>
        <v/>
      </c>
    </row>
    <row r="737" spans="1:4" x14ac:dyDescent="0.25">
      <c r="A737" t="s">
        <v>4946</v>
      </c>
      <c r="B737" t="s">
        <v>842</v>
      </c>
      <c r="C737" t="str">
        <f>IFERROR(VLOOKUP(B737,Sheet1!B:E,6,0),"")</f>
        <v/>
      </c>
      <c r="D737" t="str">
        <f>IFERROR(VLOOKUP(B737,Sheet1!B:C,3,0),"")</f>
        <v/>
      </c>
    </row>
    <row r="738" spans="1:4" x14ac:dyDescent="0.25">
      <c r="A738" t="s">
        <v>4949</v>
      </c>
      <c r="B738" t="s">
        <v>845</v>
      </c>
      <c r="C738" t="str">
        <f>IFERROR(VLOOKUP(B738,Sheet1!B:E,6,0),"")</f>
        <v/>
      </c>
      <c r="D738" t="str">
        <f>IFERROR(VLOOKUP(B738,Sheet1!B:C,3,0),"")</f>
        <v/>
      </c>
    </row>
    <row r="739" spans="1:4" x14ac:dyDescent="0.25">
      <c r="A739" t="s">
        <v>4952</v>
      </c>
      <c r="B739" t="s">
        <v>846</v>
      </c>
      <c r="C739" t="str">
        <f>IFERROR(VLOOKUP(B739,Sheet1!B:E,6,0),"")</f>
        <v/>
      </c>
      <c r="D739" t="str">
        <f>IFERROR(VLOOKUP(B739,Sheet1!B:C,3,0),"")</f>
        <v/>
      </c>
    </row>
    <row r="740" spans="1:4" x14ac:dyDescent="0.25">
      <c r="A740" t="s">
        <v>4955</v>
      </c>
      <c r="B740" t="s">
        <v>847</v>
      </c>
      <c r="C740" t="str">
        <f>IFERROR(VLOOKUP(B740,Sheet1!B:E,6,0),"")</f>
        <v/>
      </c>
      <c r="D740" t="str">
        <f>IFERROR(VLOOKUP(B740,Sheet1!B:C,3,0),"")</f>
        <v/>
      </c>
    </row>
    <row r="741" spans="1:4" x14ac:dyDescent="0.25">
      <c r="A741" t="s">
        <v>4958</v>
      </c>
      <c r="B741" t="s">
        <v>1913</v>
      </c>
      <c r="C741" t="str">
        <f>IFERROR(VLOOKUP(B741,Sheet1!B:E,6,0),"")</f>
        <v/>
      </c>
      <c r="D741" t="str">
        <f>IFERROR(VLOOKUP(B741,Sheet1!B:C,3,0),"")</f>
        <v/>
      </c>
    </row>
    <row r="742" spans="1:4" x14ac:dyDescent="0.25">
      <c r="A742" t="s">
        <v>4961</v>
      </c>
      <c r="B742" t="s">
        <v>1669</v>
      </c>
      <c r="C742" t="str">
        <f>IFERROR(VLOOKUP(B742,Sheet1!B:E,6,0),"")</f>
        <v/>
      </c>
      <c r="D742" t="str">
        <f>IFERROR(VLOOKUP(B742,Sheet1!B:C,3,0),"")</f>
        <v/>
      </c>
    </row>
    <row r="743" spans="1:4" x14ac:dyDescent="0.25">
      <c r="A743" t="s">
        <v>4964</v>
      </c>
      <c r="B743" t="s">
        <v>320</v>
      </c>
      <c r="C743" t="str">
        <f>IFERROR(VLOOKUP(B743,Sheet1!B:E,6,0),"")</f>
        <v/>
      </c>
      <c r="D743" t="str">
        <f>IFERROR(VLOOKUP(B743,Sheet1!B:C,3,0),"")</f>
        <v/>
      </c>
    </row>
    <row r="744" spans="1:4" x14ac:dyDescent="0.25">
      <c r="A744" t="s">
        <v>4967</v>
      </c>
      <c r="B744" t="s">
        <v>1919</v>
      </c>
      <c r="C744" t="str">
        <f>IFERROR(VLOOKUP(B744,Sheet1!B:E,6,0),"")</f>
        <v/>
      </c>
      <c r="D744" t="str">
        <f>IFERROR(VLOOKUP(B744,Sheet1!B:C,3,0),"")</f>
        <v/>
      </c>
    </row>
    <row r="745" spans="1:4" x14ac:dyDescent="0.25">
      <c r="A745" t="s">
        <v>4970</v>
      </c>
      <c r="B745" t="s">
        <v>1558</v>
      </c>
      <c r="C745" t="str">
        <f>IFERROR(VLOOKUP(B745,Sheet1!B:E,6,0),"")</f>
        <v/>
      </c>
      <c r="D745" t="str">
        <f>IFERROR(VLOOKUP(B745,Sheet1!B:C,3,0),"")</f>
        <v/>
      </c>
    </row>
    <row r="746" spans="1:4" x14ac:dyDescent="0.25">
      <c r="A746" t="s">
        <v>4973</v>
      </c>
      <c r="B746" t="s">
        <v>1606</v>
      </c>
      <c r="C746" t="str">
        <f>IFERROR(VLOOKUP(B746,Sheet1!B:E,6,0),"")</f>
        <v/>
      </c>
      <c r="D746" t="str">
        <f>IFERROR(VLOOKUP(B746,Sheet1!B:C,3,0),"")</f>
        <v/>
      </c>
    </row>
    <row r="747" spans="1:4" x14ac:dyDescent="0.25">
      <c r="A747" t="s">
        <v>4976</v>
      </c>
      <c r="B747" t="s">
        <v>1924</v>
      </c>
      <c r="C747" t="str">
        <f>IFERROR(VLOOKUP(B747,Sheet1!B:E,6,0),"")</f>
        <v/>
      </c>
      <c r="D747" t="str">
        <f>IFERROR(VLOOKUP(B747,Sheet1!B:C,3,0),"")</f>
        <v/>
      </c>
    </row>
    <row r="748" spans="1:4" x14ac:dyDescent="0.25">
      <c r="A748" t="s">
        <v>4979</v>
      </c>
      <c r="B748" t="s">
        <v>1926</v>
      </c>
      <c r="C748" t="str">
        <f>IFERROR(VLOOKUP(B748,Sheet1!B:E,6,0),"")</f>
        <v/>
      </c>
      <c r="D748" t="str">
        <f>IFERROR(VLOOKUP(B748,Sheet1!B:C,3,0),"")</f>
        <v/>
      </c>
    </row>
    <row r="749" spans="1:4" x14ac:dyDescent="0.25">
      <c r="A749" t="s">
        <v>4982</v>
      </c>
      <c r="B749" t="s">
        <v>1564</v>
      </c>
      <c r="C749" t="str">
        <f>IFERROR(VLOOKUP(B749,Sheet1!B:E,6,0),"")</f>
        <v/>
      </c>
      <c r="D749" t="str">
        <f>IFERROR(VLOOKUP(B749,Sheet1!B:C,3,0),"")</f>
        <v/>
      </c>
    </row>
    <row r="750" spans="1:4" x14ac:dyDescent="0.25">
      <c r="A750" t="s">
        <v>4986</v>
      </c>
      <c r="B750" t="s">
        <v>1896</v>
      </c>
      <c r="C750" t="str">
        <f>IFERROR(VLOOKUP(B750,Sheet1!B:E,6,0),"")</f>
        <v/>
      </c>
      <c r="D750" t="str">
        <f>IFERROR(VLOOKUP(B750,Sheet1!B:C,3,0),"")</f>
        <v/>
      </c>
    </row>
    <row r="751" spans="1:4" x14ac:dyDescent="0.25">
      <c r="A751" t="s">
        <v>4989</v>
      </c>
      <c r="B751" t="s">
        <v>1608</v>
      </c>
      <c r="C751" t="str">
        <f>IFERROR(VLOOKUP(B751,Sheet1!B:E,6,0),"")</f>
        <v/>
      </c>
      <c r="D751" t="str">
        <f>IFERROR(VLOOKUP(B751,Sheet1!B:C,3,0),"")</f>
        <v/>
      </c>
    </row>
    <row r="752" spans="1:4" x14ac:dyDescent="0.25">
      <c r="A752" t="s">
        <v>4992</v>
      </c>
      <c r="B752" t="s">
        <v>1823</v>
      </c>
      <c r="C752" t="str">
        <f>IFERROR(VLOOKUP(B752,Sheet1!B:E,6,0),"")</f>
        <v/>
      </c>
      <c r="D752" t="str">
        <f>IFERROR(VLOOKUP(B752,Sheet1!B:C,3,0),"")</f>
        <v/>
      </c>
    </row>
    <row r="753" spans="1:4" x14ac:dyDescent="0.25">
      <c r="A753" t="s">
        <v>4995</v>
      </c>
      <c r="B753" t="s">
        <v>1917</v>
      </c>
      <c r="C753" t="str">
        <f>IFERROR(VLOOKUP(B753,Sheet1!B:E,6,0),"")</f>
        <v/>
      </c>
      <c r="D753" t="str">
        <f>IFERROR(VLOOKUP(B753,Sheet1!B:C,3,0),"")</f>
        <v/>
      </c>
    </row>
    <row r="754" spans="1:4" x14ac:dyDescent="0.25">
      <c r="A754" t="s">
        <v>4998</v>
      </c>
      <c r="B754" t="s">
        <v>1620</v>
      </c>
      <c r="C754" t="str">
        <f>IFERROR(VLOOKUP(B754,Sheet1!B:E,6,0),"")</f>
        <v/>
      </c>
      <c r="D754" t="str">
        <f>IFERROR(VLOOKUP(B754,Sheet1!B:C,3,0),"")</f>
        <v/>
      </c>
    </row>
    <row r="755" spans="1:4" x14ac:dyDescent="0.25">
      <c r="A755" t="s">
        <v>5001</v>
      </c>
      <c r="B755" t="s">
        <v>1622</v>
      </c>
      <c r="C755" t="str">
        <f>IFERROR(VLOOKUP(B755,Sheet1!B:E,6,0),"")</f>
        <v/>
      </c>
      <c r="D755" t="str">
        <f>IFERROR(VLOOKUP(B755,Sheet1!B:C,3,0),"")</f>
        <v/>
      </c>
    </row>
    <row r="756" spans="1:4" x14ac:dyDescent="0.25">
      <c r="A756" t="s">
        <v>5004</v>
      </c>
      <c r="B756" t="s">
        <v>1855</v>
      </c>
      <c r="C756" t="str">
        <f>IFERROR(VLOOKUP(B756,Sheet1!B:E,6,0),"")</f>
        <v/>
      </c>
      <c r="D756" t="str">
        <f>IFERROR(VLOOKUP(B756,Sheet1!B:C,3,0),"")</f>
        <v/>
      </c>
    </row>
    <row r="757" spans="1:4" x14ac:dyDescent="0.25">
      <c r="A757" t="s">
        <v>5007</v>
      </c>
      <c r="B757" t="s">
        <v>1928</v>
      </c>
      <c r="C757" t="str">
        <f>IFERROR(VLOOKUP(B757,Sheet1!B:E,6,0),"")</f>
        <v/>
      </c>
      <c r="D757" t="str">
        <f>IFERROR(VLOOKUP(B757,Sheet1!B:C,3,0),"")</f>
        <v/>
      </c>
    </row>
    <row r="758" spans="1:4" x14ac:dyDescent="0.25">
      <c r="A758" t="s">
        <v>5010</v>
      </c>
      <c r="B758" t="s">
        <v>1686</v>
      </c>
      <c r="C758" t="str">
        <f>IFERROR(VLOOKUP(B758,Sheet1!B:E,6,0),"")</f>
        <v/>
      </c>
      <c r="D758" t="str">
        <f>IFERROR(VLOOKUP(B758,Sheet1!B:C,3,0),"")</f>
        <v/>
      </c>
    </row>
    <row r="759" spans="1:4" x14ac:dyDescent="0.25">
      <c r="A759" t="s">
        <v>5014</v>
      </c>
      <c r="B759" t="s">
        <v>1624</v>
      </c>
      <c r="C759" t="str">
        <f>IFERROR(VLOOKUP(B759,Sheet1!B:E,6,0),"")</f>
        <v/>
      </c>
      <c r="D759" t="str">
        <f>IFERROR(VLOOKUP(B759,Sheet1!B:C,3,0),"")</f>
        <v/>
      </c>
    </row>
    <row r="760" spans="1:4" x14ac:dyDescent="0.25">
      <c r="A760" t="s">
        <v>5018</v>
      </c>
      <c r="B760" t="s">
        <v>1865</v>
      </c>
      <c r="C760" t="str">
        <f>IFERROR(VLOOKUP(B760,Sheet1!B:E,6,0),"")</f>
        <v/>
      </c>
      <c r="D760" t="str">
        <f>IFERROR(VLOOKUP(B760,Sheet1!B:C,3,0),"")</f>
        <v/>
      </c>
    </row>
    <row r="761" spans="1:4" x14ac:dyDescent="0.25">
      <c r="A761" t="s">
        <v>5021</v>
      </c>
      <c r="B761" t="s">
        <v>1572</v>
      </c>
      <c r="C761" t="str">
        <f>IFERROR(VLOOKUP(B761,Sheet1!B:E,6,0),"")</f>
        <v/>
      </c>
      <c r="D761" t="str">
        <f>IFERROR(VLOOKUP(B761,Sheet1!B:C,3,0),"")</f>
        <v/>
      </c>
    </row>
    <row r="762" spans="1:4" x14ac:dyDescent="0.25">
      <c r="A762" t="s">
        <v>5024</v>
      </c>
      <c r="B762" t="s">
        <v>318</v>
      </c>
      <c r="C762" t="str">
        <f>IFERROR(VLOOKUP(B762,Sheet1!B:E,6,0),"")</f>
        <v/>
      </c>
      <c r="D762" t="str">
        <f>IFERROR(VLOOKUP(B762,Sheet1!B:C,3,0),"")</f>
        <v/>
      </c>
    </row>
    <row r="763" spans="1:4" x14ac:dyDescent="0.25">
      <c r="A763" t="s">
        <v>5027</v>
      </c>
      <c r="B763" t="s">
        <v>1548</v>
      </c>
      <c r="C763" t="str">
        <f>IFERROR(VLOOKUP(B763,Sheet1!B:E,6,0),"")</f>
        <v/>
      </c>
      <c r="D763" t="str">
        <f>IFERROR(VLOOKUP(B763,Sheet1!B:C,3,0),"")</f>
        <v/>
      </c>
    </row>
    <row r="764" spans="1:4" x14ac:dyDescent="0.25">
      <c r="A764" t="s">
        <v>5030</v>
      </c>
      <c r="B764" t="s">
        <v>1517</v>
      </c>
      <c r="C764" t="str">
        <f>IFERROR(VLOOKUP(B764,Sheet1!B:E,6,0),"")</f>
        <v/>
      </c>
      <c r="D764" t="str">
        <f>IFERROR(VLOOKUP(B764,Sheet1!B:C,3,0),"")</f>
        <v/>
      </c>
    </row>
    <row r="765" spans="1:4" x14ac:dyDescent="0.25">
      <c r="A765" t="s">
        <v>5033</v>
      </c>
      <c r="B765" t="s">
        <v>1566</v>
      </c>
      <c r="C765" t="str">
        <f>IFERROR(VLOOKUP(B765,Sheet1!B:E,6,0),"")</f>
        <v/>
      </c>
      <c r="D765" t="str">
        <f>IFERROR(VLOOKUP(B765,Sheet1!B:C,3,0),"")</f>
        <v/>
      </c>
    </row>
    <row r="766" spans="1:4" x14ac:dyDescent="0.25">
      <c r="A766" t="s">
        <v>5036</v>
      </c>
      <c r="B766" t="s">
        <v>1851</v>
      </c>
      <c r="C766" t="str">
        <f>IFERROR(VLOOKUP(B766,Sheet1!B:E,6,0),"")</f>
        <v/>
      </c>
      <c r="D766" t="str">
        <f>IFERROR(VLOOKUP(B766,Sheet1!B:C,3,0),"")</f>
        <v/>
      </c>
    </row>
    <row r="767" spans="1:4" x14ac:dyDescent="0.25">
      <c r="A767" t="s">
        <v>5039</v>
      </c>
      <c r="B767" t="s">
        <v>1842</v>
      </c>
      <c r="C767" t="str">
        <f>IFERROR(VLOOKUP(B767,Sheet1!B:E,6,0),"")</f>
        <v/>
      </c>
      <c r="D767" t="str">
        <f>IFERROR(VLOOKUP(B767,Sheet1!B:C,3,0),"")</f>
        <v/>
      </c>
    </row>
    <row r="768" spans="1:4" x14ac:dyDescent="0.25">
      <c r="A768" t="s">
        <v>5042</v>
      </c>
      <c r="B768" t="s">
        <v>1574</v>
      </c>
      <c r="C768" t="str">
        <f>IFERROR(VLOOKUP(B768,Sheet1!B:E,6,0),"")</f>
        <v/>
      </c>
      <c r="D768" t="str">
        <f>IFERROR(VLOOKUP(B768,Sheet1!B:C,3,0),"")</f>
        <v/>
      </c>
    </row>
    <row r="769" spans="1:4" x14ac:dyDescent="0.25">
      <c r="A769" t="s">
        <v>5045</v>
      </c>
      <c r="B769" t="s">
        <v>1570</v>
      </c>
      <c r="C769" t="str">
        <f>IFERROR(VLOOKUP(B769,Sheet1!B:E,6,0),"")</f>
        <v/>
      </c>
      <c r="D769" t="str">
        <f>IFERROR(VLOOKUP(B769,Sheet1!B:C,3,0),"")</f>
        <v/>
      </c>
    </row>
    <row r="770" spans="1:4" x14ac:dyDescent="0.25">
      <c r="A770" t="s">
        <v>5048</v>
      </c>
      <c r="B770" t="s">
        <v>1915</v>
      </c>
      <c r="C770" t="str">
        <f>IFERROR(VLOOKUP(B770,Sheet1!B:E,6,0),"")</f>
        <v/>
      </c>
      <c r="D770" t="str">
        <f>IFERROR(VLOOKUP(B770,Sheet1!B:C,3,0),"")</f>
        <v/>
      </c>
    </row>
    <row r="771" spans="1:4" x14ac:dyDescent="0.25">
      <c r="A771" t="s">
        <v>5051</v>
      </c>
      <c r="B771" t="s">
        <v>1844</v>
      </c>
      <c r="C771" t="str">
        <f>IFERROR(VLOOKUP(B771,Sheet1!B:E,6,0),"")</f>
        <v/>
      </c>
      <c r="D771" t="str">
        <f>IFERROR(VLOOKUP(B771,Sheet1!B:C,3,0),"")</f>
        <v/>
      </c>
    </row>
    <row r="772" spans="1:4" x14ac:dyDescent="0.25">
      <c r="A772" t="s">
        <v>5054</v>
      </c>
      <c r="B772" t="s">
        <v>1853</v>
      </c>
      <c r="C772" t="str">
        <f>IFERROR(VLOOKUP(B772,Sheet1!B:E,6,0),"")</f>
        <v/>
      </c>
      <c r="D772" t="str">
        <f>IFERROR(VLOOKUP(B772,Sheet1!B:C,3,0),"")</f>
        <v/>
      </c>
    </row>
    <row r="773" spans="1:4" x14ac:dyDescent="0.25">
      <c r="A773" t="s">
        <v>5057</v>
      </c>
      <c r="B773" t="s">
        <v>1511</v>
      </c>
      <c r="C773" t="str">
        <f>IFERROR(VLOOKUP(B773,Sheet1!B:E,6,0),"")</f>
        <v/>
      </c>
      <c r="D773" t="str">
        <f>IFERROR(VLOOKUP(B773,Sheet1!B:C,3,0),"")</f>
        <v/>
      </c>
    </row>
    <row r="774" spans="1:4" x14ac:dyDescent="0.25">
      <c r="A774" t="s">
        <v>5060</v>
      </c>
      <c r="B774" t="s">
        <v>1657</v>
      </c>
      <c r="C774" t="str">
        <f>IFERROR(VLOOKUP(B774,Sheet1!B:E,6,0),"")</f>
        <v/>
      </c>
      <c r="D774" t="str">
        <f>IFERROR(VLOOKUP(B774,Sheet1!B:C,3,0),"")</f>
        <v/>
      </c>
    </row>
    <row r="775" spans="1:4" x14ac:dyDescent="0.25">
      <c r="A775" t="s">
        <v>5063</v>
      </c>
      <c r="B775" t="s">
        <v>1793</v>
      </c>
      <c r="C775" t="str">
        <f>IFERROR(VLOOKUP(B775,Sheet1!B:E,6,0),"")</f>
        <v/>
      </c>
      <c r="D775" t="str">
        <f>IFERROR(VLOOKUP(B775,Sheet1!B:C,3,0),"")</f>
        <v/>
      </c>
    </row>
    <row r="776" spans="1:4" x14ac:dyDescent="0.25">
      <c r="A776" t="s">
        <v>5067</v>
      </c>
      <c r="B776" t="s">
        <v>1602</v>
      </c>
      <c r="C776" t="str">
        <f>IFERROR(VLOOKUP(B776,Sheet1!B:E,6,0),"")</f>
        <v/>
      </c>
      <c r="D776" t="str">
        <f>IFERROR(VLOOKUP(B776,Sheet1!B:C,3,0),"")</f>
        <v/>
      </c>
    </row>
    <row r="777" spans="1:4" x14ac:dyDescent="0.25">
      <c r="A777" t="s">
        <v>5070</v>
      </c>
      <c r="B777" t="s">
        <v>1576</v>
      </c>
      <c r="C777" t="str">
        <f>IFERROR(VLOOKUP(B777,Sheet1!B:E,6,0),"")</f>
        <v/>
      </c>
      <c r="D777" t="str">
        <f>IFERROR(VLOOKUP(B777,Sheet1!B:C,3,0),"")</f>
        <v/>
      </c>
    </row>
    <row r="778" spans="1:4" x14ac:dyDescent="0.25">
      <c r="A778" t="s">
        <v>5073</v>
      </c>
      <c r="B778" t="s">
        <v>1907</v>
      </c>
      <c r="C778" t="str">
        <f>IFERROR(VLOOKUP(B778,Sheet1!B:E,6,0),"")</f>
        <v/>
      </c>
      <c r="D778" t="str">
        <f>IFERROR(VLOOKUP(B778,Sheet1!B:C,3,0),"")</f>
        <v/>
      </c>
    </row>
    <row r="779" spans="1:4" x14ac:dyDescent="0.25">
      <c r="A779" t="s">
        <v>5076</v>
      </c>
      <c r="B779" t="s">
        <v>1626</v>
      </c>
      <c r="C779" t="str">
        <f>IFERROR(VLOOKUP(B779,Sheet1!B:E,6,0),"")</f>
        <v/>
      </c>
      <c r="D779" t="str">
        <f>IFERROR(VLOOKUP(B779,Sheet1!B:C,3,0),"")</f>
        <v/>
      </c>
    </row>
    <row r="780" spans="1:4" x14ac:dyDescent="0.25">
      <c r="A780" t="s">
        <v>5079</v>
      </c>
      <c r="B780" t="s">
        <v>1519</v>
      </c>
      <c r="C780" t="str">
        <f>IFERROR(VLOOKUP(B780,Sheet1!B:E,6,0),"")</f>
        <v/>
      </c>
      <c r="D780" t="str">
        <f>IFERROR(VLOOKUP(B780,Sheet1!B:C,3,0),"")</f>
        <v/>
      </c>
    </row>
    <row r="781" spans="1:4" x14ac:dyDescent="0.25">
      <c r="A781" t="s">
        <v>5082</v>
      </c>
      <c r="B781" t="s">
        <v>1723</v>
      </c>
      <c r="C781" t="str">
        <f>IFERROR(VLOOKUP(B781,Sheet1!B:E,6,0),"")</f>
        <v/>
      </c>
      <c r="D781" t="str">
        <f>IFERROR(VLOOKUP(B781,Sheet1!B:C,3,0),"")</f>
        <v/>
      </c>
    </row>
    <row r="782" spans="1:4" x14ac:dyDescent="0.25">
      <c r="A782" t="s">
        <v>5086</v>
      </c>
      <c r="B782" t="s">
        <v>1838</v>
      </c>
      <c r="C782" t="str">
        <f>IFERROR(VLOOKUP(B782,Sheet1!B:E,6,0),"")</f>
        <v/>
      </c>
      <c r="D782" t="str">
        <f>IFERROR(VLOOKUP(B782,Sheet1!B:C,3,0),"")</f>
        <v/>
      </c>
    </row>
    <row r="783" spans="1:4" x14ac:dyDescent="0.25">
      <c r="A783" t="s">
        <v>5089</v>
      </c>
      <c r="B783" t="s">
        <v>1590</v>
      </c>
      <c r="C783" t="str">
        <f>IFERROR(VLOOKUP(B783,Sheet1!B:E,6,0),"")</f>
        <v/>
      </c>
      <c r="D783" t="str">
        <f>IFERROR(VLOOKUP(B783,Sheet1!B:C,3,0),"")</f>
        <v/>
      </c>
    </row>
    <row r="784" spans="1:4" x14ac:dyDescent="0.25">
      <c r="A784" t="s">
        <v>5093</v>
      </c>
      <c r="B784" t="s">
        <v>1592</v>
      </c>
      <c r="C784" t="str">
        <f>IFERROR(VLOOKUP(B784,Sheet1!B:E,6,0),"")</f>
        <v/>
      </c>
      <c r="D784" t="str">
        <f>IFERROR(VLOOKUP(B784,Sheet1!B:C,3,0),"")</f>
        <v/>
      </c>
    </row>
    <row r="785" spans="1:4" x14ac:dyDescent="0.25">
      <c r="A785" t="s">
        <v>5097</v>
      </c>
      <c r="B785" t="s">
        <v>312</v>
      </c>
      <c r="C785" t="str">
        <f>IFERROR(VLOOKUP(B785,Sheet1!B:E,6,0),"")</f>
        <v/>
      </c>
      <c r="D785" t="str">
        <f>IFERROR(VLOOKUP(B785,Sheet1!B:C,3,0),"")</f>
        <v/>
      </c>
    </row>
    <row r="786" spans="1:4" x14ac:dyDescent="0.25">
      <c r="A786" t="s">
        <v>5100</v>
      </c>
      <c r="B786" t="s">
        <v>1542</v>
      </c>
      <c r="C786" t="str">
        <f>IFERROR(VLOOKUP(B786,Sheet1!B:E,6,0),"")</f>
        <v/>
      </c>
      <c r="D786" t="str">
        <f>IFERROR(VLOOKUP(B786,Sheet1!B:C,3,0),"")</f>
        <v/>
      </c>
    </row>
    <row r="787" spans="1:4" x14ac:dyDescent="0.25">
      <c r="A787" t="s">
        <v>5103</v>
      </c>
      <c r="B787" t="s">
        <v>1554</v>
      </c>
      <c r="C787" t="str">
        <f>IFERROR(VLOOKUP(B787,Sheet1!B:E,6,0),"")</f>
        <v/>
      </c>
      <c r="D787" t="str">
        <f>IFERROR(VLOOKUP(B787,Sheet1!B:C,3,0),"")</f>
        <v/>
      </c>
    </row>
    <row r="788" spans="1:4" x14ac:dyDescent="0.25">
      <c r="A788" t="s">
        <v>5106</v>
      </c>
      <c r="B788" t="s">
        <v>1556</v>
      </c>
      <c r="C788" t="str">
        <f>IFERROR(VLOOKUP(B788,Sheet1!B:E,6,0),"")</f>
        <v/>
      </c>
      <c r="D788" t="str">
        <f>IFERROR(VLOOKUP(B788,Sheet1!B:C,3,0),"")</f>
        <v/>
      </c>
    </row>
    <row r="789" spans="1:4" x14ac:dyDescent="0.25">
      <c r="A789" t="s">
        <v>5109</v>
      </c>
      <c r="B789" t="s">
        <v>1618</v>
      </c>
      <c r="C789" t="str">
        <f>IFERROR(VLOOKUP(B789,Sheet1!B:E,6,0),"")</f>
        <v/>
      </c>
      <c r="D789" t="str">
        <f>IFERROR(VLOOKUP(B789,Sheet1!B:C,3,0),"")</f>
        <v/>
      </c>
    </row>
    <row r="790" spans="1:4" x14ac:dyDescent="0.25">
      <c r="A790" t="s">
        <v>5112</v>
      </c>
      <c r="B790" t="s">
        <v>1638</v>
      </c>
      <c r="C790" t="str">
        <f>IFERROR(VLOOKUP(B790,Sheet1!B:E,6,0),"")</f>
        <v/>
      </c>
      <c r="D790" t="str">
        <f>IFERROR(VLOOKUP(B790,Sheet1!B:C,3,0),"")</f>
        <v/>
      </c>
    </row>
    <row r="791" spans="1:4" x14ac:dyDescent="0.25">
      <c r="A791" t="s">
        <v>5115</v>
      </c>
      <c r="B791" t="s">
        <v>316</v>
      </c>
      <c r="C791" t="str">
        <f>IFERROR(VLOOKUP(B791,Sheet1!B:E,6,0),"")</f>
        <v/>
      </c>
      <c r="D791" t="str">
        <f>IFERROR(VLOOKUP(B791,Sheet1!B:C,3,0),"")</f>
        <v/>
      </c>
    </row>
    <row r="792" spans="1:4" x14ac:dyDescent="0.25">
      <c r="A792" t="s">
        <v>5118</v>
      </c>
      <c r="B792" t="s">
        <v>1827</v>
      </c>
      <c r="C792" t="str">
        <f>IFERROR(VLOOKUP(B792,Sheet1!B:E,6,0),"")</f>
        <v/>
      </c>
      <c r="D792" t="str">
        <f>IFERROR(VLOOKUP(B792,Sheet1!B:C,3,0),"")</f>
        <v/>
      </c>
    </row>
    <row r="793" spans="1:4" x14ac:dyDescent="0.25">
      <c r="A793" t="s">
        <v>5121</v>
      </c>
      <c r="B793" t="s">
        <v>310</v>
      </c>
      <c r="C793" t="str">
        <f>IFERROR(VLOOKUP(B793,Sheet1!B:E,6,0),"")</f>
        <v/>
      </c>
      <c r="D793" t="str">
        <f>IFERROR(VLOOKUP(B793,Sheet1!B:C,3,0),"")</f>
        <v/>
      </c>
    </row>
    <row r="794" spans="1:4" x14ac:dyDescent="0.25">
      <c r="A794" t="s">
        <v>5124</v>
      </c>
      <c r="B794" t="s">
        <v>314</v>
      </c>
      <c r="C794" t="str">
        <f>IFERROR(VLOOKUP(B794,Sheet1!B:E,6,0),"")</f>
        <v/>
      </c>
      <c r="D794" t="str">
        <f>IFERROR(VLOOKUP(B794,Sheet1!B:C,3,0),"")</f>
        <v/>
      </c>
    </row>
    <row r="795" spans="1:4" x14ac:dyDescent="0.25">
      <c r="A795" t="s">
        <v>5127</v>
      </c>
      <c r="B795" t="s">
        <v>1857</v>
      </c>
      <c r="C795" t="str">
        <f>IFERROR(VLOOKUP(B795,Sheet1!B:E,6,0),"")</f>
        <v/>
      </c>
      <c r="D795" t="str">
        <f>IFERROR(VLOOKUP(B795,Sheet1!B:C,3,0),"")</f>
        <v/>
      </c>
    </row>
    <row r="796" spans="1:4" x14ac:dyDescent="0.25">
      <c r="A796" t="s">
        <v>5130</v>
      </c>
      <c r="B796" t="s">
        <v>1764</v>
      </c>
      <c r="C796" t="str">
        <f>IFERROR(VLOOKUP(B796,Sheet1!B:E,6,0),"")</f>
        <v/>
      </c>
      <c r="D796" t="str">
        <f>IFERROR(VLOOKUP(B796,Sheet1!B:C,3,0),"")</f>
        <v/>
      </c>
    </row>
    <row r="797" spans="1:4" x14ac:dyDescent="0.25">
      <c r="A797" t="s">
        <v>5133</v>
      </c>
      <c r="B797" t="s">
        <v>1832</v>
      </c>
      <c r="C797" t="str">
        <f>IFERROR(VLOOKUP(B797,Sheet1!B:E,6,0),"")</f>
        <v/>
      </c>
      <c r="D797" t="str">
        <f>IFERROR(VLOOKUP(B797,Sheet1!B:C,3,0),"")</f>
        <v/>
      </c>
    </row>
    <row r="798" spans="1:4" x14ac:dyDescent="0.25">
      <c r="A798" t="s">
        <v>5136</v>
      </c>
      <c r="B798" t="s">
        <v>1546</v>
      </c>
      <c r="C798" t="str">
        <f>IFERROR(VLOOKUP(B798,Sheet1!B:E,6,0),"")</f>
        <v/>
      </c>
      <c r="D798" t="str">
        <f>IFERROR(VLOOKUP(B798,Sheet1!B:C,3,0),"")</f>
        <v/>
      </c>
    </row>
    <row r="799" spans="1:4" x14ac:dyDescent="0.25">
      <c r="A799" t="s">
        <v>5139</v>
      </c>
      <c r="B799" t="s">
        <v>2556</v>
      </c>
      <c r="C799" t="str">
        <f>IFERROR(VLOOKUP(B799,Sheet1!B:E,6,0),"")</f>
        <v/>
      </c>
      <c r="D799" t="str">
        <f>IFERROR(VLOOKUP(B799,Sheet1!B:C,3,0),"")</f>
        <v/>
      </c>
    </row>
    <row r="800" spans="1:4" x14ac:dyDescent="0.25">
      <c r="A800" t="s">
        <v>5142</v>
      </c>
      <c r="B800" t="s">
        <v>1471</v>
      </c>
      <c r="C800" t="str">
        <f>IFERROR(VLOOKUP(B800,Sheet1!B:E,6,0),"")</f>
        <v/>
      </c>
      <c r="D800" t="str">
        <f>IFERROR(VLOOKUP(B800,Sheet1!B:C,3,0),"")</f>
        <v/>
      </c>
    </row>
    <row r="801" spans="1:4" x14ac:dyDescent="0.25">
      <c r="A801" t="s">
        <v>5145</v>
      </c>
      <c r="B801" t="s">
        <v>1474</v>
      </c>
      <c r="C801" t="str">
        <f>IFERROR(VLOOKUP(B801,Sheet1!B:E,6,0),"")</f>
        <v/>
      </c>
      <c r="D801" t="str">
        <f>IFERROR(VLOOKUP(B801,Sheet1!B:C,3,0),"")</f>
        <v/>
      </c>
    </row>
    <row r="802" spans="1:4" x14ac:dyDescent="0.25">
      <c r="A802" t="s">
        <v>5148</v>
      </c>
      <c r="B802" t="s">
        <v>1477</v>
      </c>
      <c r="C802" t="str">
        <f>IFERROR(VLOOKUP(B802,Sheet1!B:E,6,0),"")</f>
        <v/>
      </c>
      <c r="D802" t="str">
        <f>IFERROR(VLOOKUP(B802,Sheet1!B:C,3,0),"")</f>
        <v/>
      </c>
    </row>
    <row r="803" spans="1:4" x14ac:dyDescent="0.25">
      <c r="A803" t="s">
        <v>5151</v>
      </c>
      <c r="B803" t="s">
        <v>2568</v>
      </c>
      <c r="C803" t="str">
        <f>IFERROR(VLOOKUP(B803,Sheet1!B:E,6,0),"")</f>
        <v/>
      </c>
      <c r="D803" t="str">
        <f>IFERROR(VLOOKUP(B803,Sheet1!B:C,3,0),"")</f>
        <v/>
      </c>
    </row>
    <row r="804" spans="1:4" x14ac:dyDescent="0.25">
      <c r="A804" t="s">
        <v>5154</v>
      </c>
      <c r="B804" t="s">
        <v>2570</v>
      </c>
      <c r="C804" t="str">
        <f>IFERROR(VLOOKUP(B804,Sheet1!B:E,6,0),"")</f>
        <v/>
      </c>
      <c r="D804" t="str">
        <f>IFERROR(VLOOKUP(B804,Sheet1!B:C,3,0),"")</f>
        <v/>
      </c>
    </row>
    <row r="805" spans="1:4" x14ac:dyDescent="0.25">
      <c r="A805" t="s">
        <v>5157</v>
      </c>
      <c r="B805" t="s">
        <v>2566</v>
      </c>
      <c r="C805" t="str">
        <f>IFERROR(VLOOKUP(B805,Sheet1!B:E,6,0),"")</f>
        <v/>
      </c>
      <c r="D805" t="str">
        <f>IFERROR(VLOOKUP(B805,Sheet1!B:C,3,0),"")</f>
        <v/>
      </c>
    </row>
    <row r="806" spans="1:4" x14ac:dyDescent="0.25">
      <c r="A806" t="s">
        <v>5160</v>
      </c>
      <c r="B806" t="s">
        <v>2582</v>
      </c>
      <c r="C806" t="str">
        <f>IFERROR(VLOOKUP(B806,Sheet1!B:E,6,0),"")</f>
        <v/>
      </c>
      <c r="D806" t="str">
        <f>IFERROR(VLOOKUP(B806,Sheet1!B:C,3,0),"")</f>
        <v/>
      </c>
    </row>
    <row r="807" spans="1:4" x14ac:dyDescent="0.25">
      <c r="A807" t="s">
        <v>5163</v>
      </c>
      <c r="B807" t="s">
        <v>2572</v>
      </c>
      <c r="C807" t="str">
        <f>IFERROR(VLOOKUP(B807,Sheet1!B:E,6,0),"")</f>
        <v/>
      </c>
      <c r="D807" t="str">
        <f>IFERROR(VLOOKUP(B807,Sheet1!B:C,3,0),"")</f>
        <v/>
      </c>
    </row>
    <row r="808" spans="1:4" x14ac:dyDescent="0.25">
      <c r="A808" t="s">
        <v>5166</v>
      </c>
      <c r="B808" t="s">
        <v>2574</v>
      </c>
      <c r="C808" t="str">
        <f>IFERROR(VLOOKUP(B808,Sheet1!B:E,6,0),"")</f>
        <v/>
      </c>
      <c r="D808" t="str">
        <f>IFERROR(VLOOKUP(B808,Sheet1!B:C,3,0),"")</f>
        <v/>
      </c>
    </row>
    <row r="809" spans="1:4" x14ac:dyDescent="0.25">
      <c r="A809" t="s">
        <v>5169</v>
      </c>
      <c r="B809" t="s">
        <v>1452</v>
      </c>
      <c r="C809" t="str">
        <f>IFERROR(VLOOKUP(B809,Sheet1!B:E,6,0),"")</f>
        <v/>
      </c>
      <c r="D809" t="str">
        <f>IFERROR(VLOOKUP(B809,Sheet1!B:C,3,0),"")</f>
        <v/>
      </c>
    </row>
    <row r="810" spans="1:4" x14ac:dyDescent="0.25">
      <c r="A810" t="s">
        <v>5172</v>
      </c>
      <c r="B810" t="s">
        <v>2564</v>
      </c>
      <c r="C810" t="str">
        <f>IFERROR(VLOOKUP(B810,Sheet1!B:E,6,0),"")</f>
        <v/>
      </c>
      <c r="D810" t="str">
        <f>IFERROR(VLOOKUP(B810,Sheet1!B:C,3,0),"")</f>
        <v/>
      </c>
    </row>
    <row r="811" spans="1:4" x14ac:dyDescent="0.25">
      <c r="A811" t="s">
        <v>5175</v>
      </c>
      <c r="B811" t="s">
        <v>2560</v>
      </c>
      <c r="C811" t="str">
        <f>IFERROR(VLOOKUP(B811,Sheet1!B:E,6,0),"")</f>
        <v/>
      </c>
      <c r="D811" t="str">
        <f>IFERROR(VLOOKUP(B811,Sheet1!B:C,3,0),"")</f>
        <v/>
      </c>
    </row>
    <row r="812" spans="1:4" x14ac:dyDescent="0.25">
      <c r="A812" t="s">
        <v>5178</v>
      </c>
      <c r="B812" t="s">
        <v>2578</v>
      </c>
      <c r="C812" t="str">
        <f>IFERROR(VLOOKUP(B812,Sheet1!B:E,6,0),"")</f>
        <v/>
      </c>
      <c r="D812" t="str">
        <f>IFERROR(VLOOKUP(B812,Sheet1!B:C,3,0),"")</f>
        <v/>
      </c>
    </row>
    <row r="813" spans="1:4" x14ac:dyDescent="0.25">
      <c r="A813" t="s">
        <v>5181</v>
      </c>
      <c r="B813" t="s">
        <v>2580</v>
      </c>
      <c r="C813" t="str">
        <f>IFERROR(VLOOKUP(B813,Sheet1!B:E,6,0),"")</f>
        <v/>
      </c>
      <c r="D813" t="str">
        <f>IFERROR(VLOOKUP(B813,Sheet1!B:C,3,0),"")</f>
        <v/>
      </c>
    </row>
    <row r="814" spans="1:4" x14ac:dyDescent="0.25">
      <c r="A814" t="s">
        <v>5184</v>
      </c>
      <c r="B814" t="s">
        <v>2581</v>
      </c>
      <c r="C814" t="str">
        <f>IFERROR(VLOOKUP(B814,Sheet1!B:E,6,0),"")</f>
        <v/>
      </c>
      <c r="D814" t="str">
        <f>IFERROR(VLOOKUP(B814,Sheet1!B:C,3,0),"")</f>
        <v/>
      </c>
    </row>
    <row r="815" spans="1:4" x14ac:dyDescent="0.25">
      <c r="A815" t="s">
        <v>5187</v>
      </c>
      <c r="B815" t="s">
        <v>2576</v>
      </c>
      <c r="C815" t="str">
        <f>IFERROR(VLOOKUP(B815,Sheet1!B:E,6,0),"")</f>
        <v/>
      </c>
      <c r="D815" t="str">
        <f>IFERROR(VLOOKUP(B815,Sheet1!B:C,3,0),"")</f>
        <v/>
      </c>
    </row>
    <row r="816" spans="1:4" x14ac:dyDescent="0.25">
      <c r="A816" t="s">
        <v>5190</v>
      </c>
      <c r="B816" t="s">
        <v>2558</v>
      </c>
      <c r="C816" t="str">
        <f>IFERROR(VLOOKUP(B816,Sheet1!B:E,6,0),"")</f>
        <v/>
      </c>
      <c r="D816" t="str">
        <f>IFERROR(VLOOKUP(B816,Sheet1!B:C,3,0),"")</f>
        <v/>
      </c>
    </row>
    <row r="817" spans="1:4" x14ac:dyDescent="0.25">
      <c r="A817" t="s">
        <v>5193</v>
      </c>
      <c r="B817" t="s">
        <v>1454</v>
      </c>
      <c r="C817" t="str">
        <f>IFERROR(VLOOKUP(B817,Sheet1!B:E,6,0),"")</f>
        <v/>
      </c>
      <c r="D817" t="str">
        <f>IFERROR(VLOOKUP(B817,Sheet1!B:C,3,0),"")</f>
        <v/>
      </c>
    </row>
    <row r="818" spans="1:4" x14ac:dyDescent="0.25">
      <c r="A818" t="s">
        <v>5196</v>
      </c>
      <c r="B818" t="s">
        <v>1456</v>
      </c>
      <c r="C818" t="str">
        <f>IFERROR(VLOOKUP(B818,Sheet1!B:E,6,0),"")</f>
        <v/>
      </c>
      <c r="D818" t="str">
        <f>IFERROR(VLOOKUP(B818,Sheet1!B:C,3,0),"")</f>
        <v/>
      </c>
    </row>
    <row r="819" spans="1:4" x14ac:dyDescent="0.25">
      <c r="A819" t="s">
        <v>5199</v>
      </c>
      <c r="B819" t="s">
        <v>1464</v>
      </c>
      <c r="C819" t="str">
        <f>IFERROR(VLOOKUP(B819,Sheet1!B:E,6,0),"")</f>
        <v/>
      </c>
      <c r="D819" t="str">
        <f>IFERROR(VLOOKUP(B819,Sheet1!B:C,3,0),"")</f>
        <v/>
      </c>
    </row>
    <row r="820" spans="1:4" x14ac:dyDescent="0.25">
      <c r="A820" t="s">
        <v>5202</v>
      </c>
      <c r="B820" t="s">
        <v>1465</v>
      </c>
      <c r="C820" t="str">
        <f>IFERROR(VLOOKUP(B820,Sheet1!B:E,6,0),"")</f>
        <v/>
      </c>
      <c r="D820" t="str">
        <f>IFERROR(VLOOKUP(B820,Sheet1!B:C,3,0),"")</f>
        <v/>
      </c>
    </row>
    <row r="821" spans="1:4" x14ac:dyDescent="0.25">
      <c r="A821" t="s">
        <v>5205</v>
      </c>
      <c r="B821" t="s">
        <v>1468</v>
      </c>
      <c r="C821" t="str">
        <f>IFERROR(VLOOKUP(B821,Sheet1!B:E,6,0),"")</f>
        <v/>
      </c>
      <c r="D821" t="str">
        <f>IFERROR(VLOOKUP(B821,Sheet1!B:C,3,0),"")</f>
        <v/>
      </c>
    </row>
    <row r="822" spans="1:4" x14ac:dyDescent="0.25">
      <c r="A822" t="s">
        <v>5208</v>
      </c>
      <c r="B822" t="s">
        <v>1469</v>
      </c>
      <c r="C822" t="str">
        <f>IFERROR(VLOOKUP(B822,Sheet1!B:E,6,0),"")</f>
        <v/>
      </c>
      <c r="D822" t="str">
        <f>IFERROR(VLOOKUP(B822,Sheet1!B:C,3,0),"")</f>
        <v/>
      </c>
    </row>
    <row r="823" spans="1:4" x14ac:dyDescent="0.25">
      <c r="A823" t="s">
        <v>5211</v>
      </c>
      <c r="B823" t="s">
        <v>1485</v>
      </c>
      <c r="C823" t="str">
        <f>IFERROR(VLOOKUP(B823,Sheet1!B:E,6,0),"")</f>
        <v/>
      </c>
      <c r="D823" t="str">
        <f>IFERROR(VLOOKUP(B823,Sheet1!B:C,3,0),"")</f>
        <v/>
      </c>
    </row>
    <row r="824" spans="1:4" x14ac:dyDescent="0.25">
      <c r="A824" t="s">
        <v>5214</v>
      </c>
      <c r="B824" t="s">
        <v>1491</v>
      </c>
      <c r="C824" t="str">
        <f>IFERROR(VLOOKUP(B824,Sheet1!B:E,6,0),"")</f>
        <v/>
      </c>
      <c r="D824" t="str">
        <f>IFERROR(VLOOKUP(B824,Sheet1!B:C,3,0),"")</f>
        <v/>
      </c>
    </row>
    <row r="825" spans="1:4" x14ac:dyDescent="0.25">
      <c r="A825" t="s">
        <v>5217</v>
      </c>
      <c r="B825" t="s">
        <v>1489</v>
      </c>
      <c r="C825" t="str">
        <f>IFERROR(VLOOKUP(B825,Sheet1!B:E,6,0),"")</f>
        <v/>
      </c>
      <c r="D825" t="str">
        <f>IFERROR(VLOOKUP(B825,Sheet1!B:C,3,0),"")</f>
        <v/>
      </c>
    </row>
    <row r="826" spans="1:4" x14ac:dyDescent="0.25">
      <c r="A826" t="s">
        <v>5220</v>
      </c>
      <c r="B826" t="s">
        <v>568</v>
      </c>
      <c r="C826" t="str">
        <f>IFERROR(VLOOKUP(B826,Sheet1!B:E,6,0),"")</f>
        <v/>
      </c>
      <c r="D826" t="str">
        <f>IFERROR(VLOOKUP(B826,Sheet1!B:C,3,0),"")</f>
        <v/>
      </c>
    </row>
    <row r="827" spans="1:4" x14ac:dyDescent="0.25">
      <c r="A827" t="s">
        <v>5223</v>
      </c>
      <c r="B827" t="s">
        <v>326</v>
      </c>
      <c r="C827" t="str">
        <f>IFERROR(VLOOKUP(B827,Sheet1!B:E,6,0),"")</f>
        <v/>
      </c>
      <c r="D827" t="str">
        <f>IFERROR(VLOOKUP(B827,Sheet1!B:C,3,0),"")</f>
        <v/>
      </c>
    </row>
    <row r="828" spans="1:4" x14ac:dyDescent="0.25">
      <c r="A828" t="s">
        <v>5226</v>
      </c>
      <c r="B828" t="s">
        <v>330</v>
      </c>
      <c r="C828" t="str">
        <f>IFERROR(VLOOKUP(B828,Sheet1!B:E,6,0),"")</f>
        <v/>
      </c>
      <c r="D828" t="str">
        <f>IFERROR(VLOOKUP(B828,Sheet1!B:C,3,0),"")</f>
        <v/>
      </c>
    </row>
    <row r="829" spans="1:4" x14ac:dyDescent="0.25">
      <c r="A829" t="s">
        <v>5229</v>
      </c>
      <c r="B829" t="s">
        <v>332</v>
      </c>
      <c r="C829" t="str">
        <f>IFERROR(VLOOKUP(B829,Sheet1!B:E,6,0),"")</f>
        <v/>
      </c>
      <c r="D829" t="str">
        <f>IFERROR(VLOOKUP(B829,Sheet1!B:C,3,0),"")</f>
        <v/>
      </c>
    </row>
    <row r="830" spans="1:4" x14ac:dyDescent="0.25">
      <c r="A830" t="s">
        <v>5232</v>
      </c>
      <c r="B830" t="s">
        <v>435</v>
      </c>
      <c r="C830" t="str">
        <f>IFERROR(VLOOKUP(B830,Sheet1!B:E,6,0),"")</f>
        <v/>
      </c>
      <c r="D830" t="str">
        <f>IFERROR(VLOOKUP(B830,Sheet1!B:C,3,0),"")</f>
        <v/>
      </c>
    </row>
    <row r="831" spans="1:4" x14ac:dyDescent="0.25">
      <c r="A831" t="s">
        <v>5235</v>
      </c>
      <c r="B831" t="s">
        <v>1652</v>
      </c>
      <c r="C831" t="str">
        <f>IFERROR(VLOOKUP(B831,Sheet1!B:E,6,0),"")</f>
        <v/>
      </c>
      <c r="D831" t="str">
        <f>IFERROR(VLOOKUP(B831,Sheet1!B:C,3,0),"")</f>
        <v/>
      </c>
    </row>
    <row r="832" spans="1:4" x14ac:dyDescent="0.25">
      <c r="A832" t="s">
        <v>5238</v>
      </c>
      <c r="B832" t="s">
        <v>1568</v>
      </c>
      <c r="C832" t="str">
        <f>IFERROR(VLOOKUP(B832,Sheet1!B:E,6,0),"")</f>
        <v/>
      </c>
      <c r="D832" t="str">
        <f>IFERROR(VLOOKUP(B832,Sheet1!B:C,3,0),"")</f>
        <v/>
      </c>
    </row>
    <row r="833" spans="1:4" x14ac:dyDescent="0.25">
      <c r="A833" t="s">
        <v>5241</v>
      </c>
      <c r="B833" t="s">
        <v>268</v>
      </c>
      <c r="C833" t="str">
        <f>IFERROR(VLOOKUP(B833,Sheet1!B:E,6,0),"")</f>
        <v/>
      </c>
      <c r="D833" t="str">
        <f>IFERROR(VLOOKUP(B833,Sheet1!B:C,3,0),"")</f>
        <v/>
      </c>
    </row>
    <row r="834" spans="1:4" x14ac:dyDescent="0.25">
      <c r="A834" t="s">
        <v>5244</v>
      </c>
      <c r="B834" t="s">
        <v>425</v>
      </c>
      <c r="C834" t="str">
        <f>IFERROR(VLOOKUP(B834,Sheet1!B:E,6,0),"")</f>
        <v/>
      </c>
      <c r="D834" t="str">
        <f>IFERROR(VLOOKUP(B834,Sheet1!B:C,3,0),"")</f>
        <v/>
      </c>
    </row>
    <row r="835" spans="1:4" x14ac:dyDescent="0.25">
      <c r="A835" t="s">
        <v>5247</v>
      </c>
      <c r="B835" t="s">
        <v>1182</v>
      </c>
      <c r="C835" t="str">
        <f>IFERROR(VLOOKUP(B835,Sheet1!B:E,6,0),"")</f>
        <v/>
      </c>
      <c r="D835" t="str">
        <f>IFERROR(VLOOKUP(B835,Sheet1!B:C,3,0),"")</f>
        <v/>
      </c>
    </row>
    <row r="836" spans="1:4" x14ac:dyDescent="0.25">
      <c r="A836" t="s">
        <v>5250</v>
      </c>
      <c r="B836" t="s">
        <v>1640</v>
      </c>
      <c r="C836" t="str">
        <f>IFERROR(VLOOKUP(B836,Sheet1!B:E,6,0),"")</f>
        <v/>
      </c>
      <c r="D836" t="str">
        <f>IFERROR(VLOOKUP(B836,Sheet1!B:C,3,0),"")</f>
        <v/>
      </c>
    </row>
    <row r="837" spans="1:4" x14ac:dyDescent="0.25">
      <c r="A837" t="s">
        <v>5253</v>
      </c>
      <c r="B837" t="s">
        <v>1775</v>
      </c>
      <c r="C837" t="str">
        <f>IFERROR(VLOOKUP(B837,Sheet1!B:E,6,0),"")</f>
        <v/>
      </c>
      <c r="D837" t="str">
        <f>IFERROR(VLOOKUP(B837,Sheet1!B:C,3,0),"")</f>
        <v/>
      </c>
    </row>
    <row r="838" spans="1:4" x14ac:dyDescent="0.25">
      <c r="A838" t="s">
        <v>5257</v>
      </c>
      <c r="B838" t="s">
        <v>7107</v>
      </c>
      <c r="C838" t="str">
        <f>IFERROR(VLOOKUP(B838,Sheet1!B:E,6,0),"")</f>
        <v/>
      </c>
      <c r="D838" t="str">
        <f>IFERROR(VLOOKUP(B838,Sheet1!B:C,3,0),"")</f>
        <v/>
      </c>
    </row>
    <row r="839" spans="1:4" x14ac:dyDescent="0.25">
      <c r="A839" t="s">
        <v>5261</v>
      </c>
      <c r="B839" t="s">
        <v>1773</v>
      </c>
      <c r="C839" t="str">
        <f>IFERROR(VLOOKUP(B839,Sheet1!B:E,6,0),"")</f>
        <v/>
      </c>
      <c r="D839" t="str">
        <f>IFERROR(VLOOKUP(B839,Sheet1!B:C,3,0),"")</f>
        <v/>
      </c>
    </row>
    <row r="840" spans="1:4" x14ac:dyDescent="0.25">
      <c r="A840" t="s">
        <v>5265</v>
      </c>
      <c r="B840" t="s">
        <v>1779</v>
      </c>
      <c r="C840" t="str">
        <f>IFERROR(VLOOKUP(B840,Sheet1!B:E,6,0),"")</f>
        <v/>
      </c>
      <c r="D840" t="str">
        <f>IFERROR(VLOOKUP(B840,Sheet1!B:C,3,0),"")</f>
        <v/>
      </c>
    </row>
    <row r="841" spans="1:4" x14ac:dyDescent="0.25">
      <c r="A841" t="s">
        <v>5269</v>
      </c>
      <c r="B841" t="s">
        <v>387</v>
      </c>
      <c r="C841" t="str">
        <f>IFERROR(VLOOKUP(B841,Sheet1!B:E,6,0),"")</f>
        <v/>
      </c>
      <c r="D841" t="str">
        <f>IFERROR(VLOOKUP(B841,Sheet1!B:C,3,0),"")</f>
        <v/>
      </c>
    </row>
    <row r="842" spans="1:4" x14ac:dyDescent="0.25">
      <c r="A842" t="s">
        <v>5272</v>
      </c>
      <c r="B842" t="s">
        <v>1166</v>
      </c>
      <c r="C842" t="str">
        <f>IFERROR(VLOOKUP(B842,Sheet1!B:E,6,0),"")</f>
        <v/>
      </c>
      <c r="D842" t="str">
        <f>IFERROR(VLOOKUP(B842,Sheet1!B:C,3,0),"")</f>
        <v/>
      </c>
    </row>
    <row r="843" spans="1:4" x14ac:dyDescent="0.25">
      <c r="A843" t="s">
        <v>5275</v>
      </c>
      <c r="B843" t="s">
        <v>391</v>
      </c>
      <c r="C843" t="str">
        <f>IFERROR(VLOOKUP(B843,Sheet1!B:E,6,0),"")</f>
        <v/>
      </c>
      <c r="D843" t="str">
        <f>IFERROR(VLOOKUP(B843,Sheet1!B:C,3,0),"")</f>
        <v/>
      </c>
    </row>
    <row r="844" spans="1:4" x14ac:dyDescent="0.25">
      <c r="A844" t="s">
        <v>5278</v>
      </c>
      <c r="B844" t="s">
        <v>1167</v>
      </c>
      <c r="C844" t="str">
        <f>IFERROR(VLOOKUP(B844,Sheet1!B:E,6,0),"")</f>
        <v/>
      </c>
      <c r="D844" t="str">
        <f>IFERROR(VLOOKUP(B844,Sheet1!B:C,3,0),"")</f>
        <v/>
      </c>
    </row>
    <row r="845" spans="1:4" x14ac:dyDescent="0.25">
      <c r="A845" t="s">
        <v>5281</v>
      </c>
      <c r="B845" t="s">
        <v>389</v>
      </c>
      <c r="C845" t="str">
        <f>IFERROR(VLOOKUP(B845,Sheet1!B:E,6,0),"")</f>
        <v/>
      </c>
      <c r="D845" t="str">
        <f>IFERROR(VLOOKUP(B845,Sheet1!B:C,3,0),"")</f>
        <v/>
      </c>
    </row>
    <row r="846" spans="1:4" x14ac:dyDescent="0.25">
      <c r="A846" t="s">
        <v>5284</v>
      </c>
      <c r="B846" t="s">
        <v>1168</v>
      </c>
      <c r="C846" t="str">
        <f>IFERROR(VLOOKUP(B846,Sheet1!B:E,6,0),"")</f>
        <v/>
      </c>
      <c r="D846" t="str">
        <f>IFERROR(VLOOKUP(B846,Sheet1!B:C,3,0),"")</f>
        <v/>
      </c>
    </row>
    <row r="847" spans="1:4" x14ac:dyDescent="0.25">
      <c r="A847" t="s">
        <v>5287</v>
      </c>
      <c r="B847" t="s">
        <v>1659</v>
      </c>
      <c r="C847" t="str">
        <f>IFERROR(VLOOKUP(B847,Sheet1!B:E,6,0),"")</f>
        <v/>
      </c>
      <c r="D847" t="str">
        <f>IFERROR(VLOOKUP(B847,Sheet1!B:C,3,0),"")</f>
        <v/>
      </c>
    </row>
    <row r="848" spans="1:4" x14ac:dyDescent="0.25">
      <c r="A848" t="s">
        <v>5290</v>
      </c>
      <c r="B848" t="s">
        <v>1677</v>
      </c>
      <c r="C848" t="str">
        <f>IFERROR(VLOOKUP(B848,Sheet1!B:E,6,0),"")</f>
        <v/>
      </c>
      <c r="D848" t="str">
        <f>IFERROR(VLOOKUP(B848,Sheet1!B:C,3,0),"")</f>
        <v/>
      </c>
    </row>
    <row r="849" spans="1:4" x14ac:dyDescent="0.25">
      <c r="A849" t="s">
        <v>5293</v>
      </c>
      <c r="B849" t="s">
        <v>5294</v>
      </c>
      <c r="C849" t="str">
        <f>IFERROR(VLOOKUP(B849,Sheet1!B:E,6,0),"")</f>
        <v/>
      </c>
      <c r="D849" t="str">
        <f>IFERROR(VLOOKUP(B849,Sheet1!B:C,3,0),"")</f>
        <v/>
      </c>
    </row>
    <row r="850" spans="1:4" x14ac:dyDescent="0.25">
      <c r="A850" t="s">
        <v>5297</v>
      </c>
      <c r="B850" t="s">
        <v>6</v>
      </c>
      <c r="C850" t="str">
        <f>IFERROR(VLOOKUP(B850,Sheet1!B:E,6,0),"")</f>
        <v/>
      </c>
      <c r="D850" t="str">
        <f>IFERROR(VLOOKUP(B850,Sheet1!B:C,3,0),"")</f>
        <v/>
      </c>
    </row>
    <row r="851" spans="1:4" x14ac:dyDescent="0.25">
      <c r="A851" t="s">
        <v>5301</v>
      </c>
      <c r="B851" t="s">
        <v>18</v>
      </c>
      <c r="C851" t="str">
        <f>IFERROR(VLOOKUP(B851,Sheet1!B:E,6,0),"")</f>
        <v/>
      </c>
      <c r="D851" t="str">
        <f>IFERROR(VLOOKUP(B851,Sheet1!B:C,3,0),"")</f>
        <v/>
      </c>
    </row>
    <row r="852" spans="1:4" x14ac:dyDescent="0.25">
      <c r="A852" t="s">
        <v>5305</v>
      </c>
      <c r="B852" t="s">
        <v>1207</v>
      </c>
      <c r="C852" t="str">
        <f>IFERROR(VLOOKUP(B852,Sheet1!B:E,6,0),"")</f>
        <v/>
      </c>
      <c r="D852" t="str">
        <f>IFERROR(VLOOKUP(B852,Sheet1!B:C,3,0),"")</f>
        <v/>
      </c>
    </row>
    <row r="853" spans="1:4" x14ac:dyDescent="0.25">
      <c r="A853" t="s">
        <v>5308</v>
      </c>
      <c r="B853" t="s">
        <v>109</v>
      </c>
      <c r="C853" t="str">
        <f>IFERROR(VLOOKUP(B853,Sheet1!B:E,6,0),"")</f>
        <v/>
      </c>
      <c r="D853" t="str">
        <f>IFERROR(VLOOKUP(B853,Sheet1!B:C,3,0),"")</f>
        <v/>
      </c>
    </row>
    <row r="854" spans="1:4" x14ac:dyDescent="0.25">
      <c r="A854" t="s">
        <v>5311</v>
      </c>
      <c r="B854" t="s">
        <v>81</v>
      </c>
      <c r="C854" t="str">
        <f>IFERROR(VLOOKUP(B854,Sheet1!B:E,6,0),"")</f>
        <v/>
      </c>
      <c r="D854" t="str">
        <f>IFERROR(VLOOKUP(B854,Sheet1!B:C,3,0),"")</f>
        <v/>
      </c>
    </row>
    <row r="855" spans="1:4" x14ac:dyDescent="0.25">
      <c r="A855" t="s">
        <v>5314</v>
      </c>
      <c r="B855" t="s">
        <v>2396</v>
      </c>
      <c r="C855" t="str">
        <f>IFERROR(VLOOKUP(B855,Sheet1!B:E,6,0),"")</f>
        <v/>
      </c>
      <c r="D855" t="str">
        <f>IFERROR(VLOOKUP(B855,Sheet1!B:C,3,0),"")</f>
        <v/>
      </c>
    </row>
    <row r="856" spans="1:4" x14ac:dyDescent="0.25">
      <c r="A856" t="s">
        <v>5317</v>
      </c>
      <c r="B856" t="s">
        <v>2393</v>
      </c>
      <c r="C856" t="str">
        <f>IFERROR(VLOOKUP(B856,Sheet1!B:E,6,0),"")</f>
        <v/>
      </c>
      <c r="D856" t="str">
        <f>IFERROR(VLOOKUP(B856,Sheet1!B:C,3,0),"")</f>
        <v/>
      </c>
    </row>
    <row r="857" spans="1:4" x14ac:dyDescent="0.25">
      <c r="A857" t="s">
        <v>5320</v>
      </c>
      <c r="B857" t="s">
        <v>555</v>
      </c>
      <c r="C857" t="str">
        <f>IFERROR(VLOOKUP(B857,Sheet1!B:E,6,0),"")</f>
        <v/>
      </c>
      <c r="D857" t="str">
        <f>IFERROR(VLOOKUP(B857,Sheet1!B:C,3,0),"")</f>
        <v/>
      </c>
    </row>
    <row r="858" spans="1:4" x14ac:dyDescent="0.25">
      <c r="A858" t="s">
        <v>5323</v>
      </c>
      <c r="B858" t="s">
        <v>553</v>
      </c>
      <c r="C858" t="str">
        <f>IFERROR(VLOOKUP(B858,Sheet1!B:E,6,0),"")</f>
        <v/>
      </c>
      <c r="D858" t="str">
        <f>IFERROR(VLOOKUP(B858,Sheet1!B:C,3,0),"")</f>
        <v/>
      </c>
    </row>
    <row r="859" spans="1:4" x14ac:dyDescent="0.25">
      <c r="A859" t="s">
        <v>5326</v>
      </c>
      <c r="B859" t="s">
        <v>2112</v>
      </c>
      <c r="C859" t="str">
        <f>IFERROR(VLOOKUP(B859,Sheet1!B:E,6,0),"")</f>
        <v/>
      </c>
      <c r="D859" t="str">
        <f>IFERROR(VLOOKUP(B859,Sheet1!B:C,3,0),"")</f>
        <v/>
      </c>
    </row>
    <row r="860" spans="1:4" x14ac:dyDescent="0.25">
      <c r="A860" t="s">
        <v>5329</v>
      </c>
      <c r="B860" t="s">
        <v>2395</v>
      </c>
      <c r="C860" t="str">
        <f>IFERROR(VLOOKUP(B860,Sheet1!B:E,6,0),"")</f>
        <v/>
      </c>
      <c r="D860" t="str">
        <f>IFERROR(VLOOKUP(B860,Sheet1!B:C,3,0),"")</f>
        <v/>
      </c>
    </row>
    <row r="861" spans="1:4" x14ac:dyDescent="0.25">
      <c r="A861" t="s">
        <v>5332</v>
      </c>
      <c r="B861" t="s">
        <v>2374</v>
      </c>
      <c r="C861" t="str">
        <f>IFERROR(VLOOKUP(B861,Sheet1!B:E,6,0),"")</f>
        <v/>
      </c>
      <c r="D861" t="str">
        <f>IFERROR(VLOOKUP(B861,Sheet1!B:C,3,0),"")</f>
        <v/>
      </c>
    </row>
    <row r="862" spans="1:4" x14ac:dyDescent="0.25">
      <c r="A862" t="s">
        <v>5335</v>
      </c>
      <c r="B862" t="s">
        <v>2355</v>
      </c>
      <c r="C862" t="str">
        <f>IFERROR(VLOOKUP(B862,Sheet1!B:E,6,0),"")</f>
        <v/>
      </c>
      <c r="D862" t="str">
        <f>IFERROR(VLOOKUP(B862,Sheet1!B:C,3,0),"")</f>
        <v/>
      </c>
    </row>
    <row r="863" spans="1:4" x14ac:dyDescent="0.25">
      <c r="A863" t="s">
        <v>5338</v>
      </c>
      <c r="B863" t="s">
        <v>2357</v>
      </c>
      <c r="C863" t="str">
        <f>IFERROR(VLOOKUP(B863,Sheet1!B:E,6,0),"")</f>
        <v/>
      </c>
      <c r="D863" t="str">
        <f>IFERROR(VLOOKUP(B863,Sheet1!B:C,3,0),"")</f>
        <v/>
      </c>
    </row>
    <row r="864" spans="1:4" x14ac:dyDescent="0.25">
      <c r="A864" t="s">
        <v>5341</v>
      </c>
      <c r="B864" t="s">
        <v>1861</v>
      </c>
      <c r="C864" t="str">
        <f>IFERROR(VLOOKUP(B864,Sheet1!B:E,6,0),"")</f>
        <v/>
      </c>
      <c r="D864" t="str">
        <f>IFERROR(VLOOKUP(B864,Sheet1!B:C,3,0),"")</f>
        <v/>
      </c>
    </row>
    <row r="865" spans="1:4" x14ac:dyDescent="0.25">
      <c r="A865" t="s">
        <v>5344</v>
      </c>
      <c r="B865" t="s">
        <v>294</v>
      </c>
      <c r="C865" t="str">
        <f>IFERROR(VLOOKUP(B865,Sheet1!B:E,6,0),"")</f>
        <v/>
      </c>
      <c r="D865" t="str">
        <f>IFERROR(VLOOKUP(B865,Sheet1!B:C,3,0),"")</f>
        <v/>
      </c>
    </row>
    <row r="866" spans="1:4" x14ac:dyDescent="0.25">
      <c r="A866" t="s">
        <v>5347</v>
      </c>
      <c r="B866" t="s">
        <v>2108</v>
      </c>
      <c r="C866" t="str">
        <f>IFERROR(VLOOKUP(B866,Sheet1!B:E,6,0),"")</f>
        <v/>
      </c>
      <c r="D866" t="str">
        <f>IFERROR(VLOOKUP(B866,Sheet1!B:C,3,0),"")</f>
        <v/>
      </c>
    </row>
    <row r="867" spans="1:4" x14ac:dyDescent="0.25">
      <c r="A867" t="s">
        <v>5350</v>
      </c>
      <c r="B867" t="s">
        <v>2110</v>
      </c>
      <c r="C867" t="str">
        <f>IFERROR(VLOOKUP(B867,Sheet1!B:E,6,0),"")</f>
        <v/>
      </c>
      <c r="D867" t="str">
        <f>IFERROR(VLOOKUP(B867,Sheet1!B:C,3,0),"")</f>
        <v/>
      </c>
    </row>
    <row r="868" spans="1:4" x14ac:dyDescent="0.25">
      <c r="A868" t="s">
        <v>5353</v>
      </c>
      <c r="B868" t="s">
        <v>292</v>
      </c>
      <c r="C868" t="str">
        <f>IFERROR(VLOOKUP(B868,Sheet1!B:E,6,0),"")</f>
        <v/>
      </c>
      <c r="D868" t="str">
        <f>IFERROR(VLOOKUP(B868,Sheet1!B:C,3,0),"")</f>
        <v/>
      </c>
    </row>
    <row r="869" spans="1:4" x14ac:dyDescent="0.25">
      <c r="A869" t="s">
        <v>5356</v>
      </c>
      <c r="B869" t="s">
        <v>1859</v>
      </c>
      <c r="C869" t="str">
        <f>IFERROR(VLOOKUP(B869,Sheet1!B:E,6,0),"")</f>
        <v/>
      </c>
      <c r="D869" t="str">
        <f>IFERROR(VLOOKUP(B869,Sheet1!B:C,3,0),"")</f>
        <v/>
      </c>
    </row>
    <row r="870" spans="1:4" x14ac:dyDescent="0.25">
      <c r="A870" t="s">
        <v>5359</v>
      </c>
      <c r="B870" t="s">
        <v>1863</v>
      </c>
      <c r="C870" t="str">
        <f>IFERROR(VLOOKUP(B870,Sheet1!B:E,6,0),"")</f>
        <v/>
      </c>
      <c r="D870" t="str">
        <f>IFERROR(VLOOKUP(B870,Sheet1!B:C,3,0),"")</f>
        <v/>
      </c>
    </row>
    <row r="871" spans="1:4" x14ac:dyDescent="0.25">
      <c r="A871" t="s">
        <v>5362</v>
      </c>
      <c r="B871" t="s">
        <v>1540</v>
      </c>
      <c r="C871" t="str">
        <f>IFERROR(VLOOKUP(B871,Sheet1!B:E,6,0),"")</f>
        <v/>
      </c>
      <c r="D871" t="str">
        <f>IFERROR(VLOOKUP(B871,Sheet1!B:C,3,0),"")</f>
        <v/>
      </c>
    </row>
    <row r="872" spans="1:4" x14ac:dyDescent="0.25">
      <c r="A872" t="s">
        <v>5365</v>
      </c>
      <c r="B872" t="s">
        <v>1584</v>
      </c>
      <c r="C872" t="str">
        <f>IFERROR(VLOOKUP(B872,Sheet1!B:E,6,0),"")</f>
        <v/>
      </c>
      <c r="D872" t="str">
        <f>IFERROR(VLOOKUP(B872,Sheet1!B:C,3,0),"")</f>
        <v/>
      </c>
    </row>
    <row r="873" spans="1:4" x14ac:dyDescent="0.25">
      <c r="A873" t="s">
        <v>5368</v>
      </c>
      <c r="B873" t="s">
        <v>1586</v>
      </c>
      <c r="C873" t="str">
        <f>IFERROR(VLOOKUP(B873,Sheet1!B:E,6,0),"")</f>
        <v/>
      </c>
      <c r="D873" t="str">
        <f>IFERROR(VLOOKUP(B873,Sheet1!B:C,3,0),"")</f>
        <v/>
      </c>
    </row>
    <row r="874" spans="1:4" x14ac:dyDescent="0.25">
      <c r="A874" t="s">
        <v>5371</v>
      </c>
      <c r="B874" t="s">
        <v>1654</v>
      </c>
      <c r="C874" t="str">
        <f>IFERROR(VLOOKUP(B874,Sheet1!B:E,6,0),"")</f>
        <v/>
      </c>
      <c r="D874" t="str">
        <f>IFERROR(VLOOKUP(B874,Sheet1!B:C,3,0),"")</f>
        <v/>
      </c>
    </row>
    <row r="875" spans="1:4" x14ac:dyDescent="0.25">
      <c r="A875" t="s">
        <v>5374</v>
      </c>
      <c r="B875" t="s">
        <v>1656</v>
      </c>
      <c r="C875" t="str">
        <f>IFERROR(VLOOKUP(B875,Sheet1!B:E,6,0),"")</f>
        <v/>
      </c>
      <c r="D875" t="str">
        <f>IFERROR(VLOOKUP(B875,Sheet1!B:C,3,0),"")</f>
        <v/>
      </c>
    </row>
    <row r="876" spans="1:4" x14ac:dyDescent="0.25">
      <c r="A876" t="s">
        <v>5377</v>
      </c>
      <c r="B876" t="s">
        <v>2164</v>
      </c>
      <c r="C876" t="str">
        <f>IFERROR(VLOOKUP(B876,Sheet1!B:E,6,0),"")</f>
        <v/>
      </c>
      <c r="D876" t="str">
        <f>IFERROR(VLOOKUP(B876,Sheet1!B:C,3,0),"")</f>
        <v/>
      </c>
    </row>
    <row r="877" spans="1:4" x14ac:dyDescent="0.25">
      <c r="A877" t="s">
        <v>5381</v>
      </c>
      <c r="B877" t="s">
        <v>334</v>
      </c>
      <c r="C877" t="str">
        <f>IFERROR(VLOOKUP(B877,Sheet1!B:E,6,0),"")</f>
        <v/>
      </c>
      <c r="D877" t="str">
        <f>IFERROR(VLOOKUP(B877,Sheet1!B:C,3,0),"")</f>
        <v/>
      </c>
    </row>
    <row r="878" spans="1:4" x14ac:dyDescent="0.25">
      <c r="A878" t="s">
        <v>5384</v>
      </c>
      <c r="B878" t="s">
        <v>36</v>
      </c>
      <c r="C878" t="str">
        <f>IFERROR(VLOOKUP(B878,Sheet1!B:E,6,0),"")</f>
        <v/>
      </c>
      <c r="D878" t="str">
        <f>IFERROR(VLOOKUP(B878,Sheet1!B:C,3,0),"")</f>
        <v/>
      </c>
    </row>
    <row r="879" spans="1:4" x14ac:dyDescent="0.25">
      <c r="A879" t="s">
        <v>5387</v>
      </c>
      <c r="B879" t="s">
        <v>38</v>
      </c>
      <c r="C879" t="str">
        <f>IFERROR(VLOOKUP(B879,Sheet1!B:E,6,0),"")</f>
        <v/>
      </c>
      <c r="D879" t="str">
        <f>IFERROR(VLOOKUP(B879,Sheet1!B:C,3,0),"")</f>
        <v/>
      </c>
    </row>
    <row r="880" spans="1:4" x14ac:dyDescent="0.25">
      <c r="A880" t="s">
        <v>5390</v>
      </c>
      <c r="B880" t="s">
        <v>42</v>
      </c>
      <c r="C880" t="str">
        <f>IFERROR(VLOOKUP(B880,Sheet1!B:E,6,0),"")</f>
        <v/>
      </c>
      <c r="D880" t="str">
        <f>IFERROR(VLOOKUP(B880,Sheet1!B:C,3,0),"")</f>
        <v/>
      </c>
    </row>
    <row r="881" spans="1:4" x14ac:dyDescent="0.25">
      <c r="A881" t="s">
        <v>5393</v>
      </c>
      <c r="B881" t="s">
        <v>40</v>
      </c>
      <c r="C881" t="str">
        <f>IFERROR(VLOOKUP(B881,Sheet1!B:E,6,0),"")</f>
        <v/>
      </c>
      <c r="D881" t="str">
        <f>IFERROR(VLOOKUP(B881,Sheet1!B:C,3,0),"")</f>
        <v/>
      </c>
    </row>
    <row r="882" spans="1:4" x14ac:dyDescent="0.25">
      <c r="A882" t="s">
        <v>5396</v>
      </c>
      <c r="B882" t="s">
        <v>2014</v>
      </c>
      <c r="C882" t="str">
        <f>IFERROR(VLOOKUP(B882,Sheet1!B:E,6,0),"")</f>
        <v/>
      </c>
      <c r="D882" t="str">
        <f>IFERROR(VLOOKUP(B882,Sheet1!B:C,3,0),"")</f>
        <v/>
      </c>
    </row>
    <row r="883" spans="1:4" x14ac:dyDescent="0.25">
      <c r="A883" t="s">
        <v>5399</v>
      </c>
      <c r="B883" t="s">
        <v>2010</v>
      </c>
      <c r="C883" t="str">
        <f>IFERROR(VLOOKUP(B883,Sheet1!B:E,6,0),"")</f>
        <v/>
      </c>
      <c r="D883" t="str">
        <f>IFERROR(VLOOKUP(B883,Sheet1!B:C,3,0),"")</f>
        <v/>
      </c>
    </row>
    <row r="884" spans="1:4" x14ac:dyDescent="0.25">
      <c r="A884" t="s">
        <v>5402</v>
      </c>
      <c r="B884" t="s">
        <v>671</v>
      </c>
      <c r="C884" t="str">
        <f>IFERROR(VLOOKUP(B884,Sheet1!B:E,6,0),"")</f>
        <v/>
      </c>
      <c r="D884" t="str">
        <f>IFERROR(VLOOKUP(B884,Sheet1!B:C,3,0),"")</f>
        <v/>
      </c>
    </row>
    <row r="885" spans="1:4" x14ac:dyDescent="0.25">
      <c r="A885" t="s">
        <v>5405</v>
      </c>
      <c r="B885" t="s">
        <v>675</v>
      </c>
      <c r="C885" t="str">
        <f>IFERROR(VLOOKUP(B885,Sheet1!B:E,6,0),"")</f>
        <v/>
      </c>
      <c r="D885" t="str">
        <f>IFERROR(VLOOKUP(B885,Sheet1!B:C,3,0),"")</f>
        <v/>
      </c>
    </row>
    <row r="886" spans="1:4" x14ac:dyDescent="0.25">
      <c r="A886" t="s">
        <v>5408</v>
      </c>
      <c r="B886" t="s">
        <v>2389</v>
      </c>
      <c r="C886" t="str">
        <f>IFERROR(VLOOKUP(B886,Sheet1!B:E,6,0),"")</f>
        <v/>
      </c>
      <c r="D886" t="str">
        <f>IFERROR(VLOOKUP(B886,Sheet1!B:C,3,0),"")</f>
        <v/>
      </c>
    </row>
    <row r="887" spans="1:4" x14ac:dyDescent="0.25">
      <c r="A887" t="s">
        <v>5411</v>
      </c>
      <c r="B887" t="s">
        <v>1991</v>
      </c>
      <c r="C887" t="str">
        <f>IFERROR(VLOOKUP(B887,Sheet1!B:E,6,0),"")</f>
        <v/>
      </c>
      <c r="D887" t="str">
        <f>IFERROR(VLOOKUP(B887,Sheet1!B:C,3,0),"")</f>
        <v/>
      </c>
    </row>
    <row r="888" spans="1:4" x14ac:dyDescent="0.25">
      <c r="A888" t="s">
        <v>5414</v>
      </c>
      <c r="B888" t="s">
        <v>308</v>
      </c>
      <c r="C888" t="str">
        <f>IFERROR(VLOOKUP(B888,Sheet1!B:E,6,0),"")</f>
        <v/>
      </c>
      <c r="D888" t="str">
        <f>IFERROR(VLOOKUP(B888,Sheet1!B:C,3,0),"")</f>
        <v/>
      </c>
    </row>
    <row r="889" spans="1:4" x14ac:dyDescent="0.25">
      <c r="A889" t="s">
        <v>5417</v>
      </c>
      <c r="B889" t="s">
        <v>296</v>
      </c>
      <c r="C889" t="str">
        <f>IFERROR(VLOOKUP(B889,Sheet1!B:E,6,0),"")</f>
        <v/>
      </c>
      <c r="D889" t="str">
        <f>IFERROR(VLOOKUP(B889,Sheet1!B:C,3,0),"")</f>
        <v/>
      </c>
    </row>
    <row r="890" spans="1:4" x14ac:dyDescent="0.25">
      <c r="A890" t="s">
        <v>5420</v>
      </c>
      <c r="B890" t="s">
        <v>290</v>
      </c>
      <c r="C890" t="str">
        <f>IFERROR(VLOOKUP(B890,Sheet1!B:E,6,0),"")</f>
        <v/>
      </c>
      <c r="D890" t="str">
        <f>IFERROR(VLOOKUP(B890,Sheet1!B:C,3,0),"")</f>
        <v/>
      </c>
    </row>
    <row r="891" spans="1:4" x14ac:dyDescent="0.25">
      <c r="A891" t="s">
        <v>5423</v>
      </c>
      <c r="B891" t="s">
        <v>1233</v>
      </c>
      <c r="C891" t="str">
        <f>IFERROR(VLOOKUP(B891,Sheet1!B:E,6,0),"")</f>
        <v/>
      </c>
      <c r="D891" t="str">
        <f>IFERROR(VLOOKUP(B891,Sheet1!B:C,3,0),"")</f>
        <v/>
      </c>
    </row>
    <row r="892" spans="1:4" x14ac:dyDescent="0.25">
      <c r="A892" t="s">
        <v>5426</v>
      </c>
      <c r="B892" t="s">
        <v>2008</v>
      </c>
      <c r="C892" t="str">
        <f>IFERROR(VLOOKUP(B892,Sheet1!B:E,6,0),"")</f>
        <v/>
      </c>
      <c r="D892" t="str">
        <f>IFERROR(VLOOKUP(B892,Sheet1!B:C,3,0),"")</f>
        <v/>
      </c>
    </row>
    <row r="893" spans="1:4" x14ac:dyDescent="0.25">
      <c r="A893" t="s">
        <v>5429</v>
      </c>
      <c r="B893" t="s">
        <v>2012</v>
      </c>
      <c r="C893" t="str">
        <f>IFERROR(VLOOKUP(B893,Sheet1!B:E,6,0),"")</f>
        <v/>
      </c>
      <c r="D893" t="str">
        <f>IFERROR(VLOOKUP(B893,Sheet1!B:C,3,0),"")</f>
        <v/>
      </c>
    </row>
    <row r="894" spans="1:4" x14ac:dyDescent="0.25">
      <c r="A894" t="s">
        <v>5432</v>
      </c>
      <c r="B894" t="s">
        <v>814</v>
      </c>
      <c r="C894" t="str">
        <f>IFERROR(VLOOKUP(B894,Sheet1!B:E,6,0),"")</f>
        <v/>
      </c>
      <c r="D894" t="str">
        <f>IFERROR(VLOOKUP(B894,Sheet1!B:C,3,0),"")</f>
        <v/>
      </c>
    </row>
    <row r="895" spans="1:4" x14ac:dyDescent="0.25">
      <c r="A895" t="s">
        <v>5435</v>
      </c>
      <c r="B895" t="s">
        <v>776</v>
      </c>
      <c r="C895" t="str">
        <f>IFERROR(VLOOKUP(B895,Sheet1!B:E,6,0),"")</f>
        <v/>
      </c>
      <c r="D895" t="str">
        <f>IFERROR(VLOOKUP(B895,Sheet1!B:C,3,0),"")</f>
        <v/>
      </c>
    </row>
    <row r="896" spans="1:4" x14ac:dyDescent="0.25">
      <c r="A896" t="s">
        <v>5438</v>
      </c>
      <c r="B896" t="s">
        <v>796</v>
      </c>
      <c r="C896" t="str">
        <f>IFERROR(VLOOKUP(B896,Sheet1!B:E,6,0),"")</f>
        <v/>
      </c>
      <c r="D896" t="str">
        <f>IFERROR(VLOOKUP(B896,Sheet1!B:C,3,0),"")</f>
        <v/>
      </c>
    </row>
    <row r="897" spans="1:4" x14ac:dyDescent="0.25">
      <c r="A897" t="s">
        <v>5441</v>
      </c>
      <c r="B897" t="s">
        <v>816</v>
      </c>
      <c r="C897" t="str">
        <f>IFERROR(VLOOKUP(B897,Sheet1!B:E,6,0),"")</f>
        <v/>
      </c>
      <c r="D897" t="str">
        <f>IFERROR(VLOOKUP(B897,Sheet1!B:C,3,0),"")</f>
        <v/>
      </c>
    </row>
    <row r="898" spans="1:4" x14ac:dyDescent="0.25">
      <c r="A898" t="s">
        <v>5444</v>
      </c>
      <c r="B898" t="s">
        <v>817</v>
      </c>
      <c r="C898" t="str">
        <f>IFERROR(VLOOKUP(B898,Sheet1!B:E,6,0),"")</f>
        <v/>
      </c>
      <c r="D898" t="str">
        <f>IFERROR(VLOOKUP(B898,Sheet1!B:C,3,0),"")</f>
        <v/>
      </c>
    </row>
    <row r="899" spans="1:4" x14ac:dyDescent="0.25">
      <c r="A899" t="s">
        <v>5447</v>
      </c>
      <c r="B899" t="s">
        <v>131</v>
      </c>
      <c r="C899" t="str">
        <f>IFERROR(VLOOKUP(B899,Sheet1!B:E,6,0),"")</f>
        <v/>
      </c>
      <c r="D899" t="str">
        <f>IFERROR(VLOOKUP(B899,Sheet1!B:C,3,0),"")</f>
        <v/>
      </c>
    </row>
    <row r="900" spans="1:4" x14ac:dyDescent="0.25">
      <c r="A900" t="s">
        <v>5450</v>
      </c>
      <c r="B900" t="s">
        <v>124</v>
      </c>
      <c r="C900" t="str">
        <f>IFERROR(VLOOKUP(B900,Sheet1!B:E,6,0),"")</f>
        <v/>
      </c>
      <c r="D900" t="str">
        <f>IFERROR(VLOOKUP(B900,Sheet1!B:C,3,0),"")</f>
        <v/>
      </c>
    </row>
    <row r="901" spans="1:4" x14ac:dyDescent="0.25">
      <c r="A901" t="s">
        <v>5453</v>
      </c>
      <c r="B901" t="s">
        <v>128</v>
      </c>
      <c r="C901" t="str">
        <f>IFERROR(VLOOKUP(B901,Sheet1!B:E,6,0),"")</f>
        <v/>
      </c>
      <c r="D901" t="str">
        <f>IFERROR(VLOOKUP(B901,Sheet1!B:C,3,0),"")</f>
        <v/>
      </c>
    </row>
    <row r="902" spans="1:4" x14ac:dyDescent="0.25">
      <c r="A902" t="s">
        <v>5456</v>
      </c>
      <c r="B902" t="s">
        <v>126</v>
      </c>
      <c r="C902" t="str">
        <f>IFERROR(VLOOKUP(B902,Sheet1!B:E,6,0),"")</f>
        <v/>
      </c>
      <c r="D902" t="str">
        <f>IFERROR(VLOOKUP(B902,Sheet1!B:C,3,0),"")</f>
        <v/>
      </c>
    </row>
    <row r="903" spans="1:4" x14ac:dyDescent="0.25">
      <c r="A903" t="s">
        <v>5459</v>
      </c>
      <c r="B903" t="s">
        <v>694</v>
      </c>
      <c r="C903" t="str">
        <f>IFERROR(VLOOKUP(B903,Sheet1!B:E,6,0),"")</f>
        <v/>
      </c>
      <c r="D903" t="str">
        <f>IFERROR(VLOOKUP(B903,Sheet1!B:C,3,0),"")</f>
        <v/>
      </c>
    </row>
    <row r="904" spans="1:4" x14ac:dyDescent="0.25">
      <c r="A904" t="s">
        <v>5462</v>
      </c>
      <c r="B904" t="s">
        <v>698</v>
      </c>
      <c r="C904" t="str">
        <f>IFERROR(VLOOKUP(B904,Sheet1!B:E,6,0),"")</f>
        <v/>
      </c>
      <c r="D904" t="str">
        <f>IFERROR(VLOOKUP(B904,Sheet1!B:C,3,0),"")</f>
        <v/>
      </c>
    </row>
    <row r="905" spans="1:4" x14ac:dyDescent="0.25">
      <c r="A905" t="s">
        <v>5465</v>
      </c>
      <c r="B905" t="s">
        <v>701</v>
      </c>
      <c r="C905" t="str">
        <f>IFERROR(VLOOKUP(B905,Sheet1!B:E,6,0),"")</f>
        <v/>
      </c>
      <c r="D905" t="str">
        <f>IFERROR(VLOOKUP(B905,Sheet1!B:C,3,0),"")</f>
        <v/>
      </c>
    </row>
    <row r="906" spans="1:4" x14ac:dyDescent="0.25">
      <c r="A906" t="s">
        <v>5468</v>
      </c>
      <c r="B906" t="s">
        <v>702</v>
      </c>
      <c r="C906" t="str">
        <f>IFERROR(VLOOKUP(B906,Sheet1!B:E,6,0),"")</f>
        <v/>
      </c>
      <c r="D906" t="str">
        <f>IFERROR(VLOOKUP(B906,Sheet1!B:C,3,0),"")</f>
        <v/>
      </c>
    </row>
    <row r="907" spans="1:4" x14ac:dyDescent="0.25">
      <c r="A907" t="s">
        <v>5471</v>
      </c>
      <c r="B907" t="s">
        <v>705</v>
      </c>
      <c r="C907" t="str">
        <f>IFERROR(VLOOKUP(B907,Sheet1!B:E,6,0),"")</f>
        <v/>
      </c>
      <c r="D907" t="str">
        <f>IFERROR(VLOOKUP(B907,Sheet1!B:C,3,0),"")</f>
        <v/>
      </c>
    </row>
    <row r="908" spans="1:4" x14ac:dyDescent="0.25">
      <c r="A908" t="s">
        <v>5474</v>
      </c>
      <c r="B908" t="s">
        <v>708</v>
      </c>
      <c r="C908" t="str">
        <f>IFERROR(VLOOKUP(B908,Sheet1!B:E,6,0),"")</f>
        <v/>
      </c>
      <c r="D908" t="str">
        <f>IFERROR(VLOOKUP(B908,Sheet1!B:C,3,0),"")</f>
        <v/>
      </c>
    </row>
    <row r="909" spans="1:4" x14ac:dyDescent="0.25">
      <c r="A909" t="s">
        <v>5477</v>
      </c>
      <c r="B909" t="s">
        <v>709</v>
      </c>
      <c r="C909" t="str">
        <f>IFERROR(VLOOKUP(B909,Sheet1!B:E,6,0),"")</f>
        <v/>
      </c>
      <c r="D909" t="str">
        <f>IFERROR(VLOOKUP(B909,Sheet1!B:C,3,0),"")</f>
        <v/>
      </c>
    </row>
    <row r="910" spans="1:4" x14ac:dyDescent="0.25">
      <c r="A910" t="s">
        <v>5480</v>
      </c>
      <c r="B910" t="s">
        <v>710</v>
      </c>
      <c r="C910" t="str">
        <f>IFERROR(VLOOKUP(B910,Sheet1!B:E,6,0),"")</f>
        <v/>
      </c>
      <c r="D910" t="str">
        <f>IFERROR(VLOOKUP(B910,Sheet1!B:C,3,0),"")</f>
        <v/>
      </c>
    </row>
    <row r="911" spans="1:4" x14ac:dyDescent="0.25">
      <c r="A911" t="s">
        <v>5483</v>
      </c>
      <c r="B911" t="s">
        <v>711</v>
      </c>
      <c r="C911" t="str">
        <f>IFERROR(VLOOKUP(B911,Sheet1!B:E,6,0),"")</f>
        <v/>
      </c>
      <c r="D911" t="str">
        <f>IFERROR(VLOOKUP(B911,Sheet1!B:C,3,0),"")</f>
        <v/>
      </c>
    </row>
    <row r="912" spans="1:4" x14ac:dyDescent="0.25">
      <c r="A912" t="s">
        <v>5486</v>
      </c>
      <c r="B912" t="s">
        <v>712</v>
      </c>
      <c r="C912" t="str">
        <f>IFERROR(VLOOKUP(B912,Sheet1!B:E,6,0),"")</f>
        <v/>
      </c>
      <c r="D912" t="str">
        <f>IFERROR(VLOOKUP(B912,Sheet1!B:C,3,0),"")</f>
        <v/>
      </c>
    </row>
    <row r="913" spans="1:4" x14ac:dyDescent="0.25">
      <c r="A913" t="s">
        <v>5489</v>
      </c>
      <c r="B913" t="s">
        <v>713</v>
      </c>
      <c r="C913" t="str">
        <f>IFERROR(VLOOKUP(B913,Sheet1!B:E,6,0),"")</f>
        <v/>
      </c>
      <c r="D913" t="str">
        <f>IFERROR(VLOOKUP(B913,Sheet1!B:C,3,0),"")</f>
        <v/>
      </c>
    </row>
    <row r="914" spans="1:4" x14ac:dyDescent="0.25">
      <c r="A914" t="s">
        <v>5492</v>
      </c>
      <c r="B914" t="s">
        <v>1481</v>
      </c>
      <c r="C914" t="str">
        <f>IFERROR(VLOOKUP(B914,Sheet1!B:E,6,0),"")</f>
        <v/>
      </c>
      <c r="D914" t="str">
        <f>IFERROR(VLOOKUP(B914,Sheet1!B:C,3,0),"")</f>
        <v/>
      </c>
    </row>
    <row r="915" spans="1:4" x14ac:dyDescent="0.25">
      <c r="A915" t="s">
        <v>5495</v>
      </c>
      <c r="B915" t="s">
        <v>1483</v>
      </c>
      <c r="C915" t="str">
        <f>IFERROR(VLOOKUP(B915,Sheet1!B:E,6,0),"")</f>
        <v/>
      </c>
      <c r="D915" t="str">
        <f>IFERROR(VLOOKUP(B915,Sheet1!B:C,3,0),"")</f>
        <v/>
      </c>
    </row>
    <row r="916" spans="1:4" x14ac:dyDescent="0.25">
      <c r="A916" t="s">
        <v>5498</v>
      </c>
      <c r="B916" t="s">
        <v>1245</v>
      </c>
      <c r="C916" t="str">
        <f>IFERROR(VLOOKUP(B916,Sheet1!B:E,6,0),"")</f>
        <v/>
      </c>
      <c r="D916" t="str">
        <f>IFERROR(VLOOKUP(B916,Sheet1!B:C,3,0),"")</f>
        <v/>
      </c>
    </row>
    <row r="917" spans="1:4" x14ac:dyDescent="0.25">
      <c r="A917" t="s">
        <v>5501</v>
      </c>
      <c r="B917" t="s">
        <v>1172</v>
      </c>
      <c r="C917" t="str">
        <f>IFERROR(VLOOKUP(B917,Sheet1!B:E,6,0),"")</f>
        <v/>
      </c>
      <c r="D917" t="str">
        <f>IFERROR(VLOOKUP(B917,Sheet1!B:C,3,0),"")</f>
        <v/>
      </c>
    </row>
    <row r="918" spans="1:4" x14ac:dyDescent="0.25">
      <c r="A918" t="s">
        <v>5504</v>
      </c>
      <c r="B918" t="s">
        <v>75</v>
      </c>
      <c r="C918" t="str">
        <f>IFERROR(VLOOKUP(B918,Sheet1!B:E,6,0),"")</f>
        <v/>
      </c>
      <c r="D918" t="str">
        <f>IFERROR(VLOOKUP(B918,Sheet1!B:C,3,0),"")</f>
        <v/>
      </c>
    </row>
    <row r="919" spans="1:4" x14ac:dyDescent="0.25">
      <c r="A919" t="s">
        <v>5507</v>
      </c>
      <c r="B919" t="s">
        <v>367</v>
      </c>
      <c r="C919" t="str">
        <f>IFERROR(VLOOKUP(B919,Sheet1!B:E,6,0),"")</f>
        <v/>
      </c>
      <c r="D919" t="str">
        <f>IFERROR(VLOOKUP(B919,Sheet1!B:C,3,0),"")</f>
        <v/>
      </c>
    </row>
    <row r="920" spans="1:4" x14ac:dyDescent="0.25">
      <c r="A920" t="s">
        <v>5510</v>
      </c>
      <c r="B920" t="s">
        <v>365</v>
      </c>
      <c r="C920" t="str">
        <f>IFERROR(VLOOKUP(B920,Sheet1!B:E,6,0),"")</f>
        <v/>
      </c>
      <c r="D920" t="str">
        <f>IFERROR(VLOOKUP(B920,Sheet1!B:C,3,0),"")</f>
        <v/>
      </c>
    </row>
    <row r="921" spans="1:4" x14ac:dyDescent="0.25">
      <c r="A921" t="s">
        <v>5513</v>
      </c>
      <c r="B921" t="s">
        <v>523</v>
      </c>
      <c r="C921" t="str">
        <f>IFERROR(VLOOKUP(B921,Sheet1!B:E,6,0),"")</f>
        <v/>
      </c>
      <c r="D921" t="str">
        <f>IFERROR(VLOOKUP(B921,Sheet1!B:C,3,0),"")</f>
        <v/>
      </c>
    </row>
    <row r="922" spans="1:4" x14ac:dyDescent="0.25">
      <c r="A922" t="s">
        <v>5516</v>
      </c>
      <c r="B922" t="s">
        <v>525</v>
      </c>
      <c r="C922" t="str">
        <f>IFERROR(VLOOKUP(B922,Sheet1!B:E,6,0),"")</f>
        <v/>
      </c>
      <c r="D922" t="str">
        <f>IFERROR(VLOOKUP(B922,Sheet1!B:C,3,0),"")</f>
        <v/>
      </c>
    </row>
    <row r="923" spans="1:4" x14ac:dyDescent="0.25">
      <c r="A923" t="s">
        <v>5519</v>
      </c>
      <c r="B923" t="s">
        <v>527</v>
      </c>
      <c r="C923" t="str">
        <f>IFERROR(VLOOKUP(B923,Sheet1!B:E,6,0),"")</f>
        <v/>
      </c>
      <c r="D923" t="str">
        <f>IFERROR(VLOOKUP(B923,Sheet1!B:C,3,0),"")</f>
        <v/>
      </c>
    </row>
    <row r="924" spans="1:4" x14ac:dyDescent="0.25">
      <c r="A924" t="s">
        <v>5522</v>
      </c>
      <c r="B924" t="s">
        <v>540</v>
      </c>
      <c r="C924" t="str">
        <f>IFERROR(VLOOKUP(B924,Sheet1!B:E,6,0),"")</f>
        <v/>
      </c>
      <c r="D924" t="str">
        <f>IFERROR(VLOOKUP(B924,Sheet1!B:C,3,0),"")</f>
        <v/>
      </c>
    </row>
    <row r="925" spans="1:4" x14ac:dyDescent="0.25">
      <c r="A925" t="s">
        <v>5525</v>
      </c>
      <c r="B925" t="s">
        <v>542</v>
      </c>
      <c r="C925" t="str">
        <f>IFERROR(VLOOKUP(B925,Sheet1!B:E,6,0),"")</f>
        <v/>
      </c>
      <c r="D925" t="str">
        <f>IFERROR(VLOOKUP(B925,Sheet1!B:C,3,0),"")</f>
        <v/>
      </c>
    </row>
    <row r="926" spans="1:4" x14ac:dyDescent="0.25">
      <c r="A926" t="s">
        <v>5528</v>
      </c>
      <c r="B926" t="s">
        <v>730</v>
      </c>
      <c r="C926" t="str">
        <f>IFERROR(VLOOKUP(B926,Sheet1!B:E,6,0),"")</f>
        <v/>
      </c>
      <c r="D926" t="str">
        <f>IFERROR(VLOOKUP(B926,Sheet1!B:C,3,0),"")</f>
        <v/>
      </c>
    </row>
    <row r="927" spans="1:4" x14ac:dyDescent="0.25">
      <c r="A927" t="s">
        <v>5531</v>
      </c>
      <c r="B927" t="s">
        <v>373</v>
      </c>
      <c r="C927" t="str">
        <f>IFERROR(VLOOKUP(B927,Sheet1!B:E,6,0),"")</f>
        <v/>
      </c>
      <c r="D927" t="str">
        <f>IFERROR(VLOOKUP(B927,Sheet1!B:C,3,0),"")</f>
        <v/>
      </c>
    </row>
    <row r="928" spans="1:4" x14ac:dyDescent="0.25">
      <c r="A928" t="s">
        <v>5534</v>
      </c>
      <c r="B928" t="s">
        <v>1169</v>
      </c>
      <c r="C928" t="str">
        <f>IFERROR(VLOOKUP(B928,Sheet1!B:E,6,0),"")</f>
        <v/>
      </c>
      <c r="D928" t="str">
        <f>IFERROR(VLOOKUP(B928,Sheet1!B:C,3,0),"")</f>
        <v/>
      </c>
    </row>
    <row r="929" spans="1:4" x14ac:dyDescent="0.25">
      <c r="A929" t="s">
        <v>5537</v>
      </c>
      <c r="B929" t="s">
        <v>371</v>
      </c>
      <c r="C929" t="str">
        <f>IFERROR(VLOOKUP(B929,Sheet1!B:E,6,0),"")</f>
        <v/>
      </c>
      <c r="D929" t="str">
        <f>IFERROR(VLOOKUP(B929,Sheet1!B:C,3,0),"")</f>
        <v/>
      </c>
    </row>
    <row r="930" spans="1:4" x14ac:dyDescent="0.25">
      <c r="A930" t="s">
        <v>5540</v>
      </c>
      <c r="B930" t="s">
        <v>369</v>
      </c>
      <c r="C930" t="str">
        <f>IFERROR(VLOOKUP(B930,Sheet1!B:E,6,0),"")</f>
        <v/>
      </c>
      <c r="D930" t="str">
        <f>IFERROR(VLOOKUP(B930,Sheet1!B:C,3,0),"")</f>
        <v/>
      </c>
    </row>
    <row r="931" spans="1:4" x14ac:dyDescent="0.25">
      <c r="A931" t="s">
        <v>5543</v>
      </c>
      <c r="B931" t="s">
        <v>538</v>
      </c>
      <c r="C931" t="str">
        <f>IFERROR(VLOOKUP(B931,Sheet1!B:E,6,0),"")</f>
        <v/>
      </c>
      <c r="D931" t="str">
        <f>IFERROR(VLOOKUP(B931,Sheet1!B:C,3,0),"")</f>
        <v/>
      </c>
    </row>
    <row r="932" spans="1:4" x14ac:dyDescent="0.25">
      <c r="A932" t="s">
        <v>5547</v>
      </c>
      <c r="B932" t="s">
        <v>521</v>
      </c>
      <c r="C932" t="str">
        <f>IFERROR(VLOOKUP(B932,Sheet1!B:E,6,0),"")</f>
        <v/>
      </c>
      <c r="D932" t="str">
        <f>IFERROR(VLOOKUP(B932,Sheet1!B:C,3,0),"")</f>
        <v/>
      </c>
    </row>
    <row r="933" spans="1:4" x14ac:dyDescent="0.25">
      <c r="A933" t="s">
        <v>5550</v>
      </c>
      <c r="B933" t="s">
        <v>528</v>
      </c>
      <c r="C933" t="str">
        <f>IFERROR(VLOOKUP(B933,Sheet1!B:E,6,0),"")</f>
        <v/>
      </c>
      <c r="D933" t="str">
        <f>IFERROR(VLOOKUP(B933,Sheet1!B:C,3,0),"")</f>
        <v/>
      </c>
    </row>
    <row r="934" spans="1:4" x14ac:dyDescent="0.25">
      <c r="A934" t="s">
        <v>5553</v>
      </c>
      <c r="B934" t="s">
        <v>530</v>
      </c>
      <c r="C934" t="str">
        <f>IFERROR(VLOOKUP(B934,Sheet1!B:E,6,0),"")</f>
        <v/>
      </c>
      <c r="D934" t="str">
        <f>IFERROR(VLOOKUP(B934,Sheet1!B:C,3,0),"")</f>
        <v/>
      </c>
    </row>
    <row r="935" spans="1:4" x14ac:dyDescent="0.25">
      <c r="A935" t="s">
        <v>5556</v>
      </c>
      <c r="B935" t="s">
        <v>532</v>
      </c>
      <c r="C935" t="str">
        <f>IFERROR(VLOOKUP(B935,Sheet1!B:E,6,0),"")</f>
        <v/>
      </c>
      <c r="D935" t="str">
        <f>IFERROR(VLOOKUP(B935,Sheet1!B:C,3,0),"")</f>
        <v/>
      </c>
    </row>
    <row r="936" spans="1:4" x14ac:dyDescent="0.25">
      <c r="A936" t="s">
        <v>5559</v>
      </c>
      <c r="B936" t="s">
        <v>534</v>
      </c>
      <c r="C936" t="str">
        <f>IFERROR(VLOOKUP(B936,Sheet1!B:E,6,0),"")</f>
        <v/>
      </c>
      <c r="D936" t="str">
        <f>IFERROR(VLOOKUP(B936,Sheet1!B:C,3,0),"")</f>
        <v/>
      </c>
    </row>
    <row r="937" spans="1:4" x14ac:dyDescent="0.25">
      <c r="A937" t="s">
        <v>5562</v>
      </c>
      <c r="B937" t="s">
        <v>536</v>
      </c>
      <c r="C937" t="str">
        <f>IFERROR(VLOOKUP(B937,Sheet1!B:E,6,0),"")</f>
        <v/>
      </c>
      <c r="D937" t="str">
        <f>IFERROR(VLOOKUP(B937,Sheet1!B:C,3,0),"")</f>
        <v/>
      </c>
    </row>
    <row r="938" spans="1:4" x14ac:dyDescent="0.25">
      <c r="A938" t="s">
        <v>5565</v>
      </c>
      <c r="B938" t="s">
        <v>468</v>
      </c>
      <c r="C938" t="str">
        <f>IFERROR(VLOOKUP(B938,Sheet1!B:E,6,0),"")</f>
        <v/>
      </c>
      <c r="D938" t="str">
        <f>IFERROR(VLOOKUP(B938,Sheet1!B:C,3,0),"")</f>
        <v/>
      </c>
    </row>
    <row r="939" spans="1:4" x14ac:dyDescent="0.25">
      <c r="A939" t="s">
        <v>5568</v>
      </c>
      <c r="B939" t="s">
        <v>470</v>
      </c>
      <c r="C939" t="str">
        <f>IFERROR(VLOOKUP(B939,Sheet1!B:E,6,0),"")</f>
        <v/>
      </c>
      <c r="D939" t="str">
        <f>IFERROR(VLOOKUP(B939,Sheet1!B:C,3,0),"")</f>
        <v/>
      </c>
    </row>
    <row r="940" spans="1:4" x14ac:dyDescent="0.25">
      <c r="A940" t="s">
        <v>5571</v>
      </c>
      <c r="B940" t="s">
        <v>466</v>
      </c>
      <c r="C940" t="str">
        <f>IFERROR(VLOOKUP(B940,Sheet1!B:E,6,0),"")</f>
        <v/>
      </c>
      <c r="D940" t="str">
        <f>IFERROR(VLOOKUP(B940,Sheet1!B:C,3,0),"")</f>
        <v/>
      </c>
    </row>
    <row r="941" spans="1:4" x14ac:dyDescent="0.25">
      <c r="A941" t="s">
        <v>5574</v>
      </c>
      <c r="B941" t="s">
        <v>716</v>
      </c>
      <c r="C941" t="str">
        <f>IFERROR(VLOOKUP(B941,Sheet1!B:E,6,0),"")</f>
        <v/>
      </c>
      <c r="D941" t="str">
        <f>IFERROR(VLOOKUP(B941,Sheet1!B:C,3,0),"")</f>
        <v/>
      </c>
    </row>
    <row r="942" spans="1:4" x14ac:dyDescent="0.25">
      <c r="A942" t="s">
        <v>5577</v>
      </c>
      <c r="B942" t="s">
        <v>728</v>
      </c>
      <c r="C942" t="str">
        <f>IFERROR(VLOOKUP(B942,Sheet1!B:E,6,0),"")</f>
        <v/>
      </c>
      <c r="D942" t="str">
        <f>IFERROR(VLOOKUP(B942,Sheet1!B:C,3,0),"")</f>
        <v/>
      </c>
    </row>
    <row r="943" spans="1:4" x14ac:dyDescent="0.25">
      <c r="A943" t="s">
        <v>5580</v>
      </c>
      <c r="B943" t="s">
        <v>729</v>
      </c>
      <c r="C943" t="str">
        <f>IFERROR(VLOOKUP(B943,Sheet1!B:E,6,0),"")</f>
        <v/>
      </c>
      <c r="D943" t="str">
        <f>IFERROR(VLOOKUP(B943,Sheet1!B:C,3,0),"")</f>
        <v/>
      </c>
    </row>
    <row r="944" spans="1:4" x14ac:dyDescent="0.25">
      <c r="A944" t="s">
        <v>5583</v>
      </c>
      <c r="B944" t="s">
        <v>732</v>
      </c>
      <c r="C944" t="str">
        <f>IFERROR(VLOOKUP(B944,Sheet1!B:E,6,0),"")</f>
        <v/>
      </c>
      <c r="D944" t="str">
        <f>IFERROR(VLOOKUP(B944,Sheet1!B:C,3,0),"")</f>
        <v/>
      </c>
    </row>
    <row r="945" spans="1:4" x14ac:dyDescent="0.25">
      <c r="A945" t="s">
        <v>5586</v>
      </c>
      <c r="B945" t="s">
        <v>733</v>
      </c>
      <c r="C945" t="str">
        <f>IFERROR(VLOOKUP(B945,Sheet1!B:E,6,0),"")</f>
        <v/>
      </c>
      <c r="D945" t="str">
        <f>IFERROR(VLOOKUP(B945,Sheet1!B:C,3,0),"")</f>
        <v/>
      </c>
    </row>
    <row r="946" spans="1:4" x14ac:dyDescent="0.25">
      <c r="A946" t="s">
        <v>5589</v>
      </c>
      <c r="B946" t="s">
        <v>735</v>
      </c>
      <c r="C946" t="str">
        <f>IFERROR(VLOOKUP(B946,Sheet1!B:E,6,0),"")</f>
        <v/>
      </c>
      <c r="D946" t="str">
        <f>IFERROR(VLOOKUP(B946,Sheet1!B:C,3,0),"")</f>
        <v/>
      </c>
    </row>
    <row r="947" spans="1:4" x14ac:dyDescent="0.25">
      <c r="A947" t="s">
        <v>5592</v>
      </c>
      <c r="B947" t="s">
        <v>736</v>
      </c>
      <c r="C947" t="str">
        <f>IFERROR(VLOOKUP(B947,Sheet1!B:E,6,0),"")</f>
        <v/>
      </c>
      <c r="D947" t="str">
        <f>IFERROR(VLOOKUP(B947,Sheet1!B:C,3,0),"")</f>
        <v/>
      </c>
    </row>
    <row r="948" spans="1:4" x14ac:dyDescent="0.25">
      <c r="A948" t="s">
        <v>5595</v>
      </c>
      <c r="B948" t="s">
        <v>720</v>
      </c>
      <c r="C948" t="str">
        <f>IFERROR(VLOOKUP(B948,Sheet1!B:E,6,0),"")</f>
        <v/>
      </c>
      <c r="D948" t="str">
        <f>IFERROR(VLOOKUP(B948,Sheet1!B:C,3,0),"")</f>
        <v/>
      </c>
    </row>
    <row r="949" spans="1:4" x14ac:dyDescent="0.25">
      <c r="A949" t="s">
        <v>5598</v>
      </c>
      <c r="B949" t="s">
        <v>722</v>
      </c>
      <c r="C949" t="str">
        <f>IFERROR(VLOOKUP(B949,Sheet1!B:E,6,0),"")</f>
        <v/>
      </c>
      <c r="D949" t="str">
        <f>IFERROR(VLOOKUP(B949,Sheet1!B:C,3,0),"")</f>
        <v/>
      </c>
    </row>
    <row r="950" spans="1:4" x14ac:dyDescent="0.25">
      <c r="A950" t="s">
        <v>5601</v>
      </c>
      <c r="B950" t="s">
        <v>723</v>
      </c>
      <c r="C950" t="str">
        <f>IFERROR(VLOOKUP(B950,Sheet1!B:E,6,0),"")</f>
        <v/>
      </c>
      <c r="D950" t="str">
        <f>IFERROR(VLOOKUP(B950,Sheet1!B:C,3,0),"")</f>
        <v/>
      </c>
    </row>
    <row r="951" spans="1:4" x14ac:dyDescent="0.25">
      <c r="A951" t="s">
        <v>5604</v>
      </c>
      <c r="B951" t="s">
        <v>724</v>
      </c>
      <c r="C951" t="str">
        <f>IFERROR(VLOOKUP(B951,Sheet1!B:E,6,0),"")</f>
        <v/>
      </c>
      <c r="D951" t="str">
        <f>IFERROR(VLOOKUP(B951,Sheet1!B:C,3,0),"")</f>
        <v/>
      </c>
    </row>
    <row r="952" spans="1:4" x14ac:dyDescent="0.25">
      <c r="A952" t="s">
        <v>5607</v>
      </c>
      <c r="B952" t="s">
        <v>737</v>
      </c>
      <c r="C952" t="str">
        <f>IFERROR(VLOOKUP(B952,Sheet1!B:E,6,0),"")</f>
        <v/>
      </c>
      <c r="D952" t="str">
        <f>IFERROR(VLOOKUP(B952,Sheet1!B:C,3,0),"")</f>
        <v/>
      </c>
    </row>
    <row r="953" spans="1:4" x14ac:dyDescent="0.25">
      <c r="A953" t="s">
        <v>5610</v>
      </c>
      <c r="B953" t="s">
        <v>508</v>
      </c>
      <c r="C953" t="str">
        <f>IFERROR(VLOOKUP(B953,Sheet1!B:E,6,0),"")</f>
        <v/>
      </c>
      <c r="D953" t="str">
        <f>IFERROR(VLOOKUP(B953,Sheet1!B:C,3,0),"")</f>
        <v/>
      </c>
    </row>
    <row r="954" spans="1:4" x14ac:dyDescent="0.25">
      <c r="A954" t="s">
        <v>5613</v>
      </c>
      <c r="B954" t="s">
        <v>725</v>
      </c>
      <c r="C954" t="str">
        <f>IFERROR(VLOOKUP(B954,Sheet1!B:E,6,0),"")</f>
        <v/>
      </c>
      <c r="D954" t="str">
        <f>IFERROR(VLOOKUP(B954,Sheet1!B:C,3,0),"")</f>
        <v/>
      </c>
    </row>
    <row r="955" spans="1:4" x14ac:dyDescent="0.25">
      <c r="A955" t="s">
        <v>5616</v>
      </c>
      <c r="B955" t="s">
        <v>727</v>
      </c>
      <c r="C955" t="str">
        <f>IFERROR(VLOOKUP(B955,Sheet1!B:E,6,0),"")</f>
        <v/>
      </c>
      <c r="D955" t="str">
        <f>IFERROR(VLOOKUP(B955,Sheet1!B:C,3,0),"")</f>
        <v/>
      </c>
    </row>
    <row r="956" spans="1:4" x14ac:dyDescent="0.25">
      <c r="A956" t="s">
        <v>5619</v>
      </c>
      <c r="B956" t="s">
        <v>1704</v>
      </c>
      <c r="C956" t="str">
        <f>IFERROR(VLOOKUP(B956,Sheet1!B:E,6,0),"")</f>
        <v/>
      </c>
      <c r="D956" t="str">
        <f>IFERROR(VLOOKUP(B956,Sheet1!B:C,3,0),"")</f>
        <v/>
      </c>
    </row>
    <row r="957" spans="1:4" x14ac:dyDescent="0.25">
      <c r="A957" t="s">
        <v>5622</v>
      </c>
      <c r="B957" t="s">
        <v>1702</v>
      </c>
      <c r="C957" t="str">
        <f>IFERROR(VLOOKUP(B957,Sheet1!B:E,6,0),"")</f>
        <v/>
      </c>
      <c r="D957" t="str">
        <f>IFERROR(VLOOKUP(B957,Sheet1!B:C,3,0),"")</f>
        <v/>
      </c>
    </row>
    <row r="958" spans="1:4" x14ac:dyDescent="0.25">
      <c r="A958" t="s">
        <v>5626</v>
      </c>
      <c r="B958" t="s">
        <v>1700</v>
      </c>
      <c r="C958" t="str">
        <f>IFERROR(VLOOKUP(B958,Sheet1!B:E,6,0),"")</f>
        <v/>
      </c>
      <c r="D958" t="str">
        <f>IFERROR(VLOOKUP(B958,Sheet1!B:C,3,0),"")</f>
        <v/>
      </c>
    </row>
    <row r="959" spans="1:4" x14ac:dyDescent="0.25">
      <c r="A959" t="s">
        <v>5629</v>
      </c>
      <c r="B959" t="s">
        <v>1226</v>
      </c>
      <c r="C959" t="str">
        <f>IFERROR(VLOOKUP(B959,Sheet1!B:E,6,0),"")</f>
        <v/>
      </c>
      <c r="D959" t="str">
        <f>IFERROR(VLOOKUP(B959,Sheet1!B:C,3,0),"")</f>
        <v/>
      </c>
    </row>
    <row r="960" spans="1:4" x14ac:dyDescent="0.25">
      <c r="A960" t="s">
        <v>5632</v>
      </c>
      <c r="B960" t="s">
        <v>1228</v>
      </c>
      <c r="C960" t="str">
        <f>IFERROR(VLOOKUP(B960,Sheet1!B:E,6,0),"")</f>
        <v/>
      </c>
      <c r="D960" t="str">
        <f>IFERROR(VLOOKUP(B960,Sheet1!B:C,3,0),"")</f>
        <v/>
      </c>
    </row>
    <row r="961" spans="1:4" x14ac:dyDescent="0.25">
      <c r="A961" t="s">
        <v>5635</v>
      </c>
      <c r="B961" t="s">
        <v>1019</v>
      </c>
      <c r="C961" t="str">
        <f>IFERROR(VLOOKUP(B961,Sheet1!B:E,6,0),"")</f>
        <v/>
      </c>
      <c r="D961" t="str">
        <f>IFERROR(VLOOKUP(B961,Sheet1!B:C,3,0),"")</f>
        <v/>
      </c>
    </row>
    <row r="962" spans="1:4" x14ac:dyDescent="0.25">
      <c r="A962" t="s">
        <v>5638</v>
      </c>
      <c r="B962" t="s">
        <v>1037</v>
      </c>
      <c r="C962" t="str">
        <f>IFERROR(VLOOKUP(B962,Sheet1!B:E,6,0),"")</f>
        <v/>
      </c>
      <c r="D962" t="str">
        <f>IFERROR(VLOOKUP(B962,Sheet1!B:C,3,0),"")</f>
        <v/>
      </c>
    </row>
    <row r="963" spans="1:4" x14ac:dyDescent="0.25">
      <c r="A963" t="s">
        <v>5641</v>
      </c>
      <c r="B963" t="s">
        <v>1195</v>
      </c>
      <c r="C963" t="str">
        <f>IFERROR(VLOOKUP(B963,Sheet1!B:E,6,0),"")</f>
        <v/>
      </c>
      <c r="D963" t="str">
        <f>IFERROR(VLOOKUP(B963,Sheet1!B:C,3,0),"")</f>
        <v/>
      </c>
    </row>
    <row r="964" spans="1:4" x14ac:dyDescent="0.25">
      <c r="A964" t="s">
        <v>5644</v>
      </c>
      <c r="B964" t="s">
        <v>347</v>
      </c>
      <c r="C964" t="str">
        <f>IFERROR(VLOOKUP(B964,Sheet1!B:E,6,0),"")</f>
        <v/>
      </c>
      <c r="D964" t="str">
        <f>IFERROR(VLOOKUP(B964,Sheet1!B:C,3,0),"")</f>
        <v/>
      </c>
    </row>
    <row r="965" spans="1:4" x14ac:dyDescent="0.25">
      <c r="A965" t="s">
        <v>5647</v>
      </c>
      <c r="B965" t="s">
        <v>253</v>
      </c>
      <c r="C965" t="str">
        <f>IFERROR(VLOOKUP(B965,Sheet1!B:E,6,0),"")</f>
        <v/>
      </c>
      <c r="D965" t="str">
        <f>IFERROR(VLOOKUP(B965,Sheet1!B:C,3,0),"")</f>
        <v/>
      </c>
    </row>
    <row r="966" spans="1:4" x14ac:dyDescent="0.25">
      <c r="A966" t="s">
        <v>5650</v>
      </c>
      <c r="B966" t="s">
        <v>2256</v>
      </c>
      <c r="C966" t="str">
        <f>IFERROR(VLOOKUP(B966,Sheet1!B:E,6,0),"")</f>
        <v/>
      </c>
      <c r="D966" t="str">
        <f>IFERROR(VLOOKUP(B966,Sheet1!B:C,3,0),"")</f>
        <v/>
      </c>
    </row>
    <row r="967" spans="1:4" x14ac:dyDescent="0.25">
      <c r="A967" t="s">
        <v>5654</v>
      </c>
      <c r="B967" t="s">
        <v>591</v>
      </c>
      <c r="C967" t="str">
        <f>IFERROR(VLOOKUP(B967,Sheet1!B:E,6,0),"")</f>
        <v/>
      </c>
      <c r="D967" t="str">
        <f>IFERROR(VLOOKUP(B967,Sheet1!B:C,3,0),"")</f>
        <v/>
      </c>
    </row>
    <row r="968" spans="1:4" x14ac:dyDescent="0.25">
      <c r="A968" t="s">
        <v>5657</v>
      </c>
      <c r="B968" t="s">
        <v>1444</v>
      </c>
      <c r="C968" t="str">
        <f>IFERROR(VLOOKUP(B968,Sheet1!B:E,6,0),"")</f>
        <v/>
      </c>
      <c r="D968" t="str">
        <f>IFERROR(VLOOKUP(B968,Sheet1!B:C,3,0),"")</f>
        <v/>
      </c>
    </row>
    <row r="969" spans="1:4" x14ac:dyDescent="0.25">
      <c r="A969" t="s">
        <v>5660</v>
      </c>
      <c r="B969" t="s">
        <v>1354</v>
      </c>
      <c r="C969" t="str">
        <f>IFERROR(VLOOKUP(B969,Sheet1!B:E,6,0),"")</f>
        <v/>
      </c>
      <c r="D969" t="str">
        <f>IFERROR(VLOOKUP(B969,Sheet1!B:C,3,0),"")</f>
        <v/>
      </c>
    </row>
    <row r="970" spans="1:4" x14ac:dyDescent="0.25">
      <c r="A970" t="s">
        <v>5663</v>
      </c>
      <c r="B970" t="s">
        <v>519</v>
      </c>
      <c r="C970" t="str">
        <f>IFERROR(VLOOKUP(B970,Sheet1!B:E,6,0),"")</f>
        <v/>
      </c>
      <c r="D970" t="str">
        <f>IFERROR(VLOOKUP(B970,Sheet1!B:C,3,0),"")</f>
        <v/>
      </c>
    </row>
    <row r="971" spans="1:4" x14ac:dyDescent="0.25">
      <c r="A971" t="s">
        <v>5666</v>
      </c>
      <c r="B971" t="s">
        <v>2308</v>
      </c>
      <c r="C971" t="str">
        <f>IFERROR(VLOOKUP(B971,Sheet1!B:E,6,0),"")</f>
        <v/>
      </c>
      <c r="D971" t="str">
        <f>IFERROR(VLOOKUP(B971,Sheet1!B:C,3,0),"")</f>
        <v/>
      </c>
    </row>
    <row r="972" spans="1:4" x14ac:dyDescent="0.25">
      <c r="A972" t="s">
        <v>5669</v>
      </c>
      <c r="B972" t="s">
        <v>1380</v>
      </c>
      <c r="C972" t="str">
        <f>IFERROR(VLOOKUP(B972,Sheet1!B:E,6,0),"")</f>
        <v/>
      </c>
      <c r="D972" t="str">
        <f>IFERROR(VLOOKUP(B972,Sheet1!B:C,3,0),"")</f>
        <v/>
      </c>
    </row>
    <row r="973" spans="1:4" x14ac:dyDescent="0.25">
      <c r="A973" t="s">
        <v>5672</v>
      </c>
      <c r="B973" t="s">
        <v>1396</v>
      </c>
      <c r="C973" t="str">
        <f>IFERROR(VLOOKUP(B973,Sheet1!B:E,6,0),"")</f>
        <v/>
      </c>
      <c r="D973" t="str">
        <f>IFERROR(VLOOKUP(B973,Sheet1!B:C,3,0),"")</f>
        <v/>
      </c>
    </row>
    <row r="974" spans="1:4" x14ac:dyDescent="0.25">
      <c r="A974" t="s">
        <v>5675</v>
      </c>
      <c r="B974" t="s">
        <v>1400</v>
      </c>
      <c r="C974" t="str">
        <f>IFERROR(VLOOKUP(B974,Sheet1!B:E,6,0),"")</f>
        <v/>
      </c>
      <c r="D974" t="str">
        <f>IFERROR(VLOOKUP(B974,Sheet1!B:C,3,0),"")</f>
        <v/>
      </c>
    </row>
    <row r="975" spans="1:4" x14ac:dyDescent="0.25">
      <c r="A975" t="s">
        <v>5678</v>
      </c>
      <c r="B975" t="s">
        <v>1402</v>
      </c>
      <c r="C975" t="str">
        <f>IFERROR(VLOOKUP(B975,Sheet1!B:E,6,0),"")</f>
        <v/>
      </c>
      <c r="D975" t="str">
        <f>IFERROR(VLOOKUP(B975,Sheet1!B:C,3,0),"")</f>
        <v/>
      </c>
    </row>
    <row r="976" spans="1:4" x14ac:dyDescent="0.25">
      <c r="A976" t="s">
        <v>5681</v>
      </c>
      <c r="B976" t="s">
        <v>515</v>
      </c>
      <c r="C976" t="str">
        <f>IFERROR(VLOOKUP(B976,Sheet1!B:E,6,0),"")</f>
        <v/>
      </c>
      <c r="D976" t="str">
        <f>IFERROR(VLOOKUP(B976,Sheet1!B:C,3,0),"")</f>
        <v/>
      </c>
    </row>
    <row r="977" spans="1:4" x14ac:dyDescent="0.25">
      <c r="A977" t="s">
        <v>5684</v>
      </c>
      <c r="B977" t="s">
        <v>513</v>
      </c>
      <c r="C977" t="str">
        <f>IFERROR(VLOOKUP(B977,Sheet1!B:E,6,0),"")</f>
        <v/>
      </c>
      <c r="D977" t="str">
        <f>IFERROR(VLOOKUP(B977,Sheet1!B:C,3,0),"")</f>
        <v/>
      </c>
    </row>
    <row r="978" spans="1:4" x14ac:dyDescent="0.25">
      <c r="A978" t="s">
        <v>5687</v>
      </c>
      <c r="B978" t="s">
        <v>502</v>
      </c>
      <c r="C978" t="str">
        <f>IFERROR(VLOOKUP(B978,Sheet1!B:E,6,0),"")</f>
        <v/>
      </c>
      <c r="D978" t="str">
        <f>IFERROR(VLOOKUP(B978,Sheet1!B:C,3,0),"")</f>
        <v/>
      </c>
    </row>
    <row r="979" spans="1:4" x14ac:dyDescent="0.25">
      <c r="A979" t="s">
        <v>5690</v>
      </c>
      <c r="B979" t="s">
        <v>497</v>
      </c>
      <c r="C979" t="str">
        <f>IFERROR(VLOOKUP(B979,Sheet1!B:E,6,0),"")</f>
        <v/>
      </c>
      <c r="D979" t="str">
        <f>IFERROR(VLOOKUP(B979,Sheet1!B:C,3,0),"")</f>
        <v/>
      </c>
    </row>
    <row r="980" spans="1:4" x14ac:dyDescent="0.25">
      <c r="A980" t="s">
        <v>5693</v>
      </c>
      <c r="B980" t="s">
        <v>2264</v>
      </c>
      <c r="C980" t="str">
        <f>IFERROR(VLOOKUP(B980,Sheet1!B:E,6,0),"")</f>
        <v/>
      </c>
      <c r="D980" t="str">
        <f>IFERROR(VLOOKUP(B980,Sheet1!B:C,3,0),"")</f>
        <v/>
      </c>
    </row>
    <row r="981" spans="1:4" x14ac:dyDescent="0.25">
      <c r="A981" t="s">
        <v>5696</v>
      </c>
      <c r="B981" t="s">
        <v>2266</v>
      </c>
      <c r="C981" t="str">
        <f>IFERROR(VLOOKUP(B981,Sheet1!B:E,6,0),"")</f>
        <v/>
      </c>
      <c r="D981" t="str">
        <f>IFERROR(VLOOKUP(B981,Sheet1!B:C,3,0),"")</f>
        <v/>
      </c>
    </row>
    <row r="982" spans="1:4" x14ac:dyDescent="0.25">
      <c r="A982" t="s">
        <v>5699</v>
      </c>
      <c r="B982" t="s">
        <v>2268</v>
      </c>
      <c r="C982" t="str">
        <f>IFERROR(VLOOKUP(B982,Sheet1!B:E,6,0),"")</f>
        <v/>
      </c>
      <c r="D982" t="str">
        <f>IFERROR(VLOOKUP(B982,Sheet1!B:C,3,0),"")</f>
        <v/>
      </c>
    </row>
    <row r="983" spans="1:4" x14ac:dyDescent="0.25">
      <c r="A983" t="s">
        <v>5702</v>
      </c>
      <c r="B983" t="s">
        <v>1368</v>
      </c>
      <c r="C983" t="str">
        <f>IFERROR(VLOOKUP(B983,Sheet1!B:E,6,0),"")</f>
        <v/>
      </c>
      <c r="D983" t="str">
        <f>IFERROR(VLOOKUP(B983,Sheet1!B:C,3,0),"")</f>
        <v/>
      </c>
    </row>
    <row r="984" spans="1:4" x14ac:dyDescent="0.25">
      <c r="A984" t="s">
        <v>5705</v>
      </c>
      <c r="B984" t="s">
        <v>2270</v>
      </c>
      <c r="C984" t="str">
        <f>IFERROR(VLOOKUP(B984,Sheet1!B:E,6,0),"")</f>
        <v/>
      </c>
      <c r="D984" t="str">
        <f>IFERROR(VLOOKUP(B984,Sheet1!B:C,3,0),"")</f>
        <v/>
      </c>
    </row>
    <row r="985" spans="1:4" x14ac:dyDescent="0.25">
      <c r="A985" t="s">
        <v>5708</v>
      </c>
      <c r="B985" t="s">
        <v>1366</v>
      </c>
      <c r="C985" t="str">
        <f>IFERROR(VLOOKUP(B985,Sheet1!B:E,6,0),"")</f>
        <v/>
      </c>
      <c r="D985" t="str">
        <f>IFERROR(VLOOKUP(B985,Sheet1!B:C,3,0),"")</f>
        <v/>
      </c>
    </row>
    <row r="986" spans="1:4" x14ac:dyDescent="0.25">
      <c r="A986" t="s">
        <v>5711</v>
      </c>
      <c r="B986" t="s">
        <v>1364</v>
      </c>
      <c r="C986" t="str">
        <f>IFERROR(VLOOKUP(B986,Sheet1!B:E,6,0),"")</f>
        <v/>
      </c>
      <c r="D986" t="str">
        <f>IFERROR(VLOOKUP(B986,Sheet1!B:C,3,0),"")</f>
        <v/>
      </c>
    </row>
    <row r="987" spans="1:4" x14ac:dyDescent="0.25">
      <c r="A987" t="s">
        <v>5714</v>
      </c>
      <c r="B987" t="s">
        <v>2272</v>
      </c>
      <c r="C987" t="str">
        <f>IFERROR(VLOOKUP(B987,Sheet1!B:E,6,0),"")</f>
        <v/>
      </c>
      <c r="D987" t="str">
        <f>IFERROR(VLOOKUP(B987,Sheet1!B:C,3,0),"")</f>
        <v/>
      </c>
    </row>
    <row r="988" spans="1:4" x14ac:dyDescent="0.25">
      <c r="A988" t="s">
        <v>5717</v>
      </c>
      <c r="B988" t="s">
        <v>2274</v>
      </c>
      <c r="C988" t="str">
        <f>IFERROR(VLOOKUP(B988,Sheet1!B:E,6,0),"")</f>
        <v/>
      </c>
      <c r="D988" t="str">
        <f>IFERROR(VLOOKUP(B988,Sheet1!B:C,3,0),"")</f>
        <v/>
      </c>
    </row>
    <row r="989" spans="1:4" x14ac:dyDescent="0.25">
      <c r="A989" t="s">
        <v>5720</v>
      </c>
      <c r="B989" t="s">
        <v>494</v>
      </c>
      <c r="C989" t="str">
        <f>IFERROR(VLOOKUP(B989,Sheet1!B:E,6,0),"")</f>
        <v/>
      </c>
      <c r="D989" t="str">
        <f>IFERROR(VLOOKUP(B989,Sheet1!B:C,3,0),"")</f>
        <v/>
      </c>
    </row>
    <row r="990" spans="1:4" x14ac:dyDescent="0.25">
      <c r="A990" t="s">
        <v>5723</v>
      </c>
      <c r="B990" t="s">
        <v>1362</v>
      </c>
      <c r="C990" t="str">
        <f>IFERROR(VLOOKUP(B990,Sheet1!B:E,6,0),"")</f>
        <v/>
      </c>
      <c r="D990" t="str">
        <f>IFERROR(VLOOKUP(B990,Sheet1!B:C,3,0),"")</f>
        <v/>
      </c>
    </row>
    <row r="991" spans="1:4" x14ac:dyDescent="0.25">
      <c r="A991" t="s">
        <v>5726</v>
      </c>
      <c r="B991" t="s">
        <v>2276</v>
      </c>
      <c r="C991" t="str">
        <f>IFERROR(VLOOKUP(B991,Sheet1!B:E,6,0),"")</f>
        <v/>
      </c>
      <c r="D991" t="str">
        <f>IFERROR(VLOOKUP(B991,Sheet1!B:C,3,0),"")</f>
        <v/>
      </c>
    </row>
    <row r="992" spans="1:4" x14ac:dyDescent="0.25">
      <c r="A992" t="s">
        <v>5729</v>
      </c>
      <c r="B992" t="s">
        <v>1360</v>
      </c>
      <c r="C992" t="str">
        <f>IFERROR(VLOOKUP(B992,Sheet1!B:E,6,0),"")</f>
        <v/>
      </c>
      <c r="D992" t="str">
        <f>IFERROR(VLOOKUP(B992,Sheet1!B:C,3,0),"")</f>
        <v/>
      </c>
    </row>
    <row r="993" spans="1:4" x14ac:dyDescent="0.25">
      <c r="A993" t="s">
        <v>5732</v>
      </c>
      <c r="B993" t="s">
        <v>2278</v>
      </c>
      <c r="C993" t="str">
        <f>IFERROR(VLOOKUP(B993,Sheet1!B:E,6,0),"")</f>
        <v/>
      </c>
      <c r="D993" t="str">
        <f>IFERROR(VLOOKUP(B993,Sheet1!B:C,3,0),"")</f>
        <v/>
      </c>
    </row>
    <row r="994" spans="1:4" x14ac:dyDescent="0.25">
      <c r="A994" t="s">
        <v>5735</v>
      </c>
      <c r="B994" t="s">
        <v>1358</v>
      </c>
      <c r="C994" t="str">
        <f>IFERROR(VLOOKUP(B994,Sheet1!B:E,6,0),"")</f>
        <v/>
      </c>
      <c r="D994" t="str">
        <f>IFERROR(VLOOKUP(B994,Sheet1!B:C,3,0),"")</f>
        <v/>
      </c>
    </row>
    <row r="995" spans="1:4" x14ac:dyDescent="0.25">
      <c r="A995" t="s">
        <v>5738</v>
      </c>
      <c r="B995" t="s">
        <v>2281</v>
      </c>
      <c r="C995" t="str">
        <f>IFERROR(VLOOKUP(B995,Sheet1!B:E,6,0),"")</f>
        <v/>
      </c>
      <c r="D995" t="str">
        <f>IFERROR(VLOOKUP(B995,Sheet1!B:C,3,0),"")</f>
        <v/>
      </c>
    </row>
    <row r="996" spans="1:4" x14ac:dyDescent="0.25">
      <c r="A996" t="s">
        <v>5741</v>
      </c>
      <c r="B996" t="s">
        <v>1356</v>
      </c>
      <c r="C996" t="str">
        <f>IFERROR(VLOOKUP(B996,Sheet1!B:E,6,0),"")</f>
        <v/>
      </c>
      <c r="D996" t="str">
        <f>IFERROR(VLOOKUP(B996,Sheet1!B:C,3,0),"")</f>
        <v/>
      </c>
    </row>
    <row r="997" spans="1:4" x14ac:dyDescent="0.25">
      <c r="A997" t="s">
        <v>5744</v>
      </c>
      <c r="B997" t="s">
        <v>1450</v>
      </c>
      <c r="C997" t="str">
        <f>IFERROR(VLOOKUP(B997,Sheet1!B:E,6,0),"")</f>
        <v/>
      </c>
      <c r="D997" t="str">
        <f>IFERROR(VLOOKUP(B997,Sheet1!B:C,3,0),"")</f>
        <v/>
      </c>
    </row>
    <row r="998" spans="1:4" x14ac:dyDescent="0.25">
      <c r="A998" t="s">
        <v>5747</v>
      </c>
      <c r="B998" t="s">
        <v>2283</v>
      </c>
      <c r="C998" t="str">
        <f>IFERROR(VLOOKUP(B998,Sheet1!B:E,6,0),"")</f>
        <v/>
      </c>
      <c r="D998" t="str">
        <f>IFERROR(VLOOKUP(B998,Sheet1!B:C,3,0),"")</f>
        <v/>
      </c>
    </row>
    <row r="999" spans="1:4" x14ac:dyDescent="0.25">
      <c r="A999" t="s">
        <v>5750</v>
      </c>
      <c r="B999" t="s">
        <v>1448</v>
      </c>
      <c r="C999" t="str">
        <f>IFERROR(VLOOKUP(B999,Sheet1!B:E,6,0),"")</f>
        <v/>
      </c>
      <c r="D999" t="str">
        <f>IFERROR(VLOOKUP(B999,Sheet1!B:C,3,0),"")</f>
        <v/>
      </c>
    </row>
    <row r="1000" spans="1:4" x14ac:dyDescent="0.25">
      <c r="A1000" t="s">
        <v>5753</v>
      </c>
      <c r="B1000" t="s">
        <v>1446</v>
      </c>
      <c r="C1000" t="str">
        <f>IFERROR(VLOOKUP(B1000,Sheet1!B:E,6,0),"")</f>
        <v/>
      </c>
      <c r="D1000" t="str">
        <f>IFERROR(VLOOKUP(B1000,Sheet1!B:C,3,0),"")</f>
        <v/>
      </c>
    </row>
    <row r="1001" spans="1:4" x14ac:dyDescent="0.25">
      <c r="A1001" t="s">
        <v>5756</v>
      </c>
      <c r="B1001" t="s">
        <v>1442</v>
      </c>
      <c r="C1001" t="str">
        <f>IFERROR(VLOOKUP(B1001,Sheet1!B:E,6,0),"")</f>
        <v/>
      </c>
      <c r="D1001" t="str">
        <f>IFERROR(VLOOKUP(B1001,Sheet1!B:C,3,0),"")</f>
        <v/>
      </c>
    </row>
    <row r="1002" spans="1:4" x14ac:dyDescent="0.25">
      <c r="A1002" t="s">
        <v>5759</v>
      </c>
      <c r="B1002" t="s">
        <v>1420</v>
      </c>
      <c r="C1002" t="str">
        <f>IFERROR(VLOOKUP(B1002,Sheet1!B:E,6,0),"")</f>
        <v/>
      </c>
      <c r="D1002" t="str">
        <f>IFERROR(VLOOKUP(B1002,Sheet1!B:C,3,0),"")</f>
        <v/>
      </c>
    </row>
    <row r="1003" spans="1:4" x14ac:dyDescent="0.25">
      <c r="A1003" t="s">
        <v>5762</v>
      </c>
      <c r="B1003" t="s">
        <v>517</v>
      </c>
      <c r="C1003" t="str">
        <f>IFERROR(VLOOKUP(B1003,Sheet1!B:E,6,0),"")</f>
        <v/>
      </c>
      <c r="D1003" t="str">
        <f>IFERROR(VLOOKUP(B1003,Sheet1!B:C,3,0),"")</f>
        <v/>
      </c>
    </row>
    <row r="1004" spans="1:4" x14ac:dyDescent="0.25">
      <c r="A1004" t="s">
        <v>5765</v>
      </c>
      <c r="B1004" t="s">
        <v>544</v>
      </c>
      <c r="C1004" t="str">
        <f>IFERROR(VLOOKUP(B1004,Sheet1!B:E,6,0),"")</f>
        <v/>
      </c>
      <c r="D1004" t="str">
        <f>IFERROR(VLOOKUP(B1004,Sheet1!B:C,3,0),"")</f>
        <v/>
      </c>
    </row>
    <row r="1005" spans="1:4" x14ac:dyDescent="0.25">
      <c r="A1005" t="s">
        <v>5768</v>
      </c>
      <c r="B1005" t="s">
        <v>1398</v>
      </c>
      <c r="C1005" t="str">
        <f>IFERROR(VLOOKUP(B1005,Sheet1!B:E,6,0),"")</f>
        <v/>
      </c>
      <c r="D1005" t="str">
        <f>IFERROR(VLOOKUP(B1005,Sheet1!B:C,3,0),"")</f>
        <v/>
      </c>
    </row>
    <row r="1006" spans="1:4" x14ac:dyDescent="0.25">
      <c r="A1006" t="s">
        <v>5771</v>
      </c>
      <c r="B1006" t="s">
        <v>551</v>
      </c>
      <c r="C1006" t="str">
        <f>IFERROR(VLOOKUP(B1006,Sheet1!B:E,6,0),"")</f>
        <v/>
      </c>
      <c r="D1006" t="str">
        <f>IFERROR(VLOOKUP(B1006,Sheet1!B:C,3,0),"")</f>
        <v/>
      </c>
    </row>
    <row r="1007" spans="1:4" x14ac:dyDescent="0.25">
      <c r="A1007" t="s">
        <v>5774</v>
      </c>
      <c r="B1007" t="s">
        <v>561</v>
      </c>
      <c r="C1007" t="str">
        <f>IFERROR(VLOOKUP(B1007,Sheet1!B:E,6,0),"")</f>
        <v/>
      </c>
      <c r="D1007" t="str">
        <f>IFERROR(VLOOKUP(B1007,Sheet1!B:C,3,0),"")</f>
        <v/>
      </c>
    </row>
    <row r="1008" spans="1:4" x14ac:dyDescent="0.25">
      <c r="A1008" t="s">
        <v>5777</v>
      </c>
      <c r="B1008" t="s">
        <v>2298</v>
      </c>
      <c r="C1008" t="str">
        <f>IFERROR(VLOOKUP(B1008,Sheet1!B:E,6,0),"")</f>
        <v/>
      </c>
      <c r="D1008" t="str">
        <f>IFERROR(VLOOKUP(B1008,Sheet1!B:C,3,0),"")</f>
        <v/>
      </c>
    </row>
    <row r="1009" spans="1:4" x14ac:dyDescent="0.25">
      <c r="A1009" t="s">
        <v>5780</v>
      </c>
      <c r="B1009" t="s">
        <v>1650</v>
      </c>
      <c r="C1009" t="str">
        <f>IFERROR(VLOOKUP(B1009,Sheet1!B:E,6,0),"")</f>
        <v/>
      </c>
      <c r="D1009" t="str">
        <f>IFERROR(VLOOKUP(B1009,Sheet1!B:C,3,0),"")</f>
        <v/>
      </c>
    </row>
    <row r="1010" spans="1:4" x14ac:dyDescent="0.25">
      <c r="A1010" t="s">
        <v>5783</v>
      </c>
      <c r="B1010" t="s">
        <v>492</v>
      </c>
      <c r="C1010" t="str">
        <f>IFERROR(VLOOKUP(B1010,Sheet1!B:E,6,0),"")</f>
        <v/>
      </c>
      <c r="D1010" t="str">
        <f>IFERROR(VLOOKUP(B1010,Sheet1!B:C,3,0),"")</f>
        <v/>
      </c>
    </row>
    <row r="1011" spans="1:4" x14ac:dyDescent="0.25">
      <c r="A1011" t="s">
        <v>5786</v>
      </c>
      <c r="B1011" t="s">
        <v>1394</v>
      </c>
      <c r="C1011" t="str">
        <f>IFERROR(VLOOKUP(B1011,Sheet1!B:E,6,0),"")</f>
        <v/>
      </c>
      <c r="D1011" t="str">
        <f>IFERROR(VLOOKUP(B1011,Sheet1!B:C,3,0),"")</f>
        <v/>
      </c>
    </row>
    <row r="1012" spans="1:4" x14ac:dyDescent="0.25">
      <c r="A1012" t="s">
        <v>5789</v>
      </c>
      <c r="B1012" t="s">
        <v>2345</v>
      </c>
      <c r="C1012" t="str">
        <f>IFERROR(VLOOKUP(B1012,Sheet1!B:E,6,0),"")</f>
        <v/>
      </c>
      <c r="D1012" t="str">
        <f>IFERROR(VLOOKUP(B1012,Sheet1!B:C,3,0),"")</f>
        <v/>
      </c>
    </row>
    <row r="1013" spans="1:4" x14ac:dyDescent="0.25">
      <c r="A1013" t="s">
        <v>5792</v>
      </c>
      <c r="B1013" t="s">
        <v>1382</v>
      </c>
      <c r="C1013" t="str">
        <f>IFERROR(VLOOKUP(B1013,Sheet1!B:E,6,0),"")</f>
        <v/>
      </c>
      <c r="D1013" t="str">
        <f>IFERROR(VLOOKUP(B1013,Sheet1!B:C,3,0),"")</f>
        <v/>
      </c>
    </row>
    <row r="1014" spans="1:4" x14ac:dyDescent="0.25">
      <c r="A1014" t="s">
        <v>5795</v>
      </c>
      <c r="B1014" t="s">
        <v>7101</v>
      </c>
      <c r="C1014" t="str">
        <f>IFERROR(VLOOKUP(B1014,Sheet1!B:E,6,0),"")</f>
        <v/>
      </c>
      <c r="D1014" t="str">
        <f>IFERROR(VLOOKUP(B1014,Sheet1!B:C,3,0),"")</f>
        <v/>
      </c>
    </row>
    <row r="1015" spans="1:4" x14ac:dyDescent="0.25">
      <c r="A1015" t="s">
        <v>5799</v>
      </c>
      <c r="B1015" t="s">
        <v>1384</v>
      </c>
      <c r="C1015" t="str">
        <f>IFERROR(VLOOKUP(B1015,Sheet1!B:E,6,0),"")</f>
        <v/>
      </c>
      <c r="D1015" t="str">
        <f>IFERROR(VLOOKUP(B1015,Sheet1!B:C,3,0),"")</f>
        <v/>
      </c>
    </row>
    <row r="1016" spans="1:4" x14ac:dyDescent="0.25">
      <c r="A1016" t="s">
        <v>5802</v>
      </c>
      <c r="B1016" t="s">
        <v>2303</v>
      </c>
      <c r="C1016" t="str">
        <f>IFERROR(VLOOKUP(B1016,Sheet1!B:E,6,0),"")</f>
        <v/>
      </c>
      <c r="D1016" t="str">
        <f>IFERROR(VLOOKUP(B1016,Sheet1!B:C,3,0),"")</f>
        <v/>
      </c>
    </row>
    <row r="1017" spans="1:4" x14ac:dyDescent="0.25">
      <c r="A1017" t="s">
        <v>5805</v>
      </c>
      <c r="B1017" t="s">
        <v>2306</v>
      </c>
      <c r="C1017" t="str">
        <f>IFERROR(VLOOKUP(B1017,Sheet1!B:E,6,0),"")</f>
        <v/>
      </c>
      <c r="D1017" t="str">
        <f>IFERROR(VLOOKUP(B1017,Sheet1!B:C,3,0),"")</f>
        <v/>
      </c>
    </row>
    <row r="1018" spans="1:4" x14ac:dyDescent="0.25">
      <c r="A1018" t="s">
        <v>5808</v>
      </c>
      <c r="B1018" t="s">
        <v>2307</v>
      </c>
      <c r="C1018" t="str">
        <f>IFERROR(VLOOKUP(B1018,Sheet1!B:E,6,0),"")</f>
        <v/>
      </c>
      <c r="D1018" t="str">
        <f>IFERROR(VLOOKUP(B1018,Sheet1!B:C,3,0),"")</f>
        <v/>
      </c>
    </row>
    <row r="1019" spans="1:4" x14ac:dyDescent="0.25">
      <c r="A1019" t="s">
        <v>5811</v>
      </c>
      <c r="B1019" t="s">
        <v>2310</v>
      </c>
      <c r="C1019" t="str">
        <f>IFERROR(VLOOKUP(B1019,Sheet1!B:E,6,0),"")</f>
        <v/>
      </c>
      <c r="D1019" t="str">
        <f>IFERROR(VLOOKUP(B1019,Sheet1!B:C,3,0),"")</f>
        <v/>
      </c>
    </row>
    <row r="1020" spans="1:4" x14ac:dyDescent="0.25">
      <c r="A1020" t="s">
        <v>5814</v>
      </c>
      <c r="B1020" t="s">
        <v>2294</v>
      </c>
      <c r="C1020" t="str">
        <f>IFERROR(VLOOKUP(B1020,Sheet1!B:E,6,0),"")</f>
        <v/>
      </c>
      <c r="D1020" t="str">
        <f>IFERROR(VLOOKUP(B1020,Sheet1!B:C,3,0),"")</f>
        <v/>
      </c>
    </row>
    <row r="1021" spans="1:4" x14ac:dyDescent="0.25">
      <c r="A1021" t="s">
        <v>5817</v>
      </c>
      <c r="B1021" t="s">
        <v>2296</v>
      </c>
      <c r="C1021" t="str">
        <f>IFERROR(VLOOKUP(B1021,Sheet1!B:E,6,0),"")</f>
        <v/>
      </c>
      <c r="D1021" t="str">
        <f>IFERROR(VLOOKUP(B1021,Sheet1!B:C,3,0),"")</f>
        <v/>
      </c>
    </row>
    <row r="1022" spans="1:4" x14ac:dyDescent="0.25">
      <c r="A1022" t="s">
        <v>5820</v>
      </c>
      <c r="B1022" t="s">
        <v>2297</v>
      </c>
      <c r="C1022" t="str">
        <f>IFERROR(VLOOKUP(B1022,Sheet1!B:E,6,0),"")</f>
        <v/>
      </c>
      <c r="D1022" t="str">
        <f>IFERROR(VLOOKUP(B1022,Sheet1!B:C,3,0),"")</f>
        <v/>
      </c>
    </row>
    <row r="1023" spans="1:4" x14ac:dyDescent="0.25">
      <c r="A1023" t="s">
        <v>5823</v>
      </c>
      <c r="B1023" t="s">
        <v>2300</v>
      </c>
      <c r="C1023" t="str">
        <f>IFERROR(VLOOKUP(B1023,Sheet1!B:E,6,0),"")</f>
        <v/>
      </c>
      <c r="D1023" t="str">
        <f>IFERROR(VLOOKUP(B1023,Sheet1!B:C,3,0),"")</f>
        <v/>
      </c>
    </row>
    <row r="1024" spans="1:4" x14ac:dyDescent="0.25">
      <c r="A1024" t="s">
        <v>5826</v>
      </c>
      <c r="B1024" t="s">
        <v>2301</v>
      </c>
      <c r="C1024" t="str">
        <f>IFERROR(VLOOKUP(B1024,Sheet1!B:E,6,0),"")</f>
        <v/>
      </c>
      <c r="D1024" t="str">
        <f>IFERROR(VLOOKUP(B1024,Sheet1!B:C,3,0),"")</f>
        <v/>
      </c>
    </row>
    <row r="1025" spans="1:4" x14ac:dyDescent="0.25">
      <c r="A1025" t="s">
        <v>5829</v>
      </c>
      <c r="B1025" t="s">
        <v>2302</v>
      </c>
      <c r="C1025" t="str">
        <f>IFERROR(VLOOKUP(B1025,Sheet1!B:E,6,0),"")</f>
        <v/>
      </c>
      <c r="D1025" t="str">
        <f>IFERROR(VLOOKUP(B1025,Sheet1!B:C,3,0),"")</f>
        <v/>
      </c>
    </row>
    <row r="1026" spans="1:4" x14ac:dyDescent="0.25">
      <c r="A1026" t="s">
        <v>5832</v>
      </c>
      <c r="B1026" t="s">
        <v>2305</v>
      </c>
      <c r="C1026" t="str">
        <f>IFERROR(VLOOKUP(B1026,Sheet1!B:E,6,0),"")</f>
        <v/>
      </c>
      <c r="D1026" t="str">
        <f>IFERROR(VLOOKUP(B1026,Sheet1!B:C,3,0),"")</f>
        <v/>
      </c>
    </row>
    <row r="1027" spans="1:4" x14ac:dyDescent="0.25">
      <c r="A1027" t="s">
        <v>5835</v>
      </c>
      <c r="B1027" t="s">
        <v>1378</v>
      </c>
      <c r="C1027" t="str">
        <f>IFERROR(VLOOKUP(B1027,Sheet1!B:E,6,0),"")</f>
        <v/>
      </c>
      <c r="D1027" t="str">
        <f>IFERROR(VLOOKUP(B1027,Sheet1!B:C,3,0),"")</f>
        <v/>
      </c>
    </row>
    <row r="1028" spans="1:4" x14ac:dyDescent="0.25">
      <c r="A1028" t="s">
        <v>5838</v>
      </c>
      <c r="B1028" t="s">
        <v>2284</v>
      </c>
      <c r="C1028" t="str">
        <f>IFERROR(VLOOKUP(B1028,Sheet1!B:E,6,0),"")</f>
        <v/>
      </c>
      <c r="D1028" t="str">
        <f>IFERROR(VLOOKUP(B1028,Sheet1!B:C,3,0),"")</f>
        <v/>
      </c>
    </row>
    <row r="1029" spans="1:4" x14ac:dyDescent="0.25">
      <c r="A1029" t="s">
        <v>5841</v>
      </c>
      <c r="B1029" t="s">
        <v>2286</v>
      </c>
      <c r="C1029" t="str">
        <f>IFERROR(VLOOKUP(B1029,Sheet1!B:E,6,0),"")</f>
        <v/>
      </c>
      <c r="D1029" t="str">
        <f>IFERROR(VLOOKUP(B1029,Sheet1!B:C,3,0),"")</f>
        <v/>
      </c>
    </row>
    <row r="1030" spans="1:4" x14ac:dyDescent="0.25">
      <c r="A1030" t="s">
        <v>5844</v>
      </c>
      <c r="B1030" t="s">
        <v>2288</v>
      </c>
      <c r="C1030" t="str">
        <f>IFERROR(VLOOKUP(B1030,Sheet1!B:E,6,0),"")</f>
        <v/>
      </c>
      <c r="D1030" t="str">
        <f>IFERROR(VLOOKUP(B1030,Sheet1!B:C,3,0),"")</f>
        <v/>
      </c>
    </row>
    <row r="1031" spans="1:4" x14ac:dyDescent="0.25">
      <c r="A1031" t="s">
        <v>5847</v>
      </c>
      <c r="B1031" t="s">
        <v>2290</v>
      </c>
      <c r="C1031" t="str">
        <f>IFERROR(VLOOKUP(B1031,Sheet1!B:E,6,0),"")</f>
        <v/>
      </c>
      <c r="D1031" t="str">
        <f>IFERROR(VLOOKUP(B1031,Sheet1!B:C,3,0),"")</f>
        <v/>
      </c>
    </row>
    <row r="1032" spans="1:4" x14ac:dyDescent="0.25">
      <c r="A1032" t="s">
        <v>5850</v>
      </c>
      <c r="B1032" t="s">
        <v>2292</v>
      </c>
      <c r="C1032" t="str">
        <f>IFERROR(VLOOKUP(B1032,Sheet1!B:E,6,0),"")</f>
        <v/>
      </c>
      <c r="D1032" t="str">
        <f>IFERROR(VLOOKUP(B1032,Sheet1!B:C,3,0),"")</f>
        <v/>
      </c>
    </row>
    <row r="1033" spans="1:4" x14ac:dyDescent="0.25">
      <c r="A1033" t="s">
        <v>5853</v>
      </c>
      <c r="B1033" t="s">
        <v>1386</v>
      </c>
      <c r="C1033" t="str">
        <f>IFERROR(VLOOKUP(B1033,Sheet1!B:E,6,0),"")</f>
        <v/>
      </c>
      <c r="D1033" t="str">
        <f>IFERROR(VLOOKUP(B1033,Sheet1!B:C,3,0),"")</f>
        <v/>
      </c>
    </row>
    <row r="1034" spans="1:4" x14ac:dyDescent="0.25">
      <c r="A1034" t="s">
        <v>5856</v>
      </c>
      <c r="B1034" t="s">
        <v>1388</v>
      </c>
      <c r="C1034" t="str">
        <f>IFERROR(VLOOKUP(B1034,Sheet1!B:E,6,0),"")</f>
        <v/>
      </c>
      <c r="D1034" t="str">
        <f>IFERROR(VLOOKUP(B1034,Sheet1!B:C,3,0),"")</f>
        <v/>
      </c>
    </row>
    <row r="1035" spans="1:4" x14ac:dyDescent="0.25">
      <c r="A1035" t="s">
        <v>5859</v>
      </c>
      <c r="B1035" t="s">
        <v>1390</v>
      </c>
      <c r="C1035" t="str">
        <f>IFERROR(VLOOKUP(B1035,Sheet1!B:E,6,0),"")</f>
        <v/>
      </c>
      <c r="D1035" t="str">
        <f>IFERROR(VLOOKUP(B1035,Sheet1!B:C,3,0),"")</f>
        <v/>
      </c>
    </row>
    <row r="1036" spans="1:4" x14ac:dyDescent="0.25">
      <c r="A1036" t="s">
        <v>5862</v>
      </c>
      <c r="B1036" t="s">
        <v>1392</v>
      </c>
      <c r="C1036" t="str">
        <f>IFERROR(VLOOKUP(B1036,Sheet1!B:E,6,0),"")</f>
        <v/>
      </c>
      <c r="D1036" t="str">
        <f>IFERROR(VLOOKUP(B1036,Sheet1!B:C,3,0),"")</f>
        <v/>
      </c>
    </row>
    <row r="1037" spans="1:4" x14ac:dyDescent="0.25">
      <c r="A1037" t="s">
        <v>5865</v>
      </c>
      <c r="B1037" t="s">
        <v>2260</v>
      </c>
      <c r="C1037" t="str">
        <f>IFERROR(VLOOKUP(B1037,Sheet1!B:E,6,0),"")</f>
        <v/>
      </c>
      <c r="D1037" t="str">
        <f>IFERROR(VLOOKUP(B1037,Sheet1!B:C,3,0),"")</f>
        <v/>
      </c>
    </row>
    <row r="1038" spans="1:4" x14ac:dyDescent="0.25">
      <c r="A1038" t="s">
        <v>5868</v>
      </c>
      <c r="B1038" t="s">
        <v>1374</v>
      </c>
      <c r="C1038" t="str">
        <f>IFERROR(VLOOKUP(B1038,Sheet1!B:E,6,0),"")</f>
        <v/>
      </c>
      <c r="D1038" t="str">
        <f>IFERROR(VLOOKUP(B1038,Sheet1!B:C,3,0),"")</f>
        <v/>
      </c>
    </row>
    <row r="1039" spans="1:4" x14ac:dyDescent="0.25">
      <c r="A1039" t="s">
        <v>5871</v>
      </c>
      <c r="B1039" t="s">
        <v>511</v>
      </c>
      <c r="C1039" t="str">
        <f>IFERROR(VLOOKUP(B1039,Sheet1!B:E,6,0),"")</f>
        <v/>
      </c>
      <c r="D1039" t="str">
        <f>IFERROR(VLOOKUP(B1039,Sheet1!B:C,3,0),"")</f>
        <v/>
      </c>
    </row>
    <row r="1040" spans="1:4" x14ac:dyDescent="0.25">
      <c r="A1040" t="s">
        <v>5874</v>
      </c>
      <c r="B1040" t="s">
        <v>506</v>
      </c>
      <c r="C1040" t="str">
        <f>IFERROR(VLOOKUP(B1040,Sheet1!B:E,6,0),"")</f>
        <v/>
      </c>
      <c r="D1040" t="str">
        <f>IFERROR(VLOOKUP(B1040,Sheet1!B:C,3,0),"")</f>
        <v/>
      </c>
    </row>
    <row r="1041" spans="1:4" x14ac:dyDescent="0.25">
      <c r="A1041" t="s">
        <v>5877</v>
      </c>
      <c r="B1041" t="s">
        <v>488</v>
      </c>
      <c r="C1041" t="str">
        <f>IFERROR(VLOOKUP(B1041,Sheet1!B:E,6,0),"")</f>
        <v/>
      </c>
      <c r="D1041" t="str">
        <f>IFERROR(VLOOKUP(B1041,Sheet1!B:C,3,0),"")</f>
        <v/>
      </c>
    </row>
    <row r="1042" spans="1:4" x14ac:dyDescent="0.25">
      <c r="A1042" t="s">
        <v>5880</v>
      </c>
      <c r="B1042" t="s">
        <v>484</v>
      </c>
      <c r="C1042" t="str">
        <f>IFERROR(VLOOKUP(B1042,Sheet1!B:E,6,0),"")</f>
        <v/>
      </c>
      <c r="D1042" t="str">
        <f>IFERROR(VLOOKUP(B1042,Sheet1!B:C,3,0),"")</f>
        <v/>
      </c>
    </row>
    <row r="1043" spans="1:4" x14ac:dyDescent="0.25">
      <c r="A1043" t="s">
        <v>5883</v>
      </c>
      <c r="B1043" t="s">
        <v>616</v>
      </c>
      <c r="C1043" t="str">
        <f>IFERROR(VLOOKUP(B1043,Sheet1!B:E,6,0),"")</f>
        <v/>
      </c>
      <c r="D1043" t="str">
        <f>IFERROR(VLOOKUP(B1043,Sheet1!B:C,3,0),"")</f>
        <v/>
      </c>
    </row>
    <row r="1044" spans="1:4" x14ac:dyDescent="0.25">
      <c r="A1044" t="s">
        <v>5886</v>
      </c>
      <c r="B1044" t="s">
        <v>605</v>
      </c>
      <c r="C1044" t="str">
        <f>IFERROR(VLOOKUP(B1044,Sheet1!B:E,6,0),"")</f>
        <v/>
      </c>
      <c r="D1044" t="str">
        <f>IFERROR(VLOOKUP(B1044,Sheet1!B:C,3,0),"")</f>
        <v/>
      </c>
    </row>
    <row r="1045" spans="1:4" x14ac:dyDescent="0.25">
      <c r="A1045" t="s">
        <v>5889</v>
      </c>
      <c r="B1045" t="s">
        <v>140</v>
      </c>
      <c r="C1045" t="str">
        <f>IFERROR(VLOOKUP(B1045,Sheet1!B:E,6,0),"")</f>
        <v/>
      </c>
      <c r="D1045" t="str">
        <f>IFERROR(VLOOKUP(B1045,Sheet1!B:C,3,0),"")</f>
        <v/>
      </c>
    </row>
    <row r="1046" spans="1:4" x14ac:dyDescent="0.25">
      <c r="A1046" t="s">
        <v>5892</v>
      </c>
      <c r="B1046" t="s">
        <v>142</v>
      </c>
      <c r="C1046" t="str">
        <f>IFERROR(VLOOKUP(B1046,Sheet1!B:E,6,0),"")</f>
        <v/>
      </c>
      <c r="D1046" t="str">
        <f>IFERROR(VLOOKUP(B1046,Sheet1!B:C,3,0),"")</f>
        <v/>
      </c>
    </row>
    <row r="1047" spans="1:4" x14ac:dyDescent="0.25">
      <c r="A1047" t="s">
        <v>5895</v>
      </c>
      <c r="B1047" t="s">
        <v>1302</v>
      </c>
      <c r="C1047" t="str">
        <f>IFERROR(VLOOKUP(B1047,Sheet1!B:E,6,0),"")</f>
        <v/>
      </c>
      <c r="D1047" t="str">
        <f>IFERROR(VLOOKUP(B1047,Sheet1!B:C,3,0),"")</f>
        <v/>
      </c>
    </row>
    <row r="1048" spans="1:4" x14ac:dyDescent="0.25">
      <c r="A1048" t="s">
        <v>5898</v>
      </c>
      <c r="B1048" t="s">
        <v>2183</v>
      </c>
      <c r="C1048" t="str">
        <f>IFERROR(VLOOKUP(B1048,Sheet1!B:E,6,0),"")</f>
        <v/>
      </c>
      <c r="D1048" t="str">
        <f>IFERROR(VLOOKUP(B1048,Sheet1!B:C,3,0),"")</f>
        <v/>
      </c>
    </row>
    <row r="1049" spans="1:4" x14ac:dyDescent="0.25">
      <c r="A1049" t="s">
        <v>5901</v>
      </c>
      <c r="B1049" t="s">
        <v>1781</v>
      </c>
      <c r="C1049" t="str">
        <f>IFERROR(VLOOKUP(B1049,Sheet1!B:E,6,0),"")</f>
        <v/>
      </c>
      <c r="D1049" t="str">
        <f>IFERROR(VLOOKUP(B1049,Sheet1!B:C,3,0),"")</f>
        <v/>
      </c>
    </row>
    <row r="1050" spans="1:4" x14ac:dyDescent="0.25">
      <c r="A1050" t="s">
        <v>5905</v>
      </c>
      <c r="B1050" t="s">
        <v>2086</v>
      </c>
      <c r="C1050" t="str">
        <f>IFERROR(VLOOKUP(B1050,Sheet1!B:E,6,0),"")</f>
        <v/>
      </c>
      <c r="D1050" t="str">
        <f>IFERROR(VLOOKUP(B1050,Sheet1!B:C,3,0),"")</f>
        <v/>
      </c>
    </row>
    <row r="1051" spans="1:4" x14ac:dyDescent="0.25">
      <c r="A1051" t="s">
        <v>5908</v>
      </c>
      <c r="B1051" t="s">
        <v>2084</v>
      </c>
      <c r="C1051" t="str">
        <f>IFERROR(VLOOKUP(B1051,Sheet1!B:E,6,0),"")</f>
        <v/>
      </c>
      <c r="D1051" t="str">
        <f>IFERROR(VLOOKUP(B1051,Sheet1!B:C,3,0),"")</f>
        <v/>
      </c>
    </row>
    <row r="1052" spans="1:4" x14ac:dyDescent="0.25">
      <c r="A1052" t="s">
        <v>5911</v>
      </c>
      <c r="B1052" t="s">
        <v>2088</v>
      </c>
      <c r="C1052" t="str">
        <f>IFERROR(VLOOKUP(B1052,Sheet1!B:E,6,0),"")</f>
        <v/>
      </c>
      <c r="D1052" t="str">
        <f>IFERROR(VLOOKUP(B1052,Sheet1!B:C,3,0),"")</f>
        <v/>
      </c>
    </row>
    <row r="1053" spans="1:4" x14ac:dyDescent="0.25">
      <c r="A1053" t="s">
        <v>5914</v>
      </c>
      <c r="B1053" t="s">
        <v>2090</v>
      </c>
      <c r="C1053" t="str">
        <f>IFERROR(VLOOKUP(B1053,Sheet1!B:E,6,0),"")</f>
        <v/>
      </c>
      <c r="D1053" t="str">
        <f>IFERROR(VLOOKUP(B1053,Sheet1!B:C,3,0),"")</f>
        <v/>
      </c>
    </row>
    <row r="1054" spans="1:4" x14ac:dyDescent="0.25">
      <c r="A1054" t="s">
        <v>5917</v>
      </c>
      <c r="B1054" t="s">
        <v>2095</v>
      </c>
      <c r="C1054" t="str">
        <f>IFERROR(VLOOKUP(B1054,Sheet1!B:E,6,0),"")</f>
        <v/>
      </c>
      <c r="D1054" t="str">
        <f>IFERROR(VLOOKUP(B1054,Sheet1!B:C,3,0),"")</f>
        <v/>
      </c>
    </row>
    <row r="1055" spans="1:4" x14ac:dyDescent="0.25">
      <c r="A1055" t="s">
        <v>5920</v>
      </c>
      <c r="B1055" t="s">
        <v>2093</v>
      </c>
      <c r="C1055" t="str">
        <f>IFERROR(VLOOKUP(B1055,Sheet1!B:E,6,0),"")</f>
        <v/>
      </c>
      <c r="D1055" t="str">
        <f>IFERROR(VLOOKUP(B1055,Sheet1!B:C,3,0),"")</f>
        <v/>
      </c>
    </row>
    <row r="1056" spans="1:4" x14ac:dyDescent="0.25">
      <c r="A1056" t="s">
        <v>5923</v>
      </c>
      <c r="B1056" t="s">
        <v>1241</v>
      </c>
      <c r="C1056" t="str">
        <f>IFERROR(VLOOKUP(B1056,Sheet1!B:E,6,0),"")</f>
        <v/>
      </c>
      <c r="D1056" t="str">
        <f>IFERROR(VLOOKUP(B1056,Sheet1!B:C,3,0),"")</f>
        <v/>
      </c>
    </row>
    <row r="1057" spans="1:4" x14ac:dyDescent="0.25">
      <c r="A1057" t="s">
        <v>5926</v>
      </c>
      <c r="B1057" t="s">
        <v>52</v>
      </c>
      <c r="C1057" t="str">
        <f>IFERROR(VLOOKUP(B1057,Sheet1!B:E,6,0),"")</f>
        <v/>
      </c>
      <c r="D1057" t="str">
        <f>IFERROR(VLOOKUP(B1057,Sheet1!B:C,3,0),"")</f>
        <v/>
      </c>
    </row>
    <row r="1058" spans="1:4" x14ac:dyDescent="0.25">
      <c r="A1058" t="s">
        <v>5929</v>
      </c>
      <c r="B1058" t="s">
        <v>54</v>
      </c>
      <c r="C1058" t="str">
        <f>IFERROR(VLOOKUP(B1058,Sheet1!B:E,6,0),"")</f>
        <v/>
      </c>
      <c r="D1058" t="str">
        <f>IFERROR(VLOOKUP(B1058,Sheet1!B:C,3,0),"")</f>
        <v/>
      </c>
    </row>
    <row r="1059" spans="1:4" x14ac:dyDescent="0.25">
      <c r="A1059" t="s">
        <v>5932</v>
      </c>
      <c r="B1059" t="s">
        <v>103</v>
      </c>
      <c r="C1059" t="str">
        <f>IFERROR(VLOOKUP(B1059,Sheet1!B:E,6,0),"")</f>
        <v/>
      </c>
      <c r="D1059" t="str">
        <f>IFERROR(VLOOKUP(B1059,Sheet1!B:C,3,0),"")</f>
        <v/>
      </c>
    </row>
    <row r="1060" spans="1:4" x14ac:dyDescent="0.25">
      <c r="A1060" t="s">
        <v>5935</v>
      </c>
      <c r="B1060" t="s">
        <v>115</v>
      </c>
      <c r="C1060" t="str">
        <f>IFERROR(VLOOKUP(B1060,Sheet1!B:E,6,0),"")</f>
        <v/>
      </c>
      <c r="D1060" t="str">
        <f>IFERROR(VLOOKUP(B1060,Sheet1!B:C,3,0),"")</f>
        <v/>
      </c>
    </row>
    <row r="1061" spans="1:4" x14ac:dyDescent="0.25">
      <c r="A1061" t="s">
        <v>5938</v>
      </c>
      <c r="B1061" t="s">
        <v>105</v>
      </c>
      <c r="C1061" t="str">
        <f>IFERROR(VLOOKUP(B1061,Sheet1!B:E,6,0),"")</f>
        <v/>
      </c>
      <c r="D1061" t="str">
        <f>IFERROR(VLOOKUP(B1061,Sheet1!B:C,3,0),"")</f>
        <v/>
      </c>
    </row>
    <row r="1062" spans="1:4" x14ac:dyDescent="0.25">
      <c r="A1062" t="s">
        <v>5941</v>
      </c>
      <c r="B1062" t="s">
        <v>117</v>
      </c>
      <c r="C1062" t="str">
        <f>IFERROR(VLOOKUP(B1062,Sheet1!B:E,6,0),"")</f>
        <v/>
      </c>
      <c r="D1062" t="str">
        <f>IFERROR(VLOOKUP(B1062,Sheet1!B:C,3,0),"")</f>
        <v/>
      </c>
    </row>
    <row r="1063" spans="1:4" x14ac:dyDescent="0.25">
      <c r="A1063" t="s">
        <v>5944</v>
      </c>
      <c r="B1063" t="s">
        <v>243</v>
      </c>
      <c r="C1063" t="str">
        <f>IFERROR(VLOOKUP(B1063,Sheet1!B:E,6,0),"")</f>
        <v/>
      </c>
      <c r="D1063" t="str">
        <f>IFERROR(VLOOKUP(B1063,Sheet1!B:C,3,0),"")</f>
        <v/>
      </c>
    </row>
    <row r="1064" spans="1:4" x14ac:dyDescent="0.25">
      <c r="A1064" t="s">
        <v>5947</v>
      </c>
      <c r="B1064" t="s">
        <v>57</v>
      </c>
      <c r="C1064" t="str">
        <f>IFERROR(VLOOKUP(B1064,Sheet1!B:E,6,0),"")</f>
        <v/>
      </c>
      <c r="D1064" t="str">
        <f>IFERROR(VLOOKUP(B1064,Sheet1!B:C,3,0),"")</f>
        <v/>
      </c>
    </row>
    <row r="1065" spans="1:4" x14ac:dyDescent="0.25">
      <c r="A1065" t="s">
        <v>5950</v>
      </c>
      <c r="B1065" t="s">
        <v>107</v>
      </c>
      <c r="C1065" t="str">
        <f>IFERROR(VLOOKUP(B1065,Sheet1!B:E,6,0),"")</f>
        <v/>
      </c>
      <c r="D1065" t="str">
        <f>IFERROR(VLOOKUP(B1065,Sheet1!B:C,3,0),"")</f>
        <v/>
      </c>
    </row>
    <row r="1066" spans="1:4" x14ac:dyDescent="0.25">
      <c r="A1066" t="s">
        <v>5953</v>
      </c>
      <c r="B1066" t="s">
        <v>2042</v>
      </c>
      <c r="C1066" t="str">
        <f>IFERROR(VLOOKUP(B1066,Sheet1!B:E,6,0),"")</f>
        <v/>
      </c>
      <c r="D1066" t="str">
        <f>IFERROR(VLOOKUP(B1066,Sheet1!B:C,3,0),"")</f>
        <v/>
      </c>
    </row>
    <row r="1067" spans="1:4" x14ac:dyDescent="0.25">
      <c r="A1067" t="s">
        <v>5956</v>
      </c>
      <c r="B1067" t="s">
        <v>2044</v>
      </c>
      <c r="C1067" t="str">
        <f>IFERROR(VLOOKUP(B1067,Sheet1!B:E,6,0),"")</f>
        <v/>
      </c>
      <c r="D1067" t="str">
        <f>IFERROR(VLOOKUP(B1067,Sheet1!B:C,3,0),"")</f>
        <v/>
      </c>
    </row>
    <row r="1068" spans="1:4" x14ac:dyDescent="0.25">
      <c r="A1068" t="s">
        <v>5959</v>
      </c>
      <c r="B1068" t="s">
        <v>2063</v>
      </c>
      <c r="C1068" t="str">
        <f>IFERROR(VLOOKUP(B1068,Sheet1!B:E,6,0),"")</f>
        <v/>
      </c>
      <c r="D1068" t="str">
        <f>IFERROR(VLOOKUP(B1068,Sheet1!B:C,3,0),"")</f>
        <v/>
      </c>
    </row>
    <row r="1069" spans="1:4" x14ac:dyDescent="0.25">
      <c r="A1069" t="s">
        <v>5962</v>
      </c>
      <c r="B1069" t="s">
        <v>2064</v>
      </c>
      <c r="C1069" t="str">
        <f>IFERROR(VLOOKUP(B1069,Sheet1!B:E,6,0),"")</f>
        <v/>
      </c>
      <c r="D1069" t="str">
        <f>IFERROR(VLOOKUP(B1069,Sheet1!B:C,3,0),"")</f>
        <v/>
      </c>
    </row>
    <row r="1070" spans="1:4" x14ac:dyDescent="0.25">
      <c r="A1070" t="s">
        <v>5965</v>
      </c>
      <c r="B1070" t="s">
        <v>2369</v>
      </c>
      <c r="C1070" t="str">
        <f>IFERROR(VLOOKUP(B1070,Sheet1!B:E,6,0),"")</f>
        <v/>
      </c>
      <c r="D1070" t="str">
        <f>IFERROR(VLOOKUP(B1070,Sheet1!B:C,3,0),"")</f>
        <v/>
      </c>
    </row>
    <row r="1071" spans="1:4" x14ac:dyDescent="0.25">
      <c r="A1071" t="s">
        <v>5968</v>
      </c>
      <c r="B1071" t="s">
        <v>2371</v>
      </c>
      <c r="C1071" t="str">
        <f>IFERROR(VLOOKUP(B1071,Sheet1!B:E,6,0),"")</f>
        <v/>
      </c>
      <c r="D1071" t="str">
        <f>IFERROR(VLOOKUP(B1071,Sheet1!B:C,3,0),"")</f>
        <v/>
      </c>
    </row>
    <row r="1072" spans="1:4" x14ac:dyDescent="0.25">
      <c r="A1072" t="s">
        <v>5971</v>
      </c>
      <c r="B1072" t="s">
        <v>2372</v>
      </c>
      <c r="C1072" t="str">
        <f>IFERROR(VLOOKUP(B1072,Sheet1!B:E,6,0),"")</f>
        <v/>
      </c>
      <c r="D1072" t="str">
        <f>IFERROR(VLOOKUP(B1072,Sheet1!B:C,3,0),"")</f>
        <v/>
      </c>
    </row>
    <row r="1073" spans="1:4" x14ac:dyDescent="0.25">
      <c r="A1073" t="s">
        <v>5974</v>
      </c>
      <c r="B1073" t="s">
        <v>324</v>
      </c>
      <c r="C1073" t="str">
        <f>IFERROR(VLOOKUP(B1073,Sheet1!B:E,6,0),"")</f>
        <v/>
      </c>
      <c r="D1073" t="str">
        <f>IFERROR(VLOOKUP(B1073,Sheet1!B:C,3,0),"")</f>
        <v/>
      </c>
    </row>
    <row r="1074" spans="1:4" x14ac:dyDescent="0.25">
      <c r="A1074" t="s">
        <v>5977</v>
      </c>
      <c r="B1074" t="s">
        <v>322</v>
      </c>
      <c r="C1074" t="str">
        <f>IFERROR(VLOOKUP(B1074,Sheet1!B:E,6,0),"")</f>
        <v/>
      </c>
      <c r="D1074" t="str">
        <f>IFERROR(VLOOKUP(B1074,Sheet1!B:C,3,0),"")</f>
        <v/>
      </c>
    </row>
    <row r="1075" spans="1:4" x14ac:dyDescent="0.25">
      <c r="A1075" t="s">
        <v>5980</v>
      </c>
      <c r="B1075" t="s">
        <v>2321</v>
      </c>
      <c r="C1075" t="str">
        <f>IFERROR(VLOOKUP(B1075,Sheet1!B:E,6,0),"")</f>
        <v/>
      </c>
      <c r="D1075" t="str">
        <f>IFERROR(VLOOKUP(B1075,Sheet1!B:C,3,0),"")</f>
        <v/>
      </c>
    </row>
    <row r="1076" spans="1:4" x14ac:dyDescent="0.25">
      <c r="A1076" t="s">
        <v>5984</v>
      </c>
      <c r="B1076" t="s">
        <v>1642</v>
      </c>
      <c r="C1076" t="str">
        <f>IFERROR(VLOOKUP(B1076,Sheet1!B:E,6,0),"")</f>
        <v/>
      </c>
      <c r="D1076" t="str">
        <f>IFERROR(VLOOKUP(B1076,Sheet1!B:C,3,0),"")</f>
        <v/>
      </c>
    </row>
    <row r="1077" spans="1:4" x14ac:dyDescent="0.25">
      <c r="A1077" t="s">
        <v>5987</v>
      </c>
      <c r="B1077" t="s">
        <v>1636</v>
      </c>
      <c r="C1077" t="str">
        <f>IFERROR(VLOOKUP(B1077,Sheet1!B:E,6,0),"")</f>
        <v/>
      </c>
      <c r="D1077" t="str">
        <f>IFERROR(VLOOKUP(B1077,Sheet1!B:C,3,0),"")</f>
        <v/>
      </c>
    </row>
    <row r="1078" spans="1:4" x14ac:dyDescent="0.25">
      <c r="A1078" t="s">
        <v>5990</v>
      </c>
      <c r="B1078" t="s">
        <v>412</v>
      </c>
      <c r="C1078" t="str">
        <f>IFERROR(VLOOKUP(B1078,Sheet1!B:E,6,0),"")</f>
        <v/>
      </c>
      <c r="D1078" t="str">
        <f>IFERROR(VLOOKUP(B1078,Sheet1!B:C,3,0),"")</f>
        <v/>
      </c>
    </row>
    <row r="1079" spans="1:4" x14ac:dyDescent="0.25">
      <c r="A1079" t="s">
        <v>5993</v>
      </c>
      <c r="B1079" t="s">
        <v>1216</v>
      </c>
      <c r="C1079" t="str">
        <f>IFERROR(VLOOKUP(B1079,Sheet1!B:E,6,0),"")</f>
        <v/>
      </c>
      <c r="D1079" t="str">
        <f>IFERROR(VLOOKUP(B1079,Sheet1!B:C,3,0),"")</f>
        <v/>
      </c>
    </row>
    <row r="1080" spans="1:4" x14ac:dyDescent="0.25">
      <c r="A1080" t="s">
        <v>5996</v>
      </c>
      <c r="B1080" t="s">
        <v>119</v>
      </c>
      <c r="C1080" t="str">
        <f>IFERROR(VLOOKUP(B1080,Sheet1!B:E,6,0),"")</f>
        <v/>
      </c>
      <c r="D1080" t="str">
        <f>IFERROR(VLOOKUP(B1080,Sheet1!B:C,3,0),"")</f>
        <v/>
      </c>
    </row>
    <row r="1081" spans="1:4" x14ac:dyDescent="0.25">
      <c r="A1081" t="s">
        <v>5999</v>
      </c>
      <c r="B1081" t="s">
        <v>2452</v>
      </c>
      <c r="C1081" t="str">
        <f>IFERROR(VLOOKUP(B1081,Sheet1!B:E,6,0),"")</f>
        <v/>
      </c>
      <c r="D1081" t="str">
        <f>IFERROR(VLOOKUP(B1081,Sheet1!B:C,3,0),"")</f>
        <v/>
      </c>
    </row>
    <row r="1082" spans="1:4" x14ac:dyDescent="0.25">
      <c r="A1082" t="s">
        <v>6002</v>
      </c>
      <c r="B1082" t="s">
        <v>2360</v>
      </c>
      <c r="C1082" t="str">
        <f>IFERROR(VLOOKUP(B1082,Sheet1!B:E,6,0),"")</f>
        <v/>
      </c>
      <c r="D1082" t="str">
        <f>IFERROR(VLOOKUP(B1082,Sheet1!B:C,3,0),"")</f>
        <v/>
      </c>
    </row>
    <row r="1083" spans="1:4" x14ac:dyDescent="0.25">
      <c r="A1083" t="s">
        <v>6005</v>
      </c>
      <c r="B1083" t="s">
        <v>1189</v>
      </c>
      <c r="C1083" t="str">
        <f>IFERROR(VLOOKUP(B1083,Sheet1!B:E,6,0),"")</f>
        <v/>
      </c>
      <c r="D1083" t="str">
        <f>IFERROR(VLOOKUP(B1083,Sheet1!B:C,3,0),"")</f>
        <v/>
      </c>
    </row>
    <row r="1084" spans="1:4" x14ac:dyDescent="0.25">
      <c r="A1084" t="s">
        <v>6008</v>
      </c>
      <c r="B1084" t="s">
        <v>1239</v>
      </c>
      <c r="C1084" t="str">
        <f>IFERROR(VLOOKUP(B1084,Sheet1!B:E,6,0),"")</f>
        <v/>
      </c>
      <c r="D1084" t="str">
        <f>IFERROR(VLOOKUP(B1084,Sheet1!B:C,3,0),"")</f>
        <v/>
      </c>
    </row>
    <row r="1085" spans="1:4" x14ac:dyDescent="0.25">
      <c r="A1085" t="s">
        <v>6011</v>
      </c>
      <c r="B1085" t="s">
        <v>298</v>
      </c>
      <c r="C1085" t="str">
        <f>IFERROR(VLOOKUP(B1085,Sheet1!B:E,6,0),"")</f>
        <v/>
      </c>
      <c r="D1085" t="str">
        <f>IFERROR(VLOOKUP(B1085,Sheet1!B:C,3,0),"")</f>
        <v/>
      </c>
    </row>
    <row r="1086" spans="1:4" x14ac:dyDescent="0.25">
      <c r="A1086" t="s">
        <v>6014</v>
      </c>
      <c r="B1086" t="s">
        <v>300</v>
      </c>
      <c r="C1086" t="str">
        <f>IFERROR(VLOOKUP(B1086,Sheet1!B:E,6,0),"")</f>
        <v/>
      </c>
      <c r="D1086" t="str">
        <f>IFERROR(VLOOKUP(B1086,Sheet1!B:C,3,0),"")</f>
        <v/>
      </c>
    </row>
    <row r="1087" spans="1:4" x14ac:dyDescent="0.25">
      <c r="A1087" t="s">
        <v>6017</v>
      </c>
      <c r="B1087" t="s">
        <v>302</v>
      </c>
      <c r="C1087" t="str">
        <f>IFERROR(VLOOKUP(B1087,Sheet1!B:E,6,0),"")</f>
        <v/>
      </c>
      <c r="D1087" t="str">
        <f>IFERROR(VLOOKUP(B1087,Sheet1!B:C,3,0),"")</f>
        <v/>
      </c>
    </row>
    <row r="1088" spans="1:4" x14ac:dyDescent="0.25">
      <c r="A1088" t="s">
        <v>6020</v>
      </c>
      <c r="B1088" t="s">
        <v>304</v>
      </c>
      <c r="C1088" t="str">
        <f>IFERROR(VLOOKUP(B1088,Sheet1!B:E,6,0),"")</f>
        <v/>
      </c>
      <c r="D1088" t="str">
        <f>IFERROR(VLOOKUP(B1088,Sheet1!B:C,3,0),"")</f>
        <v/>
      </c>
    </row>
    <row r="1089" spans="1:4" x14ac:dyDescent="0.25">
      <c r="A1089" t="s">
        <v>6023</v>
      </c>
      <c r="B1089" t="s">
        <v>576</v>
      </c>
      <c r="C1089" t="str">
        <f>IFERROR(VLOOKUP(B1089,Sheet1!B:E,6,0),"")</f>
        <v/>
      </c>
      <c r="D1089" t="str">
        <f>IFERROR(VLOOKUP(B1089,Sheet1!B:C,3,0),"")</f>
        <v/>
      </c>
    </row>
    <row r="1090" spans="1:4" x14ac:dyDescent="0.25">
      <c r="A1090" t="s">
        <v>6026</v>
      </c>
      <c r="B1090" t="s">
        <v>578</v>
      </c>
      <c r="C1090" t="str">
        <f>IFERROR(VLOOKUP(B1090,Sheet1!B:E,6,0),"")</f>
        <v/>
      </c>
      <c r="D1090" t="str">
        <f>IFERROR(VLOOKUP(B1090,Sheet1!B:C,3,0),"")</f>
        <v/>
      </c>
    </row>
    <row r="1091" spans="1:4" x14ac:dyDescent="0.25">
      <c r="A1091" t="s">
        <v>6029</v>
      </c>
      <c r="B1091" t="s">
        <v>580</v>
      </c>
      <c r="C1091" t="str">
        <f>IFERROR(VLOOKUP(B1091,Sheet1!B:E,6,0),"")</f>
        <v/>
      </c>
      <c r="D1091" t="str">
        <f>IFERROR(VLOOKUP(B1091,Sheet1!B:C,3,0),"")</f>
        <v/>
      </c>
    </row>
    <row r="1092" spans="1:4" x14ac:dyDescent="0.25">
      <c r="A1092" t="s">
        <v>6032</v>
      </c>
      <c r="B1092" t="s">
        <v>582</v>
      </c>
      <c r="C1092" t="str">
        <f>IFERROR(VLOOKUP(B1092,Sheet1!B:E,6,0),"")</f>
        <v/>
      </c>
      <c r="D1092" t="str">
        <f>IFERROR(VLOOKUP(B1092,Sheet1!B:C,3,0),"")</f>
        <v/>
      </c>
    </row>
    <row r="1093" spans="1:4" x14ac:dyDescent="0.25">
      <c r="A1093" t="s">
        <v>6035</v>
      </c>
      <c r="B1093" t="s">
        <v>588</v>
      </c>
      <c r="C1093" t="str">
        <f>IFERROR(VLOOKUP(B1093,Sheet1!B:E,6,0),"")</f>
        <v/>
      </c>
      <c r="D1093" t="str">
        <f>IFERROR(VLOOKUP(B1093,Sheet1!B:C,3,0),"")</f>
        <v/>
      </c>
    </row>
    <row r="1094" spans="1:4" x14ac:dyDescent="0.25">
      <c r="A1094" t="s">
        <v>6038</v>
      </c>
      <c r="B1094" t="s">
        <v>590</v>
      </c>
      <c r="C1094" t="str">
        <f>IFERROR(VLOOKUP(B1094,Sheet1!B:E,6,0),"")</f>
        <v/>
      </c>
      <c r="D1094" t="str">
        <f>IFERROR(VLOOKUP(B1094,Sheet1!B:C,3,0),"")</f>
        <v/>
      </c>
    </row>
    <row r="1095" spans="1:4" x14ac:dyDescent="0.25">
      <c r="A1095" t="s">
        <v>6041</v>
      </c>
      <c r="B1095" t="s">
        <v>584</v>
      </c>
      <c r="C1095" t="str">
        <f>IFERROR(VLOOKUP(B1095,Sheet1!B:E,6,0),"")</f>
        <v/>
      </c>
      <c r="D1095" t="str">
        <f>IFERROR(VLOOKUP(B1095,Sheet1!B:C,3,0),"")</f>
        <v/>
      </c>
    </row>
    <row r="1096" spans="1:4" x14ac:dyDescent="0.25">
      <c r="A1096" t="s">
        <v>6044</v>
      </c>
      <c r="B1096" t="s">
        <v>586</v>
      </c>
      <c r="C1096" t="str">
        <f>IFERROR(VLOOKUP(B1096,Sheet1!B:E,6,0),"")</f>
        <v/>
      </c>
      <c r="D1096" t="str">
        <f>IFERROR(VLOOKUP(B1096,Sheet1!B:C,3,0),"")</f>
        <v/>
      </c>
    </row>
    <row r="1097" spans="1:4" x14ac:dyDescent="0.25">
      <c r="A1097" t="s">
        <v>6047</v>
      </c>
      <c r="B1097" t="s">
        <v>306</v>
      </c>
      <c r="C1097" t="str">
        <f>IFERROR(VLOOKUP(B1097,Sheet1!B:E,6,0),"")</f>
        <v/>
      </c>
      <c r="D1097" t="str">
        <f>IFERROR(VLOOKUP(B1097,Sheet1!B:C,3,0),"")</f>
        <v/>
      </c>
    </row>
    <row r="1098" spans="1:4" x14ac:dyDescent="0.25">
      <c r="A1098" t="s">
        <v>6050</v>
      </c>
      <c r="B1098" t="s">
        <v>1901</v>
      </c>
      <c r="C1098" t="str">
        <f>IFERROR(VLOOKUP(B1098,Sheet1!B:E,6,0),"")</f>
        <v/>
      </c>
      <c r="D1098" t="str">
        <f>IFERROR(VLOOKUP(B1098,Sheet1!B:C,3,0),"")</f>
        <v/>
      </c>
    </row>
    <row r="1099" spans="1:4" x14ac:dyDescent="0.25">
      <c r="A1099" t="s">
        <v>6053</v>
      </c>
      <c r="B1099" t="s">
        <v>1903</v>
      </c>
      <c r="C1099" t="str">
        <f>IFERROR(VLOOKUP(B1099,Sheet1!B:E,6,0),"")</f>
        <v/>
      </c>
      <c r="D1099" t="str">
        <f>IFERROR(VLOOKUP(B1099,Sheet1!B:C,3,0),"")</f>
        <v/>
      </c>
    </row>
    <row r="1100" spans="1:4" x14ac:dyDescent="0.25">
      <c r="A1100" t="s">
        <v>6056</v>
      </c>
      <c r="B1100" t="s">
        <v>1899</v>
      </c>
      <c r="C1100" t="str">
        <f>IFERROR(VLOOKUP(B1100,Sheet1!B:E,6,0),"")</f>
        <v/>
      </c>
      <c r="D1100" t="str">
        <f>IFERROR(VLOOKUP(B1100,Sheet1!B:C,3,0),"")</f>
        <v/>
      </c>
    </row>
    <row r="1101" spans="1:4" x14ac:dyDescent="0.25">
      <c r="A1101" t="s">
        <v>6059</v>
      </c>
      <c r="B1101" t="s">
        <v>1879</v>
      </c>
      <c r="C1101" t="str">
        <f>IFERROR(VLOOKUP(B1101,Sheet1!B:E,6,0),"")</f>
        <v/>
      </c>
      <c r="D1101" t="str">
        <f>IFERROR(VLOOKUP(B1101,Sheet1!B:C,3,0),"")</f>
        <v/>
      </c>
    </row>
    <row r="1102" spans="1:4" x14ac:dyDescent="0.25">
      <c r="A1102" t="s">
        <v>6062</v>
      </c>
      <c r="B1102" t="s">
        <v>1892</v>
      </c>
      <c r="C1102" t="str">
        <f>IFERROR(VLOOKUP(B1102,Sheet1!B:E,6,0),"")</f>
        <v/>
      </c>
      <c r="D1102" t="str">
        <f>IFERROR(VLOOKUP(B1102,Sheet1!B:C,3,0),"")</f>
        <v/>
      </c>
    </row>
    <row r="1103" spans="1:4" x14ac:dyDescent="0.25">
      <c r="A1103" t="s">
        <v>6065</v>
      </c>
      <c r="B1103" t="s">
        <v>1840</v>
      </c>
      <c r="C1103" t="str">
        <f>IFERROR(VLOOKUP(B1103,Sheet1!B:E,6,0),"")</f>
        <v/>
      </c>
      <c r="D1103" t="str">
        <f>IFERROR(VLOOKUP(B1103,Sheet1!B:C,3,0),"")</f>
        <v/>
      </c>
    </row>
    <row r="1104" spans="1:4" x14ac:dyDescent="0.25">
      <c r="A1104" t="s">
        <v>6068</v>
      </c>
      <c r="B1104" t="s">
        <v>2045</v>
      </c>
      <c r="C1104" t="str">
        <f>IFERROR(VLOOKUP(B1104,Sheet1!B:E,6,0),"")</f>
        <v/>
      </c>
      <c r="D1104" t="str">
        <f>IFERROR(VLOOKUP(B1104,Sheet1!B:C,3,0),"")</f>
        <v/>
      </c>
    </row>
    <row r="1105" spans="1:4" x14ac:dyDescent="0.25">
      <c r="A1105" t="s">
        <v>6071</v>
      </c>
      <c r="B1105" t="s">
        <v>2047</v>
      </c>
      <c r="C1105" t="str">
        <f>IFERROR(VLOOKUP(B1105,Sheet1!B:E,6,0),"")</f>
        <v/>
      </c>
      <c r="D1105" t="str">
        <f>IFERROR(VLOOKUP(B1105,Sheet1!B:C,3,0),"")</f>
        <v/>
      </c>
    </row>
    <row r="1106" spans="1:4" x14ac:dyDescent="0.25">
      <c r="A1106" t="s">
        <v>6074</v>
      </c>
      <c r="B1106" t="s">
        <v>121</v>
      </c>
      <c r="C1106" t="str">
        <f>IFERROR(VLOOKUP(B1106,Sheet1!B:E,6,0),"")</f>
        <v/>
      </c>
      <c r="D1106" t="str">
        <f>IFERROR(VLOOKUP(B1106,Sheet1!B:C,3,0),"")</f>
        <v/>
      </c>
    </row>
    <row r="1107" spans="1:4" x14ac:dyDescent="0.25">
      <c r="A1107" t="s">
        <v>6077</v>
      </c>
      <c r="B1107" t="s">
        <v>123</v>
      </c>
      <c r="C1107" t="str">
        <f>IFERROR(VLOOKUP(B1107,Sheet1!B:E,6,0),"")</f>
        <v/>
      </c>
      <c r="D1107" t="str">
        <f>IFERROR(VLOOKUP(B1107,Sheet1!B:C,3,0),"")</f>
        <v/>
      </c>
    </row>
    <row r="1108" spans="1:4" x14ac:dyDescent="0.25">
      <c r="A1108" t="s">
        <v>6080</v>
      </c>
      <c r="B1108" t="s">
        <v>129</v>
      </c>
      <c r="C1108" t="str">
        <f>IFERROR(VLOOKUP(B1108,Sheet1!B:E,6,0),"")</f>
        <v/>
      </c>
      <c r="D1108" t="str">
        <f>IFERROR(VLOOKUP(B1108,Sheet1!B:C,3,0),"")</f>
        <v/>
      </c>
    </row>
    <row r="1109" spans="1:4" x14ac:dyDescent="0.25">
      <c r="A1109" t="s">
        <v>6083</v>
      </c>
      <c r="B1109" t="s">
        <v>1209</v>
      </c>
      <c r="C1109" t="str">
        <f>IFERROR(VLOOKUP(B1109,Sheet1!B:E,6,0),"")</f>
        <v/>
      </c>
      <c r="D1109" t="str">
        <f>IFERROR(VLOOKUP(B1109,Sheet1!B:C,3,0),"")</f>
        <v/>
      </c>
    </row>
    <row r="1110" spans="1:4" x14ac:dyDescent="0.25">
      <c r="A1110" t="s">
        <v>6086</v>
      </c>
      <c r="B1110" t="s">
        <v>1210</v>
      </c>
      <c r="C1110" t="str">
        <f>IFERROR(VLOOKUP(B1110,Sheet1!B:E,6,0),"")</f>
        <v/>
      </c>
      <c r="D1110" t="str">
        <f>IFERROR(VLOOKUP(B1110,Sheet1!B:C,3,0),"")</f>
        <v/>
      </c>
    </row>
    <row r="1111" spans="1:4" x14ac:dyDescent="0.25">
      <c r="A1111" t="s">
        <v>6089</v>
      </c>
      <c r="B1111" t="s">
        <v>1224</v>
      </c>
      <c r="C1111" t="str">
        <f>IFERROR(VLOOKUP(B1111,Sheet1!B:E,6,0),"")</f>
        <v/>
      </c>
      <c r="D1111" t="str">
        <f>IFERROR(VLOOKUP(B1111,Sheet1!B:C,3,0),"")</f>
        <v/>
      </c>
    </row>
    <row r="1112" spans="1:4" x14ac:dyDescent="0.25">
      <c r="A1112" t="s">
        <v>6092</v>
      </c>
      <c r="B1112" t="s">
        <v>1905</v>
      </c>
      <c r="C1112" t="str">
        <f>IFERROR(VLOOKUP(B1112,Sheet1!B:E,6,0),"")</f>
        <v/>
      </c>
      <c r="D1112" t="str">
        <f>IFERROR(VLOOKUP(B1112,Sheet1!B:C,3,0),"")</f>
        <v/>
      </c>
    </row>
    <row r="1113" spans="1:4" x14ac:dyDescent="0.25">
      <c r="A1113" t="s">
        <v>6095</v>
      </c>
      <c r="B1113" t="s">
        <v>1877</v>
      </c>
      <c r="C1113" t="str">
        <f>IFERROR(VLOOKUP(B1113,Sheet1!B:E,6,0),"")</f>
        <v/>
      </c>
      <c r="D1113" t="str">
        <f>IFERROR(VLOOKUP(B1113,Sheet1!B:C,3,0),"")</f>
        <v/>
      </c>
    </row>
    <row r="1114" spans="1:4" x14ac:dyDescent="0.25">
      <c r="A1114" t="s">
        <v>6098</v>
      </c>
      <c r="B1114" t="s">
        <v>1890</v>
      </c>
      <c r="C1114" t="str">
        <f>IFERROR(VLOOKUP(B1114,Sheet1!B:E,6,0),"")</f>
        <v/>
      </c>
      <c r="D1114" t="str">
        <f>IFERROR(VLOOKUP(B1114,Sheet1!B:C,3,0),"")</f>
        <v/>
      </c>
    </row>
    <row r="1115" spans="1:4" x14ac:dyDescent="0.25">
      <c r="A1115" t="s">
        <v>6101</v>
      </c>
      <c r="B1115" t="s">
        <v>1834</v>
      </c>
      <c r="C1115" t="str">
        <f>IFERROR(VLOOKUP(B1115,Sheet1!B:E,6,0),"")</f>
        <v/>
      </c>
      <c r="D1115" t="str">
        <f>IFERROR(VLOOKUP(B1115,Sheet1!B:C,3,0),"")</f>
        <v/>
      </c>
    </row>
    <row r="1116" spans="1:4" x14ac:dyDescent="0.25">
      <c r="A1116" t="s">
        <v>6104</v>
      </c>
      <c r="B1116" t="s">
        <v>93</v>
      </c>
      <c r="C1116" t="str">
        <f>IFERROR(VLOOKUP(B1116,Sheet1!B:E,6,0),"")</f>
        <v/>
      </c>
      <c r="D1116" t="str">
        <f>IFERROR(VLOOKUP(B1116,Sheet1!B:C,3,0),"")</f>
        <v/>
      </c>
    </row>
    <row r="1117" spans="1:4" x14ac:dyDescent="0.25">
      <c r="A1117" t="s">
        <v>6107</v>
      </c>
      <c r="B1117" t="s">
        <v>91</v>
      </c>
      <c r="C1117" t="str">
        <f>IFERROR(VLOOKUP(B1117,Sheet1!B:E,6,0),"")</f>
        <v/>
      </c>
      <c r="D1117" t="str">
        <f>IFERROR(VLOOKUP(B1117,Sheet1!B:C,3,0),"")</f>
        <v/>
      </c>
    </row>
    <row r="1118" spans="1:4" x14ac:dyDescent="0.25">
      <c r="A1118" t="s">
        <v>6110</v>
      </c>
      <c r="B1118" t="s">
        <v>95</v>
      </c>
      <c r="C1118" t="str">
        <f>IFERROR(VLOOKUP(B1118,Sheet1!B:E,6,0),"")</f>
        <v/>
      </c>
      <c r="D1118" t="str">
        <f>IFERROR(VLOOKUP(B1118,Sheet1!B:C,3,0),"")</f>
        <v/>
      </c>
    </row>
    <row r="1119" spans="1:4" x14ac:dyDescent="0.25">
      <c r="A1119" t="s">
        <v>6113</v>
      </c>
      <c r="B1119" t="s">
        <v>7102</v>
      </c>
      <c r="C1119" t="str">
        <f>IFERROR(VLOOKUP(B1119,Sheet1!B:E,6,0),"")</f>
        <v/>
      </c>
      <c r="D1119" t="str">
        <f>IFERROR(VLOOKUP(B1119,Sheet1!B:C,3,0),"")</f>
        <v/>
      </c>
    </row>
    <row r="1120" spans="1:4" x14ac:dyDescent="0.25">
      <c r="A1120" t="s">
        <v>6117</v>
      </c>
      <c r="B1120" t="s">
        <v>667</v>
      </c>
      <c r="C1120" t="str">
        <f>IFERROR(VLOOKUP(B1120,Sheet1!B:E,6,0),"")</f>
        <v/>
      </c>
      <c r="D1120" t="str">
        <f>IFERROR(VLOOKUP(B1120,Sheet1!B:C,3,0),"")</f>
        <v/>
      </c>
    </row>
    <row r="1121" spans="1:4" x14ac:dyDescent="0.25">
      <c r="A1121" t="s">
        <v>6120</v>
      </c>
      <c r="B1121" t="s">
        <v>738</v>
      </c>
      <c r="C1121" t="str">
        <f>IFERROR(VLOOKUP(B1121,Sheet1!B:E,6,0),"")</f>
        <v/>
      </c>
      <c r="D1121" t="str">
        <f>IFERROR(VLOOKUP(B1121,Sheet1!B:C,3,0),"")</f>
        <v/>
      </c>
    </row>
    <row r="1122" spans="1:4" x14ac:dyDescent="0.25">
      <c r="A1122" t="s">
        <v>6123</v>
      </c>
      <c r="B1122" t="s">
        <v>684</v>
      </c>
      <c r="C1122" t="str">
        <f>IFERROR(VLOOKUP(B1122,Sheet1!B:E,6,0),"")</f>
        <v/>
      </c>
      <c r="D1122" t="str">
        <f>IFERROR(VLOOKUP(B1122,Sheet1!B:C,3,0),"")</f>
        <v/>
      </c>
    </row>
    <row r="1123" spans="1:4" x14ac:dyDescent="0.25">
      <c r="A1123" t="s">
        <v>6126</v>
      </c>
      <c r="B1123" t="s">
        <v>766</v>
      </c>
      <c r="C1123" t="str">
        <f>IFERROR(VLOOKUP(B1123,Sheet1!B:E,6,0),"")</f>
        <v/>
      </c>
      <c r="D1123" t="str">
        <f>IFERROR(VLOOKUP(B1123,Sheet1!B:C,3,0),"")</f>
        <v/>
      </c>
    </row>
    <row r="1124" spans="1:4" x14ac:dyDescent="0.25">
      <c r="A1124" t="s">
        <v>6129</v>
      </c>
      <c r="B1124" t="s">
        <v>669</v>
      </c>
      <c r="C1124" t="str">
        <f>IFERROR(VLOOKUP(B1124,Sheet1!B:E,6,0),"")</f>
        <v/>
      </c>
      <c r="D1124" t="str">
        <f>IFERROR(VLOOKUP(B1124,Sheet1!B:C,3,0),"")</f>
        <v/>
      </c>
    </row>
    <row r="1125" spans="1:4" x14ac:dyDescent="0.25">
      <c r="A1125" t="s">
        <v>6132</v>
      </c>
      <c r="B1125" t="s">
        <v>772</v>
      </c>
      <c r="C1125" t="str">
        <f>IFERROR(VLOOKUP(B1125,Sheet1!B:E,6,0),"")</f>
        <v/>
      </c>
      <c r="D1125" t="str">
        <f>IFERROR(VLOOKUP(B1125,Sheet1!B:C,3,0),"")</f>
        <v/>
      </c>
    </row>
    <row r="1126" spans="1:4" x14ac:dyDescent="0.25">
      <c r="A1126" t="s">
        <v>6135</v>
      </c>
      <c r="B1126" t="s">
        <v>746</v>
      </c>
      <c r="C1126" t="str">
        <f>IFERROR(VLOOKUP(B1126,Sheet1!B:E,6,0),"")</f>
        <v/>
      </c>
      <c r="D1126" t="str">
        <f>IFERROR(VLOOKUP(B1126,Sheet1!B:C,3,0),"")</f>
        <v/>
      </c>
    </row>
    <row r="1127" spans="1:4" x14ac:dyDescent="0.25">
      <c r="A1127" t="s">
        <v>6138</v>
      </c>
      <c r="B1127" t="s">
        <v>673</v>
      </c>
      <c r="C1127" t="str">
        <f>IFERROR(VLOOKUP(B1127,Sheet1!B:E,6,0),"")</f>
        <v/>
      </c>
      <c r="D1127" t="str">
        <f>IFERROR(VLOOKUP(B1127,Sheet1!B:C,3,0),"")</f>
        <v/>
      </c>
    </row>
    <row r="1128" spans="1:4" x14ac:dyDescent="0.25">
      <c r="A1128" t="s">
        <v>6141</v>
      </c>
      <c r="B1128" t="s">
        <v>714</v>
      </c>
      <c r="C1128" t="str">
        <f>IFERROR(VLOOKUP(B1128,Sheet1!B:E,6,0),"")</f>
        <v/>
      </c>
      <c r="D1128" t="str">
        <f>IFERROR(VLOOKUP(B1128,Sheet1!B:C,3,0),"")</f>
        <v/>
      </c>
    </row>
    <row r="1129" spans="1:4" x14ac:dyDescent="0.25">
      <c r="A1129" t="s">
        <v>6144</v>
      </c>
      <c r="B1129" t="s">
        <v>686</v>
      </c>
      <c r="C1129" t="str">
        <f>IFERROR(VLOOKUP(B1129,Sheet1!B:E,6,0),"")</f>
        <v/>
      </c>
      <c r="D1129" t="str">
        <f>IFERROR(VLOOKUP(B1129,Sheet1!B:C,3,0),"")</f>
        <v/>
      </c>
    </row>
    <row r="1130" spans="1:4" x14ac:dyDescent="0.25">
      <c r="A1130" t="s">
        <v>6147</v>
      </c>
      <c r="B1130" t="s">
        <v>688</v>
      </c>
      <c r="C1130" t="str">
        <f>IFERROR(VLOOKUP(B1130,Sheet1!B:E,6,0),"")</f>
        <v/>
      </c>
      <c r="D1130" t="str">
        <f>IFERROR(VLOOKUP(B1130,Sheet1!B:C,3,0),"")</f>
        <v/>
      </c>
    </row>
    <row r="1131" spans="1:4" x14ac:dyDescent="0.25">
      <c r="A1131" t="s">
        <v>6150</v>
      </c>
      <c r="B1131" t="s">
        <v>756</v>
      </c>
      <c r="C1131" t="str">
        <f>IFERROR(VLOOKUP(B1131,Sheet1!B:E,6,0),"")</f>
        <v/>
      </c>
      <c r="D1131" t="str">
        <f>IFERROR(VLOOKUP(B1131,Sheet1!B:C,3,0),"")</f>
        <v/>
      </c>
    </row>
    <row r="1132" spans="1:4" x14ac:dyDescent="0.25">
      <c r="A1132" t="s">
        <v>6153</v>
      </c>
      <c r="B1132" t="s">
        <v>774</v>
      </c>
      <c r="C1132" t="str">
        <f>IFERROR(VLOOKUP(B1132,Sheet1!B:E,6,0),"")</f>
        <v/>
      </c>
      <c r="D1132" t="str">
        <f>IFERROR(VLOOKUP(B1132,Sheet1!B:C,3,0),"")</f>
        <v/>
      </c>
    </row>
    <row r="1133" spans="1:4" x14ac:dyDescent="0.25">
      <c r="A1133" t="s">
        <v>6156</v>
      </c>
      <c r="B1133" t="s">
        <v>676</v>
      </c>
      <c r="C1133" t="str">
        <f>IFERROR(VLOOKUP(B1133,Sheet1!B:E,6,0),"")</f>
        <v/>
      </c>
      <c r="D1133" t="str">
        <f>IFERROR(VLOOKUP(B1133,Sheet1!B:C,3,0),"")</f>
        <v/>
      </c>
    </row>
    <row r="1134" spans="1:4" x14ac:dyDescent="0.25">
      <c r="A1134" t="s">
        <v>6159</v>
      </c>
      <c r="B1134" t="s">
        <v>682</v>
      </c>
      <c r="C1134" t="str">
        <f>IFERROR(VLOOKUP(B1134,Sheet1!B:E,6,0),"")</f>
        <v/>
      </c>
      <c r="D1134" t="str">
        <f>IFERROR(VLOOKUP(B1134,Sheet1!B:C,3,0),"")</f>
        <v/>
      </c>
    </row>
    <row r="1135" spans="1:4" x14ac:dyDescent="0.25">
      <c r="A1135" t="s">
        <v>6162</v>
      </c>
      <c r="B1135" t="s">
        <v>690</v>
      </c>
      <c r="C1135" t="str">
        <f>IFERROR(VLOOKUP(B1135,Sheet1!B:E,6,0),"")</f>
        <v/>
      </c>
      <c r="D1135" t="str">
        <f>IFERROR(VLOOKUP(B1135,Sheet1!B:C,3,0),"")</f>
        <v/>
      </c>
    </row>
    <row r="1136" spans="1:4" x14ac:dyDescent="0.25">
      <c r="A1136" t="s">
        <v>6165</v>
      </c>
      <c r="B1136" t="s">
        <v>853</v>
      </c>
      <c r="C1136" t="str">
        <f>IFERROR(VLOOKUP(B1136,Sheet1!B:E,6,0),"")</f>
        <v/>
      </c>
      <c r="D1136" t="str">
        <f>IFERROR(VLOOKUP(B1136,Sheet1!B:C,3,0),"")</f>
        <v/>
      </c>
    </row>
    <row r="1137" spans="1:4" x14ac:dyDescent="0.25">
      <c r="A1137" t="s">
        <v>6168</v>
      </c>
      <c r="B1137" t="s">
        <v>855</v>
      </c>
      <c r="C1137" t="str">
        <f>IFERROR(VLOOKUP(B1137,Sheet1!B:E,6,0),"")</f>
        <v/>
      </c>
      <c r="D1137" t="str">
        <f>IFERROR(VLOOKUP(B1137,Sheet1!B:C,3,0),"")</f>
        <v/>
      </c>
    </row>
    <row r="1138" spans="1:4" x14ac:dyDescent="0.25">
      <c r="A1138" t="s">
        <v>6171</v>
      </c>
      <c r="B1138" t="s">
        <v>856</v>
      </c>
      <c r="C1138" t="str">
        <f>IFERROR(VLOOKUP(B1138,Sheet1!B:E,6,0),"")</f>
        <v/>
      </c>
      <c r="D1138" t="str">
        <f>IFERROR(VLOOKUP(B1138,Sheet1!B:C,3,0),"")</f>
        <v/>
      </c>
    </row>
    <row r="1139" spans="1:4" x14ac:dyDescent="0.25">
      <c r="A1139" t="s">
        <v>6174</v>
      </c>
      <c r="B1139" t="s">
        <v>857</v>
      </c>
      <c r="C1139" t="str">
        <f>IFERROR(VLOOKUP(B1139,Sheet1!B:E,6,0),"")</f>
        <v/>
      </c>
      <c r="D1139" t="str">
        <f>IFERROR(VLOOKUP(B1139,Sheet1!B:C,3,0),"")</f>
        <v/>
      </c>
    </row>
    <row r="1140" spans="1:4" x14ac:dyDescent="0.25">
      <c r="A1140" t="s">
        <v>6177</v>
      </c>
      <c r="B1140" t="s">
        <v>859</v>
      </c>
      <c r="C1140" t="str">
        <f>IFERROR(VLOOKUP(B1140,Sheet1!B:E,6,0),"")</f>
        <v/>
      </c>
      <c r="D1140" t="str">
        <f>IFERROR(VLOOKUP(B1140,Sheet1!B:C,3,0),"")</f>
        <v/>
      </c>
    </row>
    <row r="1141" spans="1:4" x14ac:dyDescent="0.25">
      <c r="A1141" t="s">
        <v>6180</v>
      </c>
      <c r="B1141" t="s">
        <v>860</v>
      </c>
      <c r="C1141" t="str">
        <f>IFERROR(VLOOKUP(B1141,Sheet1!B:E,6,0),"")</f>
        <v/>
      </c>
      <c r="D1141" t="str">
        <f>IFERROR(VLOOKUP(B1141,Sheet1!B:C,3,0),"")</f>
        <v/>
      </c>
    </row>
    <row r="1142" spans="1:4" x14ac:dyDescent="0.25">
      <c r="A1142" t="s">
        <v>6183</v>
      </c>
      <c r="B1142" t="s">
        <v>861</v>
      </c>
      <c r="C1142" t="str">
        <f>IFERROR(VLOOKUP(B1142,Sheet1!B:E,6,0),"")</f>
        <v/>
      </c>
      <c r="D1142" t="str">
        <f>IFERROR(VLOOKUP(B1142,Sheet1!B:C,3,0),"")</f>
        <v/>
      </c>
    </row>
    <row r="1143" spans="1:4" x14ac:dyDescent="0.25">
      <c r="A1143" t="s">
        <v>6186</v>
      </c>
      <c r="B1143" t="s">
        <v>457</v>
      </c>
      <c r="C1143" t="str">
        <f>IFERROR(VLOOKUP(B1143,Sheet1!B:E,6,0),"")</f>
        <v/>
      </c>
      <c r="D1143" t="str">
        <f>IFERROR(VLOOKUP(B1143,Sheet1!B:C,3,0),"")</f>
        <v/>
      </c>
    </row>
    <row r="1144" spans="1:4" x14ac:dyDescent="0.25">
      <c r="A1144" t="s">
        <v>6189</v>
      </c>
      <c r="B1144" t="s">
        <v>459</v>
      </c>
      <c r="C1144" t="str">
        <f>IFERROR(VLOOKUP(B1144,Sheet1!B:E,6,0),"")</f>
        <v/>
      </c>
      <c r="D1144" t="str">
        <f>IFERROR(VLOOKUP(B1144,Sheet1!B:C,3,0),"")</f>
        <v/>
      </c>
    </row>
    <row r="1145" spans="1:4" x14ac:dyDescent="0.25">
      <c r="A1145" t="s">
        <v>6192</v>
      </c>
      <c r="B1145" t="s">
        <v>460</v>
      </c>
      <c r="C1145" t="str">
        <f>IFERROR(VLOOKUP(B1145,Sheet1!B:E,6,0),"")</f>
        <v/>
      </c>
      <c r="D1145" t="str">
        <f>IFERROR(VLOOKUP(B1145,Sheet1!B:C,3,0),"")</f>
        <v/>
      </c>
    </row>
    <row r="1146" spans="1:4" x14ac:dyDescent="0.25">
      <c r="A1146" t="s">
        <v>6195</v>
      </c>
      <c r="B1146" t="s">
        <v>461</v>
      </c>
      <c r="C1146" t="str">
        <f>IFERROR(VLOOKUP(B1146,Sheet1!B:E,6,0),"")</f>
        <v/>
      </c>
      <c r="D1146" t="str">
        <f>IFERROR(VLOOKUP(B1146,Sheet1!B:C,3,0),"")</f>
        <v/>
      </c>
    </row>
    <row r="1147" spans="1:4" x14ac:dyDescent="0.25">
      <c r="A1147" t="s">
        <v>6198</v>
      </c>
      <c r="B1147" t="s">
        <v>464</v>
      </c>
      <c r="C1147" t="str">
        <f>IFERROR(VLOOKUP(B1147,Sheet1!B:E,6,0),"")</f>
        <v/>
      </c>
      <c r="D1147" t="str">
        <f>IFERROR(VLOOKUP(B1147,Sheet1!B:C,3,0),"")</f>
        <v/>
      </c>
    </row>
    <row r="1148" spans="1:4" x14ac:dyDescent="0.25">
      <c r="A1148" t="s">
        <v>6201</v>
      </c>
      <c r="B1148" t="s">
        <v>465</v>
      </c>
      <c r="C1148" t="str">
        <f>IFERROR(VLOOKUP(B1148,Sheet1!B:E,6,0),"")</f>
        <v/>
      </c>
      <c r="D1148" t="str">
        <f>IFERROR(VLOOKUP(B1148,Sheet1!B:C,3,0),"")</f>
        <v/>
      </c>
    </row>
    <row r="1149" spans="1:4" x14ac:dyDescent="0.25">
      <c r="A1149" t="s">
        <v>6204</v>
      </c>
      <c r="B1149" t="s">
        <v>473</v>
      </c>
      <c r="C1149" t="str">
        <f>IFERROR(VLOOKUP(B1149,Sheet1!B:E,6,0),"")</f>
        <v/>
      </c>
      <c r="D1149" t="str">
        <f>IFERROR(VLOOKUP(B1149,Sheet1!B:C,3,0),"")</f>
        <v/>
      </c>
    </row>
    <row r="1150" spans="1:4" x14ac:dyDescent="0.25">
      <c r="A1150" t="s">
        <v>6207</v>
      </c>
      <c r="B1150" t="s">
        <v>477</v>
      </c>
      <c r="C1150" t="str">
        <f>IFERROR(VLOOKUP(B1150,Sheet1!B:E,6,0),"")</f>
        <v/>
      </c>
      <c r="D1150" t="str">
        <f>IFERROR(VLOOKUP(B1150,Sheet1!B:C,3,0),"")</f>
        <v/>
      </c>
    </row>
    <row r="1151" spans="1:4" x14ac:dyDescent="0.25">
      <c r="A1151" t="s">
        <v>6210</v>
      </c>
      <c r="B1151" t="s">
        <v>478</v>
      </c>
      <c r="C1151" t="str">
        <f>IFERROR(VLOOKUP(B1151,Sheet1!B:E,6,0),"")</f>
        <v/>
      </c>
      <c r="D1151" t="str">
        <f>IFERROR(VLOOKUP(B1151,Sheet1!B:C,3,0),"")</f>
        <v/>
      </c>
    </row>
    <row r="1152" spans="1:4" x14ac:dyDescent="0.25">
      <c r="A1152" t="s">
        <v>6213</v>
      </c>
      <c r="B1152" t="s">
        <v>479</v>
      </c>
      <c r="C1152" t="str">
        <f>IFERROR(VLOOKUP(B1152,Sheet1!B:E,6,0),"")</f>
        <v/>
      </c>
      <c r="D1152" t="str">
        <f>IFERROR(VLOOKUP(B1152,Sheet1!B:C,3,0),"")</f>
        <v/>
      </c>
    </row>
    <row r="1153" spans="1:4" x14ac:dyDescent="0.25">
      <c r="A1153" t="s">
        <v>6216</v>
      </c>
      <c r="B1153" t="s">
        <v>480</v>
      </c>
      <c r="C1153" t="str">
        <f>IFERROR(VLOOKUP(B1153,Sheet1!B:E,6,0),"")</f>
        <v/>
      </c>
      <c r="D1153" t="str">
        <f>IFERROR(VLOOKUP(B1153,Sheet1!B:C,3,0),"")</f>
        <v/>
      </c>
    </row>
    <row r="1154" spans="1:4" x14ac:dyDescent="0.25">
      <c r="A1154" t="s">
        <v>6219</v>
      </c>
      <c r="B1154" t="s">
        <v>481</v>
      </c>
      <c r="C1154" t="str">
        <f>IFERROR(VLOOKUP(B1154,Sheet1!B:E,6,0),"")</f>
        <v/>
      </c>
      <c r="D1154" t="str">
        <f>IFERROR(VLOOKUP(B1154,Sheet1!B:C,3,0),"")</f>
        <v/>
      </c>
    </row>
    <row r="1155" spans="1:4" x14ac:dyDescent="0.25">
      <c r="A1155" t="s">
        <v>6222</v>
      </c>
      <c r="B1155" t="s">
        <v>482</v>
      </c>
      <c r="C1155" t="str">
        <f>IFERROR(VLOOKUP(B1155,Sheet1!B:E,6,0),"")</f>
        <v/>
      </c>
      <c r="D1155" t="str">
        <f>IFERROR(VLOOKUP(B1155,Sheet1!B:C,3,0),"")</f>
        <v/>
      </c>
    </row>
    <row r="1156" spans="1:4" x14ac:dyDescent="0.25">
      <c r="A1156" t="s">
        <v>6225</v>
      </c>
      <c r="B1156" t="s">
        <v>483</v>
      </c>
      <c r="C1156" t="str">
        <f>IFERROR(VLOOKUP(B1156,Sheet1!B:E,6,0),"")</f>
        <v/>
      </c>
      <c r="D1156" t="str">
        <f>IFERROR(VLOOKUP(B1156,Sheet1!B:C,3,0),"")</f>
        <v/>
      </c>
    </row>
    <row r="1157" spans="1:4" x14ac:dyDescent="0.25">
      <c r="A1157" t="s">
        <v>6228</v>
      </c>
      <c r="B1157" t="s">
        <v>1197</v>
      </c>
      <c r="C1157" t="str">
        <f>IFERROR(VLOOKUP(B1157,Sheet1!B:E,6,0),"")</f>
        <v/>
      </c>
      <c r="D1157" t="str">
        <f>IFERROR(VLOOKUP(B1157,Sheet1!B:C,3,0),"")</f>
        <v/>
      </c>
    </row>
    <row r="1158" spans="1:4" x14ac:dyDescent="0.25">
      <c r="A1158" t="s">
        <v>6231</v>
      </c>
      <c r="B1158" t="s">
        <v>64</v>
      </c>
      <c r="C1158" t="str">
        <f>IFERROR(VLOOKUP(B1158,Sheet1!B:E,6,0),"")</f>
        <v/>
      </c>
      <c r="D1158" t="str">
        <f>IFERROR(VLOOKUP(B1158,Sheet1!B:C,3,0),"")</f>
        <v/>
      </c>
    </row>
    <row r="1159" spans="1:4" x14ac:dyDescent="0.25">
      <c r="A1159" t="s">
        <v>6234</v>
      </c>
      <c r="B1159" t="s">
        <v>1184</v>
      </c>
      <c r="C1159" t="str">
        <f>IFERROR(VLOOKUP(B1159,Sheet1!B:E,6,0),"")</f>
        <v/>
      </c>
      <c r="D1159" t="str">
        <f>IFERROR(VLOOKUP(B1159,Sheet1!B:C,3,0),"")</f>
        <v/>
      </c>
    </row>
    <row r="1160" spans="1:4" x14ac:dyDescent="0.25">
      <c r="A1160" t="s">
        <v>6237</v>
      </c>
      <c r="B1160" t="s">
        <v>1191</v>
      </c>
      <c r="C1160" t="str">
        <f>IFERROR(VLOOKUP(B1160,Sheet1!B:E,6,0),"")</f>
        <v/>
      </c>
      <c r="D1160" t="str">
        <f>IFERROR(VLOOKUP(B1160,Sheet1!B:C,3,0),"")</f>
        <v/>
      </c>
    </row>
    <row r="1161" spans="1:4" x14ac:dyDescent="0.25">
      <c r="A1161" t="s">
        <v>6240</v>
      </c>
      <c r="B1161" t="s">
        <v>2315</v>
      </c>
      <c r="C1161" t="str">
        <f>IFERROR(VLOOKUP(B1161,Sheet1!B:E,6,0),"")</f>
        <v/>
      </c>
      <c r="D1161" t="str">
        <f>IFERROR(VLOOKUP(B1161,Sheet1!B:C,3,0),"")</f>
        <v/>
      </c>
    </row>
    <row r="1162" spans="1:4" x14ac:dyDescent="0.25">
      <c r="A1162" t="s">
        <v>6243</v>
      </c>
      <c r="B1162" t="s">
        <v>1296</v>
      </c>
      <c r="C1162" t="str">
        <f>IFERROR(VLOOKUP(B1162,Sheet1!B:E,6,0),"")</f>
        <v/>
      </c>
      <c r="D1162" t="str">
        <f>IFERROR(VLOOKUP(B1162,Sheet1!B:C,3,0),"")</f>
        <v/>
      </c>
    </row>
    <row r="1163" spans="1:4" x14ac:dyDescent="0.25">
      <c r="A1163" t="s">
        <v>6246</v>
      </c>
      <c r="B1163" t="s">
        <v>1201</v>
      </c>
      <c r="C1163" t="str">
        <f>IFERROR(VLOOKUP(B1163,Sheet1!B:E,6,0),"")</f>
        <v/>
      </c>
      <c r="D1163" t="str">
        <f>IFERROR(VLOOKUP(B1163,Sheet1!B:C,3,0),"")</f>
        <v/>
      </c>
    </row>
    <row r="1164" spans="1:4" x14ac:dyDescent="0.25">
      <c r="A1164" t="s">
        <v>6249</v>
      </c>
      <c r="B1164" t="s">
        <v>1203</v>
      </c>
      <c r="C1164" t="str">
        <f>IFERROR(VLOOKUP(B1164,Sheet1!B:E,6,0),"")</f>
        <v/>
      </c>
      <c r="D1164" t="str">
        <f>IFERROR(VLOOKUP(B1164,Sheet1!B:C,3,0),"")</f>
        <v/>
      </c>
    </row>
    <row r="1165" spans="1:4" x14ac:dyDescent="0.25">
      <c r="A1165" t="s">
        <v>6252</v>
      </c>
      <c r="B1165" t="s">
        <v>420</v>
      </c>
      <c r="C1165" t="str">
        <f>IFERROR(VLOOKUP(B1165,Sheet1!B:E,6,0),"")</f>
        <v/>
      </c>
      <c r="D1165" t="str">
        <f>IFERROR(VLOOKUP(B1165,Sheet1!B:C,3,0),"")</f>
        <v/>
      </c>
    </row>
    <row r="1166" spans="1:4" x14ac:dyDescent="0.25">
      <c r="A1166" t="s">
        <v>6255</v>
      </c>
      <c r="B1166" t="s">
        <v>2091</v>
      </c>
      <c r="C1166" t="str">
        <f>IFERROR(VLOOKUP(B1166,Sheet1!B:E,6,0),"")</f>
        <v/>
      </c>
      <c r="D1166" t="str">
        <f>IFERROR(VLOOKUP(B1166,Sheet1!B:C,3,0),"")</f>
        <v/>
      </c>
    </row>
    <row r="1167" spans="1:4" x14ac:dyDescent="0.25">
      <c r="A1167" t="s">
        <v>6258</v>
      </c>
      <c r="B1167" t="s">
        <v>2097</v>
      </c>
      <c r="C1167" t="str">
        <f>IFERROR(VLOOKUP(B1167,Sheet1!B:E,6,0),"")</f>
        <v/>
      </c>
      <c r="D1167" t="str">
        <f>IFERROR(VLOOKUP(B1167,Sheet1!B:C,3,0),"")</f>
        <v/>
      </c>
    </row>
    <row r="1168" spans="1:4" x14ac:dyDescent="0.25">
      <c r="A1168" t="s">
        <v>6261</v>
      </c>
      <c r="B1168" t="s">
        <v>437</v>
      </c>
      <c r="C1168" t="str">
        <f>IFERROR(VLOOKUP(B1168,Sheet1!B:E,6,0),"")</f>
        <v/>
      </c>
      <c r="D1168" t="str">
        <f>IFERROR(VLOOKUP(B1168,Sheet1!B:C,3,0),"")</f>
        <v/>
      </c>
    </row>
    <row r="1169" spans="1:4" x14ac:dyDescent="0.25">
      <c r="A1169" t="s">
        <v>6264</v>
      </c>
      <c r="B1169" t="s">
        <v>12</v>
      </c>
      <c r="C1169" t="str">
        <f>IFERROR(VLOOKUP(B1169,Sheet1!B:E,6,0),"")</f>
        <v/>
      </c>
      <c r="D1169" t="str">
        <f>IFERROR(VLOOKUP(B1169,Sheet1!B:C,3,0),"")</f>
        <v/>
      </c>
    </row>
    <row r="1170" spans="1:4" x14ac:dyDescent="0.25">
      <c r="A1170" t="s">
        <v>6268</v>
      </c>
      <c r="B1170" t="s">
        <v>430</v>
      </c>
      <c r="C1170" t="str">
        <f>IFERROR(VLOOKUP(B1170,Sheet1!B:E,6,0),"")</f>
        <v/>
      </c>
      <c r="D1170" t="str">
        <f>IFERROR(VLOOKUP(B1170,Sheet1!B:C,3,0),"")</f>
        <v/>
      </c>
    </row>
    <row r="1171" spans="1:4" x14ac:dyDescent="0.25">
      <c r="A1171" t="s">
        <v>6271</v>
      </c>
      <c r="B1171" t="s">
        <v>2406</v>
      </c>
      <c r="C1171" t="str">
        <f>IFERROR(VLOOKUP(B1171,Sheet1!B:E,6,0),"")</f>
        <v/>
      </c>
      <c r="D1171" t="str">
        <f>IFERROR(VLOOKUP(B1171,Sheet1!B:C,3,0),"")</f>
        <v/>
      </c>
    </row>
    <row r="1172" spans="1:4" x14ac:dyDescent="0.25">
      <c r="A1172" t="s">
        <v>6274</v>
      </c>
      <c r="B1172" t="s">
        <v>48</v>
      </c>
      <c r="C1172" t="str">
        <f>IFERROR(VLOOKUP(B1172,Sheet1!B:E,6,0),"")</f>
        <v/>
      </c>
      <c r="D1172" t="str">
        <f>IFERROR(VLOOKUP(B1172,Sheet1!B:C,3,0),"")</f>
        <v/>
      </c>
    </row>
    <row r="1173" spans="1:4" x14ac:dyDescent="0.25">
      <c r="A1173" t="s">
        <v>6277</v>
      </c>
      <c r="B1173" t="s">
        <v>50</v>
      </c>
      <c r="C1173" t="str">
        <f>IFERROR(VLOOKUP(B1173,Sheet1!B:E,6,0),"")</f>
        <v/>
      </c>
      <c r="D1173" t="str">
        <f>IFERROR(VLOOKUP(B1173,Sheet1!B:C,3,0),"")</f>
        <v/>
      </c>
    </row>
    <row r="1174" spans="1:4" x14ac:dyDescent="0.25">
      <c r="A1174" t="s">
        <v>6280</v>
      </c>
      <c r="B1174" t="s">
        <v>46</v>
      </c>
      <c r="C1174" t="str">
        <f>IFERROR(VLOOKUP(B1174,Sheet1!B:E,6,0),"")</f>
        <v/>
      </c>
      <c r="D1174" t="str">
        <f>IFERROR(VLOOKUP(B1174,Sheet1!B:C,3,0),"")</f>
        <v/>
      </c>
    </row>
    <row r="1175" spans="1:4" x14ac:dyDescent="0.25">
      <c r="A1175" t="s">
        <v>6283</v>
      </c>
      <c r="B1175" t="s">
        <v>1462</v>
      </c>
      <c r="C1175" t="str">
        <f>IFERROR(VLOOKUP(B1175,Sheet1!B:E,6,0),"")</f>
        <v/>
      </c>
      <c r="D1175" t="str">
        <f>IFERROR(VLOOKUP(B1175,Sheet1!B:C,3,0),"")</f>
        <v/>
      </c>
    </row>
    <row r="1176" spans="1:4" x14ac:dyDescent="0.25">
      <c r="A1176" t="s">
        <v>6286</v>
      </c>
      <c r="B1176" t="s">
        <v>1460</v>
      </c>
      <c r="C1176" t="str">
        <f>IFERROR(VLOOKUP(B1176,Sheet1!B:E,6,0),"")</f>
        <v/>
      </c>
      <c r="D1176" t="str">
        <f>IFERROR(VLOOKUP(B1176,Sheet1!B:C,3,0),"")</f>
        <v/>
      </c>
    </row>
    <row r="1177" spans="1:4" x14ac:dyDescent="0.25">
      <c r="A1177" t="s">
        <v>6289</v>
      </c>
      <c r="B1177" t="s">
        <v>251</v>
      </c>
      <c r="C1177" t="str">
        <f>IFERROR(VLOOKUP(B1177,Sheet1!B:E,6,0),"")</f>
        <v/>
      </c>
      <c r="D1177" t="str">
        <f>IFERROR(VLOOKUP(B1177,Sheet1!B:C,3,0),"")</f>
        <v/>
      </c>
    </row>
    <row r="1178" spans="1:4" x14ac:dyDescent="0.25">
      <c r="A1178" t="s">
        <v>6292</v>
      </c>
      <c r="B1178" t="s">
        <v>1711</v>
      </c>
      <c r="C1178" t="str">
        <f>IFERROR(VLOOKUP(B1178,Sheet1!B:E,6,0),"")</f>
        <v/>
      </c>
      <c r="D1178" t="str">
        <f>IFERROR(VLOOKUP(B1178,Sheet1!B:C,3,0),"")</f>
        <v/>
      </c>
    </row>
    <row r="1179" spans="1:4" x14ac:dyDescent="0.25">
      <c r="A1179" t="s">
        <v>6296</v>
      </c>
      <c r="B1179" t="s">
        <v>1706</v>
      </c>
      <c r="C1179" t="str">
        <f>IFERROR(VLOOKUP(B1179,Sheet1!B:E,6,0),"")</f>
        <v/>
      </c>
      <c r="D1179" t="str">
        <f>IFERROR(VLOOKUP(B1179,Sheet1!B:C,3,0),"")</f>
        <v/>
      </c>
    </row>
    <row r="1180" spans="1:4" x14ac:dyDescent="0.25">
      <c r="A1180" t="s">
        <v>6299</v>
      </c>
      <c r="B1180" t="s">
        <v>1709</v>
      </c>
      <c r="C1180" t="str">
        <f>IFERROR(VLOOKUP(B1180,Sheet1!B:E,6,0),"")</f>
        <v/>
      </c>
      <c r="D1180" t="str">
        <f>IFERROR(VLOOKUP(B1180,Sheet1!B:C,3,0),"")</f>
        <v/>
      </c>
    </row>
    <row r="1181" spans="1:4" x14ac:dyDescent="0.25">
      <c r="A1181" t="s">
        <v>6303</v>
      </c>
      <c r="B1181" t="s">
        <v>1648</v>
      </c>
      <c r="C1181" t="str">
        <f>IFERROR(VLOOKUP(B1181,Sheet1!B:E,6,0),"")</f>
        <v/>
      </c>
      <c r="D1181" t="str">
        <f>IFERROR(VLOOKUP(B1181,Sheet1!B:C,3,0),"")</f>
        <v/>
      </c>
    </row>
    <row r="1182" spans="1:4" x14ac:dyDescent="0.25">
      <c r="A1182" t="s">
        <v>6306</v>
      </c>
      <c r="B1182" t="s">
        <v>1628</v>
      </c>
      <c r="C1182" t="str">
        <f>IFERROR(VLOOKUP(B1182,Sheet1!B:E,6,0),"")</f>
        <v/>
      </c>
      <c r="D1182" t="str">
        <f>IFERROR(VLOOKUP(B1182,Sheet1!B:C,3,0),"")</f>
        <v/>
      </c>
    </row>
    <row r="1183" spans="1:4" x14ac:dyDescent="0.25">
      <c r="A1183" t="s">
        <v>6309</v>
      </c>
      <c r="B1183" t="s">
        <v>1805</v>
      </c>
      <c r="C1183" t="str">
        <f>IFERROR(VLOOKUP(B1183,Sheet1!B:E,6,0),"")</f>
        <v/>
      </c>
      <c r="D1183" t="str">
        <f>IFERROR(VLOOKUP(B1183,Sheet1!B:C,3,0),"")</f>
        <v/>
      </c>
    </row>
    <row r="1184" spans="1:4" x14ac:dyDescent="0.25">
      <c r="A1184" t="s">
        <v>6313</v>
      </c>
      <c r="B1184" t="s">
        <v>1785</v>
      </c>
      <c r="C1184" t="str">
        <f>IFERROR(VLOOKUP(B1184,Sheet1!B:E,6,0),"")</f>
        <v/>
      </c>
      <c r="D1184" t="str">
        <f>IFERROR(VLOOKUP(B1184,Sheet1!B:C,3,0),"")</f>
        <v/>
      </c>
    </row>
    <row r="1185" spans="1:4" x14ac:dyDescent="0.25">
      <c r="A1185" t="s">
        <v>6317</v>
      </c>
      <c r="B1185" t="s">
        <v>30</v>
      </c>
      <c r="C1185" t="str">
        <f>IFERROR(VLOOKUP(B1185,Sheet1!B:E,6,0),"")</f>
        <v/>
      </c>
      <c r="D1185" t="str">
        <f>IFERROR(VLOOKUP(B1185,Sheet1!B:C,3,0),"")</f>
        <v/>
      </c>
    </row>
    <row r="1186" spans="1:4" x14ac:dyDescent="0.25">
      <c r="A1186" t="s">
        <v>6321</v>
      </c>
      <c r="B1186" t="s">
        <v>2410</v>
      </c>
      <c r="C1186" t="str">
        <f>IFERROR(VLOOKUP(B1186,Sheet1!B:E,6,0),"")</f>
        <v/>
      </c>
      <c r="D1186" t="str">
        <f>IFERROR(VLOOKUP(B1186,Sheet1!B:C,3,0),"")</f>
        <v/>
      </c>
    </row>
    <row r="1187" spans="1:4" x14ac:dyDescent="0.25">
      <c r="A1187" t="s">
        <v>6324</v>
      </c>
      <c r="B1187" t="s">
        <v>28</v>
      </c>
      <c r="C1187" t="str">
        <f>IFERROR(VLOOKUP(B1187,Sheet1!B:E,6,0),"")</f>
        <v/>
      </c>
      <c r="D1187" t="str">
        <f>IFERROR(VLOOKUP(B1187,Sheet1!B:C,3,0),"")</f>
        <v/>
      </c>
    </row>
    <row r="1188" spans="1:4" x14ac:dyDescent="0.25">
      <c r="A1188" t="s">
        <v>6328</v>
      </c>
      <c r="B1188" t="s">
        <v>245</v>
      </c>
      <c r="C1188" t="str">
        <f>IFERROR(VLOOKUP(B1188,Sheet1!B:E,6,0),"")</f>
        <v/>
      </c>
      <c r="D1188" t="str">
        <f>IFERROR(VLOOKUP(B1188,Sheet1!B:C,3,0),"")</f>
        <v/>
      </c>
    </row>
    <row r="1189" spans="1:4" x14ac:dyDescent="0.25">
      <c r="A1189" t="s">
        <v>6331</v>
      </c>
      <c r="B1189" t="s">
        <v>1630</v>
      </c>
      <c r="C1189" t="str">
        <f>IFERROR(VLOOKUP(B1189,Sheet1!B:E,6,0),"")</f>
        <v/>
      </c>
      <c r="D1189" t="str">
        <f>IFERROR(VLOOKUP(B1189,Sheet1!B:C,3,0),"")</f>
        <v/>
      </c>
    </row>
    <row r="1190" spans="1:4" x14ac:dyDescent="0.25">
      <c r="A1190" t="s">
        <v>6334</v>
      </c>
      <c r="B1190" t="s">
        <v>1632</v>
      </c>
      <c r="C1190" t="str">
        <f>IFERROR(VLOOKUP(B1190,Sheet1!B:E,6,0),"")</f>
        <v/>
      </c>
      <c r="D1190" t="str">
        <f>IFERROR(VLOOKUP(B1190,Sheet1!B:C,3,0),"")</f>
        <v/>
      </c>
    </row>
    <row r="1191" spans="1:4" x14ac:dyDescent="0.25">
      <c r="A1191" t="s">
        <v>6337</v>
      </c>
      <c r="B1191" t="s">
        <v>2421</v>
      </c>
      <c r="C1191" t="str">
        <f>IFERROR(VLOOKUP(B1191,Sheet1!B:E,6,0),"")</f>
        <v/>
      </c>
      <c r="D1191" t="str">
        <f>IFERROR(VLOOKUP(B1191,Sheet1!B:C,3,0),"")</f>
        <v/>
      </c>
    </row>
    <row r="1192" spans="1:4" x14ac:dyDescent="0.25">
      <c r="A1192" t="s">
        <v>6340</v>
      </c>
      <c r="B1192" t="s">
        <v>1646</v>
      </c>
      <c r="C1192" t="str">
        <f>IFERROR(VLOOKUP(B1192,Sheet1!B:E,6,0),"")</f>
        <v/>
      </c>
      <c r="D1192" t="str">
        <f>IFERROR(VLOOKUP(B1192,Sheet1!B:C,3,0),"")</f>
        <v/>
      </c>
    </row>
    <row r="1193" spans="1:4" x14ac:dyDescent="0.25">
      <c r="A1193" t="s">
        <v>6343</v>
      </c>
      <c r="B1193" t="s">
        <v>486</v>
      </c>
      <c r="C1193" t="str">
        <f>IFERROR(VLOOKUP(B1193,Sheet1!B:E,6,0),"")</f>
        <v/>
      </c>
      <c r="D1193" t="str">
        <f>IFERROR(VLOOKUP(B1193,Sheet1!B:C,3,0),"")</f>
        <v/>
      </c>
    </row>
    <row r="1194" spans="1:4" x14ac:dyDescent="0.25">
      <c r="A1194" t="s">
        <v>6346</v>
      </c>
      <c r="B1194" t="s">
        <v>234</v>
      </c>
      <c r="C1194" t="str">
        <f>IFERROR(VLOOKUP(B1194,Sheet1!B:E,6,0),"")</f>
        <v/>
      </c>
      <c r="D1194" t="str">
        <f>IFERROR(VLOOKUP(B1194,Sheet1!B:C,3,0),"")</f>
        <v/>
      </c>
    </row>
    <row r="1195" spans="1:4" x14ac:dyDescent="0.25">
      <c r="A1195" t="s">
        <v>6349</v>
      </c>
      <c r="B1195" t="s">
        <v>490</v>
      </c>
      <c r="C1195" t="str">
        <f>IFERROR(VLOOKUP(B1195,Sheet1!B:E,6,0),"")</f>
        <v/>
      </c>
      <c r="D1195" t="str">
        <f>IFERROR(VLOOKUP(B1195,Sheet1!B:C,3,0),"")</f>
        <v/>
      </c>
    </row>
    <row r="1196" spans="1:4" x14ac:dyDescent="0.25">
      <c r="A1196" t="s">
        <v>6352</v>
      </c>
      <c r="B1196" t="s">
        <v>236</v>
      </c>
      <c r="C1196" t="str">
        <f>IFERROR(VLOOKUP(B1196,Sheet1!B:E,6,0),"")</f>
        <v/>
      </c>
      <c r="D1196" t="str">
        <f>IFERROR(VLOOKUP(B1196,Sheet1!B:C,3,0),"")</f>
        <v/>
      </c>
    </row>
    <row r="1197" spans="1:4" x14ac:dyDescent="0.25">
      <c r="A1197" t="s">
        <v>6355</v>
      </c>
      <c r="B1197" t="s">
        <v>238</v>
      </c>
      <c r="C1197" t="str">
        <f>IFERROR(VLOOKUP(B1197,Sheet1!B:E,6,0),"")</f>
        <v/>
      </c>
      <c r="D1197" t="str">
        <f>IFERROR(VLOOKUP(B1197,Sheet1!B:C,3,0),"")</f>
        <v/>
      </c>
    </row>
    <row r="1198" spans="1:4" x14ac:dyDescent="0.25">
      <c r="A1198" t="s">
        <v>6358</v>
      </c>
      <c r="B1198" t="s">
        <v>239</v>
      </c>
      <c r="C1198" t="str">
        <f>IFERROR(VLOOKUP(B1198,Sheet1!B:E,6,0),"")</f>
        <v/>
      </c>
      <c r="D1198" t="str">
        <f>IFERROR(VLOOKUP(B1198,Sheet1!B:C,3,0),"")</f>
        <v/>
      </c>
    </row>
    <row r="1199" spans="1:4" x14ac:dyDescent="0.25">
      <c r="A1199" t="s">
        <v>6361</v>
      </c>
      <c r="B1199" t="s">
        <v>240</v>
      </c>
      <c r="C1199" t="str">
        <f>IFERROR(VLOOKUP(B1199,Sheet1!B:E,6,0),"")</f>
        <v/>
      </c>
      <c r="D1199" t="str">
        <f>IFERROR(VLOOKUP(B1199,Sheet1!B:C,3,0),"")</f>
        <v/>
      </c>
    </row>
    <row r="1200" spans="1:4" x14ac:dyDescent="0.25">
      <c r="A1200" t="s">
        <v>6364</v>
      </c>
      <c r="B1200" t="s">
        <v>496</v>
      </c>
      <c r="C1200" t="str">
        <f>IFERROR(VLOOKUP(B1200,Sheet1!B:E,6,0),"")</f>
        <v/>
      </c>
      <c r="D1200" t="str">
        <f>IFERROR(VLOOKUP(B1200,Sheet1!B:C,3,0),"")</f>
        <v/>
      </c>
    </row>
    <row r="1201" spans="1:4" x14ac:dyDescent="0.25">
      <c r="A1201" t="s">
        <v>6367</v>
      </c>
      <c r="B1201" t="s">
        <v>500</v>
      </c>
      <c r="C1201" t="str">
        <f>IFERROR(VLOOKUP(B1201,Sheet1!B:E,6,0),"")</f>
        <v/>
      </c>
      <c r="D1201" t="str">
        <f>IFERROR(VLOOKUP(B1201,Sheet1!B:C,3,0),"")</f>
        <v/>
      </c>
    </row>
    <row r="1202" spans="1:4" x14ac:dyDescent="0.25">
      <c r="A1202" t="s">
        <v>6370</v>
      </c>
      <c r="B1202" t="s">
        <v>1688</v>
      </c>
      <c r="C1202" t="str">
        <f>IFERROR(VLOOKUP(B1202,Sheet1!B:E,6,0),"")</f>
        <v/>
      </c>
      <c r="D1202" t="str">
        <f>IFERROR(VLOOKUP(B1202,Sheet1!B:C,3,0),"")</f>
        <v/>
      </c>
    </row>
    <row r="1203" spans="1:4" x14ac:dyDescent="0.25">
      <c r="A1203" t="s">
        <v>6373</v>
      </c>
      <c r="B1203" t="s">
        <v>61</v>
      </c>
      <c r="C1203" t="str">
        <f>IFERROR(VLOOKUP(B1203,Sheet1!B:E,6,0),"")</f>
        <v/>
      </c>
      <c r="D1203" t="str">
        <f>IFERROR(VLOOKUP(B1203,Sheet1!B:C,3,0),"")</f>
        <v/>
      </c>
    </row>
    <row r="1204" spans="1:4" x14ac:dyDescent="0.25">
      <c r="A1204" t="s">
        <v>6376</v>
      </c>
      <c r="B1204" t="s">
        <v>69</v>
      </c>
      <c r="C1204" t="str">
        <f>IFERROR(VLOOKUP(B1204,Sheet1!B:E,6,0),"")</f>
        <v/>
      </c>
      <c r="D1204" t="str">
        <f>IFERROR(VLOOKUP(B1204,Sheet1!B:C,3,0),"")</f>
        <v/>
      </c>
    </row>
    <row r="1205" spans="1:4" x14ac:dyDescent="0.25">
      <c r="A1205" t="s">
        <v>6379</v>
      </c>
      <c r="B1205" t="s">
        <v>1187</v>
      </c>
      <c r="C1205" t="str">
        <f>IFERROR(VLOOKUP(B1205,Sheet1!B:E,6,0),"")</f>
        <v/>
      </c>
      <c r="D1205" t="str">
        <f>IFERROR(VLOOKUP(B1205,Sheet1!B:C,3,0),"")</f>
        <v/>
      </c>
    </row>
    <row r="1206" spans="1:4" x14ac:dyDescent="0.25">
      <c r="A1206" t="s">
        <v>6382</v>
      </c>
      <c r="B1206" t="s">
        <v>1218</v>
      </c>
      <c r="C1206" t="str">
        <f>IFERROR(VLOOKUP(B1206,Sheet1!B:E,6,0),"")</f>
        <v/>
      </c>
      <c r="D1206" t="str">
        <f>IFERROR(VLOOKUP(B1206,Sheet1!B:C,3,0),"")</f>
        <v/>
      </c>
    </row>
    <row r="1207" spans="1:4" x14ac:dyDescent="0.25">
      <c r="A1207" t="s">
        <v>6385</v>
      </c>
      <c r="B1207" t="s">
        <v>850</v>
      </c>
      <c r="C1207" t="str">
        <f>IFERROR(VLOOKUP(B1207,Sheet1!B:E,6,0),"")</f>
        <v/>
      </c>
      <c r="D1207" t="str">
        <f>IFERROR(VLOOKUP(B1207,Sheet1!B:C,3,0),"")</f>
        <v/>
      </c>
    </row>
    <row r="1208" spans="1:4" x14ac:dyDescent="0.25">
      <c r="A1208" t="s">
        <v>6388</v>
      </c>
      <c r="B1208" t="s">
        <v>852</v>
      </c>
      <c r="C1208" t="str">
        <f>IFERROR(VLOOKUP(B1208,Sheet1!B:E,6,0),"")</f>
        <v/>
      </c>
      <c r="D1208" t="str">
        <f>IFERROR(VLOOKUP(B1208,Sheet1!B:C,3,0),"")</f>
        <v/>
      </c>
    </row>
    <row r="1209" spans="1:4" x14ac:dyDescent="0.25">
      <c r="A1209" t="s">
        <v>6391</v>
      </c>
      <c r="B1209" t="s">
        <v>858</v>
      </c>
      <c r="C1209" t="str">
        <f>IFERROR(VLOOKUP(B1209,Sheet1!B:E,6,0),"")</f>
        <v/>
      </c>
      <c r="D1209" t="str">
        <f>IFERROR(VLOOKUP(B1209,Sheet1!B:C,3,0),"")</f>
        <v/>
      </c>
    </row>
    <row r="1210" spans="1:4" x14ac:dyDescent="0.25">
      <c r="A1210" t="s">
        <v>6394</v>
      </c>
      <c r="B1210" t="s">
        <v>862</v>
      </c>
      <c r="C1210" t="str">
        <f>IFERROR(VLOOKUP(B1210,Sheet1!B:E,6,0),"")</f>
        <v/>
      </c>
      <c r="D1210" t="str">
        <f>IFERROR(VLOOKUP(B1210,Sheet1!B:C,3,0),"")</f>
        <v/>
      </c>
    </row>
    <row r="1211" spans="1:4" x14ac:dyDescent="0.25">
      <c r="A1211" t="s">
        <v>6397</v>
      </c>
      <c r="B1211" t="s">
        <v>863</v>
      </c>
      <c r="C1211" t="str">
        <f>IFERROR(VLOOKUP(B1211,Sheet1!B:E,6,0),"")</f>
        <v/>
      </c>
      <c r="D1211" t="str">
        <f>IFERROR(VLOOKUP(B1211,Sheet1!B:C,3,0),"")</f>
        <v/>
      </c>
    </row>
    <row r="1212" spans="1:4" x14ac:dyDescent="0.25">
      <c r="A1212" t="s">
        <v>6400</v>
      </c>
      <c r="B1212" t="s">
        <v>865</v>
      </c>
      <c r="C1212" t="str">
        <f>IFERROR(VLOOKUP(B1212,Sheet1!B:E,6,0),"")</f>
        <v/>
      </c>
      <c r="D1212" t="str">
        <f>IFERROR(VLOOKUP(B1212,Sheet1!B:C,3,0),"")</f>
        <v/>
      </c>
    </row>
    <row r="1213" spans="1:4" x14ac:dyDescent="0.25">
      <c r="A1213" t="s">
        <v>6403</v>
      </c>
      <c r="B1213" t="s">
        <v>866</v>
      </c>
      <c r="C1213" t="str">
        <f>IFERROR(VLOOKUP(B1213,Sheet1!B:E,6,0),"")</f>
        <v/>
      </c>
      <c r="D1213" t="str">
        <f>IFERROR(VLOOKUP(B1213,Sheet1!B:C,3,0),"")</f>
        <v/>
      </c>
    </row>
    <row r="1214" spans="1:4" x14ac:dyDescent="0.25">
      <c r="A1214" t="s">
        <v>6406</v>
      </c>
      <c r="B1214" t="s">
        <v>2325</v>
      </c>
      <c r="C1214" t="str">
        <f>IFERROR(VLOOKUP(B1214,Sheet1!B:E,6,0),"")</f>
        <v/>
      </c>
      <c r="D1214" t="str">
        <f>IFERROR(VLOOKUP(B1214,Sheet1!B:C,3,0),"")</f>
        <v/>
      </c>
    </row>
    <row r="1215" spans="1:4" x14ac:dyDescent="0.25">
      <c r="A1215" t="s">
        <v>6410</v>
      </c>
      <c r="B1215" t="s">
        <v>2327</v>
      </c>
      <c r="C1215" t="str">
        <f>IFERROR(VLOOKUP(B1215,Sheet1!B:E,6,0),"")</f>
        <v/>
      </c>
      <c r="D1215" t="str">
        <f>IFERROR(VLOOKUP(B1215,Sheet1!B:C,3,0),"")</f>
        <v/>
      </c>
    </row>
    <row r="1216" spans="1:4" x14ac:dyDescent="0.25">
      <c r="A1216" t="s">
        <v>6414</v>
      </c>
      <c r="B1216" t="s">
        <v>2512</v>
      </c>
      <c r="C1216" t="str">
        <f>IFERROR(VLOOKUP(B1216,Sheet1!B:E,6,0),"")</f>
        <v/>
      </c>
      <c r="D1216" t="str">
        <f>IFERROR(VLOOKUP(B1216,Sheet1!B:C,3,0),"")</f>
        <v/>
      </c>
    </row>
    <row r="1217" spans="1:4" x14ac:dyDescent="0.25">
      <c r="A1217" t="s">
        <v>6417</v>
      </c>
      <c r="B1217" t="s">
        <v>2516</v>
      </c>
      <c r="C1217" t="str">
        <f>IFERROR(VLOOKUP(B1217,Sheet1!B:E,6,0),"")</f>
        <v/>
      </c>
      <c r="D1217" t="str">
        <f>IFERROR(VLOOKUP(B1217,Sheet1!B:C,3,0),"")</f>
        <v/>
      </c>
    </row>
    <row r="1218" spans="1:4" x14ac:dyDescent="0.25">
      <c r="A1218" t="s">
        <v>6420</v>
      </c>
      <c r="B1218" t="s">
        <v>2518</v>
      </c>
      <c r="C1218" t="str">
        <f>IFERROR(VLOOKUP(B1218,Sheet1!B:E,6,0),"")</f>
        <v/>
      </c>
      <c r="D1218" t="str">
        <f>IFERROR(VLOOKUP(B1218,Sheet1!B:C,3,0),"")</f>
        <v/>
      </c>
    </row>
    <row r="1219" spans="1:4" x14ac:dyDescent="0.25">
      <c r="A1219" t="s">
        <v>6423</v>
      </c>
      <c r="B1219" t="s">
        <v>1578</v>
      </c>
      <c r="C1219" t="str">
        <f>IFERROR(VLOOKUP(B1219,Sheet1!B:E,6,0),"")</f>
        <v/>
      </c>
      <c r="D1219" t="str">
        <f>IFERROR(VLOOKUP(B1219,Sheet1!B:C,3,0),"")</f>
        <v/>
      </c>
    </row>
    <row r="1220" spans="1:4" x14ac:dyDescent="0.25">
      <c r="A1220" t="s">
        <v>6426</v>
      </c>
      <c r="B1220" t="s">
        <v>44</v>
      </c>
      <c r="C1220" t="str">
        <f>IFERROR(VLOOKUP(B1220,Sheet1!B:E,6,0),"")</f>
        <v/>
      </c>
      <c r="D1220" t="str">
        <f>IFERROR(VLOOKUP(B1220,Sheet1!B:C,3,0),"")</f>
        <v/>
      </c>
    </row>
    <row r="1221" spans="1:4" x14ac:dyDescent="0.25">
      <c r="A1221" t="s">
        <v>6429</v>
      </c>
      <c r="B1221" t="s">
        <v>63</v>
      </c>
      <c r="C1221" t="str">
        <f>IFERROR(VLOOKUP(B1221,Sheet1!B:E,6,0),"")</f>
        <v/>
      </c>
      <c r="D1221" t="str">
        <f>IFERROR(VLOOKUP(B1221,Sheet1!B:C,3,0),"")</f>
        <v/>
      </c>
    </row>
    <row r="1222" spans="1:4" x14ac:dyDescent="0.25">
      <c r="A1222" t="s">
        <v>6432</v>
      </c>
      <c r="B1222" t="s">
        <v>1957</v>
      </c>
      <c r="C1222" t="str">
        <f>IFERROR(VLOOKUP(B1222,Sheet1!B:E,6,0),"")</f>
        <v/>
      </c>
      <c r="D1222" t="str">
        <f>IFERROR(VLOOKUP(B1222,Sheet1!B:C,3,0),"")</f>
        <v/>
      </c>
    </row>
    <row r="1223" spans="1:4" x14ac:dyDescent="0.25">
      <c r="A1223" t="s">
        <v>6435</v>
      </c>
      <c r="B1223" t="s">
        <v>1487</v>
      </c>
      <c r="C1223" t="str">
        <f>IFERROR(VLOOKUP(B1223,Sheet1!B:E,6,0),"")</f>
        <v/>
      </c>
      <c r="D1223" t="str">
        <f>IFERROR(VLOOKUP(B1223,Sheet1!B:C,3,0),"")</f>
        <v/>
      </c>
    </row>
    <row r="1224" spans="1:4" x14ac:dyDescent="0.25">
      <c r="A1224" t="s">
        <v>6438</v>
      </c>
      <c r="B1224" t="s">
        <v>1495</v>
      </c>
      <c r="C1224" t="str">
        <f>IFERROR(VLOOKUP(B1224,Sheet1!B:E,6,0),"")</f>
        <v/>
      </c>
      <c r="D1224" t="str">
        <f>IFERROR(VLOOKUP(B1224,Sheet1!B:C,3,0),"")</f>
        <v/>
      </c>
    </row>
    <row r="1225" spans="1:4" x14ac:dyDescent="0.25">
      <c r="A1225" t="s">
        <v>6441</v>
      </c>
      <c r="B1225" t="s">
        <v>1510</v>
      </c>
      <c r="C1225" t="str">
        <f>IFERROR(VLOOKUP(B1225,Sheet1!B:E,6,0),"")</f>
        <v/>
      </c>
      <c r="D1225" t="str">
        <f>IFERROR(VLOOKUP(B1225,Sheet1!B:C,3,0),"")</f>
        <v/>
      </c>
    </row>
    <row r="1226" spans="1:4" x14ac:dyDescent="0.25">
      <c r="A1226" t="s">
        <v>6444</v>
      </c>
      <c r="B1226" t="s">
        <v>1932</v>
      </c>
      <c r="C1226" t="str">
        <f>IFERROR(VLOOKUP(B1226,Sheet1!B:E,6,0),"")</f>
        <v/>
      </c>
      <c r="D1226" t="str">
        <f>IFERROR(VLOOKUP(B1226,Sheet1!B:C,3,0),"")</f>
        <v/>
      </c>
    </row>
    <row r="1227" spans="1:4" x14ac:dyDescent="0.25">
      <c r="A1227" t="s">
        <v>6447</v>
      </c>
      <c r="B1227" t="s">
        <v>177</v>
      </c>
      <c r="C1227" t="str">
        <f>IFERROR(VLOOKUP(B1227,Sheet1!B:E,6,0),"")</f>
        <v/>
      </c>
      <c r="D1227" t="str">
        <f>IFERROR(VLOOKUP(B1227,Sheet1!B:C,3,0),"")</f>
        <v/>
      </c>
    </row>
    <row r="1228" spans="1:4" x14ac:dyDescent="0.25">
      <c r="A1228" t="s">
        <v>6450</v>
      </c>
      <c r="B1228" t="s">
        <v>175</v>
      </c>
      <c r="C1228" t="str">
        <f>IFERROR(VLOOKUP(B1228,Sheet1!B:E,6,0),"")</f>
        <v/>
      </c>
      <c r="D1228" t="str">
        <f>IFERROR(VLOOKUP(B1228,Sheet1!B:C,3,0),"")</f>
        <v/>
      </c>
    </row>
    <row r="1229" spans="1:4" x14ac:dyDescent="0.25">
      <c r="A1229" t="s">
        <v>6453</v>
      </c>
      <c r="B1229" t="s">
        <v>2102</v>
      </c>
      <c r="C1229" t="str">
        <f>IFERROR(VLOOKUP(B1229,Sheet1!B:E,6,0),"")</f>
        <v/>
      </c>
      <c r="D1229" t="str">
        <f>IFERROR(VLOOKUP(B1229,Sheet1!B:C,3,0),"")</f>
        <v/>
      </c>
    </row>
    <row r="1230" spans="1:4" x14ac:dyDescent="0.25">
      <c r="A1230" t="s">
        <v>6456</v>
      </c>
      <c r="B1230" t="s">
        <v>2069</v>
      </c>
      <c r="C1230" t="str">
        <f>IFERROR(VLOOKUP(B1230,Sheet1!B:E,6,0),"")</f>
        <v/>
      </c>
      <c r="D1230" t="str">
        <f>IFERROR(VLOOKUP(B1230,Sheet1!B:C,3,0),"")</f>
        <v/>
      </c>
    </row>
    <row r="1231" spans="1:4" x14ac:dyDescent="0.25">
      <c r="A1231" t="s">
        <v>6459</v>
      </c>
      <c r="B1231" t="s">
        <v>1321</v>
      </c>
      <c r="C1231" t="str">
        <f>IFERROR(VLOOKUP(B1231,Sheet1!B:E,6,0),"")</f>
        <v/>
      </c>
      <c r="D1231" t="str">
        <f>IFERROR(VLOOKUP(B1231,Sheet1!B:C,3,0),"")</f>
        <v/>
      </c>
    </row>
    <row r="1232" spans="1:4" x14ac:dyDescent="0.25">
      <c r="A1232" t="s">
        <v>6462</v>
      </c>
      <c r="B1232" t="s">
        <v>1337</v>
      </c>
      <c r="C1232" t="str">
        <f>IFERROR(VLOOKUP(B1232,Sheet1!B:E,6,0),"")</f>
        <v/>
      </c>
      <c r="D1232" t="str">
        <f>IFERROR(VLOOKUP(B1232,Sheet1!B:C,3,0),"")</f>
        <v/>
      </c>
    </row>
    <row r="1233" spans="1:4" x14ac:dyDescent="0.25">
      <c r="A1233" t="s">
        <v>6465</v>
      </c>
      <c r="B1233" t="s">
        <v>1340</v>
      </c>
      <c r="C1233" t="str">
        <f>IFERROR(VLOOKUP(B1233,Sheet1!B:E,6,0),"")</f>
        <v/>
      </c>
      <c r="D1233" t="str">
        <f>IFERROR(VLOOKUP(B1233,Sheet1!B:C,3,0),"")</f>
        <v/>
      </c>
    </row>
    <row r="1234" spans="1:4" x14ac:dyDescent="0.25">
      <c r="A1234" t="s">
        <v>6468</v>
      </c>
      <c r="B1234" t="s">
        <v>1341</v>
      </c>
      <c r="C1234" t="str">
        <f>IFERROR(VLOOKUP(B1234,Sheet1!B:E,6,0),"")</f>
        <v/>
      </c>
      <c r="D1234" t="str">
        <f>IFERROR(VLOOKUP(B1234,Sheet1!B:C,3,0),"")</f>
        <v/>
      </c>
    </row>
    <row r="1235" spans="1:4" x14ac:dyDescent="0.25">
      <c r="A1235" t="s">
        <v>6471</v>
      </c>
      <c r="B1235" t="s">
        <v>1344</v>
      </c>
      <c r="C1235" t="str">
        <f>IFERROR(VLOOKUP(B1235,Sheet1!B:E,6,0),"")</f>
        <v/>
      </c>
      <c r="D1235" t="str">
        <f>IFERROR(VLOOKUP(B1235,Sheet1!B:C,3,0),"")</f>
        <v/>
      </c>
    </row>
    <row r="1236" spans="1:4" x14ac:dyDescent="0.25">
      <c r="A1236" t="s">
        <v>6474</v>
      </c>
      <c r="B1236" t="s">
        <v>1349</v>
      </c>
      <c r="C1236" t="str">
        <f>IFERROR(VLOOKUP(B1236,Sheet1!B:E,6,0),"")</f>
        <v/>
      </c>
      <c r="D1236" t="str">
        <f>IFERROR(VLOOKUP(B1236,Sheet1!B:C,3,0),"")</f>
        <v/>
      </c>
    </row>
    <row r="1237" spans="1:4" x14ac:dyDescent="0.25">
      <c r="A1237" t="s">
        <v>6477</v>
      </c>
      <c r="B1237" t="s">
        <v>1941</v>
      </c>
      <c r="C1237" t="str">
        <f>IFERROR(VLOOKUP(B1237,Sheet1!B:E,6,0),"")</f>
        <v/>
      </c>
      <c r="D1237" t="str">
        <f>IFERROR(VLOOKUP(B1237,Sheet1!B:C,3,0),"")</f>
        <v/>
      </c>
    </row>
    <row r="1238" spans="1:4" x14ac:dyDescent="0.25">
      <c r="A1238" t="s">
        <v>6480</v>
      </c>
      <c r="B1238" t="s">
        <v>1951</v>
      </c>
      <c r="C1238" t="str">
        <f>IFERROR(VLOOKUP(B1238,Sheet1!B:E,6,0),"")</f>
        <v/>
      </c>
      <c r="D1238" t="str">
        <f>IFERROR(VLOOKUP(B1238,Sheet1!B:C,3,0),"")</f>
        <v/>
      </c>
    </row>
    <row r="1239" spans="1:4" x14ac:dyDescent="0.25">
      <c r="A1239" t="s">
        <v>6483</v>
      </c>
      <c r="B1239" t="s">
        <v>1954</v>
      </c>
      <c r="C1239" t="str">
        <f>IFERROR(VLOOKUP(B1239,Sheet1!B:E,6,0),"")</f>
        <v/>
      </c>
      <c r="D1239" t="str">
        <f>IFERROR(VLOOKUP(B1239,Sheet1!B:C,3,0),"")</f>
        <v/>
      </c>
    </row>
    <row r="1240" spans="1:4" x14ac:dyDescent="0.25">
      <c r="A1240" t="s">
        <v>6486</v>
      </c>
      <c r="B1240" t="s">
        <v>1955</v>
      </c>
      <c r="C1240" t="str">
        <f>IFERROR(VLOOKUP(B1240,Sheet1!B:E,6,0),"")</f>
        <v/>
      </c>
      <c r="D1240" t="str">
        <f>IFERROR(VLOOKUP(B1240,Sheet1!B:C,3,0),"")</f>
        <v/>
      </c>
    </row>
    <row r="1241" spans="1:4" x14ac:dyDescent="0.25">
      <c r="A1241" t="s">
        <v>6489</v>
      </c>
      <c r="B1241" t="s">
        <v>1956</v>
      </c>
      <c r="C1241" t="str">
        <f>IFERROR(VLOOKUP(B1241,Sheet1!B:E,6,0),"")</f>
        <v/>
      </c>
      <c r="D1241" t="str">
        <f>IFERROR(VLOOKUP(B1241,Sheet1!B:C,3,0),"")</f>
        <v/>
      </c>
    </row>
    <row r="1242" spans="1:4" x14ac:dyDescent="0.25">
      <c r="A1242" t="s">
        <v>6492</v>
      </c>
      <c r="B1242" t="s">
        <v>1959</v>
      </c>
      <c r="C1242" t="str">
        <f>IFERROR(VLOOKUP(B1242,Sheet1!B:E,6,0),"")</f>
        <v/>
      </c>
      <c r="D1242" t="str">
        <f>IFERROR(VLOOKUP(B1242,Sheet1!B:C,3,0),"")</f>
        <v/>
      </c>
    </row>
    <row r="1243" spans="1:4" x14ac:dyDescent="0.25">
      <c r="A1243" t="s">
        <v>6495</v>
      </c>
      <c r="B1243" t="s">
        <v>1960</v>
      </c>
      <c r="C1243" t="str">
        <f>IFERROR(VLOOKUP(B1243,Sheet1!B:E,6,0),"")</f>
        <v/>
      </c>
      <c r="D1243" t="str">
        <f>IFERROR(VLOOKUP(B1243,Sheet1!B:C,3,0),"")</f>
        <v/>
      </c>
    </row>
    <row r="1244" spans="1:4" x14ac:dyDescent="0.25">
      <c r="A1244" t="s">
        <v>6498</v>
      </c>
      <c r="B1244" t="s">
        <v>1962</v>
      </c>
      <c r="C1244" t="str">
        <f>IFERROR(VLOOKUP(B1244,Sheet1!B:E,6,0),"")</f>
        <v/>
      </c>
      <c r="D1244" t="str">
        <f>IFERROR(VLOOKUP(B1244,Sheet1!B:C,3,0),"")</f>
        <v/>
      </c>
    </row>
    <row r="1245" spans="1:4" x14ac:dyDescent="0.25">
      <c r="A1245" t="s">
        <v>6501</v>
      </c>
      <c r="B1245" t="s">
        <v>1966</v>
      </c>
      <c r="C1245" t="str">
        <f>IFERROR(VLOOKUP(B1245,Sheet1!B:E,6,0),"")</f>
        <v/>
      </c>
      <c r="D1245" t="str">
        <f>IFERROR(VLOOKUP(B1245,Sheet1!B:C,3,0),"")</f>
        <v/>
      </c>
    </row>
    <row r="1246" spans="1:4" x14ac:dyDescent="0.25">
      <c r="A1246" t="s">
        <v>6504</v>
      </c>
      <c r="B1246" t="s">
        <v>1969</v>
      </c>
      <c r="C1246" t="str">
        <f>IFERROR(VLOOKUP(B1246,Sheet1!B:E,6,0),"")</f>
        <v/>
      </c>
      <c r="D1246" t="str">
        <f>IFERROR(VLOOKUP(B1246,Sheet1!B:C,3,0),"")</f>
        <v/>
      </c>
    </row>
    <row r="1247" spans="1:4" x14ac:dyDescent="0.25">
      <c r="A1247" t="s">
        <v>6507</v>
      </c>
      <c r="B1247" t="s">
        <v>1970</v>
      </c>
      <c r="C1247" t="str">
        <f>IFERROR(VLOOKUP(B1247,Sheet1!B:E,6,0),"")</f>
        <v/>
      </c>
      <c r="D1247" t="str">
        <f>IFERROR(VLOOKUP(B1247,Sheet1!B:C,3,0),"")</f>
        <v/>
      </c>
    </row>
    <row r="1248" spans="1:4" x14ac:dyDescent="0.25">
      <c r="A1248" t="s">
        <v>6510</v>
      </c>
      <c r="B1248" t="s">
        <v>1971</v>
      </c>
      <c r="C1248" t="str">
        <f>IFERROR(VLOOKUP(B1248,Sheet1!B:E,6,0),"")</f>
        <v/>
      </c>
      <c r="D1248" t="str">
        <f>IFERROR(VLOOKUP(B1248,Sheet1!B:C,3,0),"")</f>
        <v/>
      </c>
    </row>
    <row r="1249" spans="1:4" x14ac:dyDescent="0.25">
      <c r="A1249" t="s">
        <v>6513</v>
      </c>
      <c r="B1249" t="s">
        <v>2127</v>
      </c>
      <c r="C1249" t="str">
        <f>IFERROR(VLOOKUP(B1249,Sheet1!B:E,6,0),"")</f>
        <v/>
      </c>
      <c r="D1249" t="str">
        <f>IFERROR(VLOOKUP(B1249,Sheet1!B:C,3,0),"")</f>
        <v/>
      </c>
    </row>
    <row r="1250" spans="1:4" x14ac:dyDescent="0.25">
      <c r="A1250" t="s">
        <v>6516</v>
      </c>
      <c r="B1250" t="s">
        <v>2129</v>
      </c>
      <c r="C1250" t="str">
        <f>IFERROR(VLOOKUP(B1250,Sheet1!B:E,6,0),"")</f>
        <v/>
      </c>
      <c r="D1250" t="str">
        <f>IFERROR(VLOOKUP(B1250,Sheet1!B:C,3,0),"")</f>
        <v/>
      </c>
    </row>
    <row r="1251" spans="1:4" x14ac:dyDescent="0.25">
      <c r="A1251" t="s">
        <v>6519</v>
      </c>
      <c r="B1251" t="s">
        <v>2130</v>
      </c>
      <c r="C1251" t="str">
        <f>IFERROR(VLOOKUP(B1251,Sheet1!B:E,6,0),"")</f>
        <v/>
      </c>
      <c r="D1251" t="str">
        <f>IFERROR(VLOOKUP(B1251,Sheet1!B:C,3,0),"")</f>
        <v/>
      </c>
    </row>
    <row r="1252" spans="1:4" x14ac:dyDescent="0.25">
      <c r="A1252" t="s">
        <v>6522</v>
      </c>
      <c r="B1252" t="s">
        <v>2082</v>
      </c>
      <c r="C1252" t="str">
        <f>IFERROR(VLOOKUP(B1252,Sheet1!B:E,6,0),"")</f>
        <v/>
      </c>
      <c r="D1252" t="str">
        <f>IFERROR(VLOOKUP(B1252,Sheet1!B:C,3,0),"")</f>
        <v/>
      </c>
    </row>
    <row r="1253" spans="1:4" x14ac:dyDescent="0.25">
      <c r="A1253" t="s">
        <v>6525</v>
      </c>
      <c r="B1253" t="s">
        <v>2240</v>
      </c>
      <c r="C1253" t="str">
        <f>IFERROR(VLOOKUP(B1253,Sheet1!B:E,6,0),"")</f>
        <v/>
      </c>
      <c r="D1253" t="str">
        <f>IFERROR(VLOOKUP(B1253,Sheet1!B:C,3,0),"")</f>
        <v/>
      </c>
    </row>
    <row r="1254" spans="1:4" x14ac:dyDescent="0.25">
      <c r="A1254" t="s">
        <v>6529</v>
      </c>
      <c r="B1254" t="s">
        <v>1342</v>
      </c>
      <c r="C1254" t="str">
        <f>IFERROR(VLOOKUP(B1254,Sheet1!B:E,6,0),"")</f>
        <v/>
      </c>
      <c r="D1254" t="str">
        <f>IFERROR(VLOOKUP(B1254,Sheet1!B:C,3,0),"")</f>
        <v/>
      </c>
    </row>
    <row r="1255" spans="1:4" x14ac:dyDescent="0.25">
      <c r="A1255" t="s">
        <v>6532</v>
      </c>
      <c r="B1255" t="s">
        <v>1331</v>
      </c>
      <c r="C1255" t="str">
        <f>IFERROR(VLOOKUP(B1255,Sheet1!B:E,6,0),"")</f>
        <v/>
      </c>
      <c r="D1255" t="str">
        <f>IFERROR(VLOOKUP(B1255,Sheet1!B:C,3,0),"")</f>
        <v/>
      </c>
    </row>
    <row r="1256" spans="1:4" x14ac:dyDescent="0.25">
      <c r="A1256" t="s">
        <v>6536</v>
      </c>
      <c r="B1256" t="s">
        <v>1952</v>
      </c>
      <c r="C1256" t="str">
        <f>IFERROR(VLOOKUP(B1256,Sheet1!B:E,6,0),"")</f>
        <v/>
      </c>
      <c r="D1256" t="str">
        <f>IFERROR(VLOOKUP(B1256,Sheet1!B:C,3,0),"")</f>
        <v/>
      </c>
    </row>
    <row r="1257" spans="1:4" x14ac:dyDescent="0.25">
      <c r="A1257" t="s">
        <v>6539</v>
      </c>
      <c r="B1257" t="s">
        <v>1329</v>
      </c>
      <c r="C1257" t="str">
        <f>IFERROR(VLOOKUP(B1257,Sheet1!B:E,6,0),"")</f>
        <v/>
      </c>
      <c r="D1257" t="str">
        <f>IFERROR(VLOOKUP(B1257,Sheet1!B:C,3,0),"")</f>
        <v/>
      </c>
    </row>
    <row r="1258" spans="1:4" x14ac:dyDescent="0.25">
      <c r="A1258" t="s">
        <v>6543</v>
      </c>
      <c r="B1258" t="s">
        <v>1972</v>
      </c>
      <c r="C1258" t="str">
        <f>IFERROR(VLOOKUP(B1258,Sheet1!B:E,6,0),"")</f>
        <v/>
      </c>
      <c r="D1258" t="str">
        <f>IFERROR(VLOOKUP(B1258,Sheet1!B:C,3,0),"")</f>
        <v/>
      </c>
    </row>
    <row r="1259" spans="1:4" x14ac:dyDescent="0.25">
      <c r="A1259" t="s">
        <v>6546</v>
      </c>
      <c r="B1259" t="s">
        <v>2186</v>
      </c>
      <c r="C1259" t="str">
        <f>IFERROR(VLOOKUP(B1259,Sheet1!B:E,6,0),"")</f>
        <v/>
      </c>
      <c r="D1259" t="str">
        <f>IFERROR(VLOOKUP(B1259,Sheet1!B:C,3,0),"")</f>
        <v/>
      </c>
    </row>
    <row r="1260" spans="1:4" x14ac:dyDescent="0.25">
      <c r="A1260" t="s">
        <v>6549</v>
      </c>
      <c r="B1260" t="s">
        <v>1964</v>
      </c>
      <c r="C1260" t="str">
        <f>IFERROR(VLOOKUP(B1260,Sheet1!B:E,6,0),"")</f>
        <v/>
      </c>
      <c r="D1260" t="str">
        <f>IFERROR(VLOOKUP(B1260,Sheet1!B:C,3,0),"")</f>
        <v/>
      </c>
    </row>
    <row r="1261" spans="1:4" x14ac:dyDescent="0.25">
      <c r="A1261" t="s">
        <v>6552</v>
      </c>
      <c r="B1261" t="s">
        <v>2080</v>
      </c>
      <c r="C1261" t="str">
        <f>IFERROR(VLOOKUP(B1261,Sheet1!B:E,6,0),"")</f>
        <v/>
      </c>
      <c r="D1261" t="str">
        <f>IFERROR(VLOOKUP(B1261,Sheet1!B:C,3,0),"")</f>
        <v/>
      </c>
    </row>
    <row r="1262" spans="1:4" x14ac:dyDescent="0.25">
      <c r="A1262" t="s">
        <v>6555</v>
      </c>
      <c r="B1262" t="s">
        <v>2116</v>
      </c>
      <c r="C1262" t="str">
        <f>IFERROR(VLOOKUP(B1262,Sheet1!B:E,6,0),"")</f>
        <v/>
      </c>
      <c r="D1262" t="str">
        <f>IFERROR(VLOOKUP(B1262,Sheet1!B:C,3,0),"")</f>
        <v/>
      </c>
    </row>
    <row r="1263" spans="1:4" x14ac:dyDescent="0.25">
      <c r="A1263" t="s">
        <v>6558</v>
      </c>
      <c r="B1263" t="s">
        <v>2117</v>
      </c>
      <c r="C1263" t="str">
        <f>IFERROR(VLOOKUP(B1263,Sheet1!B:E,6,0),"")</f>
        <v/>
      </c>
      <c r="D1263" t="str">
        <f>IFERROR(VLOOKUP(B1263,Sheet1!B:C,3,0),"")</f>
        <v/>
      </c>
    </row>
    <row r="1264" spans="1:4" x14ac:dyDescent="0.25">
      <c r="A1264" t="s">
        <v>6561</v>
      </c>
      <c r="B1264" t="s">
        <v>2120</v>
      </c>
      <c r="C1264" t="str">
        <f>IFERROR(VLOOKUP(B1264,Sheet1!B:E,6,0),"")</f>
        <v/>
      </c>
      <c r="D1264" t="str">
        <f>IFERROR(VLOOKUP(B1264,Sheet1!B:C,3,0),"")</f>
        <v/>
      </c>
    </row>
    <row r="1265" spans="1:4" x14ac:dyDescent="0.25">
      <c r="A1265" t="s">
        <v>6564</v>
      </c>
      <c r="B1265" t="s">
        <v>2121</v>
      </c>
      <c r="C1265" t="str">
        <f>IFERROR(VLOOKUP(B1265,Sheet1!B:E,6,0),"")</f>
        <v/>
      </c>
      <c r="D1265" t="str">
        <f>IFERROR(VLOOKUP(B1265,Sheet1!B:C,3,0),"")</f>
        <v/>
      </c>
    </row>
    <row r="1266" spans="1:4" x14ac:dyDescent="0.25">
      <c r="A1266" t="s">
        <v>6567</v>
      </c>
      <c r="B1266" t="s">
        <v>2122</v>
      </c>
      <c r="C1266" t="str">
        <f>IFERROR(VLOOKUP(B1266,Sheet1!B:E,6,0),"")</f>
        <v/>
      </c>
      <c r="D1266" t="str">
        <f>IFERROR(VLOOKUP(B1266,Sheet1!B:C,3,0),"")</f>
        <v/>
      </c>
    </row>
    <row r="1267" spans="1:4" x14ac:dyDescent="0.25">
      <c r="A1267" t="s">
        <v>6570</v>
      </c>
      <c r="B1267" t="s">
        <v>2131</v>
      </c>
      <c r="C1267" t="str">
        <f>IFERROR(VLOOKUP(B1267,Sheet1!B:E,6,0),"")</f>
        <v/>
      </c>
      <c r="D1267" t="str">
        <f>IFERROR(VLOOKUP(B1267,Sheet1!B:C,3,0),"")</f>
        <v/>
      </c>
    </row>
    <row r="1268" spans="1:4" x14ac:dyDescent="0.25">
      <c r="A1268" t="s">
        <v>6573</v>
      </c>
      <c r="B1268" t="s">
        <v>2132</v>
      </c>
      <c r="C1268" t="str">
        <f>IFERROR(VLOOKUP(B1268,Sheet1!B:E,6,0),"")</f>
        <v/>
      </c>
      <c r="D1268" t="str">
        <f>IFERROR(VLOOKUP(B1268,Sheet1!B:C,3,0),"")</f>
        <v/>
      </c>
    </row>
    <row r="1269" spans="1:4" x14ac:dyDescent="0.25">
      <c r="A1269" t="s">
        <v>6576</v>
      </c>
      <c r="B1269" t="s">
        <v>2133</v>
      </c>
      <c r="C1269" t="str">
        <f>IFERROR(VLOOKUP(B1269,Sheet1!B:E,6,0),"")</f>
        <v/>
      </c>
      <c r="D1269" t="str">
        <f>IFERROR(VLOOKUP(B1269,Sheet1!B:C,3,0),"")</f>
        <v/>
      </c>
    </row>
    <row r="1270" spans="1:4" x14ac:dyDescent="0.25">
      <c r="A1270" t="s">
        <v>6579</v>
      </c>
      <c r="B1270" t="s">
        <v>1974</v>
      </c>
      <c r="C1270" t="str">
        <f>IFERROR(VLOOKUP(B1270,Sheet1!B:E,6,0),"")</f>
        <v/>
      </c>
      <c r="D1270" t="str">
        <f>IFERROR(VLOOKUP(B1270,Sheet1!B:C,3,0),"")</f>
        <v/>
      </c>
    </row>
    <row r="1271" spans="1:4" x14ac:dyDescent="0.25">
      <c r="A1271" t="s">
        <v>6582</v>
      </c>
      <c r="B1271" t="s">
        <v>2244</v>
      </c>
      <c r="C1271" t="str">
        <f>IFERROR(VLOOKUP(B1271,Sheet1!B:E,6,0),"")</f>
        <v/>
      </c>
      <c r="D1271" t="str">
        <f>IFERROR(VLOOKUP(B1271,Sheet1!B:C,3,0),"")</f>
        <v/>
      </c>
    </row>
    <row r="1272" spans="1:4" x14ac:dyDescent="0.25">
      <c r="A1272" t="s">
        <v>6586</v>
      </c>
      <c r="B1272" t="s">
        <v>740</v>
      </c>
      <c r="C1272" t="str">
        <f>IFERROR(VLOOKUP(B1272,Sheet1!B:E,6,0),"")</f>
        <v/>
      </c>
      <c r="D1272" t="str">
        <f>IFERROR(VLOOKUP(B1272,Sheet1!B:C,3,0),"")</f>
        <v/>
      </c>
    </row>
    <row r="1273" spans="1:4" x14ac:dyDescent="0.25">
      <c r="A1273" t="s">
        <v>6589</v>
      </c>
      <c r="B1273" t="s">
        <v>742</v>
      </c>
      <c r="C1273" t="str">
        <f>IFERROR(VLOOKUP(B1273,Sheet1!B:E,6,0),"")</f>
        <v/>
      </c>
      <c r="D1273" t="str">
        <f>IFERROR(VLOOKUP(B1273,Sheet1!B:C,3,0),"")</f>
        <v/>
      </c>
    </row>
    <row r="1274" spans="1:4" x14ac:dyDescent="0.25">
      <c r="A1274" t="s">
        <v>6592</v>
      </c>
      <c r="B1274" t="s">
        <v>750</v>
      </c>
      <c r="C1274" t="str">
        <f>IFERROR(VLOOKUP(B1274,Sheet1!B:E,6,0),"")</f>
        <v/>
      </c>
      <c r="D1274" t="str">
        <f>IFERROR(VLOOKUP(B1274,Sheet1!B:C,3,0),"")</f>
        <v/>
      </c>
    </row>
    <row r="1275" spans="1:4" x14ac:dyDescent="0.25">
      <c r="A1275" t="s">
        <v>6595</v>
      </c>
      <c r="B1275" t="s">
        <v>752</v>
      </c>
      <c r="C1275" t="str">
        <f>IFERROR(VLOOKUP(B1275,Sheet1!B:E,6,0),"")</f>
        <v/>
      </c>
      <c r="D1275" t="str">
        <f>IFERROR(VLOOKUP(B1275,Sheet1!B:C,3,0),"")</f>
        <v/>
      </c>
    </row>
    <row r="1276" spans="1:4" x14ac:dyDescent="0.25">
      <c r="A1276" t="s">
        <v>6598</v>
      </c>
      <c r="B1276" t="s">
        <v>753</v>
      </c>
      <c r="C1276" t="str">
        <f>IFERROR(VLOOKUP(B1276,Sheet1!B:E,6,0),"")</f>
        <v/>
      </c>
      <c r="D1276" t="str">
        <f>IFERROR(VLOOKUP(B1276,Sheet1!B:C,3,0),"")</f>
        <v/>
      </c>
    </row>
    <row r="1277" spans="1:4" x14ac:dyDescent="0.25">
      <c r="A1277" t="s">
        <v>6601</v>
      </c>
      <c r="B1277" t="s">
        <v>754</v>
      </c>
      <c r="C1277" t="str">
        <f>IFERROR(VLOOKUP(B1277,Sheet1!B:E,6,0),"")</f>
        <v/>
      </c>
      <c r="D1277" t="str">
        <f>IFERROR(VLOOKUP(B1277,Sheet1!B:C,3,0),"")</f>
        <v/>
      </c>
    </row>
    <row r="1278" spans="1:4" x14ac:dyDescent="0.25">
      <c r="A1278" t="s">
        <v>6604</v>
      </c>
      <c r="B1278" t="s">
        <v>755</v>
      </c>
      <c r="C1278" t="str">
        <f>IFERROR(VLOOKUP(B1278,Sheet1!B:E,6,0),"")</f>
        <v/>
      </c>
      <c r="D1278" t="str">
        <f>IFERROR(VLOOKUP(B1278,Sheet1!B:C,3,0),"")</f>
        <v/>
      </c>
    </row>
    <row r="1279" spans="1:4" x14ac:dyDescent="0.25">
      <c r="A1279" t="s">
        <v>6607</v>
      </c>
      <c r="B1279" t="s">
        <v>1335</v>
      </c>
      <c r="C1279" t="str">
        <f>IFERROR(VLOOKUP(B1279,Sheet1!B:E,6,0),"")</f>
        <v/>
      </c>
      <c r="D1279" t="str">
        <f>IFERROR(VLOOKUP(B1279,Sheet1!B:C,3,0),"")</f>
        <v/>
      </c>
    </row>
    <row r="1280" spans="1:4" x14ac:dyDescent="0.25">
      <c r="A1280" t="s">
        <v>6611</v>
      </c>
      <c r="B1280" t="s">
        <v>2071</v>
      </c>
      <c r="C1280" t="str">
        <f>IFERROR(VLOOKUP(B1280,Sheet1!B:E,6,0),"")</f>
        <v/>
      </c>
      <c r="D1280" t="str">
        <f>IFERROR(VLOOKUP(B1280,Sheet1!B:C,3,0),"")</f>
        <v/>
      </c>
    </row>
    <row r="1281" spans="1:4" x14ac:dyDescent="0.25">
      <c r="A1281" t="s">
        <v>6614</v>
      </c>
      <c r="B1281" t="s">
        <v>1967</v>
      </c>
      <c r="C1281" t="str">
        <f>IFERROR(VLOOKUP(B1281,Sheet1!B:E,6,0),"")</f>
        <v/>
      </c>
      <c r="D1281" t="str">
        <f>IFERROR(VLOOKUP(B1281,Sheet1!B:C,3,0),"")</f>
        <v/>
      </c>
    </row>
    <row r="1282" spans="1:4" x14ac:dyDescent="0.25">
      <c r="A1282" t="s">
        <v>6617</v>
      </c>
      <c r="B1282" t="s">
        <v>2204</v>
      </c>
      <c r="C1282" t="str">
        <f>IFERROR(VLOOKUP(B1282,Sheet1!B:E,6,0),"")</f>
        <v/>
      </c>
      <c r="D1282" t="str">
        <f>IFERROR(VLOOKUP(B1282,Sheet1!B:C,3,0),"")</f>
        <v/>
      </c>
    </row>
    <row r="1283" spans="1:4" x14ac:dyDescent="0.25">
      <c r="A1283" t="s">
        <v>6621</v>
      </c>
      <c r="B1283" t="s">
        <v>1347</v>
      </c>
      <c r="C1283" t="str">
        <f>IFERROR(VLOOKUP(B1283,Sheet1!B:E,6,0),"")</f>
        <v/>
      </c>
      <c r="D1283" t="str">
        <f>IFERROR(VLOOKUP(B1283,Sheet1!B:C,3,0),"")</f>
        <v/>
      </c>
    </row>
    <row r="1284" spans="1:4" x14ac:dyDescent="0.25">
      <c r="A1284" t="s">
        <v>6624</v>
      </c>
      <c r="B1284" t="s">
        <v>2125</v>
      </c>
      <c r="C1284" t="str">
        <f>IFERROR(VLOOKUP(B1284,Sheet1!B:E,6,0),"")</f>
        <v/>
      </c>
      <c r="D1284" t="str">
        <f>IFERROR(VLOOKUP(B1284,Sheet1!B:C,3,0),"")</f>
        <v/>
      </c>
    </row>
    <row r="1285" spans="1:4" x14ac:dyDescent="0.25">
      <c r="A1285" t="s">
        <v>6627</v>
      </c>
      <c r="B1285" t="s">
        <v>7103</v>
      </c>
      <c r="C1285" t="str">
        <f>IFERROR(VLOOKUP(B1285,Sheet1!B:E,6,0),"")</f>
        <v/>
      </c>
      <c r="D1285" t="str">
        <f>IFERROR(VLOOKUP(B1285,Sheet1!B:C,3,0),"")</f>
        <v/>
      </c>
    </row>
    <row r="1286" spans="1:4" x14ac:dyDescent="0.25">
      <c r="A1286" t="s">
        <v>6631</v>
      </c>
      <c r="B1286" t="s">
        <v>2239</v>
      </c>
      <c r="C1286" t="str">
        <f>IFERROR(VLOOKUP(B1286,Sheet1!B:E,6,0),"")</f>
        <v/>
      </c>
      <c r="D1286" t="str">
        <f>IFERROR(VLOOKUP(B1286,Sheet1!B:C,3,0),"")</f>
        <v/>
      </c>
    </row>
    <row r="1287" spans="1:4" x14ac:dyDescent="0.25">
      <c r="A1287" t="s">
        <v>6635</v>
      </c>
      <c r="B1287" t="s">
        <v>1323</v>
      </c>
      <c r="C1287" t="str">
        <f>IFERROR(VLOOKUP(B1287,Sheet1!B:E,6,0),"")</f>
        <v/>
      </c>
      <c r="D1287" t="str">
        <f>IFERROR(VLOOKUP(B1287,Sheet1!B:C,3,0),"")</f>
        <v/>
      </c>
    </row>
    <row r="1288" spans="1:4" x14ac:dyDescent="0.25">
      <c r="A1288" t="s">
        <v>6638</v>
      </c>
      <c r="B1288" t="s">
        <v>1325</v>
      </c>
      <c r="C1288" t="str">
        <f>IFERROR(VLOOKUP(B1288,Sheet1!B:E,6,0),"")</f>
        <v/>
      </c>
      <c r="D1288" t="str">
        <f>IFERROR(VLOOKUP(B1288,Sheet1!B:C,3,0),"")</f>
        <v/>
      </c>
    </row>
    <row r="1289" spans="1:4" x14ac:dyDescent="0.25">
      <c r="A1289" t="s">
        <v>6641</v>
      </c>
      <c r="B1289" t="s">
        <v>1326</v>
      </c>
      <c r="C1289" t="str">
        <f>IFERROR(VLOOKUP(B1289,Sheet1!B:E,6,0),"")</f>
        <v/>
      </c>
      <c r="D1289" t="str">
        <f>IFERROR(VLOOKUP(B1289,Sheet1!B:C,3,0),"")</f>
        <v/>
      </c>
    </row>
    <row r="1290" spans="1:4" x14ac:dyDescent="0.25">
      <c r="A1290" t="s">
        <v>6644</v>
      </c>
      <c r="B1290" t="s">
        <v>1327</v>
      </c>
      <c r="C1290" t="str">
        <f>IFERROR(VLOOKUP(B1290,Sheet1!B:E,6,0),"")</f>
        <v/>
      </c>
      <c r="D1290" t="str">
        <f>IFERROR(VLOOKUP(B1290,Sheet1!B:C,3,0),"")</f>
        <v/>
      </c>
    </row>
    <row r="1291" spans="1:4" x14ac:dyDescent="0.25">
      <c r="A1291" t="s">
        <v>6647</v>
      </c>
      <c r="B1291" t="s">
        <v>1328</v>
      </c>
      <c r="C1291" t="str">
        <f>IFERROR(VLOOKUP(B1291,Sheet1!B:E,6,0),"")</f>
        <v/>
      </c>
      <c r="D1291" t="str">
        <f>IFERROR(VLOOKUP(B1291,Sheet1!B:C,3,0),"")</f>
        <v/>
      </c>
    </row>
    <row r="1292" spans="1:4" x14ac:dyDescent="0.25">
      <c r="A1292" t="s">
        <v>6650</v>
      </c>
      <c r="B1292" t="s">
        <v>1935</v>
      </c>
      <c r="C1292" t="str">
        <f>IFERROR(VLOOKUP(B1292,Sheet1!B:E,6,0),"")</f>
        <v/>
      </c>
      <c r="D1292" t="str">
        <f>IFERROR(VLOOKUP(B1292,Sheet1!B:C,3,0),"")</f>
        <v/>
      </c>
    </row>
    <row r="1293" spans="1:4" x14ac:dyDescent="0.25">
      <c r="A1293" t="s">
        <v>6653</v>
      </c>
      <c r="B1293" t="s">
        <v>1937</v>
      </c>
      <c r="C1293" t="str">
        <f>IFERROR(VLOOKUP(B1293,Sheet1!B:E,6,0),"")</f>
        <v/>
      </c>
      <c r="D1293" t="str">
        <f>IFERROR(VLOOKUP(B1293,Sheet1!B:C,3,0),"")</f>
        <v/>
      </c>
    </row>
    <row r="1294" spans="1:4" x14ac:dyDescent="0.25">
      <c r="A1294" t="s">
        <v>6656</v>
      </c>
      <c r="B1294" t="s">
        <v>1938</v>
      </c>
      <c r="C1294" t="str">
        <f>IFERROR(VLOOKUP(B1294,Sheet1!B:E,6,0),"")</f>
        <v/>
      </c>
      <c r="D1294" t="str">
        <f>IFERROR(VLOOKUP(B1294,Sheet1!B:C,3,0),"")</f>
        <v/>
      </c>
    </row>
    <row r="1295" spans="1:4" x14ac:dyDescent="0.25">
      <c r="A1295" t="s">
        <v>6659</v>
      </c>
      <c r="B1295" t="s">
        <v>1939</v>
      </c>
      <c r="C1295" t="str">
        <f>IFERROR(VLOOKUP(B1295,Sheet1!B:E,6,0),"")</f>
        <v/>
      </c>
      <c r="D1295" t="str">
        <f>IFERROR(VLOOKUP(B1295,Sheet1!B:C,3,0),"")</f>
        <v/>
      </c>
    </row>
    <row r="1296" spans="1:4" x14ac:dyDescent="0.25">
      <c r="A1296" t="s">
        <v>6662</v>
      </c>
      <c r="B1296" t="s">
        <v>1940</v>
      </c>
      <c r="C1296" t="str">
        <f>IFERROR(VLOOKUP(B1296,Sheet1!B:E,6,0),"")</f>
        <v/>
      </c>
      <c r="D1296" t="str">
        <f>IFERROR(VLOOKUP(B1296,Sheet1!B:C,3,0),"")</f>
        <v/>
      </c>
    </row>
    <row r="1297" spans="1:4" x14ac:dyDescent="0.25">
      <c r="A1297" t="s">
        <v>6665</v>
      </c>
      <c r="B1297" t="s">
        <v>1979</v>
      </c>
      <c r="C1297" t="str">
        <f>IFERROR(VLOOKUP(B1297,Sheet1!B:E,6,0),"")</f>
        <v/>
      </c>
      <c r="D1297" t="str">
        <f>IFERROR(VLOOKUP(B1297,Sheet1!B:C,3,0),"")</f>
        <v/>
      </c>
    </row>
    <row r="1298" spans="1:4" x14ac:dyDescent="0.25">
      <c r="A1298" t="s">
        <v>6668</v>
      </c>
      <c r="B1298" t="s">
        <v>1980</v>
      </c>
      <c r="C1298" t="str">
        <f>IFERROR(VLOOKUP(B1298,Sheet1!B:E,6,0),"")</f>
        <v/>
      </c>
      <c r="D1298" t="str">
        <f>IFERROR(VLOOKUP(B1298,Sheet1!B:C,3,0),"")</f>
        <v/>
      </c>
    </row>
    <row r="1299" spans="1:4" x14ac:dyDescent="0.25">
      <c r="A1299" t="s">
        <v>6671</v>
      </c>
      <c r="B1299" t="s">
        <v>1981</v>
      </c>
      <c r="C1299" t="str">
        <f>IFERROR(VLOOKUP(B1299,Sheet1!B:E,6,0),"")</f>
        <v/>
      </c>
      <c r="D1299" t="str">
        <f>IFERROR(VLOOKUP(B1299,Sheet1!B:C,3,0),"")</f>
        <v/>
      </c>
    </row>
    <row r="1300" spans="1:4" x14ac:dyDescent="0.25">
      <c r="A1300" t="s">
        <v>6674</v>
      </c>
      <c r="B1300" t="s">
        <v>1982</v>
      </c>
      <c r="C1300" t="str">
        <f>IFERROR(VLOOKUP(B1300,Sheet1!B:E,6,0),"")</f>
        <v/>
      </c>
      <c r="D1300" t="str">
        <f>IFERROR(VLOOKUP(B1300,Sheet1!B:C,3,0),"")</f>
        <v/>
      </c>
    </row>
    <row r="1301" spans="1:4" x14ac:dyDescent="0.25">
      <c r="A1301" t="s">
        <v>6677</v>
      </c>
      <c r="B1301" t="s">
        <v>1983</v>
      </c>
      <c r="C1301" t="str">
        <f>IFERROR(VLOOKUP(B1301,Sheet1!B:E,6,0),"")</f>
        <v/>
      </c>
      <c r="D1301" t="str">
        <f>IFERROR(VLOOKUP(B1301,Sheet1!B:C,3,0),"")</f>
        <v/>
      </c>
    </row>
    <row r="1302" spans="1:4" x14ac:dyDescent="0.25">
      <c r="A1302" t="s">
        <v>6680</v>
      </c>
      <c r="B1302" t="s">
        <v>1986</v>
      </c>
      <c r="C1302" t="str">
        <f>IFERROR(VLOOKUP(B1302,Sheet1!B:E,6,0),"")</f>
        <v/>
      </c>
      <c r="D1302" t="str">
        <f>IFERROR(VLOOKUP(B1302,Sheet1!B:C,3,0),"")</f>
        <v/>
      </c>
    </row>
    <row r="1303" spans="1:4" x14ac:dyDescent="0.25">
      <c r="A1303" t="s">
        <v>6683</v>
      </c>
      <c r="B1303" t="s">
        <v>1987</v>
      </c>
      <c r="C1303" t="str">
        <f>IFERROR(VLOOKUP(B1303,Sheet1!B:E,6,0),"")</f>
        <v/>
      </c>
      <c r="D1303" t="str">
        <f>IFERROR(VLOOKUP(B1303,Sheet1!B:C,3,0),"")</f>
        <v/>
      </c>
    </row>
    <row r="1304" spans="1:4" x14ac:dyDescent="0.25">
      <c r="A1304" t="s">
        <v>6686</v>
      </c>
      <c r="B1304" t="s">
        <v>1976</v>
      </c>
      <c r="C1304" t="str">
        <f>IFERROR(VLOOKUP(B1304,Sheet1!B:E,6,0),"")</f>
        <v/>
      </c>
      <c r="D1304" t="str">
        <f>IFERROR(VLOOKUP(B1304,Sheet1!B:C,3,0),"")</f>
        <v/>
      </c>
    </row>
    <row r="1305" spans="1:4" x14ac:dyDescent="0.25">
      <c r="A1305" t="s">
        <v>6689</v>
      </c>
      <c r="B1305" t="s">
        <v>2248</v>
      </c>
      <c r="C1305" t="str">
        <f>IFERROR(VLOOKUP(B1305,Sheet1!B:E,6,0),"")</f>
        <v/>
      </c>
      <c r="D1305" t="str">
        <f>IFERROR(VLOOKUP(B1305,Sheet1!B:C,3,0),"")</f>
        <v/>
      </c>
    </row>
    <row r="1306" spans="1:4" x14ac:dyDescent="0.25">
      <c r="A1306" t="s">
        <v>6692</v>
      </c>
      <c r="B1306" t="s">
        <v>2346</v>
      </c>
      <c r="C1306" t="str">
        <f>IFERROR(VLOOKUP(B1306,Sheet1!B:E,6,0),"")</f>
        <v/>
      </c>
      <c r="D1306" t="str">
        <f>IFERROR(VLOOKUP(B1306,Sheet1!B:C,3,0),"")</f>
        <v/>
      </c>
    </row>
    <row r="1307" spans="1:4" x14ac:dyDescent="0.25">
      <c r="A1307" t="s">
        <v>6695</v>
      </c>
      <c r="B1307" t="s">
        <v>907</v>
      </c>
      <c r="C1307" t="str">
        <f>IFERROR(VLOOKUP(B1307,Sheet1!B:E,6,0),"")</f>
        <v/>
      </c>
      <c r="D1307" t="str">
        <f>IFERROR(VLOOKUP(B1307,Sheet1!B:C,3,0),"")</f>
        <v/>
      </c>
    </row>
    <row r="1308" spans="1:4" x14ac:dyDescent="0.25">
      <c r="A1308" t="s">
        <v>6698</v>
      </c>
      <c r="B1308" t="s">
        <v>848</v>
      </c>
      <c r="C1308" t="str">
        <f>IFERROR(VLOOKUP(B1308,Sheet1!B:E,6,0),"")</f>
        <v/>
      </c>
      <c r="D1308" t="str">
        <f>IFERROR(VLOOKUP(B1308,Sheet1!B:C,3,0),"")</f>
        <v/>
      </c>
    </row>
    <row r="1309" spans="1:4" x14ac:dyDescent="0.25">
      <c r="A1309" t="s">
        <v>6701</v>
      </c>
      <c r="B1309" t="s">
        <v>826</v>
      </c>
      <c r="C1309" t="str">
        <f>IFERROR(VLOOKUP(B1309,Sheet1!B:E,6,0),"")</f>
        <v/>
      </c>
      <c r="D1309" t="str">
        <f>IFERROR(VLOOKUP(B1309,Sheet1!B:C,3,0),"")</f>
        <v/>
      </c>
    </row>
    <row r="1310" spans="1:4" x14ac:dyDescent="0.25">
      <c r="A1310" t="s">
        <v>6704</v>
      </c>
      <c r="B1310" t="s">
        <v>867</v>
      </c>
      <c r="C1310" t="str">
        <f>IFERROR(VLOOKUP(B1310,Sheet1!B:E,6,0),"")</f>
        <v/>
      </c>
      <c r="D1310" t="str">
        <f>IFERROR(VLOOKUP(B1310,Sheet1!B:C,3,0),"")</f>
        <v/>
      </c>
    </row>
    <row r="1311" spans="1:4" x14ac:dyDescent="0.25">
      <c r="A1311" t="s">
        <v>6707</v>
      </c>
      <c r="B1311" t="s">
        <v>645</v>
      </c>
      <c r="C1311" t="str">
        <f>IFERROR(VLOOKUP(B1311,Sheet1!B:E,6,0),"")</f>
        <v/>
      </c>
      <c r="D1311" t="str">
        <f>IFERROR(VLOOKUP(B1311,Sheet1!B:C,3,0),"")</f>
        <v/>
      </c>
    </row>
    <row r="1312" spans="1:4" x14ac:dyDescent="0.25">
      <c r="A1312" t="s">
        <v>6710</v>
      </c>
      <c r="B1312" t="s">
        <v>890</v>
      </c>
      <c r="C1312" t="str">
        <f>IFERROR(VLOOKUP(B1312,Sheet1!B:E,6,0),"")</f>
        <v/>
      </c>
      <c r="D1312" t="str">
        <f>IFERROR(VLOOKUP(B1312,Sheet1!B:C,3,0),"")</f>
        <v/>
      </c>
    </row>
    <row r="1313" spans="1:4" x14ac:dyDescent="0.25">
      <c r="A1313" t="s">
        <v>6713</v>
      </c>
      <c r="B1313" t="s">
        <v>287</v>
      </c>
      <c r="C1313" t="str">
        <f>IFERROR(VLOOKUP(B1313,Sheet1!B:E,6,0),"")</f>
        <v/>
      </c>
      <c r="D1313" t="str">
        <f>IFERROR(VLOOKUP(B1313,Sheet1!B:C,3,0),"")</f>
        <v/>
      </c>
    </row>
    <row r="1314" spans="1:4" x14ac:dyDescent="0.25">
      <c r="A1314" t="s">
        <v>6716</v>
      </c>
      <c r="B1314" t="s">
        <v>289</v>
      </c>
      <c r="C1314" t="str">
        <f>IFERROR(VLOOKUP(B1314,Sheet1!B:E,6,0),"")</f>
        <v/>
      </c>
      <c r="D1314" t="str">
        <f>IFERROR(VLOOKUP(B1314,Sheet1!B:C,3,0),"")</f>
        <v/>
      </c>
    </row>
    <row r="1315" spans="1:4" x14ac:dyDescent="0.25">
      <c r="A1315" t="s">
        <v>6719</v>
      </c>
      <c r="B1315" t="s">
        <v>241</v>
      </c>
      <c r="C1315" t="str">
        <f>IFERROR(VLOOKUP(B1315,Sheet1!B:E,6,0),"")</f>
        <v/>
      </c>
      <c r="D1315" t="str">
        <f>IFERROR(VLOOKUP(B1315,Sheet1!B:C,3,0),"")</f>
        <v/>
      </c>
    </row>
    <row r="1316" spans="1:4" x14ac:dyDescent="0.25">
      <c r="A1316" t="s">
        <v>6722</v>
      </c>
      <c r="B1316" t="s">
        <v>1352</v>
      </c>
      <c r="C1316" t="str">
        <f>IFERROR(VLOOKUP(B1316,Sheet1!B:E,6,0),"")</f>
        <v/>
      </c>
      <c r="D1316" t="str">
        <f>IFERROR(VLOOKUP(B1316,Sheet1!B:C,3,0),"")</f>
        <v/>
      </c>
    </row>
    <row r="1317" spans="1:4" x14ac:dyDescent="0.25">
      <c r="A1317" t="s">
        <v>6725</v>
      </c>
      <c r="B1317" t="s">
        <v>1350</v>
      </c>
      <c r="C1317" t="str">
        <f>IFERROR(VLOOKUP(B1317,Sheet1!B:E,6,0),"")</f>
        <v/>
      </c>
      <c r="D1317" t="str">
        <f>IFERROR(VLOOKUP(B1317,Sheet1!B:C,3,0),"")</f>
        <v/>
      </c>
    </row>
    <row r="1318" spans="1:4" x14ac:dyDescent="0.25">
      <c r="A1318" t="s">
        <v>6728</v>
      </c>
      <c r="B1318" t="s">
        <v>748</v>
      </c>
      <c r="C1318" t="str">
        <f>IFERROR(VLOOKUP(B1318,Sheet1!B:E,6,0),"")</f>
        <v/>
      </c>
      <c r="D1318" t="str">
        <f>IFERROR(VLOOKUP(B1318,Sheet1!B:C,3,0),"")</f>
        <v/>
      </c>
    </row>
    <row r="1319" spans="1:4" x14ac:dyDescent="0.25">
      <c r="A1319" t="s">
        <v>6731</v>
      </c>
      <c r="B1319" t="s">
        <v>751</v>
      </c>
      <c r="C1319" t="str">
        <f>IFERROR(VLOOKUP(B1319,Sheet1!B:E,6,0),"")</f>
        <v/>
      </c>
      <c r="D1319" t="str">
        <f>IFERROR(VLOOKUP(B1319,Sheet1!B:C,3,0),"")</f>
        <v/>
      </c>
    </row>
    <row r="1320" spans="1:4" x14ac:dyDescent="0.25">
      <c r="A1320" t="s">
        <v>6734</v>
      </c>
      <c r="B1320" t="s">
        <v>447</v>
      </c>
      <c r="C1320" t="str">
        <f>IFERROR(VLOOKUP(B1320,Sheet1!B:E,6,0),"")</f>
        <v/>
      </c>
      <c r="D1320" t="str">
        <f>IFERROR(VLOOKUP(B1320,Sheet1!B:C,3,0),"")</f>
        <v/>
      </c>
    </row>
    <row r="1321" spans="1:4" x14ac:dyDescent="0.25">
      <c r="A1321" t="s">
        <v>6737</v>
      </c>
      <c r="B1321" t="s">
        <v>449</v>
      </c>
      <c r="C1321" t="str">
        <f>IFERROR(VLOOKUP(B1321,Sheet1!B:E,6,0),"")</f>
        <v/>
      </c>
      <c r="D1321" t="str">
        <f>IFERROR(VLOOKUP(B1321,Sheet1!B:C,3,0),"")</f>
        <v/>
      </c>
    </row>
    <row r="1322" spans="1:4" x14ac:dyDescent="0.25">
      <c r="A1322" t="s">
        <v>6740</v>
      </c>
      <c r="B1322" t="s">
        <v>450</v>
      </c>
      <c r="C1322" t="str">
        <f>IFERROR(VLOOKUP(B1322,Sheet1!B:E,6,0),"")</f>
        <v/>
      </c>
      <c r="D1322" t="str">
        <f>IFERROR(VLOOKUP(B1322,Sheet1!B:C,3,0),"")</f>
        <v/>
      </c>
    </row>
    <row r="1323" spans="1:4" x14ac:dyDescent="0.25">
      <c r="A1323" t="s">
        <v>6743</v>
      </c>
      <c r="B1323" t="s">
        <v>451</v>
      </c>
      <c r="C1323" t="str">
        <f>IFERROR(VLOOKUP(B1323,Sheet1!B:E,6,0),"")</f>
        <v/>
      </c>
      <c r="D1323" t="str">
        <f>IFERROR(VLOOKUP(B1323,Sheet1!B:C,3,0),"")</f>
        <v/>
      </c>
    </row>
    <row r="1324" spans="1:4" x14ac:dyDescent="0.25">
      <c r="A1324" t="s">
        <v>6746</v>
      </c>
      <c r="B1324" t="s">
        <v>453</v>
      </c>
      <c r="C1324" t="str">
        <f>IFERROR(VLOOKUP(B1324,Sheet1!B:E,6,0),"")</f>
        <v/>
      </c>
      <c r="D1324" t="str">
        <f>IFERROR(VLOOKUP(B1324,Sheet1!B:C,3,0),"")</f>
        <v/>
      </c>
    </row>
    <row r="1325" spans="1:4" x14ac:dyDescent="0.25">
      <c r="A1325" t="s">
        <v>6749</v>
      </c>
      <c r="B1325" t="s">
        <v>454</v>
      </c>
      <c r="C1325" t="str">
        <f>IFERROR(VLOOKUP(B1325,Sheet1!B:E,6,0),"")</f>
        <v/>
      </c>
      <c r="D1325" t="str">
        <f>IFERROR(VLOOKUP(B1325,Sheet1!B:C,3,0),"")</f>
        <v/>
      </c>
    </row>
    <row r="1326" spans="1:4" x14ac:dyDescent="0.25">
      <c r="A1326" t="s">
        <v>6752</v>
      </c>
      <c r="B1326" t="s">
        <v>455</v>
      </c>
      <c r="C1326" t="str">
        <f>IFERROR(VLOOKUP(B1326,Sheet1!B:E,6,0),"")</f>
        <v/>
      </c>
      <c r="D1326" t="str">
        <f>IFERROR(VLOOKUP(B1326,Sheet1!B:C,3,0),"")</f>
        <v/>
      </c>
    </row>
    <row r="1327" spans="1:4" x14ac:dyDescent="0.25">
      <c r="A1327" t="s">
        <v>6755</v>
      </c>
      <c r="B1327" t="s">
        <v>2252</v>
      </c>
      <c r="C1327" t="str">
        <f>IFERROR(VLOOKUP(B1327,Sheet1!B:E,6,0),"")</f>
        <v/>
      </c>
      <c r="D1327" t="str">
        <f>IFERROR(VLOOKUP(B1327,Sheet1!B:C,3,0),"")</f>
        <v/>
      </c>
    </row>
    <row r="1328" spans="1:4" x14ac:dyDescent="0.25">
      <c r="A1328" t="s">
        <v>6759</v>
      </c>
      <c r="B1328" t="s">
        <v>2254</v>
      </c>
      <c r="C1328" t="str">
        <f>IFERROR(VLOOKUP(B1328,Sheet1!B:E,6,0),"")</f>
        <v/>
      </c>
      <c r="D1328" t="str">
        <f>IFERROR(VLOOKUP(B1328,Sheet1!B:C,3,0),"")</f>
        <v/>
      </c>
    </row>
    <row r="1329" spans="1:4" x14ac:dyDescent="0.25">
      <c r="A1329" t="s">
        <v>6763</v>
      </c>
      <c r="B1329" t="s">
        <v>1616</v>
      </c>
      <c r="C1329" t="str">
        <f>IFERROR(VLOOKUP(B1329,Sheet1!B:E,6,0),"")</f>
        <v/>
      </c>
      <c r="D1329" t="str">
        <f>IFERROR(VLOOKUP(B1329,Sheet1!B:C,3,0),"")</f>
        <v/>
      </c>
    </row>
    <row r="1330" spans="1:4" x14ac:dyDescent="0.25">
      <c r="A1330" t="s">
        <v>6766</v>
      </c>
      <c r="B1330" t="s">
        <v>2562</v>
      </c>
      <c r="C1330" t="str">
        <f>IFERROR(VLOOKUP(B1330,Sheet1!B:E,6,0),"")</f>
        <v/>
      </c>
      <c r="D1330" t="str">
        <f>IFERROR(VLOOKUP(B1330,Sheet1!B:C,3,0),"")</f>
        <v/>
      </c>
    </row>
    <row r="1331" spans="1:4" x14ac:dyDescent="0.25">
      <c r="A1331" t="s">
        <v>6769</v>
      </c>
      <c r="B1331" t="s">
        <v>2391</v>
      </c>
      <c r="C1331" t="str">
        <f>IFERROR(VLOOKUP(B1331,Sheet1!B:E,6,0),"")</f>
        <v/>
      </c>
      <c r="D1331" t="str">
        <f>IFERROR(VLOOKUP(B1331,Sheet1!B:C,3,0),"")</f>
        <v/>
      </c>
    </row>
    <row r="1332" spans="1:4" x14ac:dyDescent="0.25">
      <c r="A1332" t="s">
        <v>6772</v>
      </c>
      <c r="B1332" t="s">
        <v>664</v>
      </c>
      <c r="C1332" t="str">
        <f>IFERROR(VLOOKUP(B1332,Sheet1!B:E,6,0),"")</f>
        <v/>
      </c>
      <c r="D1332" t="str">
        <f>IFERROR(VLOOKUP(B1332,Sheet1!B:C,3,0),"")</f>
        <v/>
      </c>
    </row>
    <row r="1333" spans="1:4" x14ac:dyDescent="0.25">
      <c r="A1333" t="s">
        <v>6775</v>
      </c>
      <c r="B1333" t="s">
        <v>666</v>
      </c>
      <c r="C1333" t="str">
        <f>IFERROR(VLOOKUP(B1333,Sheet1!B:E,6,0),"")</f>
        <v/>
      </c>
      <c r="D1333" t="str">
        <f>IFERROR(VLOOKUP(B1333,Sheet1!B:C,3,0),"")</f>
        <v/>
      </c>
    </row>
    <row r="1334" spans="1:4" x14ac:dyDescent="0.25">
      <c r="A1334" t="s">
        <v>6778</v>
      </c>
      <c r="B1334" t="s">
        <v>157</v>
      </c>
      <c r="C1334" t="str">
        <f>IFERROR(VLOOKUP(B1334,Sheet1!B:E,6,0),"")</f>
        <v/>
      </c>
      <c r="D1334" t="str">
        <f>IFERROR(VLOOKUP(B1334,Sheet1!B:C,3,0),"")</f>
        <v/>
      </c>
    </row>
    <row r="1335" spans="1:4" x14ac:dyDescent="0.25">
      <c r="A1335" t="s">
        <v>6781</v>
      </c>
      <c r="B1335" t="s">
        <v>2353</v>
      </c>
      <c r="C1335" t="str">
        <f>IFERROR(VLOOKUP(B1335,Sheet1!B:E,6,0),"")</f>
        <v/>
      </c>
      <c r="D1335" t="str">
        <f>IFERROR(VLOOKUP(B1335,Sheet1!B:C,3,0),"")</f>
        <v/>
      </c>
    </row>
    <row r="1336" spans="1:4" x14ac:dyDescent="0.25">
      <c r="A1336" t="s">
        <v>6784</v>
      </c>
      <c r="B1336" t="s">
        <v>2002</v>
      </c>
      <c r="C1336" t="str">
        <f>IFERROR(VLOOKUP(B1336,Sheet1!B:E,6,0),"")</f>
        <v/>
      </c>
      <c r="D1336" t="str">
        <f>IFERROR(VLOOKUP(B1336,Sheet1!B:C,3,0),"")</f>
        <v/>
      </c>
    </row>
    <row r="1337" spans="1:4" x14ac:dyDescent="0.25">
      <c r="A1337" t="s">
        <v>6787</v>
      </c>
      <c r="B1337" t="s">
        <v>762</v>
      </c>
      <c r="C1337" t="str">
        <f>IFERROR(VLOOKUP(B1337,Sheet1!B:E,6,0),"")</f>
        <v/>
      </c>
      <c r="D1337" t="str">
        <f>IFERROR(VLOOKUP(B1337,Sheet1!B:C,3,0),"")</f>
        <v/>
      </c>
    </row>
    <row r="1338" spans="1:4" x14ac:dyDescent="0.25">
      <c r="A1338" t="s">
        <v>6790</v>
      </c>
      <c r="B1338" t="s">
        <v>760</v>
      </c>
      <c r="C1338" t="str">
        <f>IFERROR(VLOOKUP(B1338,Sheet1!B:E,6,0),"")</f>
        <v/>
      </c>
      <c r="D1338" t="str">
        <f>IFERROR(VLOOKUP(B1338,Sheet1!B:C,3,0),"")</f>
        <v/>
      </c>
    </row>
    <row r="1339" spans="1:4" x14ac:dyDescent="0.25">
      <c r="A1339" t="s">
        <v>6793</v>
      </c>
      <c r="B1339" t="s">
        <v>764</v>
      </c>
      <c r="C1339" t="str">
        <f>IFERROR(VLOOKUP(B1339,Sheet1!B:E,6,0),"")</f>
        <v/>
      </c>
      <c r="D1339" t="str">
        <f>IFERROR(VLOOKUP(B1339,Sheet1!B:C,3,0),"")</f>
        <v/>
      </c>
    </row>
    <row r="1340" spans="1:4" x14ac:dyDescent="0.25">
      <c r="A1340" t="s">
        <v>6796</v>
      </c>
      <c r="B1340" t="s">
        <v>758</v>
      </c>
      <c r="C1340" t="str">
        <f>IFERROR(VLOOKUP(B1340,Sheet1!B:E,6,0),"")</f>
        <v/>
      </c>
      <c r="D1340" t="str">
        <f>IFERROR(VLOOKUP(B1340,Sheet1!B:C,3,0),"")</f>
        <v/>
      </c>
    </row>
    <row r="1341" spans="1:4" x14ac:dyDescent="0.25">
      <c r="A1341" t="s">
        <v>6799</v>
      </c>
      <c r="B1341" t="s">
        <v>165</v>
      </c>
      <c r="C1341" t="str">
        <f>IFERROR(VLOOKUP(B1341,Sheet1!B:E,6,0),"")</f>
        <v/>
      </c>
      <c r="D1341" t="str">
        <f>IFERROR(VLOOKUP(B1341,Sheet1!B:C,3,0),"")</f>
        <v/>
      </c>
    </row>
    <row r="1342" spans="1:4" x14ac:dyDescent="0.25">
      <c r="A1342" t="s">
        <v>6802</v>
      </c>
      <c r="B1342" t="s">
        <v>1150</v>
      </c>
      <c r="C1342" t="str">
        <f>IFERROR(VLOOKUP(B1342,Sheet1!B:E,6,0),"")</f>
        <v/>
      </c>
      <c r="D1342" t="str">
        <f>IFERROR(VLOOKUP(B1342,Sheet1!B:C,3,0),"")</f>
        <v/>
      </c>
    </row>
    <row r="1343" spans="1:4" x14ac:dyDescent="0.25">
      <c r="A1343" t="s">
        <v>6805</v>
      </c>
      <c r="B1343" t="s">
        <v>167</v>
      </c>
      <c r="C1343" t="str">
        <f>IFERROR(VLOOKUP(B1343,Sheet1!B:E,6,0),"")</f>
        <v/>
      </c>
      <c r="D1343" t="str">
        <f>IFERROR(VLOOKUP(B1343,Sheet1!B:C,3,0),"")</f>
        <v/>
      </c>
    </row>
    <row r="1344" spans="1:4" x14ac:dyDescent="0.25">
      <c r="A1344" t="s">
        <v>6808</v>
      </c>
      <c r="B1344" t="s">
        <v>1148</v>
      </c>
      <c r="C1344" t="str">
        <f>IFERROR(VLOOKUP(B1344,Sheet1!B:E,6,0),"")</f>
        <v/>
      </c>
      <c r="D1344" t="str">
        <f>IFERROR(VLOOKUP(B1344,Sheet1!B:C,3,0),"")</f>
        <v/>
      </c>
    </row>
    <row r="1345" spans="1:4" x14ac:dyDescent="0.25">
      <c r="A1345" t="s">
        <v>6811</v>
      </c>
      <c r="B1345" t="s">
        <v>1146</v>
      </c>
      <c r="C1345" t="str">
        <f>IFERROR(VLOOKUP(B1345,Sheet1!B:E,6,0),"")</f>
        <v/>
      </c>
      <c r="D1345" t="str">
        <f>IFERROR(VLOOKUP(B1345,Sheet1!B:C,3,0),"")</f>
        <v/>
      </c>
    </row>
    <row r="1346" spans="1:4" x14ac:dyDescent="0.25">
      <c r="A1346" t="s">
        <v>6814</v>
      </c>
      <c r="B1346" t="s">
        <v>169</v>
      </c>
      <c r="C1346" t="str">
        <f>IFERROR(VLOOKUP(B1346,Sheet1!B:E,6,0),"")</f>
        <v/>
      </c>
      <c r="D1346" t="str">
        <f>IFERROR(VLOOKUP(B1346,Sheet1!B:C,3,0),"")</f>
        <v/>
      </c>
    </row>
    <row r="1347" spans="1:4" x14ac:dyDescent="0.25">
      <c r="A1347" t="s">
        <v>6817</v>
      </c>
      <c r="B1347" t="s">
        <v>171</v>
      </c>
      <c r="C1347" t="str">
        <f>IFERROR(VLOOKUP(B1347,Sheet1!B:E,6,0),"")</f>
        <v/>
      </c>
      <c r="D1347" t="str">
        <f>IFERROR(VLOOKUP(B1347,Sheet1!B:C,3,0),"")</f>
        <v/>
      </c>
    </row>
    <row r="1348" spans="1:4" x14ac:dyDescent="0.25">
      <c r="A1348" t="s">
        <v>6820</v>
      </c>
      <c r="B1348" t="s">
        <v>1142</v>
      </c>
      <c r="C1348" t="str">
        <f>IFERROR(VLOOKUP(B1348,Sheet1!B:E,6,0),"")</f>
        <v/>
      </c>
      <c r="D1348" t="str">
        <f>IFERROR(VLOOKUP(B1348,Sheet1!B:C,3,0),"")</f>
        <v/>
      </c>
    </row>
    <row r="1349" spans="1:4" x14ac:dyDescent="0.25">
      <c r="A1349" t="s">
        <v>6823</v>
      </c>
      <c r="B1349" t="s">
        <v>1160</v>
      </c>
      <c r="C1349" t="str">
        <f>IFERROR(VLOOKUP(B1349,Sheet1!B:E,6,0),"")</f>
        <v/>
      </c>
      <c r="D1349" t="str">
        <f>IFERROR(VLOOKUP(B1349,Sheet1!B:C,3,0),"")</f>
        <v/>
      </c>
    </row>
    <row r="1350" spans="1:4" x14ac:dyDescent="0.25">
      <c r="A1350" t="s">
        <v>6827</v>
      </c>
      <c r="B1350" t="s">
        <v>1156</v>
      </c>
      <c r="C1350" t="str">
        <f>IFERROR(VLOOKUP(B1350,Sheet1!B:E,6,0),"")</f>
        <v/>
      </c>
      <c r="D1350" t="str">
        <f>IFERROR(VLOOKUP(B1350,Sheet1!B:C,3,0),"")</f>
        <v/>
      </c>
    </row>
    <row r="1351" spans="1:4" x14ac:dyDescent="0.25">
      <c r="A1351" t="s">
        <v>6831</v>
      </c>
      <c r="B1351" t="s">
        <v>1158</v>
      </c>
      <c r="C1351" t="str">
        <f>IFERROR(VLOOKUP(B1351,Sheet1!B:E,6,0),"")</f>
        <v/>
      </c>
      <c r="D1351" t="str">
        <f>IFERROR(VLOOKUP(B1351,Sheet1!B:C,3,0),"")</f>
        <v/>
      </c>
    </row>
    <row r="1352" spans="1:4" x14ac:dyDescent="0.25">
      <c r="A1352" t="s">
        <v>6835</v>
      </c>
      <c r="B1352" t="s">
        <v>1243</v>
      </c>
      <c r="C1352" t="str">
        <f>IFERROR(VLOOKUP(B1352,Sheet1!B:E,6,0),"")</f>
        <v/>
      </c>
      <c r="D1352" t="str">
        <f>IFERROR(VLOOKUP(B1352,Sheet1!B:C,3,0),"")</f>
        <v/>
      </c>
    </row>
    <row r="1353" spans="1:4" x14ac:dyDescent="0.25">
      <c r="A1353" t="s">
        <v>6838</v>
      </c>
      <c r="B1353" t="s">
        <v>1154</v>
      </c>
      <c r="C1353" t="str">
        <f>IFERROR(VLOOKUP(B1353,Sheet1!B:E,6,0),"")</f>
        <v/>
      </c>
      <c r="D1353" t="str">
        <f>IFERROR(VLOOKUP(B1353,Sheet1!B:C,3,0),"")</f>
        <v/>
      </c>
    </row>
    <row r="1354" spans="1:4" x14ac:dyDescent="0.25">
      <c r="A1354" t="s">
        <v>6842</v>
      </c>
      <c r="B1354" t="s">
        <v>1152</v>
      </c>
      <c r="C1354" t="str">
        <f>IFERROR(VLOOKUP(B1354,Sheet1!B:E,6,0),"")</f>
        <v/>
      </c>
      <c r="D1354" t="str">
        <f>IFERROR(VLOOKUP(B1354,Sheet1!B:C,3,0),"")</f>
        <v/>
      </c>
    </row>
    <row r="1355" spans="1:4" x14ac:dyDescent="0.25">
      <c r="A1355" t="s">
        <v>6845</v>
      </c>
      <c r="B1355" t="s">
        <v>155</v>
      </c>
      <c r="C1355" t="str">
        <f>IFERROR(VLOOKUP(B1355,Sheet1!B:E,6,0),"")</f>
        <v/>
      </c>
      <c r="D1355" t="str">
        <f>IFERROR(VLOOKUP(B1355,Sheet1!B:C,3,0),"")</f>
        <v/>
      </c>
    </row>
    <row r="1356" spans="1:4" x14ac:dyDescent="0.25">
      <c r="A1356" t="s">
        <v>6848</v>
      </c>
      <c r="B1356" t="s">
        <v>161</v>
      </c>
      <c r="C1356" t="str">
        <f>IFERROR(VLOOKUP(B1356,Sheet1!B:E,6,0),"")</f>
        <v/>
      </c>
      <c r="D1356" t="str">
        <f>IFERROR(VLOOKUP(B1356,Sheet1!B:C,3,0),"")</f>
        <v/>
      </c>
    </row>
    <row r="1357" spans="1:4" x14ac:dyDescent="0.25">
      <c r="A1357" t="s">
        <v>6851</v>
      </c>
      <c r="B1357" t="s">
        <v>162</v>
      </c>
      <c r="C1357" t="str">
        <f>IFERROR(VLOOKUP(B1357,Sheet1!B:E,6,0),"")</f>
        <v/>
      </c>
      <c r="D1357" t="str">
        <f>IFERROR(VLOOKUP(B1357,Sheet1!B:C,3,0),"")</f>
        <v/>
      </c>
    </row>
    <row r="1358" spans="1:4" x14ac:dyDescent="0.25">
      <c r="A1358" t="s">
        <v>6854</v>
      </c>
      <c r="B1358" t="s">
        <v>2408</v>
      </c>
      <c r="C1358" t="str">
        <f>IFERROR(VLOOKUP(B1358,Sheet1!B:E,6,0),"")</f>
        <v/>
      </c>
      <c r="D1358" t="str">
        <f>IFERROR(VLOOKUP(B1358,Sheet1!B:C,3,0),"")</f>
        <v/>
      </c>
    </row>
    <row r="1359" spans="1:4" x14ac:dyDescent="0.25">
      <c r="A1359" t="s">
        <v>6857</v>
      </c>
      <c r="B1359" t="s">
        <v>504</v>
      </c>
      <c r="C1359" t="str">
        <f>IFERROR(VLOOKUP(B1359,Sheet1!B:E,6,0),"")</f>
        <v/>
      </c>
      <c r="D1359" t="str">
        <f>IFERROR(VLOOKUP(B1359,Sheet1!B:C,3,0),"")</f>
        <v/>
      </c>
    </row>
    <row r="1360" spans="1:4" x14ac:dyDescent="0.25">
      <c r="A1360" t="s">
        <v>6860</v>
      </c>
      <c r="B1360" t="s">
        <v>1237</v>
      </c>
      <c r="C1360" t="str">
        <f>IFERROR(VLOOKUP(B1360,Sheet1!B:E,6,0),"")</f>
        <v/>
      </c>
      <c r="D1360" t="str">
        <f>IFERROR(VLOOKUP(B1360,Sheet1!B:C,3,0),"")</f>
        <v/>
      </c>
    </row>
    <row r="1361" spans="1:4" x14ac:dyDescent="0.25">
      <c r="A1361" t="s">
        <v>6863</v>
      </c>
      <c r="B1361" t="s">
        <v>1298</v>
      </c>
      <c r="C1361" t="str">
        <f>IFERROR(VLOOKUP(B1361,Sheet1!B:E,6,0),"")</f>
        <v/>
      </c>
      <c r="D1361" t="str">
        <f>IFERROR(VLOOKUP(B1361,Sheet1!B:C,3,0),"")</f>
        <v/>
      </c>
    </row>
    <row r="1362" spans="1:4" x14ac:dyDescent="0.25">
      <c r="A1362" t="s">
        <v>6866</v>
      </c>
      <c r="B1362" t="s">
        <v>1300</v>
      </c>
      <c r="C1362" t="str">
        <f>IFERROR(VLOOKUP(B1362,Sheet1!B:E,6,0),"")</f>
        <v/>
      </c>
      <c r="D1362" t="str">
        <f>IFERROR(VLOOKUP(B1362,Sheet1!B:C,3,0),"")</f>
        <v/>
      </c>
    </row>
    <row r="1363" spans="1:4" x14ac:dyDescent="0.25">
      <c r="A1363" t="s">
        <v>6869</v>
      </c>
      <c r="B1363" t="s">
        <v>1301</v>
      </c>
      <c r="C1363" t="str">
        <f>IFERROR(VLOOKUP(B1363,Sheet1!B:E,6,0),"")</f>
        <v/>
      </c>
      <c r="D1363" t="str">
        <f>IFERROR(VLOOKUP(B1363,Sheet1!B:C,3,0),"")</f>
        <v/>
      </c>
    </row>
    <row r="1364" spans="1:4" x14ac:dyDescent="0.25">
      <c r="A1364" t="s">
        <v>6872</v>
      </c>
      <c r="B1364" t="s">
        <v>2137</v>
      </c>
      <c r="C1364" t="str">
        <f>IFERROR(VLOOKUP(B1364,Sheet1!B:E,6,0),"")</f>
        <v/>
      </c>
      <c r="D1364" t="str">
        <f>IFERROR(VLOOKUP(B1364,Sheet1!B:C,3,0),"")</f>
        <v/>
      </c>
    </row>
    <row r="1365" spans="1:4" x14ac:dyDescent="0.25">
      <c r="A1365" t="s">
        <v>6875</v>
      </c>
      <c r="B1365" t="s">
        <v>2139</v>
      </c>
      <c r="C1365" t="str">
        <f>IFERROR(VLOOKUP(B1365,Sheet1!B:E,6,0),"")</f>
        <v/>
      </c>
      <c r="D1365" t="str">
        <f>IFERROR(VLOOKUP(B1365,Sheet1!B:C,3,0),"")</f>
        <v/>
      </c>
    </row>
    <row r="1366" spans="1:4" x14ac:dyDescent="0.25">
      <c r="A1366" t="s">
        <v>6878</v>
      </c>
      <c r="B1366" t="s">
        <v>2140</v>
      </c>
      <c r="C1366" t="str">
        <f>IFERROR(VLOOKUP(B1366,Sheet1!B:E,6,0),"")</f>
        <v/>
      </c>
      <c r="D1366" t="str">
        <f>IFERROR(VLOOKUP(B1366,Sheet1!B:C,3,0),"")</f>
        <v/>
      </c>
    </row>
    <row r="1367" spans="1:4" x14ac:dyDescent="0.25">
      <c r="A1367" t="s">
        <v>6881</v>
      </c>
      <c r="B1367" t="s">
        <v>2141</v>
      </c>
      <c r="C1367" t="str">
        <f>IFERROR(VLOOKUP(B1367,Sheet1!B:E,6,0),"")</f>
        <v/>
      </c>
      <c r="D1367" t="str">
        <f>IFERROR(VLOOKUP(B1367,Sheet1!B:C,3,0),"")</f>
        <v/>
      </c>
    </row>
    <row r="1368" spans="1:4" x14ac:dyDescent="0.25">
      <c r="A1368" t="s">
        <v>6884</v>
      </c>
      <c r="B1368" t="s">
        <v>2142</v>
      </c>
      <c r="C1368" t="str">
        <f>IFERROR(VLOOKUP(B1368,Sheet1!B:E,6,0),"")</f>
        <v/>
      </c>
      <c r="D1368" t="str">
        <f>IFERROR(VLOOKUP(B1368,Sheet1!B:C,3,0),"")</f>
        <v/>
      </c>
    </row>
    <row r="1369" spans="1:4" x14ac:dyDescent="0.25">
      <c r="A1369" t="s">
        <v>6887</v>
      </c>
      <c r="B1369" t="s">
        <v>2143</v>
      </c>
      <c r="C1369" t="str">
        <f>IFERROR(VLOOKUP(B1369,Sheet1!B:E,6,0),"")</f>
        <v/>
      </c>
      <c r="D1369" t="str">
        <f>IFERROR(VLOOKUP(B1369,Sheet1!B:C,3,0),"")</f>
        <v/>
      </c>
    </row>
    <row r="1370" spans="1:4" x14ac:dyDescent="0.25">
      <c r="A1370" t="s">
        <v>6890</v>
      </c>
      <c r="B1370" t="s">
        <v>2145</v>
      </c>
      <c r="C1370" t="str">
        <f>IFERROR(VLOOKUP(B1370,Sheet1!B:E,6,0),"")</f>
        <v/>
      </c>
      <c r="D1370" t="str">
        <f>IFERROR(VLOOKUP(B1370,Sheet1!B:C,3,0),"")</f>
        <v/>
      </c>
    </row>
    <row r="1371" spans="1:4" x14ac:dyDescent="0.25">
      <c r="A1371" t="s">
        <v>6893</v>
      </c>
      <c r="B1371" t="s">
        <v>2146</v>
      </c>
      <c r="C1371" t="str">
        <f>IFERROR(VLOOKUP(B1371,Sheet1!B:E,6,0),"")</f>
        <v/>
      </c>
      <c r="D1371" t="str">
        <f>IFERROR(VLOOKUP(B1371,Sheet1!B:C,3,0),"")</f>
        <v/>
      </c>
    </row>
    <row r="1372" spans="1:4" x14ac:dyDescent="0.25">
      <c r="A1372" t="s">
        <v>6896</v>
      </c>
      <c r="B1372" t="s">
        <v>2147</v>
      </c>
      <c r="C1372" t="str">
        <f>IFERROR(VLOOKUP(B1372,Sheet1!B:E,6,0),"")</f>
        <v/>
      </c>
      <c r="D1372" t="str">
        <f>IFERROR(VLOOKUP(B1372,Sheet1!B:C,3,0),"")</f>
        <v/>
      </c>
    </row>
    <row r="1373" spans="1:4" x14ac:dyDescent="0.25">
      <c r="A1373" t="s">
        <v>6899</v>
      </c>
      <c r="B1373" t="s">
        <v>2150</v>
      </c>
      <c r="C1373" t="str">
        <f>IFERROR(VLOOKUP(B1373,Sheet1!B:E,6,0),"")</f>
        <v/>
      </c>
      <c r="D1373" t="str">
        <f>IFERROR(VLOOKUP(B1373,Sheet1!B:C,3,0),"")</f>
        <v/>
      </c>
    </row>
    <row r="1374" spans="1:4" x14ac:dyDescent="0.25">
      <c r="A1374" t="s">
        <v>6902</v>
      </c>
      <c r="B1374" t="s">
        <v>2151</v>
      </c>
      <c r="C1374" t="str">
        <f>IFERROR(VLOOKUP(B1374,Sheet1!B:E,6,0),"")</f>
        <v/>
      </c>
      <c r="D1374" t="str">
        <f>IFERROR(VLOOKUP(B1374,Sheet1!B:C,3,0),"")</f>
        <v/>
      </c>
    </row>
    <row r="1375" spans="1:4" x14ac:dyDescent="0.25">
      <c r="A1375" t="s">
        <v>6905</v>
      </c>
      <c r="B1375" t="s">
        <v>2153</v>
      </c>
      <c r="C1375" t="str">
        <f>IFERROR(VLOOKUP(B1375,Sheet1!B:E,6,0),"")</f>
        <v/>
      </c>
      <c r="D1375" t="str">
        <f>IFERROR(VLOOKUP(B1375,Sheet1!B:C,3,0),"")</f>
        <v/>
      </c>
    </row>
    <row r="1376" spans="1:4" x14ac:dyDescent="0.25">
      <c r="A1376" t="s">
        <v>6908</v>
      </c>
      <c r="B1376" t="s">
        <v>2156</v>
      </c>
      <c r="C1376" t="str">
        <f>IFERROR(VLOOKUP(B1376,Sheet1!B:E,6,0),"")</f>
        <v/>
      </c>
      <c r="D1376" t="str">
        <f>IFERROR(VLOOKUP(B1376,Sheet1!B:C,3,0),"")</f>
        <v/>
      </c>
    </row>
    <row r="1377" spans="1:4" x14ac:dyDescent="0.25">
      <c r="A1377" t="s">
        <v>6911</v>
      </c>
      <c r="B1377" t="s">
        <v>2169</v>
      </c>
      <c r="C1377" t="str">
        <f>IFERROR(VLOOKUP(B1377,Sheet1!B:E,6,0),"")</f>
        <v/>
      </c>
      <c r="D1377" t="str">
        <f>IFERROR(VLOOKUP(B1377,Sheet1!B:C,3,0),"")</f>
        <v/>
      </c>
    </row>
    <row r="1378" spans="1:4" x14ac:dyDescent="0.25">
      <c r="A1378" t="s">
        <v>6915</v>
      </c>
      <c r="B1378" t="s">
        <v>1713</v>
      </c>
      <c r="C1378" t="str">
        <f>IFERROR(VLOOKUP(B1378,Sheet1!B:E,6,0),"")</f>
        <v/>
      </c>
      <c r="D1378" t="str">
        <f>IFERROR(VLOOKUP(B1378,Sheet1!B:C,3,0),"")</f>
        <v/>
      </c>
    </row>
    <row r="1379" spans="1:4" x14ac:dyDescent="0.25">
      <c r="A1379" t="s">
        <v>6918</v>
      </c>
      <c r="B1379" t="s">
        <v>1821</v>
      </c>
      <c r="C1379" t="str">
        <f>IFERROR(VLOOKUP(B1379,Sheet1!B:E,6,0),"")</f>
        <v/>
      </c>
      <c r="D1379" t="str">
        <f>IFERROR(VLOOKUP(B1379,Sheet1!B:C,3,0),"")</f>
        <v/>
      </c>
    </row>
    <row r="1380" spans="1:4" x14ac:dyDescent="0.25">
      <c r="A1380" t="s">
        <v>6921</v>
      </c>
      <c r="B1380" t="s">
        <v>1888</v>
      </c>
      <c r="C1380" t="str">
        <f>IFERROR(VLOOKUP(B1380,Sheet1!B:E,6,0),"")</f>
        <v/>
      </c>
      <c r="D1380" t="str">
        <f>IFERROR(VLOOKUP(B1380,Sheet1!B:C,3,0),"")</f>
        <v/>
      </c>
    </row>
    <row r="1381" spans="1:4" x14ac:dyDescent="0.25">
      <c r="A1381" t="s">
        <v>6924</v>
      </c>
      <c r="B1381" t="s">
        <v>1909</v>
      </c>
      <c r="C1381" t="str">
        <f>IFERROR(VLOOKUP(B1381,Sheet1!B:E,6,0),"")</f>
        <v/>
      </c>
      <c r="D1381" t="str">
        <f>IFERROR(VLOOKUP(B1381,Sheet1!B:C,3,0),"")</f>
        <v/>
      </c>
    </row>
    <row r="1382" spans="1:4" x14ac:dyDescent="0.25">
      <c r="A1382" t="s">
        <v>6927</v>
      </c>
      <c r="B1382" t="s">
        <v>1560</v>
      </c>
      <c r="C1382" t="str">
        <f>IFERROR(VLOOKUP(B1382,Sheet1!B:E,6,0),"")</f>
        <v/>
      </c>
      <c r="D1382" t="str">
        <f>IFERROR(VLOOKUP(B1382,Sheet1!B:C,3,0),"")</f>
        <v/>
      </c>
    </row>
    <row r="1383" spans="1:4" x14ac:dyDescent="0.25">
      <c r="A1383" t="s">
        <v>6931</v>
      </c>
      <c r="B1383" t="s">
        <v>1729</v>
      </c>
      <c r="C1383" t="str">
        <f>IFERROR(VLOOKUP(B1383,Sheet1!B:E,6,0),"")</f>
        <v/>
      </c>
      <c r="D1383" t="str">
        <f>IFERROR(VLOOKUP(B1383,Sheet1!B:C,3,0),"")</f>
        <v/>
      </c>
    </row>
    <row r="1384" spans="1:4" x14ac:dyDescent="0.25">
      <c r="A1384" t="s">
        <v>6934</v>
      </c>
      <c r="B1384" t="s">
        <v>1594</v>
      </c>
      <c r="C1384" t="str">
        <f>IFERROR(VLOOKUP(B1384,Sheet1!B:E,6,0),"")</f>
        <v/>
      </c>
      <c r="D1384" t="str">
        <f>IFERROR(VLOOKUP(B1384,Sheet1!B:C,3,0),"")</f>
        <v/>
      </c>
    </row>
    <row r="1385" spans="1:4" x14ac:dyDescent="0.25">
      <c r="A1385" t="s">
        <v>6937</v>
      </c>
      <c r="B1385" t="s">
        <v>1513</v>
      </c>
      <c r="C1385" t="str">
        <f>IFERROR(VLOOKUP(B1385,Sheet1!B:E,6,0),"")</f>
        <v/>
      </c>
      <c r="D1385" t="str">
        <f>IFERROR(VLOOKUP(B1385,Sheet1!B:C,3,0),"")</f>
        <v/>
      </c>
    </row>
    <row r="1386" spans="1:4" x14ac:dyDescent="0.25">
      <c r="A1386" t="s">
        <v>6940</v>
      </c>
      <c r="B1386" t="s">
        <v>1610</v>
      </c>
      <c r="C1386" t="str">
        <f>IFERROR(VLOOKUP(B1386,Sheet1!B:E,6,0),"")</f>
        <v/>
      </c>
      <c r="D1386" t="str">
        <f>IFERROR(VLOOKUP(B1386,Sheet1!B:C,3,0),"")</f>
        <v/>
      </c>
    </row>
    <row r="1387" spans="1:4" x14ac:dyDescent="0.25">
      <c r="A1387" t="s">
        <v>6944</v>
      </c>
      <c r="B1387" t="s">
        <v>1898</v>
      </c>
      <c r="C1387" t="str">
        <f>IFERROR(VLOOKUP(B1387,Sheet1!B:E,6,0),"")</f>
        <v/>
      </c>
      <c r="D1387" t="str">
        <f>IFERROR(VLOOKUP(B1387,Sheet1!B:C,3,0),"")</f>
        <v/>
      </c>
    </row>
    <row r="1388" spans="1:4" x14ac:dyDescent="0.25">
      <c r="A1388" t="s">
        <v>6948</v>
      </c>
      <c r="B1388" t="s">
        <v>1829</v>
      </c>
      <c r="C1388" t="str">
        <f>IFERROR(VLOOKUP(B1388,Sheet1!B:E,6,0),"")</f>
        <v/>
      </c>
      <c r="D1388" t="str">
        <f>IFERROR(VLOOKUP(B1388,Sheet1!B:C,3,0),"")</f>
        <v/>
      </c>
    </row>
    <row r="1389" spans="1:4" x14ac:dyDescent="0.25">
      <c r="A1389" t="s">
        <v>6951</v>
      </c>
      <c r="B1389" t="s">
        <v>1850</v>
      </c>
      <c r="C1389" t="str">
        <f>IFERROR(VLOOKUP(B1389,Sheet1!B:E,6,0),"")</f>
        <v/>
      </c>
      <c r="D1389" t="str">
        <f>IFERROR(VLOOKUP(B1389,Sheet1!B:C,3,0),"")</f>
        <v/>
      </c>
    </row>
    <row r="1390" spans="1:4" x14ac:dyDescent="0.25">
      <c r="A1390" t="s">
        <v>6954</v>
      </c>
      <c r="B1390" t="s">
        <v>1869</v>
      </c>
      <c r="C1390" t="str">
        <f>IFERROR(VLOOKUP(B1390,Sheet1!B:E,6,0),"")</f>
        <v/>
      </c>
      <c r="D1390" t="str">
        <f>IFERROR(VLOOKUP(B1390,Sheet1!B:C,3,0),"")</f>
        <v/>
      </c>
    </row>
    <row r="1391" spans="1:4" x14ac:dyDescent="0.25">
      <c r="A1391" t="s">
        <v>6957</v>
      </c>
      <c r="B1391" t="s">
        <v>1911</v>
      </c>
      <c r="C1391" t="str">
        <f>IFERROR(VLOOKUP(B1391,Sheet1!B:E,6,0),"")</f>
        <v/>
      </c>
      <c r="D1391" t="str">
        <f>IFERROR(VLOOKUP(B1391,Sheet1!B:C,3,0),"")</f>
        <v/>
      </c>
    </row>
    <row r="1392" spans="1:4" x14ac:dyDescent="0.25">
      <c r="A1392" t="s">
        <v>6961</v>
      </c>
      <c r="B1392" t="s">
        <v>1524</v>
      </c>
      <c r="C1392" t="str">
        <f>IFERROR(VLOOKUP(B1392,Sheet1!B:E,6,0),"")</f>
        <v/>
      </c>
      <c r="D1392" t="str">
        <f>IFERROR(VLOOKUP(B1392,Sheet1!B:C,3,0),"")</f>
        <v/>
      </c>
    </row>
    <row r="1393" spans="1:4" x14ac:dyDescent="0.25">
      <c r="A1393" t="s">
        <v>6965</v>
      </c>
      <c r="B1393" t="s">
        <v>1526</v>
      </c>
      <c r="C1393" t="str">
        <f>IFERROR(VLOOKUP(B1393,Sheet1!B:E,6,0),"")</f>
        <v/>
      </c>
      <c r="D1393" t="str">
        <f>IFERROR(VLOOKUP(B1393,Sheet1!B:C,3,0),"")</f>
        <v/>
      </c>
    </row>
    <row r="1394" spans="1:4" x14ac:dyDescent="0.25">
      <c r="A1394" t="s">
        <v>6969</v>
      </c>
      <c r="B1394" t="s">
        <v>1528</v>
      </c>
      <c r="C1394" t="str">
        <f>IFERROR(VLOOKUP(B1394,Sheet1!B:E,6,0),"")</f>
        <v/>
      </c>
      <c r="D1394" t="str">
        <f>IFERROR(VLOOKUP(B1394,Sheet1!B:C,3,0),"")</f>
        <v/>
      </c>
    </row>
    <row r="1395" spans="1:4" x14ac:dyDescent="0.25">
      <c r="A1395" t="s">
        <v>6973</v>
      </c>
      <c r="B1395" t="s">
        <v>1532</v>
      </c>
      <c r="C1395" t="str">
        <f>IFERROR(VLOOKUP(B1395,Sheet1!B:E,6,0),"")</f>
        <v/>
      </c>
      <c r="D1395" t="str">
        <f>IFERROR(VLOOKUP(B1395,Sheet1!B:C,3,0),"")</f>
        <v/>
      </c>
    </row>
    <row r="1396" spans="1:4" x14ac:dyDescent="0.25">
      <c r="A1396" t="s">
        <v>6977</v>
      </c>
      <c r="B1396" t="s">
        <v>1534</v>
      </c>
      <c r="C1396" t="str">
        <f>IFERROR(VLOOKUP(B1396,Sheet1!B:E,6,0),"")</f>
        <v/>
      </c>
      <c r="D1396" t="str">
        <f>IFERROR(VLOOKUP(B1396,Sheet1!B:C,3,0),"")</f>
        <v/>
      </c>
    </row>
    <row r="1397" spans="1:4" x14ac:dyDescent="0.25">
      <c r="A1397" t="s">
        <v>6981</v>
      </c>
      <c r="B1397" t="s">
        <v>1536</v>
      </c>
      <c r="C1397" t="str">
        <f>IFERROR(VLOOKUP(B1397,Sheet1!B:E,6,0),"")</f>
        <v/>
      </c>
      <c r="D1397" t="str">
        <f>IFERROR(VLOOKUP(B1397,Sheet1!B:C,3,0),"")</f>
        <v/>
      </c>
    </row>
    <row r="1398" spans="1:4" x14ac:dyDescent="0.25">
      <c r="A1398" t="s">
        <v>6985</v>
      </c>
      <c r="B1398" t="s">
        <v>1550</v>
      </c>
      <c r="C1398" t="str">
        <f>IFERROR(VLOOKUP(B1398,Sheet1!B:E,6,0),"")</f>
        <v/>
      </c>
      <c r="D1398" t="str">
        <f>IFERROR(VLOOKUP(B1398,Sheet1!B:C,3,0),"")</f>
        <v/>
      </c>
    </row>
    <row r="1399" spans="1:4" x14ac:dyDescent="0.25">
      <c r="A1399" t="s">
        <v>6989</v>
      </c>
      <c r="B1399" t="s">
        <v>1799</v>
      </c>
      <c r="C1399" t="str">
        <f>IFERROR(VLOOKUP(B1399,Sheet1!B:E,6,0),"")</f>
        <v/>
      </c>
      <c r="D1399" t="str">
        <f>IFERROR(VLOOKUP(B1399,Sheet1!B:C,3,0),"")</f>
        <v/>
      </c>
    </row>
    <row r="1400" spans="1:4" x14ac:dyDescent="0.25">
      <c r="A1400" t="s">
        <v>6992</v>
      </c>
      <c r="B1400" t="s">
        <v>1692</v>
      </c>
      <c r="C1400" t="str">
        <f>IFERROR(VLOOKUP(B1400,Sheet1!B:E,6,0),"")</f>
        <v/>
      </c>
      <c r="D1400" t="str">
        <f>IFERROR(VLOOKUP(B1400,Sheet1!B:C,3,0),"")</f>
        <v/>
      </c>
    </row>
    <row r="1401" spans="1:4" x14ac:dyDescent="0.25">
      <c r="A1401" t="s">
        <v>6995</v>
      </c>
      <c r="B1401" t="s">
        <v>1580</v>
      </c>
      <c r="C1401" t="str">
        <f>IFERROR(VLOOKUP(B1401,Sheet1!B:E,6,0),"")</f>
        <v/>
      </c>
      <c r="D1401" t="str">
        <f>IFERROR(VLOOKUP(B1401,Sheet1!B:C,3,0),"")</f>
        <v/>
      </c>
    </row>
    <row r="1402" spans="1:4" x14ac:dyDescent="0.25">
      <c r="A1402" t="s">
        <v>6999</v>
      </c>
      <c r="B1402" t="s">
        <v>1582</v>
      </c>
      <c r="C1402" t="str">
        <f>IFERROR(VLOOKUP(B1402,Sheet1!B:E,6,0),"")</f>
        <v/>
      </c>
      <c r="D1402" t="str">
        <f>IFERROR(VLOOKUP(B1402,Sheet1!B:C,3,0),"")</f>
        <v/>
      </c>
    </row>
    <row r="1403" spans="1:4" x14ac:dyDescent="0.25">
      <c r="A1403" t="s">
        <v>7003</v>
      </c>
      <c r="B1403" t="s">
        <v>1530</v>
      </c>
      <c r="C1403" t="str">
        <f>IFERROR(VLOOKUP(B1403,Sheet1!B:E,6,0),"")</f>
        <v/>
      </c>
      <c r="D1403" t="str">
        <f>IFERROR(VLOOKUP(B1403,Sheet1!B:C,3,0),"")</f>
        <v/>
      </c>
    </row>
    <row r="1404" spans="1:4" x14ac:dyDescent="0.25">
      <c r="A1404" t="s">
        <v>7006</v>
      </c>
      <c r="B1404" t="s">
        <v>1883</v>
      </c>
      <c r="C1404" t="str">
        <f>IFERROR(VLOOKUP(B1404,Sheet1!B:E,6,0),"")</f>
        <v/>
      </c>
      <c r="D1404" t="str">
        <f>IFERROR(VLOOKUP(B1404,Sheet1!B:C,3,0),"")</f>
        <v/>
      </c>
    </row>
    <row r="1405" spans="1:4" x14ac:dyDescent="0.25">
      <c r="A1405" t="s">
        <v>7010</v>
      </c>
      <c r="B1405" t="s">
        <v>1876</v>
      </c>
      <c r="C1405" t="str">
        <f>IFERROR(VLOOKUP(B1405,Sheet1!B:E,6,0),"")</f>
        <v/>
      </c>
      <c r="D1405" t="str">
        <f>IFERROR(VLOOKUP(B1405,Sheet1!B:C,3,0),"")</f>
        <v/>
      </c>
    </row>
    <row r="1406" spans="1:4" x14ac:dyDescent="0.25">
      <c r="A1406" t="s">
        <v>7014</v>
      </c>
      <c r="B1406" t="s">
        <v>1846</v>
      </c>
      <c r="C1406" t="str">
        <f>IFERROR(VLOOKUP(B1406,Sheet1!B:E,6,0),"")</f>
        <v/>
      </c>
      <c r="D1406" t="str">
        <f>IFERROR(VLOOKUP(B1406,Sheet1!B:C,3,0),"")</f>
        <v/>
      </c>
    </row>
    <row r="1407" spans="1:4" x14ac:dyDescent="0.25">
      <c r="A1407" t="s">
        <v>7018</v>
      </c>
      <c r="B1407" t="s">
        <v>1848</v>
      </c>
      <c r="C1407" t="str">
        <f>IFERROR(VLOOKUP(B1407,Sheet1!B:E,6,0),"")</f>
        <v/>
      </c>
      <c r="D1407" t="str">
        <f>IFERROR(VLOOKUP(B1407,Sheet1!B:C,3,0),"")</f>
        <v/>
      </c>
    </row>
    <row r="1408" spans="1:4" x14ac:dyDescent="0.25">
      <c r="A1408" t="s">
        <v>7022</v>
      </c>
      <c r="B1408" t="s">
        <v>1885</v>
      </c>
      <c r="C1408" t="str">
        <f>IFERROR(VLOOKUP(B1408,Sheet1!B:E,6,0),"")</f>
        <v/>
      </c>
      <c r="D1408" t="str">
        <f>IFERROR(VLOOKUP(B1408,Sheet1!B:C,3,0),"")</f>
        <v/>
      </c>
    </row>
    <row r="1409" spans="1:4" x14ac:dyDescent="0.25">
      <c r="A1409" t="s">
        <v>7026</v>
      </c>
      <c r="B1409" t="s">
        <v>1886</v>
      </c>
      <c r="C1409" t="str">
        <f>IFERROR(VLOOKUP(B1409,Sheet1!B:E,6,0),"")</f>
        <v/>
      </c>
      <c r="D1409" t="str">
        <f>IFERROR(VLOOKUP(B1409,Sheet1!B:C,3,0),"")</f>
        <v/>
      </c>
    </row>
    <row r="1410" spans="1:4" x14ac:dyDescent="0.25">
      <c r="A1410" t="s">
        <v>7030</v>
      </c>
      <c r="B1410" t="s">
        <v>1789</v>
      </c>
      <c r="C1410" t="str">
        <f>IFERROR(VLOOKUP(B1410,Sheet1!B:E,6,0),"")</f>
        <v/>
      </c>
      <c r="D1410" t="str">
        <f>IFERROR(VLOOKUP(B1410,Sheet1!B:C,3,0),"")</f>
        <v/>
      </c>
    </row>
    <row r="1411" spans="1:4" x14ac:dyDescent="0.25">
      <c r="A1411" t="s">
        <v>7034</v>
      </c>
      <c r="B1411" t="s">
        <v>163</v>
      </c>
      <c r="C1411" t="str">
        <f>IFERROR(VLOOKUP(B1411,Sheet1!B:E,6,0),"")</f>
        <v/>
      </c>
      <c r="D1411" t="str">
        <f>IFERROR(VLOOKUP(B1411,Sheet1!B:C,3,0),"")</f>
        <v/>
      </c>
    </row>
    <row r="1412" spans="1:4" x14ac:dyDescent="0.25">
      <c r="A1412" t="s">
        <v>7037</v>
      </c>
      <c r="B1412" t="s">
        <v>1749</v>
      </c>
      <c r="C1412" t="str">
        <f>IFERROR(VLOOKUP(B1412,Sheet1!B:E,6,0),"")</f>
        <v/>
      </c>
      <c r="D1412" t="str">
        <f>IFERROR(VLOOKUP(B1412,Sheet1!B:C,3,0),"")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USER_002</dc:creator>
  <cp:lastModifiedBy>artashes blbulyan</cp:lastModifiedBy>
  <dcterms:created xsi:type="dcterms:W3CDTF">2022-05-01T08:07:15Z</dcterms:created>
  <dcterms:modified xsi:type="dcterms:W3CDTF">2022-09-01T21:42:44Z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21.1.8.0</vt:lpwstr>
  </property>
</Properties>
</file>