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perea\Downloads\"/>
    </mc:Choice>
  </mc:AlternateContent>
  <bookViews>
    <workbookView xWindow="-105" yWindow="-105" windowWidth="23250" windowHeight="125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</calcChain>
</file>

<file path=xl/sharedStrings.xml><?xml version="1.0" encoding="utf-8"?>
<sst xmlns="http://schemas.openxmlformats.org/spreadsheetml/2006/main" count="213" uniqueCount="10">
  <si>
    <t>USUARIO</t>
  </si>
  <si>
    <t>MONTO</t>
  </si>
  <si>
    <t>ELEGIBILIDAD</t>
  </si>
  <si>
    <t>Post Pago</t>
  </si>
  <si>
    <t>Pre Pago</t>
  </si>
  <si>
    <t>Pre pago</t>
  </si>
  <si>
    <t>COBROS</t>
  </si>
  <si>
    <t>Pendientes</t>
  </si>
  <si>
    <t>Status</t>
  </si>
  <si>
    <t>Por reembolsar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</si>
</sst>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3" fillId="3" borderId="2" xfId="1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4" fontId="3" fillId="0" borderId="7" xfId="1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6" xfId="0" applyBorder="1"/>
    <xf numFmtId="0" fontId="0" fillId="0" borderId="0" xfId="0" applyNumberFormat="1"/>
  </cellXfs>
  <cellStyles count="2">
    <cellStyle name="Moneda" xfId="1" builtinId="4"/>
    <cellStyle name="Normal" xfId="0" builtinId="0"/>
  </cellStyles>
  <dxfs count="24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64" formatCode="_(&quot;$&quot;* #,##0.00_);_(&quot;$&quot;* \(#,##0.00\);_(&quot;$&quot;* &quot;-&quot;??_);_(@_)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xmlns="" id="{C7D845DA-44AF-4A93-ACA9-4FC5CEC2451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" name="Host Control  1">
          <a:extLst>
            <a:ext uri="{FF2B5EF4-FFF2-40B4-BE49-F238E27FC236}">
              <a16:creationId xmlns:a16="http://schemas.microsoft.com/office/drawing/2014/main" xmlns="" id="{EF1C15E0-B9AD-4A0D-9175-8EB9B023897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" name="Host Control  1">
          <a:extLst>
            <a:ext uri="{FF2B5EF4-FFF2-40B4-BE49-F238E27FC236}">
              <a16:creationId xmlns:a16="http://schemas.microsoft.com/office/drawing/2014/main" xmlns="" id="{2B63497C-C2E1-4E92-AA6A-E1CFA640F2C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5" name="Host Control  1">
          <a:extLst>
            <a:ext uri="{FF2B5EF4-FFF2-40B4-BE49-F238E27FC236}">
              <a16:creationId xmlns:a16="http://schemas.microsoft.com/office/drawing/2014/main" xmlns="" id="{F4D1FF37-E2D3-4ABC-89DB-5A524FAC65F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6" name="Host Control  2">
          <a:extLst>
            <a:ext uri="{FF2B5EF4-FFF2-40B4-BE49-F238E27FC236}">
              <a16:creationId xmlns:a16="http://schemas.microsoft.com/office/drawing/2014/main" xmlns="" id="{5F17A9BA-B987-44E3-861E-B6AD4DE6009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7" name="Host Control  3">
          <a:extLst>
            <a:ext uri="{FF2B5EF4-FFF2-40B4-BE49-F238E27FC236}">
              <a16:creationId xmlns:a16="http://schemas.microsoft.com/office/drawing/2014/main" xmlns="" id="{CFD39010-2D72-4A69-BEF3-7FEAE82D2BF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8" name="Host Control  1">
          <a:extLst>
            <a:ext uri="{FF2B5EF4-FFF2-40B4-BE49-F238E27FC236}">
              <a16:creationId xmlns:a16="http://schemas.microsoft.com/office/drawing/2014/main" xmlns="" id="{D53E89D9-5506-4864-AF58-DCDA38D8075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9" name="Host Control  1">
          <a:extLst>
            <a:ext uri="{FF2B5EF4-FFF2-40B4-BE49-F238E27FC236}">
              <a16:creationId xmlns:a16="http://schemas.microsoft.com/office/drawing/2014/main" xmlns="" id="{12779D6E-2E6F-4127-96A5-B57C4B17CD9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0" name="Host Control  1">
          <a:extLst>
            <a:ext uri="{FF2B5EF4-FFF2-40B4-BE49-F238E27FC236}">
              <a16:creationId xmlns:a16="http://schemas.microsoft.com/office/drawing/2014/main" xmlns="" id="{8119899F-C595-4C5C-8D39-1875B28530C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1" name="Host Control  1">
          <a:extLst>
            <a:ext uri="{FF2B5EF4-FFF2-40B4-BE49-F238E27FC236}">
              <a16:creationId xmlns:a16="http://schemas.microsoft.com/office/drawing/2014/main" xmlns="" id="{384A12EE-50D7-478B-B9F3-558C08F1C89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12" name="Host Control  1">
          <a:extLst>
            <a:ext uri="{FF2B5EF4-FFF2-40B4-BE49-F238E27FC236}">
              <a16:creationId xmlns:a16="http://schemas.microsoft.com/office/drawing/2014/main" xmlns="" id="{647E66E7-E404-4233-B49A-19AED75A5A2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13" name="Host Control  1">
          <a:extLst>
            <a:ext uri="{FF2B5EF4-FFF2-40B4-BE49-F238E27FC236}">
              <a16:creationId xmlns:a16="http://schemas.microsoft.com/office/drawing/2014/main" xmlns="" id="{70854ACC-C30A-4648-92AD-D1DFB7D6CDC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14" name="Host Control  2">
          <a:extLst>
            <a:ext uri="{FF2B5EF4-FFF2-40B4-BE49-F238E27FC236}">
              <a16:creationId xmlns:a16="http://schemas.microsoft.com/office/drawing/2014/main" xmlns="" id="{D10A1481-1573-4D9C-A36B-ACB27FC0749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15" name="Host Control  3">
          <a:extLst>
            <a:ext uri="{FF2B5EF4-FFF2-40B4-BE49-F238E27FC236}">
              <a16:creationId xmlns:a16="http://schemas.microsoft.com/office/drawing/2014/main" xmlns="" id="{4CFF93ED-F2E3-4B65-BC4D-FB217D25C7F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16" name="Host Control  5">
          <a:extLst>
            <a:ext uri="{FF2B5EF4-FFF2-40B4-BE49-F238E27FC236}">
              <a16:creationId xmlns:a16="http://schemas.microsoft.com/office/drawing/2014/main" xmlns="" id="{CAB842CD-C488-4226-A218-805171AE8CC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17" name="Host Control  1">
          <a:extLst>
            <a:ext uri="{FF2B5EF4-FFF2-40B4-BE49-F238E27FC236}">
              <a16:creationId xmlns:a16="http://schemas.microsoft.com/office/drawing/2014/main" xmlns="" id="{06B30E17-B1C0-42FF-B2CA-72498DFB1E8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18" name="Host Control  1">
          <a:extLst>
            <a:ext uri="{FF2B5EF4-FFF2-40B4-BE49-F238E27FC236}">
              <a16:creationId xmlns:a16="http://schemas.microsoft.com/office/drawing/2014/main" xmlns="" id="{836638CF-12F2-4EB1-841D-326D7615170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19" name="Host Control  1">
          <a:extLst>
            <a:ext uri="{FF2B5EF4-FFF2-40B4-BE49-F238E27FC236}">
              <a16:creationId xmlns:a16="http://schemas.microsoft.com/office/drawing/2014/main" xmlns="" id="{60009483-DA43-496F-9023-F74D476A78C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0" name="Host Control  1">
          <a:extLst>
            <a:ext uri="{FF2B5EF4-FFF2-40B4-BE49-F238E27FC236}">
              <a16:creationId xmlns:a16="http://schemas.microsoft.com/office/drawing/2014/main" xmlns="" id="{F9258586-5D58-4751-A275-81E5EC46DA5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1" name="Host Control  1">
          <a:extLst>
            <a:ext uri="{FF2B5EF4-FFF2-40B4-BE49-F238E27FC236}">
              <a16:creationId xmlns:a16="http://schemas.microsoft.com/office/drawing/2014/main" xmlns="" id="{2D89A717-12CA-42F9-BC2B-1B86D736528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2" name="Host Control  1">
          <a:extLst>
            <a:ext uri="{FF2B5EF4-FFF2-40B4-BE49-F238E27FC236}">
              <a16:creationId xmlns:a16="http://schemas.microsoft.com/office/drawing/2014/main" xmlns="" id="{CFD48B99-CB92-42A7-BD8B-B0B6B2F2EAD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3" name="Host Control  2">
          <a:extLst>
            <a:ext uri="{FF2B5EF4-FFF2-40B4-BE49-F238E27FC236}">
              <a16:creationId xmlns:a16="http://schemas.microsoft.com/office/drawing/2014/main" xmlns="" id="{13B222C8-107F-4DF3-86AE-4A95A99E02A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4" name="Host Control  3">
          <a:extLst>
            <a:ext uri="{FF2B5EF4-FFF2-40B4-BE49-F238E27FC236}">
              <a16:creationId xmlns:a16="http://schemas.microsoft.com/office/drawing/2014/main" xmlns="" id="{583174E4-D1AC-407F-AFBA-CBA302824F3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5" name="Host Control  5">
          <a:extLst>
            <a:ext uri="{FF2B5EF4-FFF2-40B4-BE49-F238E27FC236}">
              <a16:creationId xmlns:a16="http://schemas.microsoft.com/office/drawing/2014/main" xmlns="" id="{0C99BD3B-9EAB-4CD4-8F32-6245FB3AA93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6" name="Host Control  5">
          <a:extLst>
            <a:ext uri="{FF2B5EF4-FFF2-40B4-BE49-F238E27FC236}">
              <a16:creationId xmlns:a16="http://schemas.microsoft.com/office/drawing/2014/main" xmlns="" id="{4617B134-EF7B-4E57-81BD-2619483C0CDB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7" name="Host Control  6">
          <a:extLst>
            <a:ext uri="{FF2B5EF4-FFF2-40B4-BE49-F238E27FC236}">
              <a16:creationId xmlns:a16="http://schemas.microsoft.com/office/drawing/2014/main" xmlns="" id="{205E5792-84E1-4C1A-9D78-09DFAADA4DB4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8" name="Host Control  6">
          <a:extLst>
            <a:ext uri="{FF2B5EF4-FFF2-40B4-BE49-F238E27FC236}">
              <a16:creationId xmlns:a16="http://schemas.microsoft.com/office/drawing/2014/main" xmlns="" id="{5DC66D89-4FC7-4973-8FEE-672E3A13B411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9" name="Host Control  6">
          <a:extLst>
            <a:ext uri="{FF2B5EF4-FFF2-40B4-BE49-F238E27FC236}">
              <a16:creationId xmlns:a16="http://schemas.microsoft.com/office/drawing/2014/main" xmlns="" id="{BC3052F6-EB5E-4698-979B-E6135F765A6B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33151</xdr:rowOff>
    </xdr:to>
    <xdr:sp macro="" textlink="">
      <xdr:nvSpPr>
        <xdr:cNvPr id="30" name="Host Control  1">
          <a:extLst>
            <a:ext uri="{FF2B5EF4-FFF2-40B4-BE49-F238E27FC236}">
              <a16:creationId xmlns:a16="http://schemas.microsoft.com/office/drawing/2014/main" xmlns="" id="{724E8DA0-847D-425F-AF46-703906E6BAB2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33151</xdr:rowOff>
    </xdr:to>
    <xdr:sp macro="" textlink="">
      <xdr:nvSpPr>
        <xdr:cNvPr id="31" name="Host Control  1">
          <a:extLst>
            <a:ext uri="{FF2B5EF4-FFF2-40B4-BE49-F238E27FC236}">
              <a16:creationId xmlns:a16="http://schemas.microsoft.com/office/drawing/2014/main" xmlns="" id="{38AC3A55-ADDC-4C08-82D2-823FEEE90BD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33151</xdr:rowOff>
    </xdr:to>
    <xdr:sp macro="" textlink="">
      <xdr:nvSpPr>
        <xdr:cNvPr id="32" name="Host Control  1">
          <a:extLst>
            <a:ext uri="{FF2B5EF4-FFF2-40B4-BE49-F238E27FC236}">
              <a16:creationId xmlns:a16="http://schemas.microsoft.com/office/drawing/2014/main" xmlns="" id="{C49A941A-FAAD-4396-AA1E-EB727D60D76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33151</xdr:rowOff>
    </xdr:to>
    <xdr:sp macro="" textlink="">
      <xdr:nvSpPr>
        <xdr:cNvPr id="33" name="Host Control  1">
          <a:extLst>
            <a:ext uri="{FF2B5EF4-FFF2-40B4-BE49-F238E27FC236}">
              <a16:creationId xmlns:a16="http://schemas.microsoft.com/office/drawing/2014/main" xmlns="" id="{26EB0AE6-CAD7-4AAD-ACC0-93B3B96756B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38099</xdr:rowOff>
    </xdr:to>
    <xdr:sp macro="" textlink="">
      <xdr:nvSpPr>
        <xdr:cNvPr id="34" name="Host Control  1">
          <a:extLst>
            <a:ext uri="{FF2B5EF4-FFF2-40B4-BE49-F238E27FC236}">
              <a16:creationId xmlns:a16="http://schemas.microsoft.com/office/drawing/2014/main" xmlns="" id="{F8CF5B13-6690-461A-9936-E2A1A4572E4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38099</xdr:rowOff>
    </xdr:to>
    <xdr:sp macro="" textlink="">
      <xdr:nvSpPr>
        <xdr:cNvPr id="35" name="Host Control  1">
          <a:extLst>
            <a:ext uri="{FF2B5EF4-FFF2-40B4-BE49-F238E27FC236}">
              <a16:creationId xmlns:a16="http://schemas.microsoft.com/office/drawing/2014/main" xmlns="" id="{4E0DDD6D-242F-4F1C-B4CA-C6BF5CFEC47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36" name="Host Control  2">
          <a:extLst>
            <a:ext uri="{FF2B5EF4-FFF2-40B4-BE49-F238E27FC236}">
              <a16:creationId xmlns:a16="http://schemas.microsoft.com/office/drawing/2014/main" xmlns="" id="{AA1439EA-D662-45B1-BF4E-63E1AAEA661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37" name="Host Control  3">
          <a:extLst>
            <a:ext uri="{FF2B5EF4-FFF2-40B4-BE49-F238E27FC236}">
              <a16:creationId xmlns:a16="http://schemas.microsoft.com/office/drawing/2014/main" xmlns="" id="{8817054B-D67E-44DB-A0D0-6CB5070440C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38" name="Host Control  5">
          <a:extLst>
            <a:ext uri="{FF2B5EF4-FFF2-40B4-BE49-F238E27FC236}">
              <a16:creationId xmlns:a16="http://schemas.microsoft.com/office/drawing/2014/main" xmlns="" id="{726ECD0E-7B5A-433F-9C60-A2EB67183BB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38099</xdr:rowOff>
    </xdr:to>
    <xdr:sp macro="" textlink="">
      <xdr:nvSpPr>
        <xdr:cNvPr id="39" name="Host Control  1">
          <a:extLst>
            <a:ext uri="{FF2B5EF4-FFF2-40B4-BE49-F238E27FC236}">
              <a16:creationId xmlns:a16="http://schemas.microsoft.com/office/drawing/2014/main" xmlns="" id="{89D14BB5-AE19-42AD-B434-7E0DF9A07F7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38099</xdr:rowOff>
    </xdr:to>
    <xdr:sp macro="" textlink="">
      <xdr:nvSpPr>
        <xdr:cNvPr id="40" name="Host Control  1">
          <a:extLst>
            <a:ext uri="{FF2B5EF4-FFF2-40B4-BE49-F238E27FC236}">
              <a16:creationId xmlns:a16="http://schemas.microsoft.com/office/drawing/2014/main" xmlns="" id="{058CCA68-F6C2-41ED-A06B-0C65DDAD8D3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25052</xdr:rowOff>
    </xdr:to>
    <xdr:sp macro="" textlink="">
      <xdr:nvSpPr>
        <xdr:cNvPr id="41" name="Host Control  1">
          <a:extLst>
            <a:ext uri="{FF2B5EF4-FFF2-40B4-BE49-F238E27FC236}">
              <a16:creationId xmlns:a16="http://schemas.microsoft.com/office/drawing/2014/main" xmlns="" id="{C00400DF-EBEF-4853-8791-09FFC2734DC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58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25052</xdr:rowOff>
    </xdr:to>
    <xdr:sp macro="" textlink="">
      <xdr:nvSpPr>
        <xdr:cNvPr id="42" name="Host Control  1">
          <a:extLst>
            <a:ext uri="{FF2B5EF4-FFF2-40B4-BE49-F238E27FC236}">
              <a16:creationId xmlns:a16="http://schemas.microsoft.com/office/drawing/2014/main" xmlns="" id="{C4D67CFC-4A80-43E5-B1B2-81E824BA21F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58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43" name="Host Control  5">
          <a:extLst>
            <a:ext uri="{FF2B5EF4-FFF2-40B4-BE49-F238E27FC236}">
              <a16:creationId xmlns:a16="http://schemas.microsoft.com/office/drawing/2014/main" xmlns="" id="{CCB51F25-1429-4C6B-B3A2-360A1147C6C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4" name="Host Control  1">
          <a:extLst>
            <a:ext uri="{FF2B5EF4-FFF2-40B4-BE49-F238E27FC236}">
              <a16:creationId xmlns:a16="http://schemas.microsoft.com/office/drawing/2014/main" xmlns="" id="{3B4145E0-9ECE-48BA-8496-F25AD4262F3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5" name="Host Control  1">
          <a:extLst>
            <a:ext uri="{FF2B5EF4-FFF2-40B4-BE49-F238E27FC236}">
              <a16:creationId xmlns:a16="http://schemas.microsoft.com/office/drawing/2014/main" xmlns="" id="{D3FA608C-F235-46E8-9AB2-5777418227E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6" name="Host Control  1">
          <a:extLst>
            <a:ext uri="{FF2B5EF4-FFF2-40B4-BE49-F238E27FC236}">
              <a16:creationId xmlns:a16="http://schemas.microsoft.com/office/drawing/2014/main" xmlns="" id="{5BF0AC3E-5D20-4E23-99C5-0D7C87A7B91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7" name="Host Control  1">
          <a:extLst>
            <a:ext uri="{FF2B5EF4-FFF2-40B4-BE49-F238E27FC236}">
              <a16:creationId xmlns:a16="http://schemas.microsoft.com/office/drawing/2014/main" xmlns="" id="{AFB73367-5589-4DFC-87FC-78CB0CBA4B3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43047</xdr:rowOff>
    </xdr:to>
    <xdr:sp macro="" textlink="">
      <xdr:nvSpPr>
        <xdr:cNvPr id="48" name="Host Control  1">
          <a:extLst>
            <a:ext uri="{FF2B5EF4-FFF2-40B4-BE49-F238E27FC236}">
              <a16:creationId xmlns:a16="http://schemas.microsoft.com/office/drawing/2014/main" xmlns="" id="{A10ADB8A-FE32-40C5-9C96-98D023A44CD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64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43047</xdr:rowOff>
    </xdr:to>
    <xdr:sp macro="" textlink="">
      <xdr:nvSpPr>
        <xdr:cNvPr id="49" name="Host Control  1">
          <a:extLst>
            <a:ext uri="{FF2B5EF4-FFF2-40B4-BE49-F238E27FC236}">
              <a16:creationId xmlns:a16="http://schemas.microsoft.com/office/drawing/2014/main" xmlns="" id="{64D83DA6-5BC5-4E4D-9CE4-DE5B36902E0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64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50" name="Host Control  2">
          <a:extLst>
            <a:ext uri="{FF2B5EF4-FFF2-40B4-BE49-F238E27FC236}">
              <a16:creationId xmlns:a16="http://schemas.microsoft.com/office/drawing/2014/main" xmlns="" id="{5EF09FED-1D01-495E-89E6-1F07B5FF4BF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51" name="Host Control  3">
          <a:extLst>
            <a:ext uri="{FF2B5EF4-FFF2-40B4-BE49-F238E27FC236}">
              <a16:creationId xmlns:a16="http://schemas.microsoft.com/office/drawing/2014/main" xmlns="" id="{CBA20CA7-A4B5-4004-A7EE-519DE17D3A9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52" name="Host Control  5">
          <a:extLst>
            <a:ext uri="{FF2B5EF4-FFF2-40B4-BE49-F238E27FC236}">
              <a16:creationId xmlns:a16="http://schemas.microsoft.com/office/drawing/2014/main" xmlns="" id="{FA4C836C-487D-41BA-88E6-92EF462256C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53" name="Host Control  5">
          <a:extLst>
            <a:ext uri="{FF2B5EF4-FFF2-40B4-BE49-F238E27FC236}">
              <a16:creationId xmlns:a16="http://schemas.microsoft.com/office/drawing/2014/main" xmlns="" id="{CA391F6F-0B08-40F1-BC85-032BC3027436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54" name="Host Control  6">
          <a:extLst>
            <a:ext uri="{FF2B5EF4-FFF2-40B4-BE49-F238E27FC236}">
              <a16:creationId xmlns:a16="http://schemas.microsoft.com/office/drawing/2014/main" xmlns="" id="{7B80BBB5-139A-463B-A815-B90B21553D4C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55" name="Host Control  6">
          <a:extLst>
            <a:ext uri="{FF2B5EF4-FFF2-40B4-BE49-F238E27FC236}">
              <a16:creationId xmlns:a16="http://schemas.microsoft.com/office/drawing/2014/main" xmlns="" id="{92E9CE1D-4FD1-4F63-B0DC-35EB3FD897EF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56" name="Host Control  6">
          <a:extLst>
            <a:ext uri="{FF2B5EF4-FFF2-40B4-BE49-F238E27FC236}">
              <a16:creationId xmlns:a16="http://schemas.microsoft.com/office/drawing/2014/main" xmlns="" id="{7A9BE53F-4873-417D-BDD8-E0F809AE70DD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33153</xdr:rowOff>
    </xdr:to>
    <xdr:sp macro="" textlink="">
      <xdr:nvSpPr>
        <xdr:cNvPr id="57" name="Host Control  1">
          <a:extLst>
            <a:ext uri="{FF2B5EF4-FFF2-40B4-BE49-F238E27FC236}">
              <a16:creationId xmlns:a16="http://schemas.microsoft.com/office/drawing/2014/main" xmlns="" id="{125B012F-FD70-473A-822B-083493E14C22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33153</xdr:rowOff>
    </xdr:to>
    <xdr:sp macro="" textlink="">
      <xdr:nvSpPr>
        <xdr:cNvPr id="58" name="Host Control  1">
          <a:extLst>
            <a:ext uri="{FF2B5EF4-FFF2-40B4-BE49-F238E27FC236}">
              <a16:creationId xmlns:a16="http://schemas.microsoft.com/office/drawing/2014/main" xmlns="" id="{E2EA0485-A7CD-42BF-A4B1-004718CFE62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33153</xdr:rowOff>
    </xdr:to>
    <xdr:sp macro="" textlink="">
      <xdr:nvSpPr>
        <xdr:cNvPr id="59" name="Host Control  1">
          <a:extLst>
            <a:ext uri="{FF2B5EF4-FFF2-40B4-BE49-F238E27FC236}">
              <a16:creationId xmlns:a16="http://schemas.microsoft.com/office/drawing/2014/main" xmlns="" id="{135F0F49-2032-424F-BB25-1D7669B1EE3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33153</xdr:rowOff>
    </xdr:to>
    <xdr:sp macro="" textlink="">
      <xdr:nvSpPr>
        <xdr:cNvPr id="60" name="Host Control  1">
          <a:extLst>
            <a:ext uri="{FF2B5EF4-FFF2-40B4-BE49-F238E27FC236}">
              <a16:creationId xmlns:a16="http://schemas.microsoft.com/office/drawing/2014/main" xmlns="" id="{6D30FBB8-15E5-48BC-9A48-6C648367B70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61" name="Host Control  1">
          <a:extLst>
            <a:ext uri="{FF2B5EF4-FFF2-40B4-BE49-F238E27FC236}">
              <a16:creationId xmlns:a16="http://schemas.microsoft.com/office/drawing/2014/main" xmlns="" id="{F273A004-1BB4-4C45-A7B6-E088EBE60B4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62" name="Host Control  1">
          <a:extLst>
            <a:ext uri="{FF2B5EF4-FFF2-40B4-BE49-F238E27FC236}">
              <a16:creationId xmlns:a16="http://schemas.microsoft.com/office/drawing/2014/main" xmlns="" id="{F7488466-F4F5-436C-85E6-415A025C46C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63" name="Host Control  2">
          <a:extLst>
            <a:ext uri="{FF2B5EF4-FFF2-40B4-BE49-F238E27FC236}">
              <a16:creationId xmlns:a16="http://schemas.microsoft.com/office/drawing/2014/main" xmlns="" id="{F7446A6B-AE17-4D71-8C42-31D85A5BF7C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64" name="Host Control  3">
          <a:extLst>
            <a:ext uri="{FF2B5EF4-FFF2-40B4-BE49-F238E27FC236}">
              <a16:creationId xmlns:a16="http://schemas.microsoft.com/office/drawing/2014/main" xmlns="" id="{35116FEC-7043-447D-9957-0529A0FFA40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65" name="Host Control  5">
          <a:extLst>
            <a:ext uri="{FF2B5EF4-FFF2-40B4-BE49-F238E27FC236}">
              <a16:creationId xmlns:a16="http://schemas.microsoft.com/office/drawing/2014/main" xmlns="" id="{6B95A33A-11CE-48C9-B56A-EAAEEC89049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66" name="Host Control  1">
          <a:extLst>
            <a:ext uri="{FF2B5EF4-FFF2-40B4-BE49-F238E27FC236}">
              <a16:creationId xmlns:a16="http://schemas.microsoft.com/office/drawing/2014/main" xmlns="" id="{A37663C5-03CE-4EA3-964E-5CBBCBBDCC8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67" name="Host Control  1">
          <a:extLst>
            <a:ext uri="{FF2B5EF4-FFF2-40B4-BE49-F238E27FC236}">
              <a16:creationId xmlns:a16="http://schemas.microsoft.com/office/drawing/2014/main" xmlns="" id="{A8807D29-F908-4D80-8BD5-C67DDDB7934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25054</xdr:rowOff>
    </xdr:to>
    <xdr:sp macro="" textlink="">
      <xdr:nvSpPr>
        <xdr:cNvPr id="68" name="Host Control  1">
          <a:extLst>
            <a:ext uri="{FF2B5EF4-FFF2-40B4-BE49-F238E27FC236}">
              <a16:creationId xmlns:a16="http://schemas.microsoft.com/office/drawing/2014/main" xmlns="" id="{7D3D55C8-6DA7-404F-849F-0B4508724B5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584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25054</xdr:rowOff>
    </xdr:to>
    <xdr:sp macro="" textlink="">
      <xdr:nvSpPr>
        <xdr:cNvPr id="69" name="Host Control  1">
          <a:extLst>
            <a:ext uri="{FF2B5EF4-FFF2-40B4-BE49-F238E27FC236}">
              <a16:creationId xmlns:a16="http://schemas.microsoft.com/office/drawing/2014/main" xmlns="" id="{0A9766AB-838F-452B-B984-5B9683790C3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584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70" name="Host Control  5">
          <a:extLst>
            <a:ext uri="{FF2B5EF4-FFF2-40B4-BE49-F238E27FC236}">
              <a16:creationId xmlns:a16="http://schemas.microsoft.com/office/drawing/2014/main" xmlns="" id="{6B32D152-71C2-4724-B963-A748B88BAA3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33152</xdr:rowOff>
    </xdr:to>
    <xdr:sp macro="" textlink="">
      <xdr:nvSpPr>
        <xdr:cNvPr id="71" name="Host Control  1">
          <a:extLst>
            <a:ext uri="{FF2B5EF4-FFF2-40B4-BE49-F238E27FC236}">
              <a16:creationId xmlns:a16="http://schemas.microsoft.com/office/drawing/2014/main" xmlns="" id="{6F6E363E-3AC6-4C01-A070-A18387EA02B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33152</xdr:rowOff>
    </xdr:to>
    <xdr:sp macro="" textlink="">
      <xdr:nvSpPr>
        <xdr:cNvPr id="72" name="Host Control  1">
          <a:extLst>
            <a:ext uri="{FF2B5EF4-FFF2-40B4-BE49-F238E27FC236}">
              <a16:creationId xmlns:a16="http://schemas.microsoft.com/office/drawing/2014/main" xmlns="" id="{123FFDE3-2A0D-42FB-B9F9-D3A32BD4871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33152</xdr:rowOff>
    </xdr:to>
    <xdr:sp macro="" textlink="">
      <xdr:nvSpPr>
        <xdr:cNvPr id="73" name="Host Control  1">
          <a:extLst>
            <a:ext uri="{FF2B5EF4-FFF2-40B4-BE49-F238E27FC236}">
              <a16:creationId xmlns:a16="http://schemas.microsoft.com/office/drawing/2014/main" xmlns="" id="{3ADAA12D-4D61-4582-AEFC-551330B812C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33152</xdr:rowOff>
    </xdr:to>
    <xdr:sp macro="" textlink="">
      <xdr:nvSpPr>
        <xdr:cNvPr id="74" name="Host Control  1">
          <a:extLst>
            <a:ext uri="{FF2B5EF4-FFF2-40B4-BE49-F238E27FC236}">
              <a16:creationId xmlns:a16="http://schemas.microsoft.com/office/drawing/2014/main" xmlns="" id="{1F00CF6C-5F89-48B3-8A1C-4C94F03A7AF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33151</xdr:rowOff>
    </xdr:to>
    <xdr:sp macro="" textlink="">
      <xdr:nvSpPr>
        <xdr:cNvPr id="75" name="Host Control  1">
          <a:extLst>
            <a:ext uri="{FF2B5EF4-FFF2-40B4-BE49-F238E27FC236}">
              <a16:creationId xmlns:a16="http://schemas.microsoft.com/office/drawing/2014/main" xmlns="" id="{1A568340-45AE-40B4-A4D6-01CC1799F14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33151</xdr:rowOff>
    </xdr:to>
    <xdr:sp macro="" textlink="">
      <xdr:nvSpPr>
        <xdr:cNvPr id="76" name="Host Control  1">
          <a:extLst>
            <a:ext uri="{FF2B5EF4-FFF2-40B4-BE49-F238E27FC236}">
              <a16:creationId xmlns:a16="http://schemas.microsoft.com/office/drawing/2014/main" xmlns="" id="{5FAEB895-5926-4601-9030-1B831FE1FA8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77" name="Host Control  2">
          <a:extLst>
            <a:ext uri="{FF2B5EF4-FFF2-40B4-BE49-F238E27FC236}">
              <a16:creationId xmlns:a16="http://schemas.microsoft.com/office/drawing/2014/main" xmlns="" id="{0A6398CA-4341-4571-8C84-ED2DA0B5656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78" name="Host Control  3">
          <a:extLst>
            <a:ext uri="{FF2B5EF4-FFF2-40B4-BE49-F238E27FC236}">
              <a16:creationId xmlns:a16="http://schemas.microsoft.com/office/drawing/2014/main" xmlns="" id="{C8FA992F-90AC-4EF9-B35F-0106F49EEF8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79" name="Host Control  5">
          <a:extLst>
            <a:ext uri="{FF2B5EF4-FFF2-40B4-BE49-F238E27FC236}">
              <a16:creationId xmlns:a16="http://schemas.microsoft.com/office/drawing/2014/main" xmlns="" id="{4360769C-54F5-44E0-99C0-80B27C95917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80" name="Host Control  6">
          <a:extLst>
            <a:ext uri="{FF2B5EF4-FFF2-40B4-BE49-F238E27FC236}">
              <a16:creationId xmlns:a16="http://schemas.microsoft.com/office/drawing/2014/main" xmlns="" id="{000079E0-BD6C-44A2-B0B5-D9DAB8C7505E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33153</xdr:rowOff>
    </xdr:to>
    <xdr:sp macro="" textlink="">
      <xdr:nvSpPr>
        <xdr:cNvPr id="81" name="Host Control  1">
          <a:extLst>
            <a:ext uri="{FF2B5EF4-FFF2-40B4-BE49-F238E27FC236}">
              <a16:creationId xmlns:a16="http://schemas.microsoft.com/office/drawing/2014/main" xmlns="" id="{22CF7980-0F48-4DE0-8955-40614DD3BAD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33153</xdr:rowOff>
    </xdr:to>
    <xdr:sp macro="" textlink="">
      <xdr:nvSpPr>
        <xdr:cNvPr id="82" name="Host Control  1">
          <a:extLst>
            <a:ext uri="{FF2B5EF4-FFF2-40B4-BE49-F238E27FC236}">
              <a16:creationId xmlns:a16="http://schemas.microsoft.com/office/drawing/2014/main" xmlns="" id="{843AA322-2471-4842-AE96-53B6F1ED7D8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33153</xdr:rowOff>
    </xdr:to>
    <xdr:sp macro="" textlink="">
      <xdr:nvSpPr>
        <xdr:cNvPr id="83" name="Host Control  1">
          <a:extLst>
            <a:ext uri="{FF2B5EF4-FFF2-40B4-BE49-F238E27FC236}">
              <a16:creationId xmlns:a16="http://schemas.microsoft.com/office/drawing/2014/main" xmlns="" id="{C962B0CA-E0B4-4EA4-B2AC-179F8180B03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33153</xdr:rowOff>
    </xdr:to>
    <xdr:sp macro="" textlink="">
      <xdr:nvSpPr>
        <xdr:cNvPr id="84" name="Host Control  1">
          <a:extLst>
            <a:ext uri="{FF2B5EF4-FFF2-40B4-BE49-F238E27FC236}">
              <a16:creationId xmlns:a16="http://schemas.microsoft.com/office/drawing/2014/main" xmlns="" id="{5901C58E-BA0D-4E53-B306-8EE08EF901C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85" name="Host Control  1">
          <a:extLst>
            <a:ext uri="{FF2B5EF4-FFF2-40B4-BE49-F238E27FC236}">
              <a16:creationId xmlns:a16="http://schemas.microsoft.com/office/drawing/2014/main" xmlns="" id="{8D597A7F-B716-45AE-8CB8-1C589C21B89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86" name="Host Control  1">
          <a:extLst>
            <a:ext uri="{FF2B5EF4-FFF2-40B4-BE49-F238E27FC236}">
              <a16:creationId xmlns:a16="http://schemas.microsoft.com/office/drawing/2014/main" xmlns="" id="{10F9381E-4492-4661-9326-CBF1265160D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87" name="Host Control  2">
          <a:extLst>
            <a:ext uri="{FF2B5EF4-FFF2-40B4-BE49-F238E27FC236}">
              <a16:creationId xmlns:a16="http://schemas.microsoft.com/office/drawing/2014/main" xmlns="" id="{61205875-D924-4FC2-8817-328EC4A8D9A2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88" name="Host Control  3">
          <a:extLst>
            <a:ext uri="{FF2B5EF4-FFF2-40B4-BE49-F238E27FC236}">
              <a16:creationId xmlns:a16="http://schemas.microsoft.com/office/drawing/2014/main" xmlns="" id="{7F0F1958-34F9-4A0F-9089-08968019030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38101</xdr:rowOff>
    </xdr:to>
    <xdr:sp macro="" textlink="">
      <xdr:nvSpPr>
        <xdr:cNvPr id="89" name="Host Control  1">
          <a:extLst>
            <a:ext uri="{FF2B5EF4-FFF2-40B4-BE49-F238E27FC236}">
              <a16:creationId xmlns:a16="http://schemas.microsoft.com/office/drawing/2014/main" xmlns="" id="{7B4E0589-E396-4E52-8624-1A19B86D693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38101</xdr:rowOff>
    </xdr:to>
    <xdr:sp macro="" textlink="">
      <xdr:nvSpPr>
        <xdr:cNvPr id="90" name="Host Control  1">
          <a:extLst>
            <a:ext uri="{FF2B5EF4-FFF2-40B4-BE49-F238E27FC236}">
              <a16:creationId xmlns:a16="http://schemas.microsoft.com/office/drawing/2014/main" xmlns="" id="{CEEF5E07-8317-4A7F-B956-E6117115744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38101</xdr:rowOff>
    </xdr:to>
    <xdr:sp macro="" textlink="">
      <xdr:nvSpPr>
        <xdr:cNvPr id="91" name="Host Control  1">
          <a:extLst>
            <a:ext uri="{FF2B5EF4-FFF2-40B4-BE49-F238E27FC236}">
              <a16:creationId xmlns:a16="http://schemas.microsoft.com/office/drawing/2014/main" xmlns="" id="{3AD8CE6B-E809-410B-A3E2-47FB324AB45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38101</xdr:rowOff>
    </xdr:to>
    <xdr:sp macro="" textlink="">
      <xdr:nvSpPr>
        <xdr:cNvPr id="92" name="Host Control  1">
          <a:extLst>
            <a:ext uri="{FF2B5EF4-FFF2-40B4-BE49-F238E27FC236}">
              <a16:creationId xmlns:a16="http://schemas.microsoft.com/office/drawing/2014/main" xmlns="" id="{FFF241B5-E392-4233-BDBC-3D50678D1DF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93" name="Host Control  1">
          <a:extLst>
            <a:ext uri="{FF2B5EF4-FFF2-40B4-BE49-F238E27FC236}">
              <a16:creationId xmlns:a16="http://schemas.microsoft.com/office/drawing/2014/main" xmlns="" id="{61A0C74F-D117-4D05-874C-19E22F4DF1B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94" name="Host Control  1">
          <a:extLst>
            <a:ext uri="{FF2B5EF4-FFF2-40B4-BE49-F238E27FC236}">
              <a16:creationId xmlns:a16="http://schemas.microsoft.com/office/drawing/2014/main" xmlns="" id="{D79DA5DE-1BA0-4EDB-AF1D-3E0FD638BD2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95" name="Host Control  2">
          <a:extLst>
            <a:ext uri="{FF2B5EF4-FFF2-40B4-BE49-F238E27FC236}">
              <a16:creationId xmlns:a16="http://schemas.microsoft.com/office/drawing/2014/main" xmlns="" id="{0202FCF3-9B82-42F4-A7B5-26FDE68B32F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96" name="Host Control  3">
          <a:extLst>
            <a:ext uri="{FF2B5EF4-FFF2-40B4-BE49-F238E27FC236}">
              <a16:creationId xmlns:a16="http://schemas.microsoft.com/office/drawing/2014/main" xmlns="" id="{3BF00B54-1D1C-4C78-92C3-460C3D7A4A3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97" name="Host Control  5">
          <a:extLst>
            <a:ext uri="{FF2B5EF4-FFF2-40B4-BE49-F238E27FC236}">
              <a16:creationId xmlns:a16="http://schemas.microsoft.com/office/drawing/2014/main" xmlns="" id="{0D93275D-A959-479B-8872-2198B269D1F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98" name="Host Control  1">
          <a:extLst>
            <a:ext uri="{FF2B5EF4-FFF2-40B4-BE49-F238E27FC236}">
              <a16:creationId xmlns:a16="http://schemas.microsoft.com/office/drawing/2014/main" xmlns="" id="{D7A38C24-68A8-42DF-B807-B470C9DC6CC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99" name="Host Control  1">
          <a:extLst>
            <a:ext uri="{FF2B5EF4-FFF2-40B4-BE49-F238E27FC236}">
              <a16:creationId xmlns:a16="http://schemas.microsoft.com/office/drawing/2014/main" xmlns="" id="{F05D52FD-F6DC-437A-AB9C-F56F98A2396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00" name="Host Control  1">
          <a:extLst>
            <a:ext uri="{FF2B5EF4-FFF2-40B4-BE49-F238E27FC236}">
              <a16:creationId xmlns:a16="http://schemas.microsoft.com/office/drawing/2014/main" xmlns="" id="{FFA2F105-0615-4FC6-81F0-F66DC3AA53A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01" name="Host Control  1">
          <a:extLst>
            <a:ext uri="{FF2B5EF4-FFF2-40B4-BE49-F238E27FC236}">
              <a16:creationId xmlns:a16="http://schemas.microsoft.com/office/drawing/2014/main" xmlns="" id="{059D63BD-09CD-463E-A479-C266F25626C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02" name="Host Control  1">
          <a:extLst>
            <a:ext uri="{FF2B5EF4-FFF2-40B4-BE49-F238E27FC236}">
              <a16:creationId xmlns:a16="http://schemas.microsoft.com/office/drawing/2014/main" xmlns="" id="{B1A6BDCD-DAE6-47FD-BBBA-115D4D4FA10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03" name="Host Control  1">
          <a:extLst>
            <a:ext uri="{FF2B5EF4-FFF2-40B4-BE49-F238E27FC236}">
              <a16:creationId xmlns:a16="http://schemas.microsoft.com/office/drawing/2014/main" xmlns="" id="{FF5A7421-2AE9-41D4-B4CB-45952897CFF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104" name="Host Control  2">
          <a:extLst>
            <a:ext uri="{FF2B5EF4-FFF2-40B4-BE49-F238E27FC236}">
              <a16:creationId xmlns:a16="http://schemas.microsoft.com/office/drawing/2014/main" xmlns="" id="{4DB31AE4-3369-4A6C-B3E1-1F402F7C911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105" name="Host Control  3">
          <a:extLst>
            <a:ext uri="{FF2B5EF4-FFF2-40B4-BE49-F238E27FC236}">
              <a16:creationId xmlns:a16="http://schemas.microsoft.com/office/drawing/2014/main" xmlns="" id="{4178A052-35D7-447F-80F8-E23F5237B3B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06" name="Host Control  1">
          <a:extLst>
            <a:ext uri="{FF2B5EF4-FFF2-40B4-BE49-F238E27FC236}">
              <a16:creationId xmlns:a16="http://schemas.microsoft.com/office/drawing/2014/main" xmlns="" id="{D6768259-409E-443D-97A9-55DB3CB0B5D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07" name="Host Control  1">
          <a:extLst>
            <a:ext uri="{FF2B5EF4-FFF2-40B4-BE49-F238E27FC236}">
              <a16:creationId xmlns:a16="http://schemas.microsoft.com/office/drawing/2014/main" xmlns="" id="{74AD272C-19E1-4C67-B86E-A81E1BF7B84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08" name="Host Control  1">
          <a:extLst>
            <a:ext uri="{FF2B5EF4-FFF2-40B4-BE49-F238E27FC236}">
              <a16:creationId xmlns:a16="http://schemas.microsoft.com/office/drawing/2014/main" xmlns="" id="{0FE12DF1-48E4-4009-BC7B-186C93B4940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09" name="Host Control  1">
          <a:extLst>
            <a:ext uri="{FF2B5EF4-FFF2-40B4-BE49-F238E27FC236}">
              <a16:creationId xmlns:a16="http://schemas.microsoft.com/office/drawing/2014/main" xmlns="" id="{F1A3CA5A-D69F-4297-B794-4D42077A7862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10" name="Host Control  1">
          <a:extLst>
            <a:ext uri="{FF2B5EF4-FFF2-40B4-BE49-F238E27FC236}">
              <a16:creationId xmlns:a16="http://schemas.microsoft.com/office/drawing/2014/main" xmlns="" id="{48CAD8A8-DD69-41CF-BE4C-DA9B7DBE0BF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11" name="Host Control  1">
          <a:extLst>
            <a:ext uri="{FF2B5EF4-FFF2-40B4-BE49-F238E27FC236}">
              <a16:creationId xmlns:a16="http://schemas.microsoft.com/office/drawing/2014/main" xmlns="" id="{DC895D3D-91A6-43C6-9457-460B3944C2A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112" name="Host Control  2">
          <a:extLst>
            <a:ext uri="{FF2B5EF4-FFF2-40B4-BE49-F238E27FC236}">
              <a16:creationId xmlns:a16="http://schemas.microsoft.com/office/drawing/2014/main" xmlns="" id="{0F3268E0-C0E4-470C-9A05-287FABBB2B0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113" name="Host Control  3">
          <a:extLst>
            <a:ext uri="{FF2B5EF4-FFF2-40B4-BE49-F238E27FC236}">
              <a16:creationId xmlns:a16="http://schemas.microsoft.com/office/drawing/2014/main" xmlns="" id="{931F4771-4B13-4C82-BC55-626A3DB2A59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114" name="Host Control  5">
          <a:extLst>
            <a:ext uri="{FF2B5EF4-FFF2-40B4-BE49-F238E27FC236}">
              <a16:creationId xmlns:a16="http://schemas.microsoft.com/office/drawing/2014/main" xmlns="" id="{92227734-207A-4726-94F3-57CBC26D611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49048</xdr:rowOff>
    </xdr:to>
    <xdr:sp macro="" textlink="">
      <xdr:nvSpPr>
        <xdr:cNvPr id="115" name="Host Control  1">
          <a:extLst>
            <a:ext uri="{FF2B5EF4-FFF2-40B4-BE49-F238E27FC236}">
              <a16:creationId xmlns:a16="http://schemas.microsoft.com/office/drawing/2014/main" xmlns="" id="{A25F33E5-9AC1-4A43-8AD0-747E5D1A116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82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49048</xdr:rowOff>
    </xdr:to>
    <xdr:sp macro="" textlink="">
      <xdr:nvSpPr>
        <xdr:cNvPr id="116" name="Host Control  1">
          <a:extLst>
            <a:ext uri="{FF2B5EF4-FFF2-40B4-BE49-F238E27FC236}">
              <a16:creationId xmlns:a16="http://schemas.microsoft.com/office/drawing/2014/main" xmlns="" id="{55D2E599-F3F2-42A6-9083-DC62E256655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82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49048</xdr:rowOff>
    </xdr:to>
    <xdr:sp macro="" textlink="">
      <xdr:nvSpPr>
        <xdr:cNvPr id="117" name="Host Control  1">
          <a:extLst>
            <a:ext uri="{FF2B5EF4-FFF2-40B4-BE49-F238E27FC236}">
              <a16:creationId xmlns:a16="http://schemas.microsoft.com/office/drawing/2014/main" xmlns="" id="{8A363E82-9E21-4A34-B4F5-5CB691A7DF6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82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49048</xdr:rowOff>
    </xdr:to>
    <xdr:sp macro="" textlink="">
      <xdr:nvSpPr>
        <xdr:cNvPr id="118" name="Host Control  1">
          <a:extLst>
            <a:ext uri="{FF2B5EF4-FFF2-40B4-BE49-F238E27FC236}">
              <a16:creationId xmlns:a16="http://schemas.microsoft.com/office/drawing/2014/main" xmlns="" id="{6233111F-EF82-45C2-8162-0BD9A376DC7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82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42480</xdr:rowOff>
    </xdr:to>
    <xdr:sp macro="" textlink="">
      <xdr:nvSpPr>
        <xdr:cNvPr id="119" name="Host Control  1">
          <a:extLst>
            <a:ext uri="{FF2B5EF4-FFF2-40B4-BE49-F238E27FC236}">
              <a16:creationId xmlns:a16="http://schemas.microsoft.com/office/drawing/2014/main" xmlns="" id="{4ED9DFEC-17BA-4152-8B0B-2A56F3A1677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5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42480</xdr:rowOff>
    </xdr:to>
    <xdr:sp macro="" textlink="">
      <xdr:nvSpPr>
        <xdr:cNvPr id="120" name="Host Control  1">
          <a:extLst>
            <a:ext uri="{FF2B5EF4-FFF2-40B4-BE49-F238E27FC236}">
              <a16:creationId xmlns:a16="http://schemas.microsoft.com/office/drawing/2014/main" xmlns="" id="{69BCAB3B-128F-443B-A877-31624259AAB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5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121" name="Host Control  2">
          <a:extLst>
            <a:ext uri="{FF2B5EF4-FFF2-40B4-BE49-F238E27FC236}">
              <a16:creationId xmlns:a16="http://schemas.microsoft.com/office/drawing/2014/main" xmlns="" id="{17EBC918-1140-46FF-A1E5-F26C0B91201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122" name="Host Control  3">
          <a:extLst>
            <a:ext uri="{FF2B5EF4-FFF2-40B4-BE49-F238E27FC236}">
              <a16:creationId xmlns:a16="http://schemas.microsoft.com/office/drawing/2014/main" xmlns="" id="{B1EF8137-7DEE-404F-A7E9-D54357005C0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123" name="Host Control  5">
          <a:extLst>
            <a:ext uri="{FF2B5EF4-FFF2-40B4-BE49-F238E27FC236}">
              <a16:creationId xmlns:a16="http://schemas.microsoft.com/office/drawing/2014/main" xmlns="" id="{46C0CC79-0366-4383-8E9C-BD6A74CC5DF6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124" name="Host Control  6">
          <a:extLst>
            <a:ext uri="{FF2B5EF4-FFF2-40B4-BE49-F238E27FC236}">
              <a16:creationId xmlns:a16="http://schemas.microsoft.com/office/drawing/2014/main" xmlns="" id="{815EB48B-D269-4224-8584-3F68FE9686A2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125" name="Host Control  1">
          <a:extLst>
            <a:ext uri="{FF2B5EF4-FFF2-40B4-BE49-F238E27FC236}">
              <a16:creationId xmlns:a16="http://schemas.microsoft.com/office/drawing/2014/main" xmlns="" id="{F36071BE-B04A-429D-AB44-B18CE1D5939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126" name="Host Control  1">
          <a:extLst>
            <a:ext uri="{FF2B5EF4-FFF2-40B4-BE49-F238E27FC236}">
              <a16:creationId xmlns:a16="http://schemas.microsoft.com/office/drawing/2014/main" xmlns="" id="{764483E4-18E5-451A-86C7-CC20E4F3C8A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127" name="Host Control  1">
          <a:extLst>
            <a:ext uri="{FF2B5EF4-FFF2-40B4-BE49-F238E27FC236}">
              <a16:creationId xmlns:a16="http://schemas.microsoft.com/office/drawing/2014/main" xmlns="" id="{FDD3D23B-66A6-446C-9759-421A446344F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128" name="Host Control  1">
          <a:extLst>
            <a:ext uri="{FF2B5EF4-FFF2-40B4-BE49-F238E27FC236}">
              <a16:creationId xmlns:a16="http://schemas.microsoft.com/office/drawing/2014/main" xmlns="" id="{8A746EFF-1786-476F-91AB-9E6E46ECD26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29" name="Host Control  1">
          <a:extLst>
            <a:ext uri="{FF2B5EF4-FFF2-40B4-BE49-F238E27FC236}">
              <a16:creationId xmlns:a16="http://schemas.microsoft.com/office/drawing/2014/main" xmlns="" id="{E710AC04-5B18-4BE5-980E-12D730C0AD9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30" name="Host Control  1">
          <a:extLst>
            <a:ext uri="{FF2B5EF4-FFF2-40B4-BE49-F238E27FC236}">
              <a16:creationId xmlns:a16="http://schemas.microsoft.com/office/drawing/2014/main" xmlns="" id="{E12FC072-2FA5-499F-BC2E-A8B075EF72A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131" name="Host Control  2">
          <a:extLst>
            <a:ext uri="{FF2B5EF4-FFF2-40B4-BE49-F238E27FC236}">
              <a16:creationId xmlns:a16="http://schemas.microsoft.com/office/drawing/2014/main" xmlns="" id="{397D1FAD-2227-4181-A8AC-5381DA484BA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132" name="Host Control  3">
          <a:extLst>
            <a:ext uri="{FF2B5EF4-FFF2-40B4-BE49-F238E27FC236}">
              <a16:creationId xmlns:a16="http://schemas.microsoft.com/office/drawing/2014/main" xmlns="" id="{2AB48CFD-D735-49D7-ACE0-5A456ED6CA9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133" name="Host Control  5">
          <a:extLst>
            <a:ext uri="{FF2B5EF4-FFF2-40B4-BE49-F238E27FC236}">
              <a16:creationId xmlns:a16="http://schemas.microsoft.com/office/drawing/2014/main" xmlns="" id="{42254ADD-70E3-4BCE-9EBD-0F8AEEB3A66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34" name="Host Control  1">
          <a:extLst>
            <a:ext uri="{FF2B5EF4-FFF2-40B4-BE49-F238E27FC236}">
              <a16:creationId xmlns:a16="http://schemas.microsoft.com/office/drawing/2014/main" xmlns="" id="{2A39D5D7-40E1-4C32-A377-D48CF2D6FBF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35" name="Host Control  1">
          <a:extLst>
            <a:ext uri="{FF2B5EF4-FFF2-40B4-BE49-F238E27FC236}">
              <a16:creationId xmlns:a16="http://schemas.microsoft.com/office/drawing/2014/main" xmlns="" id="{9488B58C-9065-493C-8F45-5ED54C43E9F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36" name="Host Control  1">
          <a:extLst>
            <a:ext uri="{FF2B5EF4-FFF2-40B4-BE49-F238E27FC236}">
              <a16:creationId xmlns:a16="http://schemas.microsoft.com/office/drawing/2014/main" xmlns="" id="{A5842616-8A2F-43FB-98F6-EECE5624F8B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37" name="Host Control  1">
          <a:extLst>
            <a:ext uri="{FF2B5EF4-FFF2-40B4-BE49-F238E27FC236}">
              <a16:creationId xmlns:a16="http://schemas.microsoft.com/office/drawing/2014/main" xmlns="" id="{F4CE651E-643E-4470-8ED0-95CD5BA3C93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38" name="Host Control  1">
          <a:extLst>
            <a:ext uri="{FF2B5EF4-FFF2-40B4-BE49-F238E27FC236}">
              <a16:creationId xmlns:a16="http://schemas.microsoft.com/office/drawing/2014/main" xmlns="" id="{9B652F77-5989-4967-9274-9B088C04302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39" name="Host Control  1">
          <a:extLst>
            <a:ext uri="{FF2B5EF4-FFF2-40B4-BE49-F238E27FC236}">
              <a16:creationId xmlns:a16="http://schemas.microsoft.com/office/drawing/2014/main" xmlns="" id="{0E5F3CB7-5650-46C0-B685-66DFBC95BCD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140" name="Host Control  2">
          <a:extLst>
            <a:ext uri="{FF2B5EF4-FFF2-40B4-BE49-F238E27FC236}">
              <a16:creationId xmlns:a16="http://schemas.microsoft.com/office/drawing/2014/main" xmlns="" id="{7F94DC3F-D411-4E4D-80BF-5D2980A8906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141" name="Host Control  3">
          <a:extLst>
            <a:ext uri="{FF2B5EF4-FFF2-40B4-BE49-F238E27FC236}">
              <a16:creationId xmlns:a16="http://schemas.microsoft.com/office/drawing/2014/main" xmlns="" id="{DCC3F7C7-1998-4F57-B7B4-7CAD52935F2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42" name="Host Control  1">
          <a:extLst>
            <a:ext uri="{FF2B5EF4-FFF2-40B4-BE49-F238E27FC236}">
              <a16:creationId xmlns:a16="http://schemas.microsoft.com/office/drawing/2014/main" xmlns="" id="{EF0455E8-6C8A-43D8-B75E-23AAE295E2C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43" name="Host Control  1">
          <a:extLst>
            <a:ext uri="{FF2B5EF4-FFF2-40B4-BE49-F238E27FC236}">
              <a16:creationId xmlns:a16="http://schemas.microsoft.com/office/drawing/2014/main" xmlns="" id="{87ECDEB2-209F-4691-B62D-036CF37A8D5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44" name="Host Control  1">
          <a:extLst>
            <a:ext uri="{FF2B5EF4-FFF2-40B4-BE49-F238E27FC236}">
              <a16:creationId xmlns:a16="http://schemas.microsoft.com/office/drawing/2014/main" xmlns="" id="{40E73BB9-FBD1-4920-ACBF-D9B086DE420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45" name="Host Control  1">
          <a:extLst>
            <a:ext uri="{FF2B5EF4-FFF2-40B4-BE49-F238E27FC236}">
              <a16:creationId xmlns:a16="http://schemas.microsoft.com/office/drawing/2014/main" xmlns="" id="{E9071D16-6A46-4BF0-A20C-F8B7B95F78B2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46" name="Host Control  1">
          <a:extLst>
            <a:ext uri="{FF2B5EF4-FFF2-40B4-BE49-F238E27FC236}">
              <a16:creationId xmlns:a16="http://schemas.microsoft.com/office/drawing/2014/main" xmlns="" id="{A808E552-1A11-4A96-8C7A-987A5B3EB0F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47" name="Host Control  1">
          <a:extLst>
            <a:ext uri="{FF2B5EF4-FFF2-40B4-BE49-F238E27FC236}">
              <a16:creationId xmlns:a16="http://schemas.microsoft.com/office/drawing/2014/main" xmlns="" id="{F4108D64-021A-49D7-968F-130536BFF44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148" name="Host Control  2">
          <a:extLst>
            <a:ext uri="{FF2B5EF4-FFF2-40B4-BE49-F238E27FC236}">
              <a16:creationId xmlns:a16="http://schemas.microsoft.com/office/drawing/2014/main" xmlns="" id="{9626011F-A680-4418-898C-8A4B3A5A3CF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149" name="Host Control  3">
          <a:extLst>
            <a:ext uri="{FF2B5EF4-FFF2-40B4-BE49-F238E27FC236}">
              <a16:creationId xmlns:a16="http://schemas.microsoft.com/office/drawing/2014/main" xmlns="" id="{1308F3A8-C236-4143-ACA2-9EFAFDDB1ED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150" name="Host Control  5">
          <a:extLst>
            <a:ext uri="{FF2B5EF4-FFF2-40B4-BE49-F238E27FC236}">
              <a16:creationId xmlns:a16="http://schemas.microsoft.com/office/drawing/2014/main" xmlns="" id="{1154BDEE-5521-4111-BF58-8CEE0479427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51" name="Host Control  1">
          <a:extLst>
            <a:ext uri="{FF2B5EF4-FFF2-40B4-BE49-F238E27FC236}">
              <a16:creationId xmlns:a16="http://schemas.microsoft.com/office/drawing/2014/main" xmlns="" id="{901C2A1C-D3E4-4717-90A6-A12891FB3A9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52" name="Host Control  1">
          <a:extLst>
            <a:ext uri="{FF2B5EF4-FFF2-40B4-BE49-F238E27FC236}">
              <a16:creationId xmlns:a16="http://schemas.microsoft.com/office/drawing/2014/main" xmlns="" id="{56576F0A-D57C-40B2-A375-86C206E5A31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53" name="Host Control  1">
          <a:extLst>
            <a:ext uri="{FF2B5EF4-FFF2-40B4-BE49-F238E27FC236}">
              <a16:creationId xmlns:a16="http://schemas.microsoft.com/office/drawing/2014/main" xmlns="" id="{AF5ACAC6-0F29-4D8E-9D4B-ED1E9B81B27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54" name="Host Control  1">
          <a:extLst>
            <a:ext uri="{FF2B5EF4-FFF2-40B4-BE49-F238E27FC236}">
              <a16:creationId xmlns:a16="http://schemas.microsoft.com/office/drawing/2014/main" xmlns="" id="{D86BD615-3DD1-4C49-8CA1-E3C1FC880E6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55" name="Host Control  1">
          <a:extLst>
            <a:ext uri="{FF2B5EF4-FFF2-40B4-BE49-F238E27FC236}">
              <a16:creationId xmlns:a16="http://schemas.microsoft.com/office/drawing/2014/main" xmlns="" id="{93D9D0D0-DFCF-4E35-AF34-A931CBBB45C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56" name="Host Control  1">
          <a:extLst>
            <a:ext uri="{FF2B5EF4-FFF2-40B4-BE49-F238E27FC236}">
              <a16:creationId xmlns:a16="http://schemas.microsoft.com/office/drawing/2014/main" xmlns="" id="{1C7B7A6F-C1E7-4869-96DF-7D4339702B5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38101</xdr:rowOff>
    </xdr:to>
    <xdr:sp macro="" textlink="">
      <xdr:nvSpPr>
        <xdr:cNvPr id="157" name="Host Control  1">
          <a:extLst>
            <a:ext uri="{FF2B5EF4-FFF2-40B4-BE49-F238E27FC236}">
              <a16:creationId xmlns:a16="http://schemas.microsoft.com/office/drawing/2014/main" xmlns="" id="{DAC6FEB2-6C3B-4CD1-B60F-7AE00D7ECEE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38101</xdr:rowOff>
    </xdr:to>
    <xdr:sp macro="" textlink="">
      <xdr:nvSpPr>
        <xdr:cNvPr id="158" name="Host Control  1">
          <a:extLst>
            <a:ext uri="{FF2B5EF4-FFF2-40B4-BE49-F238E27FC236}">
              <a16:creationId xmlns:a16="http://schemas.microsoft.com/office/drawing/2014/main" xmlns="" id="{5C305B90-D7DA-48A1-AE16-D3FB4BCCF02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159" name="Host Control  2">
          <a:extLst>
            <a:ext uri="{FF2B5EF4-FFF2-40B4-BE49-F238E27FC236}">
              <a16:creationId xmlns:a16="http://schemas.microsoft.com/office/drawing/2014/main" xmlns="" id="{A556F8CA-2229-40FA-B61A-C5744DDB65A2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160" name="Host Control  3">
          <a:extLst>
            <a:ext uri="{FF2B5EF4-FFF2-40B4-BE49-F238E27FC236}">
              <a16:creationId xmlns:a16="http://schemas.microsoft.com/office/drawing/2014/main" xmlns="" id="{7A2F1746-CAA1-4CE3-A5A4-B7E5D5D49DF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161" name="Host Control  5">
          <a:extLst>
            <a:ext uri="{FF2B5EF4-FFF2-40B4-BE49-F238E27FC236}">
              <a16:creationId xmlns:a16="http://schemas.microsoft.com/office/drawing/2014/main" xmlns="" id="{E711E926-A2A6-4027-8624-D2F5E7C6527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62" name="Host Control  1">
          <a:extLst>
            <a:ext uri="{FF2B5EF4-FFF2-40B4-BE49-F238E27FC236}">
              <a16:creationId xmlns:a16="http://schemas.microsoft.com/office/drawing/2014/main" xmlns="" id="{478EFE41-DAE3-4249-B064-01758B3C703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63" name="Host Control  1">
          <a:extLst>
            <a:ext uri="{FF2B5EF4-FFF2-40B4-BE49-F238E27FC236}">
              <a16:creationId xmlns:a16="http://schemas.microsoft.com/office/drawing/2014/main" xmlns="" id="{15BF355A-9365-45DA-B821-04EA7A51E2C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64" name="Host Control  1">
          <a:extLst>
            <a:ext uri="{FF2B5EF4-FFF2-40B4-BE49-F238E27FC236}">
              <a16:creationId xmlns:a16="http://schemas.microsoft.com/office/drawing/2014/main" xmlns="" id="{1A4B52E6-DE10-47C9-958C-4B61F89F4B8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65" name="Host Control  1">
          <a:extLst>
            <a:ext uri="{FF2B5EF4-FFF2-40B4-BE49-F238E27FC236}">
              <a16:creationId xmlns:a16="http://schemas.microsoft.com/office/drawing/2014/main" xmlns="" id="{F1DAB75C-44A5-4FD9-8FAD-B9733B3ECAE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66" name="Host Control  1">
          <a:extLst>
            <a:ext uri="{FF2B5EF4-FFF2-40B4-BE49-F238E27FC236}">
              <a16:creationId xmlns:a16="http://schemas.microsoft.com/office/drawing/2014/main" xmlns="" id="{BCE9F2E5-D398-4A23-928D-26DBB48352A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67" name="Host Control  1">
          <a:extLst>
            <a:ext uri="{FF2B5EF4-FFF2-40B4-BE49-F238E27FC236}">
              <a16:creationId xmlns:a16="http://schemas.microsoft.com/office/drawing/2014/main" xmlns="" id="{51592E06-F872-4B0C-8288-99FD2C1B586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168" name="Host Control  2">
          <a:extLst>
            <a:ext uri="{FF2B5EF4-FFF2-40B4-BE49-F238E27FC236}">
              <a16:creationId xmlns:a16="http://schemas.microsoft.com/office/drawing/2014/main" xmlns="" id="{892E8796-7C51-44D3-9759-54F91AE8870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169" name="Host Control  3">
          <a:extLst>
            <a:ext uri="{FF2B5EF4-FFF2-40B4-BE49-F238E27FC236}">
              <a16:creationId xmlns:a16="http://schemas.microsoft.com/office/drawing/2014/main" xmlns="" id="{8CCCB9E4-B983-4E87-BE01-CC57F06C32D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70" name="Host Control  1">
          <a:extLst>
            <a:ext uri="{FF2B5EF4-FFF2-40B4-BE49-F238E27FC236}">
              <a16:creationId xmlns:a16="http://schemas.microsoft.com/office/drawing/2014/main" xmlns="" id="{52ECC26C-EDFD-4B16-9E84-385FD1BEE71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71" name="Host Control  1">
          <a:extLst>
            <a:ext uri="{FF2B5EF4-FFF2-40B4-BE49-F238E27FC236}">
              <a16:creationId xmlns:a16="http://schemas.microsoft.com/office/drawing/2014/main" xmlns="" id="{F3713B40-543A-47BF-99CE-146C7DFCA53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72" name="Host Control  1">
          <a:extLst>
            <a:ext uri="{FF2B5EF4-FFF2-40B4-BE49-F238E27FC236}">
              <a16:creationId xmlns:a16="http://schemas.microsoft.com/office/drawing/2014/main" xmlns="" id="{88DB30EB-A8F6-437A-8099-C5E49830D02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73" name="Host Control  1">
          <a:extLst>
            <a:ext uri="{FF2B5EF4-FFF2-40B4-BE49-F238E27FC236}">
              <a16:creationId xmlns:a16="http://schemas.microsoft.com/office/drawing/2014/main" xmlns="" id="{7BCCC756-FFC4-48D7-9943-FB23A3B009D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174" name="Host Control  1">
          <a:extLst>
            <a:ext uri="{FF2B5EF4-FFF2-40B4-BE49-F238E27FC236}">
              <a16:creationId xmlns:a16="http://schemas.microsoft.com/office/drawing/2014/main" xmlns="" id="{9CA1ED8B-6009-4090-AF0D-E9C7F847E09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175" name="Host Control  2">
          <a:extLst>
            <a:ext uri="{FF2B5EF4-FFF2-40B4-BE49-F238E27FC236}">
              <a16:creationId xmlns:a16="http://schemas.microsoft.com/office/drawing/2014/main" xmlns="" id="{34A0D1FF-7626-4595-8B04-86736935100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176" name="Host Control  3">
          <a:extLst>
            <a:ext uri="{FF2B5EF4-FFF2-40B4-BE49-F238E27FC236}">
              <a16:creationId xmlns:a16="http://schemas.microsoft.com/office/drawing/2014/main" xmlns="" id="{98830F98-F6F2-45BF-8CBC-57D1F180134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177" name="Host Control  5">
          <a:extLst>
            <a:ext uri="{FF2B5EF4-FFF2-40B4-BE49-F238E27FC236}">
              <a16:creationId xmlns:a16="http://schemas.microsoft.com/office/drawing/2014/main" xmlns="" id="{FA024D14-2006-4455-8792-1E3434EA9BB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78" name="Host Control  1">
          <a:extLst>
            <a:ext uri="{FF2B5EF4-FFF2-40B4-BE49-F238E27FC236}">
              <a16:creationId xmlns:a16="http://schemas.microsoft.com/office/drawing/2014/main" xmlns="" id="{CDCAFB89-9096-4743-BA02-ED562169110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79" name="Host Control  1">
          <a:extLst>
            <a:ext uri="{FF2B5EF4-FFF2-40B4-BE49-F238E27FC236}">
              <a16:creationId xmlns:a16="http://schemas.microsoft.com/office/drawing/2014/main" xmlns="" id="{E4675295-2905-4985-ACC0-05CD9751B19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80" name="Host Control  1">
          <a:extLst>
            <a:ext uri="{FF2B5EF4-FFF2-40B4-BE49-F238E27FC236}">
              <a16:creationId xmlns:a16="http://schemas.microsoft.com/office/drawing/2014/main" xmlns="" id="{F3865FA8-8EDF-4861-8848-C2845BDDC902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81" name="Host Control  1">
          <a:extLst>
            <a:ext uri="{FF2B5EF4-FFF2-40B4-BE49-F238E27FC236}">
              <a16:creationId xmlns:a16="http://schemas.microsoft.com/office/drawing/2014/main" xmlns="" id="{181B20A4-FF58-4EAA-B2D9-937CF923F0D2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38099</xdr:rowOff>
    </xdr:to>
    <xdr:sp macro="" textlink="">
      <xdr:nvSpPr>
        <xdr:cNvPr id="182" name="Host Control  1">
          <a:extLst>
            <a:ext uri="{FF2B5EF4-FFF2-40B4-BE49-F238E27FC236}">
              <a16:creationId xmlns:a16="http://schemas.microsoft.com/office/drawing/2014/main" xmlns="" id="{643E76DB-8B79-4350-B42E-E7D54951100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38099</xdr:rowOff>
    </xdr:to>
    <xdr:sp macro="" textlink="">
      <xdr:nvSpPr>
        <xdr:cNvPr id="183" name="Host Control  1">
          <a:extLst>
            <a:ext uri="{FF2B5EF4-FFF2-40B4-BE49-F238E27FC236}">
              <a16:creationId xmlns:a16="http://schemas.microsoft.com/office/drawing/2014/main" xmlns="" id="{01D4AE8E-3AB9-440F-BF02-139201A50E3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184" name="Host Control  2">
          <a:extLst>
            <a:ext uri="{FF2B5EF4-FFF2-40B4-BE49-F238E27FC236}">
              <a16:creationId xmlns:a16="http://schemas.microsoft.com/office/drawing/2014/main" xmlns="" id="{3E8B4AB5-F82B-4829-8A11-8F2C9CCBA90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185" name="Host Control  3">
          <a:extLst>
            <a:ext uri="{FF2B5EF4-FFF2-40B4-BE49-F238E27FC236}">
              <a16:creationId xmlns:a16="http://schemas.microsoft.com/office/drawing/2014/main" xmlns="" id="{74141046-DE8F-4F98-8BC7-A633E14DEA2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186" name="Host Control  5">
          <a:extLst>
            <a:ext uri="{FF2B5EF4-FFF2-40B4-BE49-F238E27FC236}">
              <a16:creationId xmlns:a16="http://schemas.microsoft.com/office/drawing/2014/main" xmlns="" id="{6EFF5152-8378-4156-9BE9-CF139394A6C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187" name="Host Control  1">
          <a:extLst>
            <a:ext uri="{FF2B5EF4-FFF2-40B4-BE49-F238E27FC236}">
              <a16:creationId xmlns:a16="http://schemas.microsoft.com/office/drawing/2014/main" xmlns="" id="{25768AB7-16E1-4BAA-B011-E6E327A7C6D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188" name="Host Control  1">
          <a:extLst>
            <a:ext uri="{FF2B5EF4-FFF2-40B4-BE49-F238E27FC236}">
              <a16:creationId xmlns:a16="http://schemas.microsoft.com/office/drawing/2014/main" xmlns="" id="{F7E303B1-3DB5-4688-9A2A-06367531B3D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189" name="Host Control  1">
          <a:extLst>
            <a:ext uri="{FF2B5EF4-FFF2-40B4-BE49-F238E27FC236}">
              <a16:creationId xmlns:a16="http://schemas.microsoft.com/office/drawing/2014/main" xmlns="" id="{6A074FF4-91F6-4A4D-A93B-878259AA336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190" name="Host Control  1">
          <a:extLst>
            <a:ext uri="{FF2B5EF4-FFF2-40B4-BE49-F238E27FC236}">
              <a16:creationId xmlns:a16="http://schemas.microsoft.com/office/drawing/2014/main" xmlns="" id="{798693A4-4F95-48A9-B5C2-C11E71244AE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33458</xdr:rowOff>
    </xdr:to>
    <xdr:sp macro="" textlink="">
      <xdr:nvSpPr>
        <xdr:cNvPr id="191" name="Host Control  1">
          <a:extLst>
            <a:ext uri="{FF2B5EF4-FFF2-40B4-BE49-F238E27FC236}">
              <a16:creationId xmlns:a16="http://schemas.microsoft.com/office/drawing/2014/main" xmlns="" id="{31A59513-E124-44F1-9AB9-52E51C8042B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33458</xdr:rowOff>
    </xdr:to>
    <xdr:sp macro="" textlink="">
      <xdr:nvSpPr>
        <xdr:cNvPr id="192" name="Host Control  1">
          <a:extLst>
            <a:ext uri="{FF2B5EF4-FFF2-40B4-BE49-F238E27FC236}">
              <a16:creationId xmlns:a16="http://schemas.microsoft.com/office/drawing/2014/main" xmlns="" id="{C87C92B7-6D4B-4F30-9320-884EA71F300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193" name="Host Control  2">
          <a:extLst>
            <a:ext uri="{FF2B5EF4-FFF2-40B4-BE49-F238E27FC236}">
              <a16:creationId xmlns:a16="http://schemas.microsoft.com/office/drawing/2014/main" xmlns="" id="{5AC093B1-5C77-45E3-945B-00D5C693E40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194" name="Host Control  3">
          <a:extLst>
            <a:ext uri="{FF2B5EF4-FFF2-40B4-BE49-F238E27FC236}">
              <a16:creationId xmlns:a16="http://schemas.microsoft.com/office/drawing/2014/main" xmlns="" id="{0DCECD7F-EB9B-41B3-8669-481736152D1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95" name="Host Control  1">
          <a:extLst>
            <a:ext uri="{FF2B5EF4-FFF2-40B4-BE49-F238E27FC236}">
              <a16:creationId xmlns:a16="http://schemas.microsoft.com/office/drawing/2014/main" xmlns="" id="{A5FA2E7E-6902-4F65-8029-26AE2740BFE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96" name="Host Control  1">
          <a:extLst>
            <a:ext uri="{FF2B5EF4-FFF2-40B4-BE49-F238E27FC236}">
              <a16:creationId xmlns:a16="http://schemas.microsoft.com/office/drawing/2014/main" xmlns="" id="{0902BD43-31E8-4EB8-BC92-38A1B921298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97" name="Host Control  1">
          <a:extLst>
            <a:ext uri="{FF2B5EF4-FFF2-40B4-BE49-F238E27FC236}">
              <a16:creationId xmlns:a16="http://schemas.microsoft.com/office/drawing/2014/main" xmlns="" id="{80D0E1BF-1CDF-4C3A-9CBD-15536527D8D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98" name="Host Control  1">
          <a:extLst>
            <a:ext uri="{FF2B5EF4-FFF2-40B4-BE49-F238E27FC236}">
              <a16:creationId xmlns:a16="http://schemas.microsoft.com/office/drawing/2014/main" xmlns="" id="{F6F8C81D-C9D6-4454-B6A7-322A7C94658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199" name="Host Control  1">
          <a:extLst>
            <a:ext uri="{FF2B5EF4-FFF2-40B4-BE49-F238E27FC236}">
              <a16:creationId xmlns:a16="http://schemas.microsoft.com/office/drawing/2014/main" xmlns="" id="{132CBF28-A1A5-423F-821D-D8A6D551E0C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00" name="Host Control  1">
          <a:extLst>
            <a:ext uri="{FF2B5EF4-FFF2-40B4-BE49-F238E27FC236}">
              <a16:creationId xmlns:a16="http://schemas.microsoft.com/office/drawing/2014/main" xmlns="" id="{AB5AFEB4-C5E8-42A4-A490-6DBE7DFC81B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01" name="Host Control  2">
          <a:extLst>
            <a:ext uri="{FF2B5EF4-FFF2-40B4-BE49-F238E27FC236}">
              <a16:creationId xmlns:a16="http://schemas.microsoft.com/office/drawing/2014/main" xmlns="" id="{B16460C4-E226-48B4-8C0E-18435420E6D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02" name="Host Control  3">
          <a:extLst>
            <a:ext uri="{FF2B5EF4-FFF2-40B4-BE49-F238E27FC236}">
              <a16:creationId xmlns:a16="http://schemas.microsoft.com/office/drawing/2014/main" xmlns="" id="{114A4D12-8DCF-4A38-BCDA-D21D7BD98D2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03" name="Host Control  5">
          <a:extLst>
            <a:ext uri="{FF2B5EF4-FFF2-40B4-BE49-F238E27FC236}">
              <a16:creationId xmlns:a16="http://schemas.microsoft.com/office/drawing/2014/main" xmlns="" id="{A0F41E8D-4B94-429F-9853-EA65BACAF42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204" name="Host Control  1">
          <a:extLst>
            <a:ext uri="{FF2B5EF4-FFF2-40B4-BE49-F238E27FC236}">
              <a16:creationId xmlns:a16="http://schemas.microsoft.com/office/drawing/2014/main" xmlns="" id="{505F3358-EFAD-4E48-A648-0F3231F4B8B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205" name="Host Control  1">
          <a:extLst>
            <a:ext uri="{FF2B5EF4-FFF2-40B4-BE49-F238E27FC236}">
              <a16:creationId xmlns:a16="http://schemas.microsoft.com/office/drawing/2014/main" xmlns="" id="{ED31EC12-9433-46A1-B437-6698F0A10AF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206" name="Host Control  1">
          <a:extLst>
            <a:ext uri="{FF2B5EF4-FFF2-40B4-BE49-F238E27FC236}">
              <a16:creationId xmlns:a16="http://schemas.microsoft.com/office/drawing/2014/main" xmlns="" id="{2E4DFF76-CF9B-4388-90F4-86221DBB05E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207" name="Host Control  1">
          <a:extLst>
            <a:ext uri="{FF2B5EF4-FFF2-40B4-BE49-F238E27FC236}">
              <a16:creationId xmlns:a16="http://schemas.microsoft.com/office/drawing/2014/main" xmlns="" id="{579D3EBC-2A75-4417-AA82-C1A35F1EC64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208" name="Host Control  1">
          <a:extLst>
            <a:ext uri="{FF2B5EF4-FFF2-40B4-BE49-F238E27FC236}">
              <a16:creationId xmlns:a16="http://schemas.microsoft.com/office/drawing/2014/main" xmlns="" id="{07F46B24-E0AE-45D2-9371-DD2BFD7A9BF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209" name="Host Control  1">
          <a:extLst>
            <a:ext uri="{FF2B5EF4-FFF2-40B4-BE49-F238E27FC236}">
              <a16:creationId xmlns:a16="http://schemas.microsoft.com/office/drawing/2014/main" xmlns="" id="{5AFC5E39-00EA-49F0-9CC4-1BB88D2C25D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210" name="Host Control  2">
          <a:extLst>
            <a:ext uri="{FF2B5EF4-FFF2-40B4-BE49-F238E27FC236}">
              <a16:creationId xmlns:a16="http://schemas.microsoft.com/office/drawing/2014/main" xmlns="" id="{F7A5D418-4964-465E-A06B-48888257B8D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211" name="Host Control  3">
          <a:extLst>
            <a:ext uri="{FF2B5EF4-FFF2-40B4-BE49-F238E27FC236}">
              <a16:creationId xmlns:a16="http://schemas.microsoft.com/office/drawing/2014/main" xmlns="" id="{96D7ABC1-DBA5-4B0B-B05A-5CF1163B148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12" name="Host Control  1">
          <a:extLst>
            <a:ext uri="{FF2B5EF4-FFF2-40B4-BE49-F238E27FC236}">
              <a16:creationId xmlns:a16="http://schemas.microsoft.com/office/drawing/2014/main" xmlns="" id="{35789DFE-D156-4F7F-BD2F-BB9CE657B9E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13" name="Host Control  1">
          <a:extLst>
            <a:ext uri="{FF2B5EF4-FFF2-40B4-BE49-F238E27FC236}">
              <a16:creationId xmlns:a16="http://schemas.microsoft.com/office/drawing/2014/main" xmlns="" id="{DC543523-22F1-460A-8AA0-C221812EE82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14" name="Host Control  1">
          <a:extLst>
            <a:ext uri="{FF2B5EF4-FFF2-40B4-BE49-F238E27FC236}">
              <a16:creationId xmlns:a16="http://schemas.microsoft.com/office/drawing/2014/main" xmlns="" id="{9AC8D926-4688-4D3E-9BCE-5C4788F4770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15" name="Host Control  1">
          <a:extLst>
            <a:ext uri="{FF2B5EF4-FFF2-40B4-BE49-F238E27FC236}">
              <a16:creationId xmlns:a16="http://schemas.microsoft.com/office/drawing/2014/main" xmlns="" id="{C59BCCDB-CBC5-4BF1-B6AF-72114B037A9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16" name="Host Control  1">
          <a:extLst>
            <a:ext uri="{FF2B5EF4-FFF2-40B4-BE49-F238E27FC236}">
              <a16:creationId xmlns:a16="http://schemas.microsoft.com/office/drawing/2014/main" xmlns="" id="{ACF34193-0705-4A0F-8CC2-45A1C2882B0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17" name="Host Control  1">
          <a:extLst>
            <a:ext uri="{FF2B5EF4-FFF2-40B4-BE49-F238E27FC236}">
              <a16:creationId xmlns:a16="http://schemas.microsoft.com/office/drawing/2014/main" xmlns="" id="{7053652B-48F7-4B43-B5A0-86D8C8A528F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18" name="Host Control  2">
          <a:extLst>
            <a:ext uri="{FF2B5EF4-FFF2-40B4-BE49-F238E27FC236}">
              <a16:creationId xmlns:a16="http://schemas.microsoft.com/office/drawing/2014/main" xmlns="" id="{80499657-2839-4650-8CE4-73575051E92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19" name="Host Control  3">
          <a:extLst>
            <a:ext uri="{FF2B5EF4-FFF2-40B4-BE49-F238E27FC236}">
              <a16:creationId xmlns:a16="http://schemas.microsoft.com/office/drawing/2014/main" xmlns="" id="{B42763D8-BADA-43F8-A970-413455967652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20" name="Host Control  5">
          <a:extLst>
            <a:ext uri="{FF2B5EF4-FFF2-40B4-BE49-F238E27FC236}">
              <a16:creationId xmlns:a16="http://schemas.microsoft.com/office/drawing/2014/main" xmlns="" id="{924AE8D1-77EA-4021-B790-ED04C6B6450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21" name="Host Control  1">
          <a:extLst>
            <a:ext uri="{FF2B5EF4-FFF2-40B4-BE49-F238E27FC236}">
              <a16:creationId xmlns:a16="http://schemas.microsoft.com/office/drawing/2014/main" xmlns="" id="{22E4D7F5-EB2C-4F46-AF5D-1E279A71EAE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22" name="Host Control  1">
          <a:extLst>
            <a:ext uri="{FF2B5EF4-FFF2-40B4-BE49-F238E27FC236}">
              <a16:creationId xmlns:a16="http://schemas.microsoft.com/office/drawing/2014/main" xmlns="" id="{09E8F5C0-F3C2-4153-BA93-9AD7F0B9A54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23" name="Host Control  1">
          <a:extLst>
            <a:ext uri="{FF2B5EF4-FFF2-40B4-BE49-F238E27FC236}">
              <a16:creationId xmlns:a16="http://schemas.microsoft.com/office/drawing/2014/main" xmlns="" id="{1AD51F67-B773-4F22-B6C5-8345A35034B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24" name="Host Control  1">
          <a:extLst>
            <a:ext uri="{FF2B5EF4-FFF2-40B4-BE49-F238E27FC236}">
              <a16:creationId xmlns:a16="http://schemas.microsoft.com/office/drawing/2014/main" xmlns="" id="{1BFD08AA-265E-42DD-9A7B-E99B598757D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25" name="Host Control  1">
          <a:extLst>
            <a:ext uri="{FF2B5EF4-FFF2-40B4-BE49-F238E27FC236}">
              <a16:creationId xmlns:a16="http://schemas.microsoft.com/office/drawing/2014/main" xmlns="" id="{4DCD48A1-F64A-4C8F-906C-8237274BC6E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26" name="Host Control  1">
          <a:extLst>
            <a:ext uri="{FF2B5EF4-FFF2-40B4-BE49-F238E27FC236}">
              <a16:creationId xmlns:a16="http://schemas.microsoft.com/office/drawing/2014/main" xmlns="" id="{72F3E313-22A5-4788-B1EB-788CA747E13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27" name="Host Control  2">
          <a:extLst>
            <a:ext uri="{FF2B5EF4-FFF2-40B4-BE49-F238E27FC236}">
              <a16:creationId xmlns:a16="http://schemas.microsoft.com/office/drawing/2014/main" xmlns="" id="{40643D55-0727-45C8-90F3-F0B9AE67786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28" name="Host Control  3">
          <a:extLst>
            <a:ext uri="{FF2B5EF4-FFF2-40B4-BE49-F238E27FC236}">
              <a16:creationId xmlns:a16="http://schemas.microsoft.com/office/drawing/2014/main" xmlns="" id="{80398F25-0A3D-4DBC-ABE8-EF94FC0164A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29" name="Host Control  5">
          <a:extLst>
            <a:ext uri="{FF2B5EF4-FFF2-40B4-BE49-F238E27FC236}">
              <a16:creationId xmlns:a16="http://schemas.microsoft.com/office/drawing/2014/main" xmlns="" id="{AE1D633A-6DA1-4B4D-B808-759802B3797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30" name="Host Control  1">
          <a:extLst>
            <a:ext uri="{FF2B5EF4-FFF2-40B4-BE49-F238E27FC236}">
              <a16:creationId xmlns:a16="http://schemas.microsoft.com/office/drawing/2014/main" xmlns="" id="{8739F62B-9584-4089-ADAA-248F5ECD539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31" name="Host Control  1">
          <a:extLst>
            <a:ext uri="{FF2B5EF4-FFF2-40B4-BE49-F238E27FC236}">
              <a16:creationId xmlns:a16="http://schemas.microsoft.com/office/drawing/2014/main" xmlns="" id="{3971E56B-E310-44AC-9984-139A9B85D89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32" name="Host Control  1">
          <a:extLst>
            <a:ext uri="{FF2B5EF4-FFF2-40B4-BE49-F238E27FC236}">
              <a16:creationId xmlns:a16="http://schemas.microsoft.com/office/drawing/2014/main" xmlns="" id="{8F574643-8751-416F-BD11-A36BE645F5E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33" name="Host Control  1">
          <a:extLst>
            <a:ext uri="{FF2B5EF4-FFF2-40B4-BE49-F238E27FC236}">
              <a16:creationId xmlns:a16="http://schemas.microsoft.com/office/drawing/2014/main" xmlns="" id="{4F6F4E43-F491-417E-A15F-08B5C3B67AB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34" name="Host Control  1">
          <a:extLst>
            <a:ext uri="{FF2B5EF4-FFF2-40B4-BE49-F238E27FC236}">
              <a16:creationId xmlns:a16="http://schemas.microsoft.com/office/drawing/2014/main" xmlns="" id="{89A401A9-59ED-4D91-918F-89C4FF1E212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35" name="Host Control  1">
          <a:extLst>
            <a:ext uri="{FF2B5EF4-FFF2-40B4-BE49-F238E27FC236}">
              <a16:creationId xmlns:a16="http://schemas.microsoft.com/office/drawing/2014/main" xmlns="" id="{87E225B0-5A1B-4856-A903-9DCD25992812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36" name="Host Control  1">
          <a:extLst>
            <a:ext uri="{FF2B5EF4-FFF2-40B4-BE49-F238E27FC236}">
              <a16:creationId xmlns:a16="http://schemas.microsoft.com/office/drawing/2014/main" xmlns="" id="{59F33DB1-5DE3-49FD-9458-7CA8C7B6BC1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37" name="Host Control  1">
          <a:extLst>
            <a:ext uri="{FF2B5EF4-FFF2-40B4-BE49-F238E27FC236}">
              <a16:creationId xmlns:a16="http://schemas.microsoft.com/office/drawing/2014/main" xmlns="" id="{7CA4235D-8E4C-4855-85D9-C4B3380E7B2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38" name="Host Control  1">
          <a:extLst>
            <a:ext uri="{FF2B5EF4-FFF2-40B4-BE49-F238E27FC236}">
              <a16:creationId xmlns:a16="http://schemas.microsoft.com/office/drawing/2014/main" xmlns="" id="{4628B311-F1A1-4808-9DFA-7D6A81BE3E0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39" name="Host Control  1">
          <a:extLst>
            <a:ext uri="{FF2B5EF4-FFF2-40B4-BE49-F238E27FC236}">
              <a16:creationId xmlns:a16="http://schemas.microsoft.com/office/drawing/2014/main" xmlns="" id="{FFE991FB-C404-4B10-BBD0-A40A2E966F1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40" name="Host Control  2">
          <a:extLst>
            <a:ext uri="{FF2B5EF4-FFF2-40B4-BE49-F238E27FC236}">
              <a16:creationId xmlns:a16="http://schemas.microsoft.com/office/drawing/2014/main" xmlns="" id="{B1F9CAFF-7872-4616-8746-8D9A485D890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41" name="Host Control  3">
          <a:extLst>
            <a:ext uri="{FF2B5EF4-FFF2-40B4-BE49-F238E27FC236}">
              <a16:creationId xmlns:a16="http://schemas.microsoft.com/office/drawing/2014/main" xmlns="" id="{00441A18-0FF3-4A65-9779-ECEC01A6196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33152</xdr:rowOff>
    </xdr:to>
    <xdr:sp macro="" textlink="">
      <xdr:nvSpPr>
        <xdr:cNvPr id="242" name="Host Control  1">
          <a:extLst>
            <a:ext uri="{FF2B5EF4-FFF2-40B4-BE49-F238E27FC236}">
              <a16:creationId xmlns:a16="http://schemas.microsoft.com/office/drawing/2014/main" xmlns="" id="{76F5E84B-399C-4945-B169-C2CFB3EAA43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33152</xdr:rowOff>
    </xdr:to>
    <xdr:sp macro="" textlink="">
      <xdr:nvSpPr>
        <xdr:cNvPr id="243" name="Host Control  1">
          <a:extLst>
            <a:ext uri="{FF2B5EF4-FFF2-40B4-BE49-F238E27FC236}">
              <a16:creationId xmlns:a16="http://schemas.microsoft.com/office/drawing/2014/main" xmlns="" id="{368A6FFC-6291-4CFD-81EE-12B4C30B17E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28203</xdr:rowOff>
    </xdr:to>
    <xdr:sp macro="" textlink="">
      <xdr:nvSpPr>
        <xdr:cNvPr id="244" name="Host Control  1">
          <a:extLst>
            <a:ext uri="{FF2B5EF4-FFF2-40B4-BE49-F238E27FC236}">
              <a16:creationId xmlns:a16="http://schemas.microsoft.com/office/drawing/2014/main" xmlns="" id="{E7DE8301-33C2-4A50-9932-4BB02BE6738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1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28203</xdr:rowOff>
    </xdr:to>
    <xdr:sp macro="" textlink="">
      <xdr:nvSpPr>
        <xdr:cNvPr id="245" name="Host Control  1">
          <a:extLst>
            <a:ext uri="{FF2B5EF4-FFF2-40B4-BE49-F238E27FC236}">
              <a16:creationId xmlns:a16="http://schemas.microsoft.com/office/drawing/2014/main" xmlns="" id="{674F80AA-3DCD-4B25-91F5-6DA3D94FEAA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1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246" name="Host Control  5">
          <a:extLst>
            <a:ext uri="{FF2B5EF4-FFF2-40B4-BE49-F238E27FC236}">
              <a16:creationId xmlns:a16="http://schemas.microsoft.com/office/drawing/2014/main" xmlns="" id="{BFAFA674-F6EF-4DB4-ACB4-B394D19F7F8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47" name="Host Control  1">
          <a:extLst>
            <a:ext uri="{FF2B5EF4-FFF2-40B4-BE49-F238E27FC236}">
              <a16:creationId xmlns:a16="http://schemas.microsoft.com/office/drawing/2014/main" xmlns="" id="{FB0C749C-AB7F-4F5D-B83C-D4AF356FEEE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48" name="Host Control  1">
          <a:extLst>
            <a:ext uri="{FF2B5EF4-FFF2-40B4-BE49-F238E27FC236}">
              <a16:creationId xmlns:a16="http://schemas.microsoft.com/office/drawing/2014/main" xmlns="" id="{BF503CCA-F5C7-4DC5-B669-EC79E9E6975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49" name="Host Control  1">
          <a:extLst>
            <a:ext uri="{FF2B5EF4-FFF2-40B4-BE49-F238E27FC236}">
              <a16:creationId xmlns:a16="http://schemas.microsoft.com/office/drawing/2014/main" xmlns="" id="{51C894EA-AA3F-4DA2-BF7E-1A82DCEB83C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50" name="Host Control  1">
          <a:extLst>
            <a:ext uri="{FF2B5EF4-FFF2-40B4-BE49-F238E27FC236}">
              <a16:creationId xmlns:a16="http://schemas.microsoft.com/office/drawing/2014/main" xmlns="" id="{B229F1C2-38CC-4CC3-9B2C-AFCDF88E57A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251" name="Host Control  2">
          <a:extLst>
            <a:ext uri="{FF2B5EF4-FFF2-40B4-BE49-F238E27FC236}">
              <a16:creationId xmlns:a16="http://schemas.microsoft.com/office/drawing/2014/main" xmlns="" id="{EBBCC02F-8673-4191-8016-5B950211CB9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252" name="Host Control  3">
          <a:extLst>
            <a:ext uri="{FF2B5EF4-FFF2-40B4-BE49-F238E27FC236}">
              <a16:creationId xmlns:a16="http://schemas.microsoft.com/office/drawing/2014/main" xmlns="" id="{61A4F056-E160-421B-B138-0F975D37B25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53" name="Host Control  1">
          <a:extLst>
            <a:ext uri="{FF2B5EF4-FFF2-40B4-BE49-F238E27FC236}">
              <a16:creationId xmlns:a16="http://schemas.microsoft.com/office/drawing/2014/main" xmlns="" id="{B6767263-76D8-4D1F-9D26-E11058099CC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54" name="Host Control  1">
          <a:extLst>
            <a:ext uri="{FF2B5EF4-FFF2-40B4-BE49-F238E27FC236}">
              <a16:creationId xmlns:a16="http://schemas.microsoft.com/office/drawing/2014/main" xmlns="" id="{DD05C942-9108-47DC-BCEB-4FBDF1460F0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55" name="Host Control  1">
          <a:extLst>
            <a:ext uri="{FF2B5EF4-FFF2-40B4-BE49-F238E27FC236}">
              <a16:creationId xmlns:a16="http://schemas.microsoft.com/office/drawing/2014/main" xmlns="" id="{1878A397-F024-4B3F-BCF3-85F96B02FD4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56" name="Host Control  1">
          <a:extLst>
            <a:ext uri="{FF2B5EF4-FFF2-40B4-BE49-F238E27FC236}">
              <a16:creationId xmlns:a16="http://schemas.microsoft.com/office/drawing/2014/main" xmlns="" id="{83D92CCC-163E-462C-A3C1-F098F897362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257" name="Host Control  1">
          <a:extLst>
            <a:ext uri="{FF2B5EF4-FFF2-40B4-BE49-F238E27FC236}">
              <a16:creationId xmlns:a16="http://schemas.microsoft.com/office/drawing/2014/main" xmlns="" id="{B1D21865-430F-4B2C-88E4-A8BA9376974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258" name="Host Control  1">
          <a:extLst>
            <a:ext uri="{FF2B5EF4-FFF2-40B4-BE49-F238E27FC236}">
              <a16:creationId xmlns:a16="http://schemas.microsoft.com/office/drawing/2014/main" xmlns="" id="{E6619005-F8D2-4B07-A6EF-0EB060F3BF8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259" name="Host Control  2">
          <a:extLst>
            <a:ext uri="{FF2B5EF4-FFF2-40B4-BE49-F238E27FC236}">
              <a16:creationId xmlns:a16="http://schemas.microsoft.com/office/drawing/2014/main" xmlns="" id="{26B2EA36-571D-4106-923B-CD8FE254EF5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260" name="Host Control  3">
          <a:extLst>
            <a:ext uri="{FF2B5EF4-FFF2-40B4-BE49-F238E27FC236}">
              <a16:creationId xmlns:a16="http://schemas.microsoft.com/office/drawing/2014/main" xmlns="" id="{FD0D1CDB-CB09-428F-84BB-33FC390E2EF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261" name="Host Control  5">
          <a:extLst>
            <a:ext uri="{FF2B5EF4-FFF2-40B4-BE49-F238E27FC236}">
              <a16:creationId xmlns:a16="http://schemas.microsoft.com/office/drawing/2014/main" xmlns="" id="{EF99536F-03E5-49A9-A3B0-1957E8CBC79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62" name="Host Control  1">
          <a:extLst>
            <a:ext uri="{FF2B5EF4-FFF2-40B4-BE49-F238E27FC236}">
              <a16:creationId xmlns:a16="http://schemas.microsoft.com/office/drawing/2014/main" xmlns="" id="{3D10F977-BBFA-4B12-982A-084FCADD524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63" name="Host Control  1">
          <a:extLst>
            <a:ext uri="{FF2B5EF4-FFF2-40B4-BE49-F238E27FC236}">
              <a16:creationId xmlns:a16="http://schemas.microsoft.com/office/drawing/2014/main" xmlns="" id="{881A4A90-B8EC-4D1F-8178-938F50ECD0B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64" name="Host Control  1">
          <a:extLst>
            <a:ext uri="{FF2B5EF4-FFF2-40B4-BE49-F238E27FC236}">
              <a16:creationId xmlns:a16="http://schemas.microsoft.com/office/drawing/2014/main" xmlns="" id="{32EAFC4C-61C8-470C-9592-36CC7D12AAE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65" name="Host Control  1">
          <a:extLst>
            <a:ext uri="{FF2B5EF4-FFF2-40B4-BE49-F238E27FC236}">
              <a16:creationId xmlns:a16="http://schemas.microsoft.com/office/drawing/2014/main" xmlns="" id="{42B39B6F-372F-43D0-A5FF-D9B74DAEAB5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66" name="Host Control  1">
          <a:extLst>
            <a:ext uri="{FF2B5EF4-FFF2-40B4-BE49-F238E27FC236}">
              <a16:creationId xmlns:a16="http://schemas.microsoft.com/office/drawing/2014/main" xmlns="" id="{D46B2280-90BF-4A1B-93F6-6EF93027106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67" name="Host Control  1">
          <a:extLst>
            <a:ext uri="{FF2B5EF4-FFF2-40B4-BE49-F238E27FC236}">
              <a16:creationId xmlns:a16="http://schemas.microsoft.com/office/drawing/2014/main" xmlns="" id="{2B07342C-75B5-4DE0-A4FD-930D45AE944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68" name="Host Control  2">
          <a:extLst>
            <a:ext uri="{FF2B5EF4-FFF2-40B4-BE49-F238E27FC236}">
              <a16:creationId xmlns:a16="http://schemas.microsoft.com/office/drawing/2014/main" xmlns="" id="{498B3C8C-DFC3-44B6-87FF-3D558DEE248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69" name="Host Control  3">
          <a:extLst>
            <a:ext uri="{FF2B5EF4-FFF2-40B4-BE49-F238E27FC236}">
              <a16:creationId xmlns:a16="http://schemas.microsoft.com/office/drawing/2014/main" xmlns="" id="{C8E21714-7A77-4627-B43A-749D78E5BFB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52754</xdr:rowOff>
    </xdr:to>
    <xdr:sp macro="" textlink="">
      <xdr:nvSpPr>
        <xdr:cNvPr id="270" name="Host Control  1">
          <a:extLst>
            <a:ext uri="{FF2B5EF4-FFF2-40B4-BE49-F238E27FC236}">
              <a16:creationId xmlns:a16="http://schemas.microsoft.com/office/drawing/2014/main" xmlns="" id="{03FB8169-31ED-4BA1-8967-7351536EE7F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861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52754</xdr:rowOff>
    </xdr:to>
    <xdr:sp macro="" textlink="">
      <xdr:nvSpPr>
        <xdr:cNvPr id="271" name="Host Control  1">
          <a:extLst>
            <a:ext uri="{FF2B5EF4-FFF2-40B4-BE49-F238E27FC236}">
              <a16:creationId xmlns:a16="http://schemas.microsoft.com/office/drawing/2014/main" xmlns="" id="{53B78F75-A86C-45D1-8538-4C9EDE8270F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861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52754</xdr:rowOff>
    </xdr:to>
    <xdr:sp macro="" textlink="">
      <xdr:nvSpPr>
        <xdr:cNvPr id="272" name="Host Control  1">
          <a:extLst>
            <a:ext uri="{FF2B5EF4-FFF2-40B4-BE49-F238E27FC236}">
              <a16:creationId xmlns:a16="http://schemas.microsoft.com/office/drawing/2014/main" xmlns="" id="{7F7B6AB0-C5C6-46BE-B386-451C4A2326B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861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52754</xdr:rowOff>
    </xdr:to>
    <xdr:sp macro="" textlink="">
      <xdr:nvSpPr>
        <xdr:cNvPr id="273" name="Host Control  1">
          <a:extLst>
            <a:ext uri="{FF2B5EF4-FFF2-40B4-BE49-F238E27FC236}">
              <a16:creationId xmlns:a16="http://schemas.microsoft.com/office/drawing/2014/main" xmlns="" id="{24C92879-96D5-4BF8-A7BD-30CA2FD8A52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861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74" name="Host Control  1">
          <a:extLst>
            <a:ext uri="{FF2B5EF4-FFF2-40B4-BE49-F238E27FC236}">
              <a16:creationId xmlns:a16="http://schemas.microsoft.com/office/drawing/2014/main" xmlns="" id="{037013CE-6D4E-42BA-992E-96EC18CFF97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75" name="Host Control  1">
          <a:extLst>
            <a:ext uri="{FF2B5EF4-FFF2-40B4-BE49-F238E27FC236}">
              <a16:creationId xmlns:a16="http://schemas.microsoft.com/office/drawing/2014/main" xmlns="" id="{72B9EA0A-4C02-47B9-8380-C2152A5C471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76" name="Host Control  1">
          <a:extLst>
            <a:ext uri="{FF2B5EF4-FFF2-40B4-BE49-F238E27FC236}">
              <a16:creationId xmlns:a16="http://schemas.microsoft.com/office/drawing/2014/main" xmlns="" id="{E77D4943-ADD8-482D-ABD6-96B9A076FA5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77" name="Host Control  1">
          <a:extLst>
            <a:ext uri="{FF2B5EF4-FFF2-40B4-BE49-F238E27FC236}">
              <a16:creationId xmlns:a16="http://schemas.microsoft.com/office/drawing/2014/main" xmlns="" id="{9644ED1B-FBEB-4E56-B8C5-1C6C7F213C1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78" name="Host Control  1">
          <a:extLst>
            <a:ext uri="{FF2B5EF4-FFF2-40B4-BE49-F238E27FC236}">
              <a16:creationId xmlns:a16="http://schemas.microsoft.com/office/drawing/2014/main" xmlns="" id="{D8D9C2D9-4860-4FF4-A4F9-75CD9BFE6DA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79" name="Host Control  1">
          <a:extLst>
            <a:ext uri="{FF2B5EF4-FFF2-40B4-BE49-F238E27FC236}">
              <a16:creationId xmlns:a16="http://schemas.microsoft.com/office/drawing/2014/main" xmlns="" id="{905F575D-C3F8-46B7-8A6B-48EBBD84929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80" name="Host Control  2">
          <a:extLst>
            <a:ext uri="{FF2B5EF4-FFF2-40B4-BE49-F238E27FC236}">
              <a16:creationId xmlns:a16="http://schemas.microsoft.com/office/drawing/2014/main" xmlns="" id="{09B11769-7389-4E91-B953-88CEBE2AE1F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81" name="Host Control  3">
          <a:extLst>
            <a:ext uri="{FF2B5EF4-FFF2-40B4-BE49-F238E27FC236}">
              <a16:creationId xmlns:a16="http://schemas.microsoft.com/office/drawing/2014/main" xmlns="" id="{2928E26B-D92A-45BF-8C0D-BFB6C66E597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282" name="Host Control  5">
          <a:extLst>
            <a:ext uri="{FF2B5EF4-FFF2-40B4-BE49-F238E27FC236}">
              <a16:creationId xmlns:a16="http://schemas.microsoft.com/office/drawing/2014/main" xmlns="" id="{8F5973DF-61D3-4992-9C6C-B5B325713B9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83" name="Host Control  1">
          <a:extLst>
            <a:ext uri="{FF2B5EF4-FFF2-40B4-BE49-F238E27FC236}">
              <a16:creationId xmlns:a16="http://schemas.microsoft.com/office/drawing/2014/main" xmlns="" id="{B0484160-FBDB-4EE3-B041-40D2B527595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84" name="Host Control  1">
          <a:extLst>
            <a:ext uri="{FF2B5EF4-FFF2-40B4-BE49-F238E27FC236}">
              <a16:creationId xmlns:a16="http://schemas.microsoft.com/office/drawing/2014/main" xmlns="" id="{9C24C9B7-C92C-4691-8AF6-5F235368E03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85" name="Host Control  1">
          <a:extLst>
            <a:ext uri="{FF2B5EF4-FFF2-40B4-BE49-F238E27FC236}">
              <a16:creationId xmlns:a16="http://schemas.microsoft.com/office/drawing/2014/main" xmlns="" id="{3BE40C4E-7E9A-4FF2-9793-CB3EF43B1C3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86" name="Host Control  1">
          <a:extLst>
            <a:ext uri="{FF2B5EF4-FFF2-40B4-BE49-F238E27FC236}">
              <a16:creationId xmlns:a16="http://schemas.microsoft.com/office/drawing/2014/main" xmlns="" id="{6AF32320-ECFC-4546-A1FD-CFE40618F32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287" name="Host Control  2">
          <a:extLst>
            <a:ext uri="{FF2B5EF4-FFF2-40B4-BE49-F238E27FC236}">
              <a16:creationId xmlns:a16="http://schemas.microsoft.com/office/drawing/2014/main" xmlns="" id="{548994C3-47E5-42B4-A916-7B63438AD05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288" name="Host Control  3">
          <a:extLst>
            <a:ext uri="{FF2B5EF4-FFF2-40B4-BE49-F238E27FC236}">
              <a16:creationId xmlns:a16="http://schemas.microsoft.com/office/drawing/2014/main" xmlns="" id="{273F3966-F63A-48A5-8A72-8F338FE983D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89" name="Host Control  1">
          <a:extLst>
            <a:ext uri="{FF2B5EF4-FFF2-40B4-BE49-F238E27FC236}">
              <a16:creationId xmlns:a16="http://schemas.microsoft.com/office/drawing/2014/main" xmlns="" id="{E36EDBA8-0799-4A8F-9A9C-AABA0605433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90" name="Host Control  1">
          <a:extLst>
            <a:ext uri="{FF2B5EF4-FFF2-40B4-BE49-F238E27FC236}">
              <a16:creationId xmlns:a16="http://schemas.microsoft.com/office/drawing/2014/main" xmlns="" id="{45C73D3E-FB85-49CC-8B92-33ECAF05CA0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91" name="Host Control  1">
          <a:extLst>
            <a:ext uri="{FF2B5EF4-FFF2-40B4-BE49-F238E27FC236}">
              <a16:creationId xmlns:a16="http://schemas.microsoft.com/office/drawing/2014/main" xmlns="" id="{A0F61063-DF92-4600-83B2-69C7CF2E2E32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292" name="Host Control  1">
          <a:extLst>
            <a:ext uri="{FF2B5EF4-FFF2-40B4-BE49-F238E27FC236}">
              <a16:creationId xmlns:a16="http://schemas.microsoft.com/office/drawing/2014/main" xmlns="" id="{AA776CB6-93BC-43F0-BE22-A1C237869F3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293" name="Host Control  1">
          <a:extLst>
            <a:ext uri="{FF2B5EF4-FFF2-40B4-BE49-F238E27FC236}">
              <a16:creationId xmlns:a16="http://schemas.microsoft.com/office/drawing/2014/main" xmlns="" id="{DFEFC834-EE65-4723-9018-7C8014B0E16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294" name="Host Control  1">
          <a:extLst>
            <a:ext uri="{FF2B5EF4-FFF2-40B4-BE49-F238E27FC236}">
              <a16:creationId xmlns:a16="http://schemas.microsoft.com/office/drawing/2014/main" xmlns="" id="{AF41BF80-841B-45FB-88EF-C255ED1B018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295" name="Host Control  2">
          <a:extLst>
            <a:ext uri="{FF2B5EF4-FFF2-40B4-BE49-F238E27FC236}">
              <a16:creationId xmlns:a16="http://schemas.microsoft.com/office/drawing/2014/main" xmlns="" id="{B09EC019-935D-4555-A0E5-B9A774013D6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296" name="Host Control  3">
          <a:extLst>
            <a:ext uri="{FF2B5EF4-FFF2-40B4-BE49-F238E27FC236}">
              <a16:creationId xmlns:a16="http://schemas.microsoft.com/office/drawing/2014/main" xmlns="" id="{DBE4F0B5-A517-4BB0-8FDF-700BB09387D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297" name="Host Control  5">
          <a:extLst>
            <a:ext uri="{FF2B5EF4-FFF2-40B4-BE49-F238E27FC236}">
              <a16:creationId xmlns:a16="http://schemas.microsoft.com/office/drawing/2014/main" xmlns="" id="{7A6A6FC6-817B-4E6F-9C87-1AB3BE20971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98" name="Host Control  1">
          <a:extLst>
            <a:ext uri="{FF2B5EF4-FFF2-40B4-BE49-F238E27FC236}">
              <a16:creationId xmlns:a16="http://schemas.microsoft.com/office/drawing/2014/main" xmlns="" id="{0C5313B0-223E-48DF-9731-78A12805B1B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299" name="Host Control  1">
          <a:extLst>
            <a:ext uri="{FF2B5EF4-FFF2-40B4-BE49-F238E27FC236}">
              <a16:creationId xmlns:a16="http://schemas.microsoft.com/office/drawing/2014/main" xmlns="" id="{28EC33D4-FD1E-42D2-894C-94E845B7E14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300" name="Host Control  1">
          <a:extLst>
            <a:ext uri="{FF2B5EF4-FFF2-40B4-BE49-F238E27FC236}">
              <a16:creationId xmlns:a16="http://schemas.microsoft.com/office/drawing/2014/main" xmlns="" id="{2E3FFFF2-9421-457C-AA73-B90836BF405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301" name="Host Control  1">
          <a:extLst>
            <a:ext uri="{FF2B5EF4-FFF2-40B4-BE49-F238E27FC236}">
              <a16:creationId xmlns:a16="http://schemas.microsoft.com/office/drawing/2014/main" xmlns="" id="{529C98D8-D333-4CE8-B465-0BC20DA4A88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302" name="Host Control  1">
          <a:extLst>
            <a:ext uri="{FF2B5EF4-FFF2-40B4-BE49-F238E27FC236}">
              <a16:creationId xmlns:a16="http://schemas.microsoft.com/office/drawing/2014/main" xmlns="" id="{A3857D5A-FC96-4DF1-BC91-EAD62EAB5A8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303" name="Host Control  1">
          <a:extLst>
            <a:ext uri="{FF2B5EF4-FFF2-40B4-BE49-F238E27FC236}">
              <a16:creationId xmlns:a16="http://schemas.microsoft.com/office/drawing/2014/main" xmlns="" id="{6AF43FB6-DC3F-49F2-BFFF-3F051D5DBCA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304" name="Host Control  2">
          <a:extLst>
            <a:ext uri="{FF2B5EF4-FFF2-40B4-BE49-F238E27FC236}">
              <a16:creationId xmlns:a16="http://schemas.microsoft.com/office/drawing/2014/main" xmlns="" id="{9E3970BC-069D-4B1E-BDB3-8A6D2792110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305" name="Host Control  3">
          <a:extLst>
            <a:ext uri="{FF2B5EF4-FFF2-40B4-BE49-F238E27FC236}">
              <a16:creationId xmlns:a16="http://schemas.microsoft.com/office/drawing/2014/main" xmlns="" id="{B63AE553-FCCE-4405-A886-1A08562A54F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306" name="Host Control  5">
          <a:extLst>
            <a:ext uri="{FF2B5EF4-FFF2-40B4-BE49-F238E27FC236}">
              <a16:creationId xmlns:a16="http://schemas.microsoft.com/office/drawing/2014/main" xmlns="" id="{5511E945-4A55-4523-A21C-B5574BC3838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307" name="Host Control  5">
          <a:extLst>
            <a:ext uri="{FF2B5EF4-FFF2-40B4-BE49-F238E27FC236}">
              <a16:creationId xmlns:a16="http://schemas.microsoft.com/office/drawing/2014/main" xmlns="" id="{22EAADC0-2224-49A8-9C6A-C3263DF8B2A8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308" name="Host Control  6">
          <a:extLst>
            <a:ext uri="{FF2B5EF4-FFF2-40B4-BE49-F238E27FC236}">
              <a16:creationId xmlns:a16="http://schemas.microsoft.com/office/drawing/2014/main" xmlns="" id="{721BD6E4-27BF-4883-AF88-F2FFAE5015B4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309" name="Host Control  6">
          <a:extLst>
            <a:ext uri="{FF2B5EF4-FFF2-40B4-BE49-F238E27FC236}">
              <a16:creationId xmlns:a16="http://schemas.microsoft.com/office/drawing/2014/main" xmlns="" id="{69CBEDBA-2C12-4E53-806D-3981074B0F1C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310" name="Host Control  6">
          <a:extLst>
            <a:ext uri="{FF2B5EF4-FFF2-40B4-BE49-F238E27FC236}">
              <a16:creationId xmlns:a16="http://schemas.microsoft.com/office/drawing/2014/main" xmlns="" id="{1D2259CE-C9DF-4303-90EB-4E078076DFC3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33151</xdr:rowOff>
    </xdr:to>
    <xdr:sp macro="" textlink="">
      <xdr:nvSpPr>
        <xdr:cNvPr id="311" name="Host Control  1">
          <a:extLst>
            <a:ext uri="{FF2B5EF4-FFF2-40B4-BE49-F238E27FC236}">
              <a16:creationId xmlns:a16="http://schemas.microsoft.com/office/drawing/2014/main" xmlns="" id="{350129C9-7D1A-4577-876D-87E1EC1623E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33151</xdr:rowOff>
    </xdr:to>
    <xdr:sp macro="" textlink="">
      <xdr:nvSpPr>
        <xdr:cNvPr id="312" name="Host Control  1">
          <a:extLst>
            <a:ext uri="{FF2B5EF4-FFF2-40B4-BE49-F238E27FC236}">
              <a16:creationId xmlns:a16="http://schemas.microsoft.com/office/drawing/2014/main" xmlns="" id="{AF4BF1C9-A987-4C73-B954-FA18CA91432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33151</xdr:rowOff>
    </xdr:to>
    <xdr:sp macro="" textlink="">
      <xdr:nvSpPr>
        <xdr:cNvPr id="313" name="Host Control  1">
          <a:extLst>
            <a:ext uri="{FF2B5EF4-FFF2-40B4-BE49-F238E27FC236}">
              <a16:creationId xmlns:a16="http://schemas.microsoft.com/office/drawing/2014/main" xmlns="" id="{2AE755F9-4B42-4A48-8D74-BD9B5794E73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33151</xdr:rowOff>
    </xdr:to>
    <xdr:sp macro="" textlink="">
      <xdr:nvSpPr>
        <xdr:cNvPr id="314" name="Host Control  1">
          <a:extLst>
            <a:ext uri="{FF2B5EF4-FFF2-40B4-BE49-F238E27FC236}">
              <a16:creationId xmlns:a16="http://schemas.microsoft.com/office/drawing/2014/main" xmlns="" id="{D3B6DF8B-BF69-495A-9235-B74C3294011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38099</xdr:rowOff>
    </xdr:to>
    <xdr:sp macro="" textlink="">
      <xdr:nvSpPr>
        <xdr:cNvPr id="315" name="Host Control  1">
          <a:extLst>
            <a:ext uri="{FF2B5EF4-FFF2-40B4-BE49-F238E27FC236}">
              <a16:creationId xmlns:a16="http://schemas.microsoft.com/office/drawing/2014/main" xmlns="" id="{0E018897-37F0-4CF8-9AB4-FADC8CA5A2D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38099</xdr:rowOff>
    </xdr:to>
    <xdr:sp macro="" textlink="">
      <xdr:nvSpPr>
        <xdr:cNvPr id="316" name="Host Control  1">
          <a:extLst>
            <a:ext uri="{FF2B5EF4-FFF2-40B4-BE49-F238E27FC236}">
              <a16:creationId xmlns:a16="http://schemas.microsoft.com/office/drawing/2014/main" xmlns="" id="{D8407D79-53E4-400C-8269-EAFB87441FA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317" name="Host Control  2">
          <a:extLst>
            <a:ext uri="{FF2B5EF4-FFF2-40B4-BE49-F238E27FC236}">
              <a16:creationId xmlns:a16="http://schemas.microsoft.com/office/drawing/2014/main" xmlns="" id="{DC9D1AEC-E65D-4C08-A164-C3D91EEA409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318" name="Host Control  3">
          <a:extLst>
            <a:ext uri="{FF2B5EF4-FFF2-40B4-BE49-F238E27FC236}">
              <a16:creationId xmlns:a16="http://schemas.microsoft.com/office/drawing/2014/main" xmlns="" id="{558B5027-6777-47B8-9CE0-631CBBBE002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319" name="Host Control  5">
          <a:extLst>
            <a:ext uri="{FF2B5EF4-FFF2-40B4-BE49-F238E27FC236}">
              <a16:creationId xmlns:a16="http://schemas.microsoft.com/office/drawing/2014/main" xmlns="" id="{77619892-D99C-48D2-998B-F8F491B8BAF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38099</xdr:rowOff>
    </xdr:to>
    <xdr:sp macro="" textlink="">
      <xdr:nvSpPr>
        <xdr:cNvPr id="320" name="Host Control  1">
          <a:extLst>
            <a:ext uri="{FF2B5EF4-FFF2-40B4-BE49-F238E27FC236}">
              <a16:creationId xmlns:a16="http://schemas.microsoft.com/office/drawing/2014/main" xmlns="" id="{72D7EE19-1954-45A6-B926-8B6BD33FF0C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38099</xdr:rowOff>
    </xdr:to>
    <xdr:sp macro="" textlink="">
      <xdr:nvSpPr>
        <xdr:cNvPr id="321" name="Host Control  1">
          <a:extLst>
            <a:ext uri="{FF2B5EF4-FFF2-40B4-BE49-F238E27FC236}">
              <a16:creationId xmlns:a16="http://schemas.microsoft.com/office/drawing/2014/main" xmlns="" id="{B0124106-8AEF-4713-AF34-FC857CE374F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25052</xdr:rowOff>
    </xdr:to>
    <xdr:sp macro="" textlink="">
      <xdr:nvSpPr>
        <xdr:cNvPr id="322" name="Host Control  1">
          <a:extLst>
            <a:ext uri="{FF2B5EF4-FFF2-40B4-BE49-F238E27FC236}">
              <a16:creationId xmlns:a16="http://schemas.microsoft.com/office/drawing/2014/main" xmlns="" id="{C23F96E4-B42B-49A1-9383-905A55C0230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58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25052</xdr:rowOff>
    </xdr:to>
    <xdr:sp macro="" textlink="">
      <xdr:nvSpPr>
        <xdr:cNvPr id="323" name="Host Control  1">
          <a:extLst>
            <a:ext uri="{FF2B5EF4-FFF2-40B4-BE49-F238E27FC236}">
              <a16:creationId xmlns:a16="http://schemas.microsoft.com/office/drawing/2014/main" xmlns="" id="{061EDAF9-BB33-42FD-AAA3-08F7C62BCC0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58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324" name="Host Control  5">
          <a:extLst>
            <a:ext uri="{FF2B5EF4-FFF2-40B4-BE49-F238E27FC236}">
              <a16:creationId xmlns:a16="http://schemas.microsoft.com/office/drawing/2014/main" xmlns="" id="{712965B7-4ED0-4A30-9552-33DBF09AEF6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25" name="Host Control  1">
          <a:extLst>
            <a:ext uri="{FF2B5EF4-FFF2-40B4-BE49-F238E27FC236}">
              <a16:creationId xmlns:a16="http://schemas.microsoft.com/office/drawing/2014/main" xmlns="" id="{473BAAF1-19C4-4E21-ABD2-2AF0B67B256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26" name="Host Control  1">
          <a:extLst>
            <a:ext uri="{FF2B5EF4-FFF2-40B4-BE49-F238E27FC236}">
              <a16:creationId xmlns:a16="http://schemas.microsoft.com/office/drawing/2014/main" xmlns="" id="{55AD5BC2-7B95-4864-966E-1A4B6AAD80A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27" name="Host Control  1">
          <a:extLst>
            <a:ext uri="{FF2B5EF4-FFF2-40B4-BE49-F238E27FC236}">
              <a16:creationId xmlns:a16="http://schemas.microsoft.com/office/drawing/2014/main" xmlns="" id="{C56F1318-7AF1-41CE-964E-B5C598DABC82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28" name="Host Control  1">
          <a:extLst>
            <a:ext uri="{FF2B5EF4-FFF2-40B4-BE49-F238E27FC236}">
              <a16:creationId xmlns:a16="http://schemas.microsoft.com/office/drawing/2014/main" xmlns="" id="{EB91C385-1836-496B-8B3B-D0EFD311F0E2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43047</xdr:rowOff>
    </xdr:to>
    <xdr:sp macro="" textlink="">
      <xdr:nvSpPr>
        <xdr:cNvPr id="329" name="Host Control  1">
          <a:extLst>
            <a:ext uri="{FF2B5EF4-FFF2-40B4-BE49-F238E27FC236}">
              <a16:creationId xmlns:a16="http://schemas.microsoft.com/office/drawing/2014/main" xmlns="" id="{213976CA-1458-42F6-8B84-5BFE34274ED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64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43047</xdr:rowOff>
    </xdr:to>
    <xdr:sp macro="" textlink="">
      <xdr:nvSpPr>
        <xdr:cNvPr id="330" name="Host Control  1">
          <a:extLst>
            <a:ext uri="{FF2B5EF4-FFF2-40B4-BE49-F238E27FC236}">
              <a16:creationId xmlns:a16="http://schemas.microsoft.com/office/drawing/2014/main" xmlns="" id="{23210A09-028D-433E-8AB6-AE231DFCB0E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64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331" name="Host Control  2">
          <a:extLst>
            <a:ext uri="{FF2B5EF4-FFF2-40B4-BE49-F238E27FC236}">
              <a16:creationId xmlns:a16="http://schemas.microsoft.com/office/drawing/2014/main" xmlns="" id="{EEE07713-9D50-4BCD-B8A3-5C2EF57ABC9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332" name="Host Control  3">
          <a:extLst>
            <a:ext uri="{FF2B5EF4-FFF2-40B4-BE49-F238E27FC236}">
              <a16:creationId xmlns:a16="http://schemas.microsoft.com/office/drawing/2014/main" xmlns="" id="{E8BCFB8B-4952-4D95-9D98-E5D08CAF8CC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333" name="Host Control  5">
          <a:extLst>
            <a:ext uri="{FF2B5EF4-FFF2-40B4-BE49-F238E27FC236}">
              <a16:creationId xmlns:a16="http://schemas.microsoft.com/office/drawing/2014/main" xmlns="" id="{35D7A84E-D62D-4F6B-A553-4EB84F8A2CF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334" name="Host Control  5">
          <a:extLst>
            <a:ext uri="{FF2B5EF4-FFF2-40B4-BE49-F238E27FC236}">
              <a16:creationId xmlns:a16="http://schemas.microsoft.com/office/drawing/2014/main" xmlns="" id="{D6CB0B4A-F1D3-4328-A88A-D9E23390F3CB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335" name="Host Control  6">
          <a:extLst>
            <a:ext uri="{FF2B5EF4-FFF2-40B4-BE49-F238E27FC236}">
              <a16:creationId xmlns:a16="http://schemas.microsoft.com/office/drawing/2014/main" xmlns="" id="{FCA1EE41-93DA-442A-8948-6CE746CFDCDB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336" name="Host Control  6">
          <a:extLst>
            <a:ext uri="{FF2B5EF4-FFF2-40B4-BE49-F238E27FC236}">
              <a16:creationId xmlns:a16="http://schemas.microsoft.com/office/drawing/2014/main" xmlns="" id="{85EA7C5A-579D-4F4B-9B23-B46DC5FD10C8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337" name="Host Control  6">
          <a:extLst>
            <a:ext uri="{FF2B5EF4-FFF2-40B4-BE49-F238E27FC236}">
              <a16:creationId xmlns:a16="http://schemas.microsoft.com/office/drawing/2014/main" xmlns="" id="{A996E74A-9FF8-45DF-B6F0-69CA8C79E51F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33153</xdr:rowOff>
    </xdr:to>
    <xdr:sp macro="" textlink="">
      <xdr:nvSpPr>
        <xdr:cNvPr id="338" name="Host Control  1">
          <a:extLst>
            <a:ext uri="{FF2B5EF4-FFF2-40B4-BE49-F238E27FC236}">
              <a16:creationId xmlns:a16="http://schemas.microsoft.com/office/drawing/2014/main" xmlns="" id="{CFC20A88-0D02-41DD-B490-05DBE745FE0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33153</xdr:rowOff>
    </xdr:to>
    <xdr:sp macro="" textlink="">
      <xdr:nvSpPr>
        <xdr:cNvPr id="339" name="Host Control  1">
          <a:extLst>
            <a:ext uri="{FF2B5EF4-FFF2-40B4-BE49-F238E27FC236}">
              <a16:creationId xmlns:a16="http://schemas.microsoft.com/office/drawing/2014/main" xmlns="" id="{DC4622F2-B42D-45BF-900C-CB8DF7A8B7A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33153</xdr:rowOff>
    </xdr:to>
    <xdr:sp macro="" textlink="">
      <xdr:nvSpPr>
        <xdr:cNvPr id="340" name="Host Control  1">
          <a:extLst>
            <a:ext uri="{FF2B5EF4-FFF2-40B4-BE49-F238E27FC236}">
              <a16:creationId xmlns:a16="http://schemas.microsoft.com/office/drawing/2014/main" xmlns="" id="{FAA96044-A13F-4B45-A0C4-8D995A118FC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33153</xdr:rowOff>
    </xdr:to>
    <xdr:sp macro="" textlink="">
      <xdr:nvSpPr>
        <xdr:cNvPr id="341" name="Host Control  1">
          <a:extLst>
            <a:ext uri="{FF2B5EF4-FFF2-40B4-BE49-F238E27FC236}">
              <a16:creationId xmlns:a16="http://schemas.microsoft.com/office/drawing/2014/main" xmlns="" id="{4B3F58B6-AEC5-4E4B-92F8-4E7932F808E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42" name="Host Control  1">
          <a:extLst>
            <a:ext uri="{FF2B5EF4-FFF2-40B4-BE49-F238E27FC236}">
              <a16:creationId xmlns:a16="http://schemas.microsoft.com/office/drawing/2014/main" xmlns="" id="{A99B938F-2088-4AD9-8003-23AEAFF1CE0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43" name="Host Control  1">
          <a:extLst>
            <a:ext uri="{FF2B5EF4-FFF2-40B4-BE49-F238E27FC236}">
              <a16:creationId xmlns:a16="http://schemas.microsoft.com/office/drawing/2014/main" xmlns="" id="{486A0C9E-9F51-4BEF-832B-6228E0D672C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344" name="Host Control  2">
          <a:extLst>
            <a:ext uri="{FF2B5EF4-FFF2-40B4-BE49-F238E27FC236}">
              <a16:creationId xmlns:a16="http://schemas.microsoft.com/office/drawing/2014/main" xmlns="" id="{0E61C0D5-2974-429C-BF88-64E756BE4D7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345" name="Host Control  3">
          <a:extLst>
            <a:ext uri="{FF2B5EF4-FFF2-40B4-BE49-F238E27FC236}">
              <a16:creationId xmlns:a16="http://schemas.microsoft.com/office/drawing/2014/main" xmlns="" id="{712FD6D6-24DE-426F-B225-AD1099B8C75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346" name="Host Control  5">
          <a:extLst>
            <a:ext uri="{FF2B5EF4-FFF2-40B4-BE49-F238E27FC236}">
              <a16:creationId xmlns:a16="http://schemas.microsoft.com/office/drawing/2014/main" xmlns="" id="{7A2BE280-343A-47DD-AAF8-7AFC395E639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47" name="Host Control  1">
          <a:extLst>
            <a:ext uri="{FF2B5EF4-FFF2-40B4-BE49-F238E27FC236}">
              <a16:creationId xmlns:a16="http://schemas.microsoft.com/office/drawing/2014/main" xmlns="" id="{0297DBD3-A136-4EA4-A49A-2673104FDF7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48" name="Host Control  1">
          <a:extLst>
            <a:ext uri="{FF2B5EF4-FFF2-40B4-BE49-F238E27FC236}">
              <a16:creationId xmlns:a16="http://schemas.microsoft.com/office/drawing/2014/main" xmlns="" id="{40AD3B00-168F-44DA-8693-E74AB79A88A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25054</xdr:rowOff>
    </xdr:to>
    <xdr:sp macro="" textlink="">
      <xdr:nvSpPr>
        <xdr:cNvPr id="349" name="Host Control  1">
          <a:extLst>
            <a:ext uri="{FF2B5EF4-FFF2-40B4-BE49-F238E27FC236}">
              <a16:creationId xmlns:a16="http://schemas.microsoft.com/office/drawing/2014/main" xmlns="" id="{30E37C0F-58A0-44DD-83F2-B3539C30D61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584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25054</xdr:rowOff>
    </xdr:to>
    <xdr:sp macro="" textlink="">
      <xdr:nvSpPr>
        <xdr:cNvPr id="350" name="Host Control  1">
          <a:extLst>
            <a:ext uri="{FF2B5EF4-FFF2-40B4-BE49-F238E27FC236}">
              <a16:creationId xmlns:a16="http://schemas.microsoft.com/office/drawing/2014/main" xmlns="" id="{A2BC6D6E-D861-497A-86BB-F787C8A2D59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584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351" name="Host Control  5">
          <a:extLst>
            <a:ext uri="{FF2B5EF4-FFF2-40B4-BE49-F238E27FC236}">
              <a16:creationId xmlns:a16="http://schemas.microsoft.com/office/drawing/2014/main" xmlns="" id="{120C957E-D689-4BE9-B30D-AFDBDAB1B1E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33152</xdr:rowOff>
    </xdr:to>
    <xdr:sp macro="" textlink="">
      <xdr:nvSpPr>
        <xdr:cNvPr id="352" name="Host Control  1">
          <a:extLst>
            <a:ext uri="{FF2B5EF4-FFF2-40B4-BE49-F238E27FC236}">
              <a16:creationId xmlns:a16="http://schemas.microsoft.com/office/drawing/2014/main" xmlns="" id="{AF40CAA2-BC9F-4034-AC02-E17C7CF79A9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33152</xdr:rowOff>
    </xdr:to>
    <xdr:sp macro="" textlink="">
      <xdr:nvSpPr>
        <xdr:cNvPr id="353" name="Host Control  1">
          <a:extLst>
            <a:ext uri="{FF2B5EF4-FFF2-40B4-BE49-F238E27FC236}">
              <a16:creationId xmlns:a16="http://schemas.microsoft.com/office/drawing/2014/main" xmlns="" id="{F56E8E2F-0E5A-445C-8614-603E59C4303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33152</xdr:rowOff>
    </xdr:to>
    <xdr:sp macro="" textlink="">
      <xdr:nvSpPr>
        <xdr:cNvPr id="354" name="Host Control  1">
          <a:extLst>
            <a:ext uri="{FF2B5EF4-FFF2-40B4-BE49-F238E27FC236}">
              <a16:creationId xmlns:a16="http://schemas.microsoft.com/office/drawing/2014/main" xmlns="" id="{85CFD7B8-0ABA-4D8C-B255-22C430C55F4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33152</xdr:rowOff>
    </xdr:to>
    <xdr:sp macro="" textlink="">
      <xdr:nvSpPr>
        <xdr:cNvPr id="355" name="Host Control  1">
          <a:extLst>
            <a:ext uri="{FF2B5EF4-FFF2-40B4-BE49-F238E27FC236}">
              <a16:creationId xmlns:a16="http://schemas.microsoft.com/office/drawing/2014/main" xmlns="" id="{2AFD6598-9D5A-4DF2-9A92-B41E18B34C6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33151</xdr:rowOff>
    </xdr:to>
    <xdr:sp macro="" textlink="">
      <xdr:nvSpPr>
        <xdr:cNvPr id="356" name="Host Control  1">
          <a:extLst>
            <a:ext uri="{FF2B5EF4-FFF2-40B4-BE49-F238E27FC236}">
              <a16:creationId xmlns:a16="http://schemas.microsoft.com/office/drawing/2014/main" xmlns="" id="{021141AC-8D70-40BF-A2F4-0BF4DA1C239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33151</xdr:rowOff>
    </xdr:to>
    <xdr:sp macro="" textlink="">
      <xdr:nvSpPr>
        <xdr:cNvPr id="357" name="Host Control  1">
          <a:extLst>
            <a:ext uri="{FF2B5EF4-FFF2-40B4-BE49-F238E27FC236}">
              <a16:creationId xmlns:a16="http://schemas.microsoft.com/office/drawing/2014/main" xmlns="" id="{541EE76E-4EF5-42F7-A9D7-C9407D022B5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358" name="Host Control  2">
          <a:extLst>
            <a:ext uri="{FF2B5EF4-FFF2-40B4-BE49-F238E27FC236}">
              <a16:creationId xmlns:a16="http://schemas.microsoft.com/office/drawing/2014/main" xmlns="" id="{71FFFF89-DBC2-4198-8C69-4BA84A3B519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359" name="Host Control  3">
          <a:extLst>
            <a:ext uri="{FF2B5EF4-FFF2-40B4-BE49-F238E27FC236}">
              <a16:creationId xmlns:a16="http://schemas.microsoft.com/office/drawing/2014/main" xmlns="" id="{F86F9193-7990-4A21-B3D2-DEBF6D0E3BC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360" name="Host Control  5">
          <a:extLst>
            <a:ext uri="{FF2B5EF4-FFF2-40B4-BE49-F238E27FC236}">
              <a16:creationId xmlns:a16="http://schemas.microsoft.com/office/drawing/2014/main" xmlns="" id="{9566C98E-9BE3-429C-821B-DB76C4A71F2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361" name="Host Control  6">
          <a:extLst>
            <a:ext uri="{FF2B5EF4-FFF2-40B4-BE49-F238E27FC236}">
              <a16:creationId xmlns:a16="http://schemas.microsoft.com/office/drawing/2014/main" xmlns="" id="{A21CDD53-A85B-49DE-AC34-8BB7F6F4A302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33153</xdr:rowOff>
    </xdr:to>
    <xdr:sp macro="" textlink="">
      <xdr:nvSpPr>
        <xdr:cNvPr id="362" name="Host Control  1">
          <a:extLst>
            <a:ext uri="{FF2B5EF4-FFF2-40B4-BE49-F238E27FC236}">
              <a16:creationId xmlns:a16="http://schemas.microsoft.com/office/drawing/2014/main" xmlns="" id="{E9571145-7EEB-47C2-A58D-73BD9D86C11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33153</xdr:rowOff>
    </xdr:to>
    <xdr:sp macro="" textlink="">
      <xdr:nvSpPr>
        <xdr:cNvPr id="363" name="Host Control  1">
          <a:extLst>
            <a:ext uri="{FF2B5EF4-FFF2-40B4-BE49-F238E27FC236}">
              <a16:creationId xmlns:a16="http://schemas.microsoft.com/office/drawing/2014/main" xmlns="" id="{DEE81AAD-D0D6-49D1-8EF9-593C4A3F42F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33153</xdr:rowOff>
    </xdr:to>
    <xdr:sp macro="" textlink="">
      <xdr:nvSpPr>
        <xdr:cNvPr id="364" name="Host Control  1">
          <a:extLst>
            <a:ext uri="{FF2B5EF4-FFF2-40B4-BE49-F238E27FC236}">
              <a16:creationId xmlns:a16="http://schemas.microsoft.com/office/drawing/2014/main" xmlns="" id="{05B551C4-906B-4589-A3AF-2842C98881F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33153</xdr:rowOff>
    </xdr:to>
    <xdr:sp macro="" textlink="">
      <xdr:nvSpPr>
        <xdr:cNvPr id="365" name="Host Control  1">
          <a:extLst>
            <a:ext uri="{FF2B5EF4-FFF2-40B4-BE49-F238E27FC236}">
              <a16:creationId xmlns:a16="http://schemas.microsoft.com/office/drawing/2014/main" xmlns="" id="{65FEE2C7-389D-4CFE-81FB-2578912B8682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66" name="Host Control  1">
          <a:extLst>
            <a:ext uri="{FF2B5EF4-FFF2-40B4-BE49-F238E27FC236}">
              <a16:creationId xmlns:a16="http://schemas.microsoft.com/office/drawing/2014/main" xmlns="" id="{7201AEFD-BFA0-45FF-AC80-DB487D0F629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67" name="Host Control  1">
          <a:extLst>
            <a:ext uri="{FF2B5EF4-FFF2-40B4-BE49-F238E27FC236}">
              <a16:creationId xmlns:a16="http://schemas.microsoft.com/office/drawing/2014/main" xmlns="" id="{9F275C27-9908-43C6-A353-692C90194F4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368" name="Host Control  2">
          <a:extLst>
            <a:ext uri="{FF2B5EF4-FFF2-40B4-BE49-F238E27FC236}">
              <a16:creationId xmlns:a16="http://schemas.microsoft.com/office/drawing/2014/main" xmlns="" id="{E1E81FF9-B766-49D8-92C6-67F6B602F0D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369" name="Host Control  3">
          <a:extLst>
            <a:ext uri="{FF2B5EF4-FFF2-40B4-BE49-F238E27FC236}">
              <a16:creationId xmlns:a16="http://schemas.microsoft.com/office/drawing/2014/main" xmlns="" id="{6BE820C7-7D01-4A21-BEC1-B583E085FFD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38101</xdr:rowOff>
    </xdr:to>
    <xdr:sp macro="" textlink="">
      <xdr:nvSpPr>
        <xdr:cNvPr id="370" name="Host Control  1">
          <a:extLst>
            <a:ext uri="{FF2B5EF4-FFF2-40B4-BE49-F238E27FC236}">
              <a16:creationId xmlns:a16="http://schemas.microsoft.com/office/drawing/2014/main" xmlns="" id="{F3D52BA6-FF7E-415A-82DB-0F7F8A96683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38101</xdr:rowOff>
    </xdr:to>
    <xdr:sp macro="" textlink="">
      <xdr:nvSpPr>
        <xdr:cNvPr id="371" name="Host Control  1">
          <a:extLst>
            <a:ext uri="{FF2B5EF4-FFF2-40B4-BE49-F238E27FC236}">
              <a16:creationId xmlns:a16="http://schemas.microsoft.com/office/drawing/2014/main" xmlns="" id="{B5A8B837-FFEB-491E-B4B0-39928A9F370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38101</xdr:rowOff>
    </xdr:to>
    <xdr:sp macro="" textlink="">
      <xdr:nvSpPr>
        <xdr:cNvPr id="372" name="Host Control  1">
          <a:extLst>
            <a:ext uri="{FF2B5EF4-FFF2-40B4-BE49-F238E27FC236}">
              <a16:creationId xmlns:a16="http://schemas.microsoft.com/office/drawing/2014/main" xmlns="" id="{C576AC97-BE94-4626-8AF9-FDFC3F0EC472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38101</xdr:rowOff>
    </xdr:to>
    <xdr:sp macro="" textlink="">
      <xdr:nvSpPr>
        <xdr:cNvPr id="373" name="Host Control  1">
          <a:extLst>
            <a:ext uri="{FF2B5EF4-FFF2-40B4-BE49-F238E27FC236}">
              <a16:creationId xmlns:a16="http://schemas.microsoft.com/office/drawing/2014/main" xmlns="" id="{54A7658D-A23B-47AC-A185-A1F045BF264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74" name="Host Control  1">
          <a:extLst>
            <a:ext uri="{FF2B5EF4-FFF2-40B4-BE49-F238E27FC236}">
              <a16:creationId xmlns:a16="http://schemas.microsoft.com/office/drawing/2014/main" xmlns="" id="{EDF7B3CB-AB51-41A1-8033-B4F371ABA4B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75" name="Host Control  1">
          <a:extLst>
            <a:ext uri="{FF2B5EF4-FFF2-40B4-BE49-F238E27FC236}">
              <a16:creationId xmlns:a16="http://schemas.microsoft.com/office/drawing/2014/main" xmlns="" id="{B271D4AB-6C52-4C5C-9015-915EECDFEDC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376" name="Host Control  2">
          <a:extLst>
            <a:ext uri="{FF2B5EF4-FFF2-40B4-BE49-F238E27FC236}">
              <a16:creationId xmlns:a16="http://schemas.microsoft.com/office/drawing/2014/main" xmlns="" id="{4C357E3F-4155-4068-8DC7-B3C7C43C5EA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377" name="Host Control  3">
          <a:extLst>
            <a:ext uri="{FF2B5EF4-FFF2-40B4-BE49-F238E27FC236}">
              <a16:creationId xmlns:a16="http://schemas.microsoft.com/office/drawing/2014/main" xmlns="" id="{A6B1CB27-82DE-455B-BAA2-B9D2C939763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378" name="Host Control  5">
          <a:extLst>
            <a:ext uri="{FF2B5EF4-FFF2-40B4-BE49-F238E27FC236}">
              <a16:creationId xmlns:a16="http://schemas.microsoft.com/office/drawing/2014/main" xmlns="" id="{F0C8F6E2-9E10-4E9A-B272-219FD49AC51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79" name="Host Control  1">
          <a:extLst>
            <a:ext uri="{FF2B5EF4-FFF2-40B4-BE49-F238E27FC236}">
              <a16:creationId xmlns:a16="http://schemas.microsoft.com/office/drawing/2014/main" xmlns="" id="{67D43AB8-D0B1-4013-9372-E550455D232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80" name="Host Control  1">
          <a:extLst>
            <a:ext uri="{FF2B5EF4-FFF2-40B4-BE49-F238E27FC236}">
              <a16:creationId xmlns:a16="http://schemas.microsoft.com/office/drawing/2014/main" xmlns="" id="{7D7FCFDF-B0C1-4E30-B0E7-ADE049BB116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81" name="Host Control  1">
          <a:extLst>
            <a:ext uri="{FF2B5EF4-FFF2-40B4-BE49-F238E27FC236}">
              <a16:creationId xmlns:a16="http://schemas.microsoft.com/office/drawing/2014/main" xmlns="" id="{27C27118-6523-4B2B-BD96-1D51A510B67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82" name="Host Control  1">
          <a:extLst>
            <a:ext uri="{FF2B5EF4-FFF2-40B4-BE49-F238E27FC236}">
              <a16:creationId xmlns:a16="http://schemas.microsoft.com/office/drawing/2014/main" xmlns="" id="{296DAD9D-28D6-49FB-9875-974D8ED816C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83" name="Host Control  1">
          <a:extLst>
            <a:ext uri="{FF2B5EF4-FFF2-40B4-BE49-F238E27FC236}">
              <a16:creationId xmlns:a16="http://schemas.microsoft.com/office/drawing/2014/main" xmlns="" id="{99068EB2-C70A-4976-B06E-D11341F4658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84" name="Host Control  1">
          <a:extLst>
            <a:ext uri="{FF2B5EF4-FFF2-40B4-BE49-F238E27FC236}">
              <a16:creationId xmlns:a16="http://schemas.microsoft.com/office/drawing/2014/main" xmlns="" id="{ACA9A4CC-4838-443C-BE7D-B1473A6539B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385" name="Host Control  2">
          <a:extLst>
            <a:ext uri="{FF2B5EF4-FFF2-40B4-BE49-F238E27FC236}">
              <a16:creationId xmlns:a16="http://schemas.microsoft.com/office/drawing/2014/main" xmlns="" id="{3F4DDD6C-CC35-4C4F-A043-F4CB52B9705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386" name="Host Control  3">
          <a:extLst>
            <a:ext uri="{FF2B5EF4-FFF2-40B4-BE49-F238E27FC236}">
              <a16:creationId xmlns:a16="http://schemas.microsoft.com/office/drawing/2014/main" xmlns="" id="{DA2C8313-6A9A-4E38-AC6F-5B4075D43C4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87" name="Host Control  1">
          <a:extLst>
            <a:ext uri="{FF2B5EF4-FFF2-40B4-BE49-F238E27FC236}">
              <a16:creationId xmlns:a16="http://schemas.microsoft.com/office/drawing/2014/main" xmlns="" id="{D3B0FE07-B651-4FC8-AAF5-E35AB0F7472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88" name="Host Control  1">
          <a:extLst>
            <a:ext uri="{FF2B5EF4-FFF2-40B4-BE49-F238E27FC236}">
              <a16:creationId xmlns:a16="http://schemas.microsoft.com/office/drawing/2014/main" xmlns="" id="{6B061891-61F1-42A8-9244-BF313E7681E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89" name="Host Control  1">
          <a:extLst>
            <a:ext uri="{FF2B5EF4-FFF2-40B4-BE49-F238E27FC236}">
              <a16:creationId xmlns:a16="http://schemas.microsoft.com/office/drawing/2014/main" xmlns="" id="{44E23E4A-4E78-43B1-9D30-8107F70C90F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90" name="Host Control  1">
          <a:extLst>
            <a:ext uri="{FF2B5EF4-FFF2-40B4-BE49-F238E27FC236}">
              <a16:creationId xmlns:a16="http://schemas.microsoft.com/office/drawing/2014/main" xmlns="" id="{D71C291E-75AD-42E3-9B2C-508C79E308F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91" name="Host Control  1">
          <a:extLst>
            <a:ext uri="{FF2B5EF4-FFF2-40B4-BE49-F238E27FC236}">
              <a16:creationId xmlns:a16="http://schemas.microsoft.com/office/drawing/2014/main" xmlns="" id="{CFC98AE5-D719-4C07-A979-0656A040EB2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392" name="Host Control  1">
          <a:extLst>
            <a:ext uri="{FF2B5EF4-FFF2-40B4-BE49-F238E27FC236}">
              <a16:creationId xmlns:a16="http://schemas.microsoft.com/office/drawing/2014/main" xmlns="" id="{74223AB4-B648-44B9-9B12-EA6CB3E7CFB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393" name="Host Control  2">
          <a:extLst>
            <a:ext uri="{FF2B5EF4-FFF2-40B4-BE49-F238E27FC236}">
              <a16:creationId xmlns:a16="http://schemas.microsoft.com/office/drawing/2014/main" xmlns="" id="{705AB294-5A52-42BE-9BFE-AFE1787897D2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394" name="Host Control  3">
          <a:extLst>
            <a:ext uri="{FF2B5EF4-FFF2-40B4-BE49-F238E27FC236}">
              <a16:creationId xmlns:a16="http://schemas.microsoft.com/office/drawing/2014/main" xmlns="" id="{6D52A430-DCFE-4A92-84FD-9F22470F243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395" name="Host Control  5">
          <a:extLst>
            <a:ext uri="{FF2B5EF4-FFF2-40B4-BE49-F238E27FC236}">
              <a16:creationId xmlns:a16="http://schemas.microsoft.com/office/drawing/2014/main" xmlns="" id="{2159A27A-CB38-4F4D-A1E6-4C0AB87E4B2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49048</xdr:rowOff>
    </xdr:to>
    <xdr:sp macro="" textlink="">
      <xdr:nvSpPr>
        <xdr:cNvPr id="396" name="Host Control  1">
          <a:extLst>
            <a:ext uri="{FF2B5EF4-FFF2-40B4-BE49-F238E27FC236}">
              <a16:creationId xmlns:a16="http://schemas.microsoft.com/office/drawing/2014/main" xmlns="" id="{089AB31F-3B0B-45F6-AEF3-A48CF0B5D47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82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49048</xdr:rowOff>
    </xdr:to>
    <xdr:sp macro="" textlink="">
      <xdr:nvSpPr>
        <xdr:cNvPr id="397" name="Host Control  1">
          <a:extLst>
            <a:ext uri="{FF2B5EF4-FFF2-40B4-BE49-F238E27FC236}">
              <a16:creationId xmlns:a16="http://schemas.microsoft.com/office/drawing/2014/main" xmlns="" id="{5BDAC2E0-8D6E-4434-9979-377A138ED79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82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49048</xdr:rowOff>
    </xdr:to>
    <xdr:sp macro="" textlink="">
      <xdr:nvSpPr>
        <xdr:cNvPr id="398" name="Host Control  1">
          <a:extLst>
            <a:ext uri="{FF2B5EF4-FFF2-40B4-BE49-F238E27FC236}">
              <a16:creationId xmlns:a16="http://schemas.microsoft.com/office/drawing/2014/main" xmlns="" id="{8CA2BAEE-61F9-40F4-86F6-DA5575E1939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82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49048</xdr:rowOff>
    </xdr:to>
    <xdr:sp macro="" textlink="">
      <xdr:nvSpPr>
        <xdr:cNvPr id="399" name="Host Control  1">
          <a:extLst>
            <a:ext uri="{FF2B5EF4-FFF2-40B4-BE49-F238E27FC236}">
              <a16:creationId xmlns:a16="http://schemas.microsoft.com/office/drawing/2014/main" xmlns="" id="{18C857D7-6003-4569-8234-7B891582B15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82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42480</xdr:rowOff>
    </xdr:to>
    <xdr:sp macro="" textlink="">
      <xdr:nvSpPr>
        <xdr:cNvPr id="400" name="Host Control  1">
          <a:extLst>
            <a:ext uri="{FF2B5EF4-FFF2-40B4-BE49-F238E27FC236}">
              <a16:creationId xmlns:a16="http://schemas.microsoft.com/office/drawing/2014/main" xmlns="" id="{A06E00AA-7F9F-49EE-B42D-B0A4A59F0EC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5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42480</xdr:rowOff>
    </xdr:to>
    <xdr:sp macro="" textlink="">
      <xdr:nvSpPr>
        <xdr:cNvPr id="401" name="Host Control  1">
          <a:extLst>
            <a:ext uri="{FF2B5EF4-FFF2-40B4-BE49-F238E27FC236}">
              <a16:creationId xmlns:a16="http://schemas.microsoft.com/office/drawing/2014/main" xmlns="" id="{D578974D-E1A5-4A01-83F2-AB883221A452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5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402" name="Host Control  2">
          <a:extLst>
            <a:ext uri="{FF2B5EF4-FFF2-40B4-BE49-F238E27FC236}">
              <a16:creationId xmlns:a16="http://schemas.microsoft.com/office/drawing/2014/main" xmlns="" id="{615ACD19-F604-42AC-8C0D-8C04E13FDF6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403" name="Host Control  3">
          <a:extLst>
            <a:ext uri="{FF2B5EF4-FFF2-40B4-BE49-F238E27FC236}">
              <a16:creationId xmlns:a16="http://schemas.microsoft.com/office/drawing/2014/main" xmlns="" id="{8869EFD9-B506-4F7A-886B-EEBB66D3287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404" name="Host Control  5">
          <a:extLst>
            <a:ext uri="{FF2B5EF4-FFF2-40B4-BE49-F238E27FC236}">
              <a16:creationId xmlns:a16="http://schemas.microsoft.com/office/drawing/2014/main" xmlns="" id="{495F7D8C-7988-4B52-A955-9D32FE6790A8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405" name="Host Control  6">
          <a:extLst>
            <a:ext uri="{FF2B5EF4-FFF2-40B4-BE49-F238E27FC236}">
              <a16:creationId xmlns:a16="http://schemas.microsoft.com/office/drawing/2014/main" xmlns="" id="{8EB7D9CD-5DB9-49D3-8AAB-44C8B6A74F58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406" name="Host Control  1">
          <a:extLst>
            <a:ext uri="{FF2B5EF4-FFF2-40B4-BE49-F238E27FC236}">
              <a16:creationId xmlns:a16="http://schemas.microsoft.com/office/drawing/2014/main" xmlns="" id="{DEEA6429-BE80-4FB2-939A-DD2D65BBF6B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407" name="Host Control  1">
          <a:extLst>
            <a:ext uri="{FF2B5EF4-FFF2-40B4-BE49-F238E27FC236}">
              <a16:creationId xmlns:a16="http://schemas.microsoft.com/office/drawing/2014/main" xmlns="" id="{76E1C760-149E-4573-A6ED-9D270CF090A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408" name="Host Control  1">
          <a:extLst>
            <a:ext uri="{FF2B5EF4-FFF2-40B4-BE49-F238E27FC236}">
              <a16:creationId xmlns:a16="http://schemas.microsoft.com/office/drawing/2014/main" xmlns="" id="{C15967DE-F42A-46AD-9807-C6888756D03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409" name="Host Control  1">
          <a:extLst>
            <a:ext uri="{FF2B5EF4-FFF2-40B4-BE49-F238E27FC236}">
              <a16:creationId xmlns:a16="http://schemas.microsoft.com/office/drawing/2014/main" xmlns="" id="{7F8D0162-7165-489D-BA48-9064200A286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10" name="Host Control  1">
          <a:extLst>
            <a:ext uri="{FF2B5EF4-FFF2-40B4-BE49-F238E27FC236}">
              <a16:creationId xmlns:a16="http://schemas.microsoft.com/office/drawing/2014/main" xmlns="" id="{A9D140B4-52B5-4BB4-8DD7-724578D1FA7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11" name="Host Control  1">
          <a:extLst>
            <a:ext uri="{FF2B5EF4-FFF2-40B4-BE49-F238E27FC236}">
              <a16:creationId xmlns:a16="http://schemas.microsoft.com/office/drawing/2014/main" xmlns="" id="{E09BA46D-F757-4DE8-9E19-70128EC7F71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412" name="Host Control  2">
          <a:extLst>
            <a:ext uri="{FF2B5EF4-FFF2-40B4-BE49-F238E27FC236}">
              <a16:creationId xmlns:a16="http://schemas.microsoft.com/office/drawing/2014/main" xmlns="" id="{C546CECB-7301-4123-AAB9-55504899744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413" name="Host Control  3">
          <a:extLst>
            <a:ext uri="{FF2B5EF4-FFF2-40B4-BE49-F238E27FC236}">
              <a16:creationId xmlns:a16="http://schemas.microsoft.com/office/drawing/2014/main" xmlns="" id="{149C252B-DAE3-4438-8047-713F776388E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414" name="Host Control  5">
          <a:extLst>
            <a:ext uri="{FF2B5EF4-FFF2-40B4-BE49-F238E27FC236}">
              <a16:creationId xmlns:a16="http://schemas.microsoft.com/office/drawing/2014/main" xmlns="" id="{2155FE5D-8F4D-4641-9ADD-94A04F6E3B1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15" name="Host Control  1">
          <a:extLst>
            <a:ext uri="{FF2B5EF4-FFF2-40B4-BE49-F238E27FC236}">
              <a16:creationId xmlns:a16="http://schemas.microsoft.com/office/drawing/2014/main" xmlns="" id="{47512EDB-11FE-4D1E-BE30-58F27F98F3E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16" name="Host Control  1">
          <a:extLst>
            <a:ext uri="{FF2B5EF4-FFF2-40B4-BE49-F238E27FC236}">
              <a16:creationId xmlns:a16="http://schemas.microsoft.com/office/drawing/2014/main" xmlns="" id="{FC343C7A-E235-4CF0-9035-66048DA9EA2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17" name="Host Control  1">
          <a:extLst>
            <a:ext uri="{FF2B5EF4-FFF2-40B4-BE49-F238E27FC236}">
              <a16:creationId xmlns:a16="http://schemas.microsoft.com/office/drawing/2014/main" xmlns="" id="{8355329F-F485-4D37-9C46-6320D1869F5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18" name="Host Control  1">
          <a:extLst>
            <a:ext uri="{FF2B5EF4-FFF2-40B4-BE49-F238E27FC236}">
              <a16:creationId xmlns:a16="http://schemas.microsoft.com/office/drawing/2014/main" xmlns="" id="{0AD53D46-E6C8-4A7A-8126-C857ADFD5BA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19" name="Host Control  1">
          <a:extLst>
            <a:ext uri="{FF2B5EF4-FFF2-40B4-BE49-F238E27FC236}">
              <a16:creationId xmlns:a16="http://schemas.microsoft.com/office/drawing/2014/main" xmlns="" id="{80FCB47E-D122-4BE1-B718-9E6CD9E3260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20" name="Host Control  1">
          <a:extLst>
            <a:ext uri="{FF2B5EF4-FFF2-40B4-BE49-F238E27FC236}">
              <a16:creationId xmlns:a16="http://schemas.microsoft.com/office/drawing/2014/main" xmlns="" id="{1D3475A9-EE71-4A11-AC3A-1DA4EEB5D85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421" name="Host Control  2">
          <a:extLst>
            <a:ext uri="{FF2B5EF4-FFF2-40B4-BE49-F238E27FC236}">
              <a16:creationId xmlns:a16="http://schemas.microsoft.com/office/drawing/2014/main" xmlns="" id="{E68CEAB3-BFAC-4558-92C7-0EE75972FA1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422" name="Host Control  3">
          <a:extLst>
            <a:ext uri="{FF2B5EF4-FFF2-40B4-BE49-F238E27FC236}">
              <a16:creationId xmlns:a16="http://schemas.microsoft.com/office/drawing/2014/main" xmlns="" id="{90A284DD-BEE9-40B1-ADE6-1E646A6C7C2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23" name="Host Control  1">
          <a:extLst>
            <a:ext uri="{FF2B5EF4-FFF2-40B4-BE49-F238E27FC236}">
              <a16:creationId xmlns:a16="http://schemas.microsoft.com/office/drawing/2014/main" xmlns="" id="{8DE8BD6D-F82A-445B-9E48-ADA42E46D10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24" name="Host Control  1">
          <a:extLst>
            <a:ext uri="{FF2B5EF4-FFF2-40B4-BE49-F238E27FC236}">
              <a16:creationId xmlns:a16="http://schemas.microsoft.com/office/drawing/2014/main" xmlns="" id="{332E4941-F6F6-4FFA-B6F7-D8AAC691303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25" name="Host Control  1">
          <a:extLst>
            <a:ext uri="{FF2B5EF4-FFF2-40B4-BE49-F238E27FC236}">
              <a16:creationId xmlns:a16="http://schemas.microsoft.com/office/drawing/2014/main" xmlns="" id="{78FD83A2-7FF7-4827-A077-D6C978E8DB3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26" name="Host Control  1">
          <a:extLst>
            <a:ext uri="{FF2B5EF4-FFF2-40B4-BE49-F238E27FC236}">
              <a16:creationId xmlns:a16="http://schemas.microsoft.com/office/drawing/2014/main" xmlns="" id="{14DA42C4-7F7D-4338-B3DD-694CBC4DDA9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27" name="Host Control  1">
          <a:extLst>
            <a:ext uri="{FF2B5EF4-FFF2-40B4-BE49-F238E27FC236}">
              <a16:creationId xmlns:a16="http://schemas.microsoft.com/office/drawing/2014/main" xmlns="" id="{588321E8-BF54-4E3F-8DD8-884054AFBA7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28" name="Host Control  1">
          <a:extLst>
            <a:ext uri="{FF2B5EF4-FFF2-40B4-BE49-F238E27FC236}">
              <a16:creationId xmlns:a16="http://schemas.microsoft.com/office/drawing/2014/main" xmlns="" id="{B450E446-5317-4AE4-A23F-355532F2B54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429" name="Host Control  2">
          <a:extLst>
            <a:ext uri="{FF2B5EF4-FFF2-40B4-BE49-F238E27FC236}">
              <a16:creationId xmlns:a16="http://schemas.microsoft.com/office/drawing/2014/main" xmlns="" id="{55F7CBF2-A1EE-44D1-8594-D46D5F233A4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430" name="Host Control  3">
          <a:extLst>
            <a:ext uri="{FF2B5EF4-FFF2-40B4-BE49-F238E27FC236}">
              <a16:creationId xmlns:a16="http://schemas.microsoft.com/office/drawing/2014/main" xmlns="" id="{11D12241-273E-4DF0-9F9C-B52311B5505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431" name="Host Control  5">
          <a:extLst>
            <a:ext uri="{FF2B5EF4-FFF2-40B4-BE49-F238E27FC236}">
              <a16:creationId xmlns:a16="http://schemas.microsoft.com/office/drawing/2014/main" xmlns="" id="{DFB12FBF-6B4F-464F-B315-9B1626A3FE5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32" name="Host Control  1">
          <a:extLst>
            <a:ext uri="{FF2B5EF4-FFF2-40B4-BE49-F238E27FC236}">
              <a16:creationId xmlns:a16="http://schemas.microsoft.com/office/drawing/2014/main" xmlns="" id="{CEC40308-D995-4FEF-9548-7DFD0B51A82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33" name="Host Control  1">
          <a:extLst>
            <a:ext uri="{FF2B5EF4-FFF2-40B4-BE49-F238E27FC236}">
              <a16:creationId xmlns:a16="http://schemas.microsoft.com/office/drawing/2014/main" xmlns="" id="{73AD5B10-8CE6-44B5-AC10-44C9FF564C8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34" name="Host Control  1">
          <a:extLst>
            <a:ext uri="{FF2B5EF4-FFF2-40B4-BE49-F238E27FC236}">
              <a16:creationId xmlns:a16="http://schemas.microsoft.com/office/drawing/2014/main" xmlns="" id="{3558902D-B72B-4A64-988B-21A0CB83020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35" name="Host Control  1">
          <a:extLst>
            <a:ext uri="{FF2B5EF4-FFF2-40B4-BE49-F238E27FC236}">
              <a16:creationId xmlns:a16="http://schemas.microsoft.com/office/drawing/2014/main" xmlns="" id="{CBCFD9FB-4492-4DB3-B549-37C28B7E4A8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36" name="Host Control  1">
          <a:extLst>
            <a:ext uri="{FF2B5EF4-FFF2-40B4-BE49-F238E27FC236}">
              <a16:creationId xmlns:a16="http://schemas.microsoft.com/office/drawing/2014/main" xmlns="" id="{68861431-9750-4336-8735-68B0D04F8E6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37" name="Host Control  1">
          <a:extLst>
            <a:ext uri="{FF2B5EF4-FFF2-40B4-BE49-F238E27FC236}">
              <a16:creationId xmlns:a16="http://schemas.microsoft.com/office/drawing/2014/main" xmlns="" id="{5232A9E3-6D9A-4FA9-A6B3-BC66686D0F7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38101</xdr:rowOff>
    </xdr:to>
    <xdr:sp macro="" textlink="">
      <xdr:nvSpPr>
        <xdr:cNvPr id="438" name="Host Control  1">
          <a:extLst>
            <a:ext uri="{FF2B5EF4-FFF2-40B4-BE49-F238E27FC236}">
              <a16:creationId xmlns:a16="http://schemas.microsoft.com/office/drawing/2014/main" xmlns="" id="{81102C09-18B0-4363-9A85-52E59B2A480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38101</xdr:rowOff>
    </xdr:to>
    <xdr:sp macro="" textlink="">
      <xdr:nvSpPr>
        <xdr:cNvPr id="439" name="Host Control  1">
          <a:extLst>
            <a:ext uri="{FF2B5EF4-FFF2-40B4-BE49-F238E27FC236}">
              <a16:creationId xmlns:a16="http://schemas.microsoft.com/office/drawing/2014/main" xmlns="" id="{3436FDAC-5B56-4F92-9452-BB00CB3050A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440" name="Host Control  2">
          <a:extLst>
            <a:ext uri="{FF2B5EF4-FFF2-40B4-BE49-F238E27FC236}">
              <a16:creationId xmlns:a16="http://schemas.microsoft.com/office/drawing/2014/main" xmlns="" id="{61FFD197-1912-4D8D-92C7-A76D309410F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441" name="Host Control  3">
          <a:extLst>
            <a:ext uri="{FF2B5EF4-FFF2-40B4-BE49-F238E27FC236}">
              <a16:creationId xmlns:a16="http://schemas.microsoft.com/office/drawing/2014/main" xmlns="" id="{212417EC-D989-4E7B-9BF7-261B59B0896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442" name="Host Control  5">
          <a:extLst>
            <a:ext uri="{FF2B5EF4-FFF2-40B4-BE49-F238E27FC236}">
              <a16:creationId xmlns:a16="http://schemas.microsoft.com/office/drawing/2014/main" xmlns="" id="{0246BF1C-2CC8-449B-BCFB-D70AACBBBF0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43" name="Host Control  1">
          <a:extLst>
            <a:ext uri="{FF2B5EF4-FFF2-40B4-BE49-F238E27FC236}">
              <a16:creationId xmlns:a16="http://schemas.microsoft.com/office/drawing/2014/main" xmlns="" id="{875EFC52-7BA5-4C8A-A72B-B7FA54945E2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44" name="Host Control  1">
          <a:extLst>
            <a:ext uri="{FF2B5EF4-FFF2-40B4-BE49-F238E27FC236}">
              <a16:creationId xmlns:a16="http://schemas.microsoft.com/office/drawing/2014/main" xmlns="" id="{3C4A5478-E6DD-4453-BECA-DB23A487097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45" name="Host Control  1">
          <a:extLst>
            <a:ext uri="{FF2B5EF4-FFF2-40B4-BE49-F238E27FC236}">
              <a16:creationId xmlns:a16="http://schemas.microsoft.com/office/drawing/2014/main" xmlns="" id="{DA214163-2045-48F1-8A81-D717CF68D4D2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46" name="Host Control  1">
          <a:extLst>
            <a:ext uri="{FF2B5EF4-FFF2-40B4-BE49-F238E27FC236}">
              <a16:creationId xmlns:a16="http://schemas.microsoft.com/office/drawing/2014/main" xmlns="" id="{9FE93E24-5A4A-4C21-8DB4-CE43180C54D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47" name="Host Control  1">
          <a:extLst>
            <a:ext uri="{FF2B5EF4-FFF2-40B4-BE49-F238E27FC236}">
              <a16:creationId xmlns:a16="http://schemas.microsoft.com/office/drawing/2014/main" xmlns="" id="{1FC00DED-007D-462D-BC26-6AFC541F991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48" name="Host Control  1">
          <a:extLst>
            <a:ext uri="{FF2B5EF4-FFF2-40B4-BE49-F238E27FC236}">
              <a16:creationId xmlns:a16="http://schemas.microsoft.com/office/drawing/2014/main" xmlns="" id="{93ADD392-43C5-4A55-9C1E-82F007D2E98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449" name="Host Control  2">
          <a:extLst>
            <a:ext uri="{FF2B5EF4-FFF2-40B4-BE49-F238E27FC236}">
              <a16:creationId xmlns:a16="http://schemas.microsoft.com/office/drawing/2014/main" xmlns="" id="{E0F66378-5D44-4E81-8023-1698E80B592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450" name="Host Control  3">
          <a:extLst>
            <a:ext uri="{FF2B5EF4-FFF2-40B4-BE49-F238E27FC236}">
              <a16:creationId xmlns:a16="http://schemas.microsoft.com/office/drawing/2014/main" xmlns="" id="{0B4D782F-E509-42B7-838E-2C47E5CD50C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51" name="Host Control  1">
          <a:extLst>
            <a:ext uri="{FF2B5EF4-FFF2-40B4-BE49-F238E27FC236}">
              <a16:creationId xmlns:a16="http://schemas.microsoft.com/office/drawing/2014/main" xmlns="" id="{366D8FFB-B82C-49E6-9E0B-743D00C0428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52" name="Host Control  1">
          <a:extLst>
            <a:ext uri="{FF2B5EF4-FFF2-40B4-BE49-F238E27FC236}">
              <a16:creationId xmlns:a16="http://schemas.microsoft.com/office/drawing/2014/main" xmlns="" id="{0E65659D-F3FB-48BE-B768-5A4B399AE9B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53" name="Host Control  1">
          <a:extLst>
            <a:ext uri="{FF2B5EF4-FFF2-40B4-BE49-F238E27FC236}">
              <a16:creationId xmlns:a16="http://schemas.microsoft.com/office/drawing/2014/main" xmlns="" id="{EBB139BE-7242-4646-8AFF-E948498145B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54" name="Host Control  1">
          <a:extLst>
            <a:ext uri="{FF2B5EF4-FFF2-40B4-BE49-F238E27FC236}">
              <a16:creationId xmlns:a16="http://schemas.microsoft.com/office/drawing/2014/main" xmlns="" id="{C80E3509-DECB-4045-A2B2-899811952E2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455" name="Host Control  1">
          <a:extLst>
            <a:ext uri="{FF2B5EF4-FFF2-40B4-BE49-F238E27FC236}">
              <a16:creationId xmlns:a16="http://schemas.microsoft.com/office/drawing/2014/main" xmlns="" id="{3D9D70EA-EF9A-40A9-BE0A-FC3296F7621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456" name="Host Control  2">
          <a:extLst>
            <a:ext uri="{FF2B5EF4-FFF2-40B4-BE49-F238E27FC236}">
              <a16:creationId xmlns:a16="http://schemas.microsoft.com/office/drawing/2014/main" xmlns="" id="{A34D8255-A6BF-4CC3-BAB5-F874A0B9B3F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457" name="Host Control  3">
          <a:extLst>
            <a:ext uri="{FF2B5EF4-FFF2-40B4-BE49-F238E27FC236}">
              <a16:creationId xmlns:a16="http://schemas.microsoft.com/office/drawing/2014/main" xmlns="" id="{AD12BE66-A94E-45FB-99E5-6709CECB27D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458" name="Host Control  5">
          <a:extLst>
            <a:ext uri="{FF2B5EF4-FFF2-40B4-BE49-F238E27FC236}">
              <a16:creationId xmlns:a16="http://schemas.microsoft.com/office/drawing/2014/main" xmlns="" id="{50387D5E-9861-4A05-B594-9DE3D6A41ED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59" name="Host Control  1">
          <a:extLst>
            <a:ext uri="{FF2B5EF4-FFF2-40B4-BE49-F238E27FC236}">
              <a16:creationId xmlns:a16="http://schemas.microsoft.com/office/drawing/2014/main" xmlns="" id="{73DB168A-0F80-459A-8AFA-ED0D6DB0D42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60" name="Host Control  1">
          <a:extLst>
            <a:ext uri="{FF2B5EF4-FFF2-40B4-BE49-F238E27FC236}">
              <a16:creationId xmlns:a16="http://schemas.microsoft.com/office/drawing/2014/main" xmlns="" id="{7084114B-3F10-4487-89B6-402C1F252CC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61" name="Host Control  1">
          <a:extLst>
            <a:ext uri="{FF2B5EF4-FFF2-40B4-BE49-F238E27FC236}">
              <a16:creationId xmlns:a16="http://schemas.microsoft.com/office/drawing/2014/main" xmlns="" id="{703D67E3-AD0A-4194-81F3-0924D0C5749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62" name="Host Control  1">
          <a:extLst>
            <a:ext uri="{FF2B5EF4-FFF2-40B4-BE49-F238E27FC236}">
              <a16:creationId xmlns:a16="http://schemas.microsoft.com/office/drawing/2014/main" xmlns="" id="{B7FA6AEE-FE65-4435-8885-F7DB6F7964D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38099</xdr:rowOff>
    </xdr:to>
    <xdr:sp macro="" textlink="">
      <xdr:nvSpPr>
        <xdr:cNvPr id="463" name="Host Control  1">
          <a:extLst>
            <a:ext uri="{FF2B5EF4-FFF2-40B4-BE49-F238E27FC236}">
              <a16:creationId xmlns:a16="http://schemas.microsoft.com/office/drawing/2014/main" xmlns="" id="{2BF66F1F-A0AF-410F-A166-0E3004B4EE6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38099</xdr:rowOff>
    </xdr:to>
    <xdr:sp macro="" textlink="">
      <xdr:nvSpPr>
        <xdr:cNvPr id="464" name="Host Control  1">
          <a:extLst>
            <a:ext uri="{FF2B5EF4-FFF2-40B4-BE49-F238E27FC236}">
              <a16:creationId xmlns:a16="http://schemas.microsoft.com/office/drawing/2014/main" xmlns="" id="{DFD537F0-E457-409D-B070-39A0FB3BFC6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465" name="Host Control  2">
          <a:extLst>
            <a:ext uri="{FF2B5EF4-FFF2-40B4-BE49-F238E27FC236}">
              <a16:creationId xmlns:a16="http://schemas.microsoft.com/office/drawing/2014/main" xmlns="" id="{2F13CFB5-677A-4247-8F01-8D77C43BE83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466" name="Host Control  3">
          <a:extLst>
            <a:ext uri="{FF2B5EF4-FFF2-40B4-BE49-F238E27FC236}">
              <a16:creationId xmlns:a16="http://schemas.microsoft.com/office/drawing/2014/main" xmlns="" id="{27D91E89-E5AE-4DA7-AF27-881A050AC22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467" name="Host Control  5">
          <a:extLst>
            <a:ext uri="{FF2B5EF4-FFF2-40B4-BE49-F238E27FC236}">
              <a16:creationId xmlns:a16="http://schemas.microsoft.com/office/drawing/2014/main" xmlns="" id="{703A178F-847C-4CBF-AA30-DBA321E36CC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468" name="Host Control  1">
          <a:extLst>
            <a:ext uri="{FF2B5EF4-FFF2-40B4-BE49-F238E27FC236}">
              <a16:creationId xmlns:a16="http://schemas.microsoft.com/office/drawing/2014/main" xmlns="" id="{59ED7B36-72BB-477B-9807-F1FA38CF34D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469" name="Host Control  1">
          <a:extLst>
            <a:ext uri="{FF2B5EF4-FFF2-40B4-BE49-F238E27FC236}">
              <a16:creationId xmlns:a16="http://schemas.microsoft.com/office/drawing/2014/main" xmlns="" id="{FD95D92E-4F3C-4EE7-8F7E-6B8BC1DD12F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470" name="Host Control  1">
          <a:extLst>
            <a:ext uri="{FF2B5EF4-FFF2-40B4-BE49-F238E27FC236}">
              <a16:creationId xmlns:a16="http://schemas.microsoft.com/office/drawing/2014/main" xmlns="" id="{A7E2D2FA-E4A6-4527-A631-EAC5617DF75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471" name="Host Control  1">
          <a:extLst>
            <a:ext uri="{FF2B5EF4-FFF2-40B4-BE49-F238E27FC236}">
              <a16:creationId xmlns:a16="http://schemas.microsoft.com/office/drawing/2014/main" xmlns="" id="{8454F6A2-7D66-4D6B-AE32-B8F53923A81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33458</xdr:rowOff>
    </xdr:to>
    <xdr:sp macro="" textlink="">
      <xdr:nvSpPr>
        <xdr:cNvPr id="472" name="Host Control  1">
          <a:extLst>
            <a:ext uri="{FF2B5EF4-FFF2-40B4-BE49-F238E27FC236}">
              <a16:creationId xmlns:a16="http://schemas.microsoft.com/office/drawing/2014/main" xmlns="" id="{CB692B31-1BC3-40F0-B3FD-1BF83FEE593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33458</xdr:rowOff>
    </xdr:to>
    <xdr:sp macro="" textlink="">
      <xdr:nvSpPr>
        <xdr:cNvPr id="473" name="Host Control  1">
          <a:extLst>
            <a:ext uri="{FF2B5EF4-FFF2-40B4-BE49-F238E27FC236}">
              <a16:creationId xmlns:a16="http://schemas.microsoft.com/office/drawing/2014/main" xmlns="" id="{53A4F808-F1BD-4656-8E83-59376DB4AB2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474" name="Host Control  2">
          <a:extLst>
            <a:ext uri="{FF2B5EF4-FFF2-40B4-BE49-F238E27FC236}">
              <a16:creationId xmlns:a16="http://schemas.microsoft.com/office/drawing/2014/main" xmlns="" id="{C3AF3531-DDD7-4E7A-8BCA-BB667853869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475" name="Host Control  3">
          <a:extLst>
            <a:ext uri="{FF2B5EF4-FFF2-40B4-BE49-F238E27FC236}">
              <a16:creationId xmlns:a16="http://schemas.microsoft.com/office/drawing/2014/main" xmlns="" id="{4CB1999B-615D-43B7-AD06-3BAAFC696AD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76" name="Host Control  1">
          <a:extLst>
            <a:ext uri="{FF2B5EF4-FFF2-40B4-BE49-F238E27FC236}">
              <a16:creationId xmlns:a16="http://schemas.microsoft.com/office/drawing/2014/main" xmlns="" id="{E36AA074-C0A3-46E4-8F4F-D76B45D3703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77" name="Host Control  1">
          <a:extLst>
            <a:ext uri="{FF2B5EF4-FFF2-40B4-BE49-F238E27FC236}">
              <a16:creationId xmlns:a16="http://schemas.microsoft.com/office/drawing/2014/main" xmlns="" id="{4576C73D-B0C6-44A6-ADA3-56B1A2F3916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78" name="Host Control  1">
          <a:extLst>
            <a:ext uri="{FF2B5EF4-FFF2-40B4-BE49-F238E27FC236}">
              <a16:creationId xmlns:a16="http://schemas.microsoft.com/office/drawing/2014/main" xmlns="" id="{1D6DD419-3639-4A2D-82EC-11B523816D2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79" name="Host Control  1">
          <a:extLst>
            <a:ext uri="{FF2B5EF4-FFF2-40B4-BE49-F238E27FC236}">
              <a16:creationId xmlns:a16="http://schemas.microsoft.com/office/drawing/2014/main" xmlns="" id="{AB0DAF96-3539-43EF-ADE9-66CEB83799A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80" name="Host Control  1">
          <a:extLst>
            <a:ext uri="{FF2B5EF4-FFF2-40B4-BE49-F238E27FC236}">
              <a16:creationId xmlns:a16="http://schemas.microsoft.com/office/drawing/2014/main" xmlns="" id="{3ECCF39F-6655-4696-ABD8-7F4BC2FEA4E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38100</xdr:rowOff>
    </xdr:to>
    <xdr:sp macro="" textlink="">
      <xdr:nvSpPr>
        <xdr:cNvPr id="481" name="Host Control  1">
          <a:extLst>
            <a:ext uri="{FF2B5EF4-FFF2-40B4-BE49-F238E27FC236}">
              <a16:creationId xmlns:a16="http://schemas.microsoft.com/office/drawing/2014/main" xmlns="" id="{F158F976-A145-4039-BF7F-00552D20DD7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482" name="Host Control  2">
          <a:extLst>
            <a:ext uri="{FF2B5EF4-FFF2-40B4-BE49-F238E27FC236}">
              <a16:creationId xmlns:a16="http://schemas.microsoft.com/office/drawing/2014/main" xmlns="" id="{20C407EF-B98A-4CF0-9E67-D741817BEA8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483" name="Host Control  3">
          <a:extLst>
            <a:ext uri="{FF2B5EF4-FFF2-40B4-BE49-F238E27FC236}">
              <a16:creationId xmlns:a16="http://schemas.microsoft.com/office/drawing/2014/main" xmlns="" id="{EB1AEE9B-9718-45ED-B46E-6E9D8D8C80D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484" name="Host Control  5">
          <a:extLst>
            <a:ext uri="{FF2B5EF4-FFF2-40B4-BE49-F238E27FC236}">
              <a16:creationId xmlns:a16="http://schemas.microsoft.com/office/drawing/2014/main" xmlns="" id="{371A80C2-B6A7-41F1-A032-216C0EC85F1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485" name="Host Control  1">
          <a:extLst>
            <a:ext uri="{FF2B5EF4-FFF2-40B4-BE49-F238E27FC236}">
              <a16:creationId xmlns:a16="http://schemas.microsoft.com/office/drawing/2014/main" xmlns="" id="{AD62FFD9-546B-4DA6-8BEA-B631F414494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486" name="Host Control  1">
          <a:extLst>
            <a:ext uri="{FF2B5EF4-FFF2-40B4-BE49-F238E27FC236}">
              <a16:creationId xmlns:a16="http://schemas.microsoft.com/office/drawing/2014/main" xmlns="" id="{CDE53660-438C-47BE-9E63-D635B5526DF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487" name="Host Control  1">
          <a:extLst>
            <a:ext uri="{FF2B5EF4-FFF2-40B4-BE49-F238E27FC236}">
              <a16:creationId xmlns:a16="http://schemas.microsoft.com/office/drawing/2014/main" xmlns="" id="{F79E1386-0CBB-428A-9CCA-6B49FE0C16F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488" name="Host Control  1">
          <a:extLst>
            <a:ext uri="{FF2B5EF4-FFF2-40B4-BE49-F238E27FC236}">
              <a16:creationId xmlns:a16="http://schemas.microsoft.com/office/drawing/2014/main" xmlns="" id="{0CB0234B-5B21-45EC-9908-529458E68EE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489" name="Host Control  1">
          <a:extLst>
            <a:ext uri="{FF2B5EF4-FFF2-40B4-BE49-F238E27FC236}">
              <a16:creationId xmlns:a16="http://schemas.microsoft.com/office/drawing/2014/main" xmlns="" id="{C3C225D9-2AD8-4D84-8B50-AC6BA1B68C32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33459</xdr:rowOff>
    </xdr:to>
    <xdr:sp macro="" textlink="">
      <xdr:nvSpPr>
        <xdr:cNvPr id="490" name="Host Control  1">
          <a:extLst>
            <a:ext uri="{FF2B5EF4-FFF2-40B4-BE49-F238E27FC236}">
              <a16:creationId xmlns:a16="http://schemas.microsoft.com/office/drawing/2014/main" xmlns="" id="{D11107EF-8732-45B9-B05A-102647CB029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6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491" name="Host Control  2">
          <a:extLst>
            <a:ext uri="{FF2B5EF4-FFF2-40B4-BE49-F238E27FC236}">
              <a16:creationId xmlns:a16="http://schemas.microsoft.com/office/drawing/2014/main" xmlns="" id="{57875481-7DF0-4D12-9170-1A31AF16BD1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492" name="Host Control  3">
          <a:extLst>
            <a:ext uri="{FF2B5EF4-FFF2-40B4-BE49-F238E27FC236}">
              <a16:creationId xmlns:a16="http://schemas.microsoft.com/office/drawing/2014/main" xmlns="" id="{DCDA7E9C-D0EE-445E-AF58-ED9E4413D06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493" name="Host Control  1">
          <a:extLst>
            <a:ext uri="{FF2B5EF4-FFF2-40B4-BE49-F238E27FC236}">
              <a16:creationId xmlns:a16="http://schemas.microsoft.com/office/drawing/2014/main" xmlns="" id="{6547919A-8F5A-438A-A27A-8AE526C5F77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494" name="Host Control  1">
          <a:extLst>
            <a:ext uri="{FF2B5EF4-FFF2-40B4-BE49-F238E27FC236}">
              <a16:creationId xmlns:a16="http://schemas.microsoft.com/office/drawing/2014/main" xmlns="" id="{60DE9A74-D91A-47F7-B5FA-78FA9F8E770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495" name="Host Control  1">
          <a:extLst>
            <a:ext uri="{FF2B5EF4-FFF2-40B4-BE49-F238E27FC236}">
              <a16:creationId xmlns:a16="http://schemas.microsoft.com/office/drawing/2014/main" xmlns="" id="{607E4A3A-A944-4B0F-A304-5BD991C3813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496" name="Host Control  1">
          <a:extLst>
            <a:ext uri="{FF2B5EF4-FFF2-40B4-BE49-F238E27FC236}">
              <a16:creationId xmlns:a16="http://schemas.microsoft.com/office/drawing/2014/main" xmlns="" id="{D597300F-8F9F-44D5-8244-D1280B43B36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sp macro="" textlink="">
      <xdr:nvSpPr>
        <xdr:cNvPr id="497" name="Host Control  1">
          <a:extLst>
            <a:ext uri="{FF2B5EF4-FFF2-40B4-BE49-F238E27FC236}">
              <a16:creationId xmlns:a16="http://schemas.microsoft.com/office/drawing/2014/main" xmlns="" id="{A0412E68-9A65-42AC-8246-DCCA34C4AD6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498" name="Host Control  2">
          <a:extLst>
            <a:ext uri="{FF2B5EF4-FFF2-40B4-BE49-F238E27FC236}">
              <a16:creationId xmlns:a16="http://schemas.microsoft.com/office/drawing/2014/main" xmlns="" id="{FFD67EA9-B0A2-4E94-875D-773E6E32361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499" name="Host Control  3">
          <a:extLst>
            <a:ext uri="{FF2B5EF4-FFF2-40B4-BE49-F238E27FC236}">
              <a16:creationId xmlns:a16="http://schemas.microsoft.com/office/drawing/2014/main" xmlns="" id="{2804ED3B-B9E0-45A4-8D10-02054E6CFEC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500" name="Host Control  5">
          <a:extLst>
            <a:ext uri="{FF2B5EF4-FFF2-40B4-BE49-F238E27FC236}">
              <a16:creationId xmlns:a16="http://schemas.microsoft.com/office/drawing/2014/main" xmlns="" id="{52BA94B1-7D23-4F06-B76C-15878238716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501" name="Host Control  2">
          <a:extLst>
            <a:ext uri="{FF2B5EF4-FFF2-40B4-BE49-F238E27FC236}">
              <a16:creationId xmlns:a16="http://schemas.microsoft.com/office/drawing/2014/main" xmlns="" id="{F835439A-15F6-4183-B002-F4F810372B5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502" name="Host Control  3">
          <a:extLst>
            <a:ext uri="{FF2B5EF4-FFF2-40B4-BE49-F238E27FC236}">
              <a16:creationId xmlns:a16="http://schemas.microsoft.com/office/drawing/2014/main" xmlns="" id="{EB5459B3-37C2-4939-ABA0-41999A80AC7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503" name="Host Control  5">
          <a:extLst>
            <a:ext uri="{FF2B5EF4-FFF2-40B4-BE49-F238E27FC236}">
              <a16:creationId xmlns:a16="http://schemas.microsoft.com/office/drawing/2014/main" xmlns="" id="{07CBDA62-B78C-4AB9-A6CB-8C9CC3D96A7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504" name="Host Control  2">
          <a:extLst>
            <a:ext uri="{FF2B5EF4-FFF2-40B4-BE49-F238E27FC236}">
              <a16:creationId xmlns:a16="http://schemas.microsoft.com/office/drawing/2014/main" xmlns="" id="{C97BD8D9-A1F1-4E50-9B5F-A869368C37C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505" name="Host Control  3">
          <a:extLst>
            <a:ext uri="{FF2B5EF4-FFF2-40B4-BE49-F238E27FC236}">
              <a16:creationId xmlns:a16="http://schemas.microsoft.com/office/drawing/2014/main" xmlns="" id="{DA64ACC5-ACCE-43C6-91B4-635BBF69E4E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506" name="Host Control  5">
          <a:extLst>
            <a:ext uri="{FF2B5EF4-FFF2-40B4-BE49-F238E27FC236}">
              <a16:creationId xmlns:a16="http://schemas.microsoft.com/office/drawing/2014/main" xmlns="" id="{3558A029-D741-4C17-98E0-98D659478EC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507" name="Host Control  2">
          <a:extLst>
            <a:ext uri="{FF2B5EF4-FFF2-40B4-BE49-F238E27FC236}">
              <a16:creationId xmlns:a16="http://schemas.microsoft.com/office/drawing/2014/main" xmlns="" id="{61FB039C-1A5D-4A01-93AF-AFE165586252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</xdr:rowOff>
    </xdr:to>
    <xdr:sp macro="" textlink="">
      <xdr:nvSpPr>
        <xdr:cNvPr id="508" name="Host Control  3">
          <a:extLst>
            <a:ext uri="{FF2B5EF4-FFF2-40B4-BE49-F238E27FC236}">
              <a16:creationId xmlns:a16="http://schemas.microsoft.com/office/drawing/2014/main" xmlns="" id="{26B14A22-D8E4-4C44-9CCD-033461924EF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509" name="Host Control  2">
          <a:extLst>
            <a:ext uri="{FF2B5EF4-FFF2-40B4-BE49-F238E27FC236}">
              <a16:creationId xmlns:a16="http://schemas.microsoft.com/office/drawing/2014/main" xmlns="" id="{A845FD55-1145-4AED-9928-2C85CD4802C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510" name="Host Control  3">
          <a:extLst>
            <a:ext uri="{FF2B5EF4-FFF2-40B4-BE49-F238E27FC236}">
              <a16:creationId xmlns:a16="http://schemas.microsoft.com/office/drawing/2014/main" xmlns="" id="{01EB8F02-0A36-4A43-AB94-507B8D3C2CE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182880</xdr:rowOff>
    </xdr:to>
    <xdr:sp macro="" textlink="">
      <xdr:nvSpPr>
        <xdr:cNvPr id="511" name="Host Control  5">
          <a:extLst>
            <a:ext uri="{FF2B5EF4-FFF2-40B4-BE49-F238E27FC236}">
              <a16:creationId xmlns:a16="http://schemas.microsoft.com/office/drawing/2014/main" xmlns="" id="{6745C958-8763-449E-B17A-243C619BA8B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512" name="Host Control  2">
          <a:extLst>
            <a:ext uri="{FF2B5EF4-FFF2-40B4-BE49-F238E27FC236}">
              <a16:creationId xmlns:a16="http://schemas.microsoft.com/office/drawing/2014/main" xmlns="" id="{51CD50A2-9D6C-45D4-B63A-D48BF19D50B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513" name="Host Control  3">
          <a:extLst>
            <a:ext uri="{FF2B5EF4-FFF2-40B4-BE49-F238E27FC236}">
              <a16:creationId xmlns:a16="http://schemas.microsoft.com/office/drawing/2014/main" xmlns="" id="{8E23FDAD-D4C2-4460-B9B5-17C1067478E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514" name="Host Control  2">
          <a:extLst>
            <a:ext uri="{FF2B5EF4-FFF2-40B4-BE49-F238E27FC236}">
              <a16:creationId xmlns:a16="http://schemas.microsoft.com/office/drawing/2014/main" xmlns="" id="{50DAA4B1-78A0-4606-9B24-8D8A246513C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515" name="Host Control  3">
          <a:extLst>
            <a:ext uri="{FF2B5EF4-FFF2-40B4-BE49-F238E27FC236}">
              <a16:creationId xmlns:a16="http://schemas.microsoft.com/office/drawing/2014/main" xmlns="" id="{609E1EB4-EDB9-47CD-B9E0-50F8B3203F7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sp macro="" textlink="">
      <xdr:nvSpPr>
        <xdr:cNvPr id="516" name="Host Control  5">
          <a:extLst>
            <a:ext uri="{FF2B5EF4-FFF2-40B4-BE49-F238E27FC236}">
              <a16:creationId xmlns:a16="http://schemas.microsoft.com/office/drawing/2014/main" xmlns="" id="{F3158363-5177-4B52-812C-D0F3286D61D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8890</xdr:colOff>
      <xdr:row>0</xdr:row>
      <xdr:rowOff>182880</xdr:rowOff>
    </xdr:to>
    <xdr:sp macro="" textlink="">
      <xdr:nvSpPr>
        <xdr:cNvPr id="517" name="Host Control  5">
          <a:extLst>
            <a:ext uri="{FF2B5EF4-FFF2-40B4-BE49-F238E27FC236}">
              <a16:creationId xmlns:a16="http://schemas.microsoft.com/office/drawing/2014/main" xmlns="" id="{EDE74111-23F9-4347-8E84-B2923AA458C8}"/>
            </a:ext>
          </a:extLst>
        </xdr:cNvPr>
        <xdr:cNvSpPr/>
      </xdr:nvSpPr>
      <xdr:spPr>
        <a:xfrm>
          <a:off x="1943100" y="182880"/>
          <a:ext cx="8890" cy="182880"/>
        </a:xfrm>
        <a:prstGeom prst="rect">
          <a:avLst/>
        </a:prstGeom>
        <a:noFill/>
        <a:ln w="9525">
          <a:noFill/>
        </a:ln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8890</xdr:colOff>
      <xdr:row>0</xdr:row>
      <xdr:rowOff>182880</xdr:rowOff>
    </xdr:to>
    <xdr:sp macro="" textlink="">
      <xdr:nvSpPr>
        <xdr:cNvPr id="518" name="Host Control  5">
          <a:extLst>
            <a:ext uri="{FF2B5EF4-FFF2-40B4-BE49-F238E27FC236}">
              <a16:creationId xmlns:a16="http://schemas.microsoft.com/office/drawing/2014/main" xmlns="" id="{BFEFD143-A211-4202-905D-15238A0678C3}"/>
            </a:ext>
          </a:extLst>
        </xdr:cNvPr>
        <xdr:cNvSpPr/>
      </xdr:nvSpPr>
      <xdr:spPr>
        <a:xfrm>
          <a:off x="1943100" y="182880"/>
          <a:ext cx="8890" cy="182880"/>
        </a:xfrm>
        <a:prstGeom prst="rect">
          <a:avLst/>
        </a:prstGeom>
        <a:noFill/>
        <a:ln w="9525">
          <a:noFill/>
        </a:ln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8890</xdr:colOff>
      <xdr:row>0</xdr:row>
      <xdr:rowOff>182880</xdr:rowOff>
    </xdr:to>
    <xdr:sp macro="" textlink="">
      <xdr:nvSpPr>
        <xdr:cNvPr id="519" name="Host Control  5">
          <a:extLst>
            <a:ext uri="{FF2B5EF4-FFF2-40B4-BE49-F238E27FC236}">
              <a16:creationId xmlns:a16="http://schemas.microsoft.com/office/drawing/2014/main" xmlns="" id="{88EB21E5-D44A-43CB-AAE7-C1E9B6782980}"/>
            </a:ext>
          </a:extLst>
        </xdr:cNvPr>
        <xdr:cNvSpPr/>
      </xdr:nvSpPr>
      <xdr:spPr>
        <a:xfrm>
          <a:off x="1943100" y="182880"/>
          <a:ext cx="8890" cy="182880"/>
        </a:xfrm>
        <a:prstGeom prst="rect">
          <a:avLst/>
        </a:prstGeom>
        <a:noFill/>
        <a:ln w="9525">
          <a:noFill/>
        </a:ln>
      </xdr:spPr>
      <xdr:txBody>
        <a:bodyPr/>
        <a:lstStyle/>
        <a:p>
          <a:endParaRPr lang="es-MX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20" name="Host Control  2">
          <a:extLst>
            <a:ext uri="{FF2B5EF4-FFF2-40B4-BE49-F238E27FC236}">
              <a16:creationId xmlns:a16="http://schemas.microsoft.com/office/drawing/2014/main" xmlns="" id="{3C9EF6D3-5666-4356-81A9-7D3E6393AB0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21" name="Host Control  3">
          <a:extLst>
            <a:ext uri="{FF2B5EF4-FFF2-40B4-BE49-F238E27FC236}">
              <a16:creationId xmlns:a16="http://schemas.microsoft.com/office/drawing/2014/main" xmlns="" id="{6D135FE0-2C9C-4714-B304-98F548DD864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22" name="Host Control  5">
          <a:extLst>
            <a:ext uri="{FF2B5EF4-FFF2-40B4-BE49-F238E27FC236}">
              <a16:creationId xmlns:a16="http://schemas.microsoft.com/office/drawing/2014/main" xmlns="" id="{B91DC7A5-CAD4-47A5-B579-7AAA4B5D5F0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23" name="Host Control  2">
          <a:extLst>
            <a:ext uri="{FF2B5EF4-FFF2-40B4-BE49-F238E27FC236}">
              <a16:creationId xmlns:a16="http://schemas.microsoft.com/office/drawing/2014/main" xmlns="" id="{493B8EED-3DF1-4C46-831B-455B5A30CD0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24" name="Host Control  3">
          <a:extLst>
            <a:ext uri="{FF2B5EF4-FFF2-40B4-BE49-F238E27FC236}">
              <a16:creationId xmlns:a16="http://schemas.microsoft.com/office/drawing/2014/main" xmlns="" id="{08E1ECCF-5DFF-4323-AEBD-B1551FB621D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25" name="Host Control  5">
          <a:extLst>
            <a:ext uri="{FF2B5EF4-FFF2-40B4-BE49-F238E27FC236}">
              <a16:creationId xmlns:a16="http://schemas.microsoft.com/office/drawing/2014/main" xmlns="" id="{E9F995D5-E8A9-4DAE-9051-9A9AA7F6EE2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26" name="Host Control  5">
          <a:extLst>
            <a:ext uri="{FF2B5EF4-FFF2-40B4-BE49-F238E27FC236}">
              <a16:creationId xmlns:a16="http://schemas.microsoft.com/office/drawing/2014/main" xmlns="" id="{5DEAD168-5525-49C3-A57E-4D43F12564E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27" name="Host Control  5">
          <a:extLst>
            <a:ext uri="{FF2B5EF4-FFF2-40B4-BE49-F238E27FC236}">
              <a16:creationId xmlns:a16="http://schemas.microsoft.com/office/drawing/2014/main" xmlns="" id="{F8700E1E-94B4-4F3E-9803-B7F79476572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28" name="Host Control  6">
          <a:extLst>
            <a:ext uri="{FF2B5EF4-FFF2-40B4-BE49-F238E27FC236}">
              <a16:creationId xmlns:a16="http://schemas.microsoft.com/office/drawing/2014/main" xmlns="" id="{08F7DEF4-62E0-4BA0-8C83-44210FFCF6B9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29" name="Host Control  2">
          <a:extLst>
            <a:ext uri="{FF2B5EF4-FFF2-40B4-BE49-F238E27FC236}">
              <a16:creationId xmlns:a16="http://schemas.microsoft.com/office/drawing/2014/main" xmlns="" id="{E0ED5489-338D-401B-B643-B5973AF418B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30" name="Host Control  3">
          <a:extLst>
            <a:ext uri="{FF2B5EF4-FFF2-40B4-BE49-F238E27FC236}">
              <a16:creationId xmlns:a16="http://schemas.microsoft.com/office/drawing/2014/main" xmlns="" id="{ABD180D3-CF8C-45C9-BF3D-4820622E196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31" name="Host Control  5">
          <a:extLst>
            <a:ext uri="{FF2B5EF4-FFF2-40B4-BE49-F238E27FC236}">
              <a16:creationId xmlns:a16="http://schemas.microsoft.com/office/drawing/2014/main" xmlns="" id="{86606A02-36F9-456D-8158-68A4E3C6058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32" name="Host Control  5">
          <a:extLst>
            <a:ext uri="{FF2B5EF4-FFF2-40B4-BE49-F238E27FC236}">
              <a16:creationId xmlns:a16="http://schemas.microsoft.com/office/drawing/2014/main" xmlns="" id="{D2AD57EC-06E7-4B0F-ACBF-54F8DB27E19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33" name="Host Control  2">
          <a:extLst>
            <a:ext uri="{FF2B5EF4-FFF2-40B4-BE49-F238E27FC236}">
              <a16:creationId xmlns:a16="http://schemas.microsoft.com/office/drawing/2014/main" xmlns="" id="{C7830167-A4FC-4CD3-A10D-DB7C977A81A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34" name="Host Control  3">
          <a:extLst>
            <a:ext uri="{FF2B5EF4-FFF2-40B4-BE49-F238E27FC236}">
              <a16:creationId xmlns:a16="http://schemas.microsoft.com/office/drawing/2014/main" xmlns="" id="{018B99BE-1971-46E4-9514-CC2B14C913B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35" name="Host Control  2">
          <a:extLst>
            <a:ext uri="{FF2B5EF4-FFF2-40B4-BE49-F238E27FC236}">
              <a16:creationId xmlns:a16="http://schemas.microsoft.com/office/drawing/2014/main" xmlns="" id="{10F55E70-25C5-443D-B656-9B8910D897F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36" name="Host Control  3">
          <a:extLst>
            <a:ext uri="{FF2B5EF4-FFF2-40B4-BE49-F238E27FC236}">
              <a16:creationId xmlns:a16="http://schemas.microsoft.com/office/drawing/2014/main" xmlns="" id="{1D1276C8-0733-4509-B8F7-77BA45F6A09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37" name="Host Control  5">
          <a:extLst>
            <a:ext uri="{FF2B5EF4-FFF2-40B4-BE49-F238E27FC236}">
              <a16:creationId xmlns:a16="http://schemas.microsoft.com/office/drawing/2014/main" xmlns="" id="{9C1E604E-A95D-43C5-977F-9149D42A5FA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38" name="Host Control  2">
          <a:extLst>
            <a:ext uri="{FF2B5EF4-FFF2-40B4-BE49-F238E27FC236}">
              <a16:creationId xmlns:a16="http://schemas.microsoft.com/office/drawing/2014/main" xmlns="" id="{A6B2F254-1A47-4664-882B-2A8313BB6CB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39" name="Host Control  3">
          <a:extLst>
            <a:ext uri="{FF2B5EF4-FFF2-40B4-BE49-F238E27FC236}">
              <a16:creationId xmlns:a16="http://schemas.microsoft.com/office/drawing/2014/main" xmlns="" id="{D3911CD8-32D8-427C-8725-364C0F94268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40" name="Host Control  5">
          <a:extLst>
            <a:ext uri="{FF2B5EF4-FFF2-40B4-BE49-F238E27FC236}">
              <a16:creationId xmlns:a16="http://schemas.microsoft.com/office/drawing/2014/main" xmlns="" id="{66338B96-DE01-4033-9E6E-E0203A1A3A76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41" name="Host Control  2">
          <a:extLst>
            <a:ext uri="{FF2B5EF4-FFF2-40B4-BE49-F238E27FC236}">
              <a16:creationId xmlns:a16="http://schemas.microsoft.com/office/drawing/2014/main" xmlns="" id="{4D03B89B-3CFB-48DB-9BEF-51E8ED37293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42" name="Host Control  3">
          <a:extLst>
            <a:ext uri="{FF2B5EF4-FFF2-40B4-BE49-F238E27FC236}">
              <a16:creationId xmlns:a16="http://schemas.microsoft.com/office/drawing/2014/main" xmlns="" id="{8DDFFD6B-744E-4210-92F8-6091231F99B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43" name="Host Control  5">
          <a:extLst>
            <a:ext uri="{FF2B5EF4-FFF2-40B4-BE49-F238E27FC236}">
              <a16:creationId xmlns:a16="http://schemas.microsoft.com/office/drawing/2014/main" xmlns="" id="{80E344A7-EA8B-487A-89B7-3AAF3159EB59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44" name="Host Control  2">
          <a:extLst>
            <a:ext uri="{FF2B5EF4-FFF2-40B4-BE49-F238E27FC236}">
              <a16:creationId xmlns:a16="http://schemas.microsoft.com/office/drawing/2014/main" xmlns="" id="{D1EA854A-866C-4E9A-AF04-0BA06D220B4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45" name="Host Control  3">
          <a:extLst>
            <a:ext uri="{FF2B5EF4-FFF2-40B4-BE49-F238E27FC236}">
              <a16:creationId xmlns:a16="http://schemas.microsoft.com/office/drawing/2014/main" xmlns="" id="{FD108E59-32D4-4CA6-AA5A-C0BF9402848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46" name="Host Control  5">
          <a:extLst>
            <a:ext uri="{FF2B5EF4-FFF2-40B4-BE49-F238E27FC236}">
              <a16:creationId xmlns:a16="http://schemas.microsoft.com/office/drawing/2014/main" xmlns="" id="{7A16B756-4D7E-4AE5-ACC1-A58FD01277D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47" name="Host Control  5">
          <a:extLst>
            <a:ext uri="{FF2B5EF4-FFF2-40B4-BE49-F238E27FC236}">
              <a16:creationId xmlns:a16="http://schemas.microsoft.com/office/drawing/2014/main" xmlns="" id="{390C684F-FBE8-4C82-A3AB-A2048ECEFBE8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48" name="Host Control  2">
          <a:extLst>
            <a:ext uri="{FF2B5EF4-FFF2-40B4-BE49-F238E27FC236}">
              <a16:creationId xmlns:a16="http://schemas.microsoft.com/office/drawing/2014/main" xmlns="" id="{F7BC1A60-C58C-430D-8841-F35BDAAFAAD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49" name="Host Control  3">
          <a:extLst>
            <a:ext uri="{FF2B5EF4-FFF2-40B4-BE49-F238E27FC236}">
              <a16:creationId xmlns:a16="http://schemas.microsoft.com/office/drawing/2014/main" xmlns="" id="{AB8D9EBE-8700-4A28-8D40-325B3631815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50" name="Host Control  5">
          <a:extLst>
            <a:ext uri="{FF2B5EF4-FFF2-40B4-BE49-F238E27FC236}">
              <a16:creationId xmlns:a16="http://schemas.microsoft.com/office/drawing/2014/main" xmlns="" id="{A1C100ED-E210-434B-B7C5-E15AC0BBB61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51" name="Host Control  2">
          <a:extLst>
            <a:ext uri="{FF2B5EF4-FFF2-40B4-BE49-F238E27FC236}">
              <a16:creationId xmlns:a16="http://schemas.microsoft.com/office/drawing/2014/main" xmlns="" id="{0E1DBD40-048F-4434-A6DE-123B4CF4681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52" name="Host Control  3">
          <a:extLst>
            <a:ext uri="{FF2B5EF4-FFF2-40B4-BE49-F238E27FC236}">
              <a16:creationId xmlns:a16="http://schemas.microsoft.com/office/drawing/2014/main" xmlns="" id="{0CD27FE8-88FB-4AFE-8C0C-F6181F416C1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53" name="Host Control  5">
          <a:extLst>
            <a:ext uri="{FF2B5EF4-FFF2-40B4-BE49-F238E27FC236}">
              <a16:creationId xmlns:a16="http://schemas.microsoft.com/office/drawing/2014/main" xmlns="" id="{0C65180B-811C-4533-A441-F3E39B94E9F0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54" name="Host Control  2">
          <a:extLst>
            <a:ext uri="{FF2B5EF4-FFF2-40B4-BE49-F238E27FC236}">
              <a16:creationId xmlns:a16="http://schemas.microsoft.com/office/drawing/2014/main" xmlns="" id="{C12DFDD8-28B5-43B2-B657-2FED575D95F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55" name="Host Control  3">
          <a:extLst>
            <a:ext uri="{FF2B5EF4-FFF2-40B4-BE49-F238E27FC236}">
              <a16:creationId xmlns:a16="http://schemas.microsoft.com/office/drawing/2014/main" xmlns="" id="{815F63E9-FEED-4580-B6AD-5CF7CE9D6B9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56" name="Host Control  5">
          <a:extLst>
            <a:ext uri="{FF2B5EF4-FFF2-40B4-BE49-F238E27FC236}">
              <a16:creationId xmlns:a16="http://schemas.microsoft.com/office/drawing/2014/main" xmlns="" id="{441A3943-5CFA-4425-869B-138C83AC80FD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57" name="Host Control  5">
          <a:extLst>
            <a:ext uri="{FF2B5EF4-FFF2-40B4-BE49-F238E27FC236}">
              <a16:creationId xmlns:a16="http://schemas.microsoft.com/office/drawing/2014/main" xmlns="" id="{4FD02D5B-A1E3-40E7-B40B-E592408D4FDA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58" name="Host Control  5">
          <a:extLst>
            <a:ext uri="{FF2B5EF4-FFF2-40B4-BE49-F238E27FC236}">
              <a16:creationId xmlns:a16="http://schemas.microsoft.com/office/drawing/2014/main" xmlns="" id="{A329A904-50A1-4FD8-9086-0AFFC74D2B2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59" name="Host Control  6">
          <a:extLst>
            <a:ext uri="{FF2B5EF4-FFF2-40B4-BE49-F238E27FC236}">
              <a16:creationId xmlns:a16="http://schemas.microsoft.com/office/drawing/2014/main" xmlns="" id="{86D300C5-502A-4D6E-8F2A-F9844FD2B75E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60" name="Host Control  2">
          <a:extLst>
            <a:ext uri="{FF2B5EF4-FFF2-40B4-BE49-F238E27FC236}">
              <a16:creationId xmlns:a16="http://schemas.microsoft.com/office/drawing/2014/main" xmlns="" id="{077DEF6F-01CC-42BD-8B87-8296D7C2179E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61" name="Host Control  3">
          <a:extLst>
            <a:ext uri="{FF2B5EF4-FFF2-40B4-BE49-F238E27FC236}">
              <a16:creationId xmlns:a16="http://schemas.microsoft.com/office/drawing/2014/main" xmlns="" id="{F66D5721-A7E5-4EF0-9035-0279EFC5CE55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62" name="Host Control  5">
          <a:extLst>
            <a:ext uri="{FF2B5EF4-FFF2-40B4-BE49-F238E27FC236}">
              <a16:creationId xmlns:a16="http://schemas.microsoft.com/office/drawing/2014/main" xmlns="" id="{6A90615D-1AC7-44B5-9550-9E2EFD37D03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63" name="Host Control  5">
          <a:extLst>
            <a:ext uri="{FF2B5EF4-FFF2-40B4-BE49-F238E27FC236}">
              <a16:creationId xmlns:a16="http://schemas.microsoft.com/office/drawing/2014/main" xmlns="" id="{96089100-276A-43F9-80C2-E723D001213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64" name="Host Control  2">
          <a:extLst>
            <a:ext uri="{FF2B5EF4-FFF2-40B4-BE49-F238E27FC236}">
              <a16:creationId xmlns:a16="http://schemas.microsoft.com/office/drawing/2014/main" xmlns="" id="{3A311859-8EDC-4444-803C-B10944F00A0B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65" name="Host Control  3">
          <a:extLst>
            <a:ext uri="{FF2B5EF4-FFF2-40B4-BE49-F238E27FC236}">
              <a16:creationId xmlns:a16="http://schemas.microsoft.com/office/drawing/2014/main" xmlns="" id="{56E11084-5E4F-473A-A4F9-28B28FE699B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66" name="Host Control  2">
          <a:extLst>
            <a:ext uri="{FF2B5EF4-FFF2-40B4-BE49-F238E27FC236}">
              <a16:creationId xmlns:a16="http://schemas.microsoft.com/office/drawing/2014/main" xmlns="" id="{519F27A5-77F6-42A0-814C-9EA1BADEC42F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67" name="Host Control  3">
          <a:extLst>
            <a:ext uri="{FF2B5EF4-FFF2-40B4-BE49-F238E27FC236}">
              <a16:creationId xmlns:a16="http://schemas.microsoft.com/office/drawing/2014/main" xmlns="" id="{0DFC92A7-862F-4907-A418-B6601B37621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68" name="Host Control  5">
          <a:extLst>
            <a:ext uri="{FF2B5EF4-FFF2-40B4-BE49-F238E27FC236}">
              <a16:creationId xmlns:a16="http://schemas.microsoft.com/office/drawing/2014/main" xmlns="" id="{9E495776-D48D-448F-8ED6-8D9F49D6608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69" name="Host Control  2">
          <a:extLst>
            <a:ext uri="{FF2B5EF4-FFF2-40B4-BE49-F238E27FC236}">
              <a16:creationId xmlns:a16="http://schemas.microsoft.com/office/drawing/2014/main" xmlns="" id="{8D5A3A1A-75CE-4C68-96A7-C71A47CD5A6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70" name="Host Control  3">
          <a:extLst>
            <a:ext uri="{FF2B5EF4-FFF2-40B4-BE49-F238E27FC236}">
              <a16:creationId xmlns:a16="http://schemas.microsoft.com/office/drawing/2014/main" xmlns="" id="{DB725A7C-7300-45AD-93AA-A2AF4BCD3DE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71" name="Host Control  5">
          <a:extLst>
            <a:ext uri="{FF2B5EF4-FFF2-40B4-BE49-F238E27FC236}">
              <a16:creationId xmlns:a16="http://schemas.microsoft.com/office/drawing/2014/main" xmlns="" id="{CBBB6046-5676-40D9-AEC3-4AAB2AB35EB6}"/>
            </a:ext>
          </a:extLst>
        </xdr:cNvPr>
        <xdr:cNvSpPr>
          <a:spLocks noChangeArrowheads="1" noChangeShapeType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72" name="Host Control  2">
          <a:extLst>
            <a:ext uri="{FF2B5EF4-FFF2-40B4-BE49-F238E27FC236}">
              <a16:creationId xmlns:a16="http://schemas.microsoft.com/office/drawing/2014/main" xmlns="" id="{CD72257E-BC28-41E3-B068-85C713BE07B7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73" name="Host Control  3">
          <a:extLst>
            <a:ext uri="{FF2B5EF4-FFF2-40B4-BE49-F238E27FC236}">
              <a16:creationId xmlns:a16="http://schemas.microsoft.com/office/drawing/2014/main" xmlns="" id="{F1330999-1D51-4585-AE22-6699A7315E63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74" name="Host Control  5">
          <a:extLst>
            <a:ext uri="{FF2B5EF4-FFF2-40B4-BE49-F238E27FC236}">
              <a16:creationId xmlns:a16="http://schemas.microsoft.com/office/drawing/2014/main" xmlns="" id="{127C4ABF-62BD-4264-9CCC-6C4CA08AB46C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75" name="Host Control  2">
          <a:extLst>
            <a:ext uri="{FF2B5EF4-FFF2-40B4-BE49-F238E27FC236}">
              <a16:creationId xmlns:a16="http://schemas.microsoft.com/office/drawing/2014/main" xmlns="" id="{5A8A620D-16CB-4884-A9D2-DE7FEA23E9D6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76" name="Host Control  3">
          <a:extLst>
            <a:ext uri="{FF2B5EF4-FFF2-40B4-BE49-F238E27FC236}">
              <a16:creationId xmlns:a16="http://schemas.microsoft.com/office/drawing/2014/main" xmlns="" id="{FB6700C2-7E56-4C87-AFFE-4A6DF5F436A1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9525" cy="182880"/>
    <xdr:sp macro="" textlink="">
      <xdr:nvSpPr>
        <xdr:cNvPr id="577" name="Host Control  5">
          <a:extLst>
            <a:ext uri="{FF2B5EF4-FFF2-40B4-BE49-F238E27FC236}">
              <a16:creationId xmlns:a16="http://schemas.microsoft.com/office/drawing/2014/main" xmlns="" id="{2A79A21D-0E1E-410D-8579-BD61BD83C5B4}"/>
            </a:ext>
          </a:extLst>
        </xdr:cNvPr>
        <xdr:cNvSpPr>
          <a:spLocks noChangeArrowheads="1"/>
        </xdr:cNvSpPr>
      </xdr:nvSpPr>
      <xdr:spPr bwMode="auto">
        <a:xfrm>
          <a:off x="1943100" y="182880"/>
          <a:ext cx="9525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a1" displayName="Tabla1" ref="A1:G207" totalsRowShown="0" headerRowBorderDxfId="22" tableBorderDxfId="23" totalsRowBorderDxfId="21">
  <autoFilter ref="A1:G207"/>
  <tableColumns count="7">
    <tableColumn id="1" name="USUARIO" dataDxfId="20"/>
    <tableColumn id="2" name="MONTO" dataDxfId="19" dataCellStyle="Moneda"/>
    <tableColumn id="3" name="ELEGIBILIDAD" dataDxfId="18"/>
    <tableColumn id="4" name="COBROS" dataDxfId="17">
      <calculatedColumnFormula>Tabla1[[#This Row],[MONTO]]/199</calculatedColumnFormula>
    </tableColumn>
    <tableColumn id="6" name="Pendientes"/>
    <tableColumn id="7" name="Por reembolsar" dataDxfId="0">
      <calculatedColumnFormula>Tabla1[[#This Row],[Pendientes]]*199</calculatedColumnFormula>
    </tableColumn>
    <tableColumn id="5" name="Status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workbookViewId="0">
      <selection activeCell="F2" sqref="F2"/>
    </sheetView>
  </sheetViews>
  <sheetFormatPr baseColWidth="10" defaultRowHeight="15" x14ac:dyDescent="0.25"/>
  <cols>
    <col min="3" max="3" width="13.42578125" customWidth="1"/>
  </cols>
  <sheetData>
    <row r="1" spans="1:7" x14ac:dyDescent="0.25">
      <c r="A1" s="13" t="s">
        <v>0</v>
      </c>
      <c r="B1" s="14" t="s">
        <v>1</v>
      </c>
      <c r="C1" s="15" t="s">
        <v>2</v>
      </c>
      <c r="D1" s="19" t="s">
        <v>6</v>
      </c>
      <c r="E1" s="19" t="s">
        <v>7</v>
      </c>
      <c r="F1" s="19" t="s">
        <v>9</v>
      </c>
      <c r="G1" s="19" t="s">
        <v>8</v>
      </c>
    </row>
    <row r="2" spans="1:7" x14ac:dyDescent="0.25">
      <c r="A2" s="1">
        <v>3221886151</v>
      </c>
      <c r="B2" s="5">
        <v>199</v>
      </c>
      <c r="C2" s="9" t="s">
        <v>3</v>
      </c>
      <c r="D2">
        <f>Tabla1[[#This Row],[MONTO]]/199</f>
        <v>1</v>
      </c>
      <c r="F2">
        <f>Tabla1[[#This Row],[Pendientes]]*199</f>
        <v>0</v>
      </c>
      <c r="G2" s="20"/>
    </row>
    <row r="3" spans="1:7" x14ac:dyDescent="0.25">
      <c r="A3" s="2">
        <v>8115165714</v>
      </c>
      <c r="B3" s="6">
        <v>398</v>
      </c>
      <c r="C3" s="10" t="s">
        <v>3</v>
      </c>
      <c r="D3">
        <f>Tabla1[[#This Row],[MONTO]]/199</f>
        <v>2</v>
      </c>
      <c r="F3">
        <f>Tabla1[[#This Row],[Pendientes]]*199</f>
        <v>0</v>
      </c>
      <c r="G3" s="20"/>
    </row>
    <row r="4" spans="1:7" x14ac:dyDescent="0.25">
      <c r="A4" s="1">
        <v>5532047860</v>
      </c>
      <c r="B4" s="5">
        <v>597</v>
      </c>
      <c r="C4" s="9" t="s">
        <v>3</v>
      </c>
      <c r="D4">
        <f>Tabla1[[#This Row],[MONTO]]/199</f>
        <v>3</v>
      </c>
      <c r="F4">
        <f>Tabla1[[#This Row],[Pendientes]]*199</f>
        <v>0</v>
      </c>
      <c r="G4" s="20"/>
    </row>
    <row r="5" spans="1:7" x14ac:dyDescent="0.25">
      <c r="A5" s="2">
        <v>5534568987</v>
      </c>
      <c r="B5" s="6">
        <v>597</v>
      </c>
      <c r="C5" s="10" t="s">
        <v>3</v>
      </c>
      <c r="D5">
        <f>Tabla1[[#This Row],[MONTO]]/199</f>
        <v>3</v>
      </c>
      <c r="F5">
        <f>Tabla1[[#This Row],[Pendientes]]*199</f>
        <v>0</v>
      </c>
      <c r="G5" s="20"/>
    </row>
    <row r="6" spans="1:7" x14ac:dyDescent="0.25">
      <c r="A6" s="1">
        <v>5526750633</v>
      </c>
      <c r="B6" s="5">
        <v>597</v>
      </c>
      <c r="C6" s="9" t="s">
        <v>3</v>
      </c>
      <c r="D6">
        <f>Tabla1[[#This Row],[MONTO]]/199</f>
        <v>3</v>
      </c>
      <c r="F6">
        <f>Tabla1[[#This Row],[Pendientes]]*199</f>
        <v>0</v>
      </c>
      <c r="G6" s="20"/>
    </row>
    <row r="7" spans="1:7" x14ac:dyDescent="0.25">
      <c r="A7" s="2">
        <v>5535784644</v>
      </c>
      <c r="B7" s="6">
        <v>597</v>
      </c>
      <c r="C7" s="10" t="s">
        <v>3</v>
      </c>
      <c r="D7">
        <f>Tabla1[[#This Row],[MONTO]]/199</f>
        <v>3</v>
      </c>
      <c r="F7">
        <f>Tabla1[[#This Row],[Pendientes]]*199</f>
        <v>0</v>
      </c>
      <c r="G7" s="20"/>
    </row>
    <row r="8" spans="1:7" x14ac:dyDescent="0.25">
      <c r="A8" s="1">
        <v>6622881337</v>
      </c>
      <c r="B8" s="5">
        <v>597</v>
      </c>
      <c r="C8" s="9" t="s">
        <v>3</v>
      </c>
      <c r="D8">
        <f>Tabla1[[#This Row],[MONTO]]/199</f>
        <v>3</v>
      </c>
      <c r="F8">
        <f>Tabla1[[#This Row],[Pendientes]]*199</f>
        <v>0</v>
      </c>
      <c r="G8" s="20"/>
    </row>
    <row r="9" spans="1:7" x14ac:dyDescent="0.25">
      <c r="A9" s="2">
        <v>6951080109</v>
      </c>
      <c r="B9" s="6">
        <v>597</v>
      </c>
      <c r="C9" s="10" t="s">
        <v>3</v>
      </c>
      <c r="D9">
        <f>Tabla1[[#This Row],[MONTO]]/199</f>
        <v>3</v>
      </c>
      <c r="F9">
        <f>Tabla1[[#This Row],[Pendientes]]*199</f>
        <v>0</v>
      </c>
      <c r="G9" s="20"/>
    </row>
    <row r="10" spans="1:7" x14ac:dyDescent="0.25">
      <c r="A10" s="1">
        <v>8332831412</v>
      </c>
      <c r="B10" s="5">
        <v>199</v>
      </c>
      <c r="C10" s="9" t="s">
        <v>3</v>
      </c>
      <c r="D10">
        <f>Tabla1[[#This Row],[MONTO]]/199</f>
        <v>1</v>
      </c>
      <c r="F10">
        <f>Tabla1[[#This Row],[Pendientes]]*199</f>
        <v>0</v>
      </c>
      <c r="G10" s="20"/>
    </row>
    <row r="11" spans="1:7" x14ac:dyDescent="0.25">
      <c r="A11" s="2">
        <v>5513843550</v>
      </c>
      <c r="B11" s="6">
        <v>597</v>
      </c>
      <c r="C11" s="10" t="s">
        <v>3</v>
      </c>
      <c r="D11">
        <f>Tabla1[[#This Row],[MONTO]]/199</f>
        <v>3</v>
      </c>
      <c r="F11">
        <f>Tabla1[[#This Row],[Pendientes]]*199</f>
        <v>0</v>
      </c>
      <c r="G11" s="20"/>
    </row>
    <row r="12" spans="1:7" x14ac:dyDescent="0.25">
      <c r="A12" s="1">
        <v>3316034299</v>
      </c>
      <c r="B12" s="5">
        <v>398</v>
      </c>
      <c r="C12" s="9" t="s">
        <v>3</v>
      </c>
      <c r="D12">
        <f>Tabla1[[#This Row],[MONTO]]/199</f>
        <v>2</v>
      </c>
      <c r="F12">
        <f>Tabla1[[#This Row],[Pendientes]]*199</f>
        <v>0</v>
      </c>
      <c r="G12" s="20"/>
    </row>
    <row r="13" spans="1:7" x14ac:dyDescent="0.25">
      <c r="A13" s="2">
        <v>5536562279</v>
      </c>
      <c r="B13" s="6">
        <v>398</v>
      </c>
      <c r="C13" s="10" t="s">
        <v>3</v>
      </c>
      <c r="D13">
        <f>Tabla1[[#This Row],[MONTO]]/199</f>
        <v>2</v>
      </c>
      <c r="F13">
        <f>Tabla1[[#This Row],[Pendientes]]*199</f>
        <v>0</v>
      </c>
      <c r="G13" s="20"/>
    </row>
    <row r="14" spans="1:7" x14ac:dyDescent="0.25">
      <c r="A14" s="1">
        <v>4421561332</v>
      </c>
      <c r="B14" s="5">
        <v>398</v>
      </c>
      <c r="C14" s="9" t="s">
        <v>3</v>
      </c>
      <c r="D14">
        <f>Tabla1[[#This Row],[MONTO]]/199</f>
        <v>2</v>
      </c>
      <c r="F14">
        <f>Tabla1[[#This Row],[Pendientes]]*199</f>
        <v>0</v>
      </c>
      <c r="G14" s="20"/>
    </row>
    <row r="15" spans="1:7" x14ac:dyDescent="0.25">
      <c r="A15" s="2">
        <v>3221186403</v>
      </c>
      <c r="B15" s="6">
        <v>597</v>
      </c>
      <c r="C15" s="10" t="s">
        <v>3</v>
      </c>
      <c r="D15">
        <f>Tabla1[[#This Row],[MONTO]]/199</f>
        <v>3</v>
      </c>
      <c r="F15">
        <f>Tabla1[[#This Row],[Pendientes]]*199</f>
        <v>0</v>
      </c>
      <c r="G15" s="20"/>
    </row>
    <row r="16" spans="1:7" x14ac:dyDescent="0.25">
      <c r="A16" s="1">
        <v>5536567307</v>
      </c>
      <c r="B16" s="5">
        <v>199</v>
      </c>
      <c r="C16" s="9" t="s">
        <v>4</v>
      </c>
      <c r="D16">
        <f>Tabla1[[#This Row],[MONTO]]/199</f>
        <v>1</v>
      </c>
      <c r="F16">
        <f>Tabla1[[#This Row],[Pendientes]]*199</f>
        <v>0</v>
      </c>
      <c r="G16" s="20"/>
    </row>
    <row r="17" spans="1:7" x14ac:dyDescent="0.25">
      <c r="A17" s="2">
        <v>5523344252</v>
      </c>
      <c r="B17" s="6">
        <v>597</v>
      </c>
      <c r="C17" s="10" t="s">
        <v>4</v>
      </c>
      <c r="D17">
        <f>Tabla1[[#This Row],[MONTO]]/199</f>
        <v>3</v>
      </c>
      <c r="F17">
        <f>Tabla1[[#This Row],[Pendientes]]*199</f>
        <v>0</v>
      </c>
      <c r="G17" s="20"/>
    </row>
    <row r="18" spans="1:7" x14ac:dyDescent="0.25">
      <c r="A18" s="1">
        <v>6674738463</v>
      </c>
      <c r="B18" s="5">
        <v>597</v>
      </c>
      <c r="C18" s="9" t="s">
        <v>3</v>
      </c>
      <c r="D18">
        <f>Tabla1[[#This Row],[MONTO]]/199</f>
        <v>3</v>
      </c>
      <c r="F18">
        <f>Tabla1[[#This Row],[Pendientes]]*199</f>
        <v>0</v>
      </c>
      <c r="G18" s="20"/>
    </row>
    <row r="19" spans="1:7" x14ac:dyDescent="0.25">
      <c r="A19" s="2">
        <v>5521175151</v>
      </c>
      <c r="B19" s="6">
        <v>597</v>
      </c>
      <c r="C19" s="10" t="s">
        <v>3</v>
      </c>
      <c r="D19">
        <f>Tabla1[[#This Row],[MONTO]]/199</f>
        <v>3</v>
      </c>
      <c r="F19">
        <f>Tabla1[[#This Row],[Pendientes]]*199</f>
        <v>0</v>
      </c>
      <c r="G19" s="20"/>
    </row>
    <row r="20" spans="1:7" x14ac:dyDescent="0.25">
      <c r="A20" s="1">
        <v>5538960064</v>
      </c>
      <c r="B20" s="5">
        <v>597</v>
      </c>
      <c r="C20" s="9" t="s">
        <v>3</v>
      </c>
      <c r="D20">
        <f>Tabla1[[#This Row],[MONTO]]/199</f>
        <v>3</v>
      </c>
      <c r="F20">
        <f>Tabla1[[#This Row],[Pendientes]]*199</f>
        <v>0</v>
      </c>
      <c r="G20" s="20"/>
    </row>
    <row r="21" spans="1:7" x14ac:dyDescent="0.25">
      <c r="A21" s="2">
        <v>5513218166</v>
      </c>
      <c r="B21" s="6">
        <v>597</v>
      </c>
      <c r="C21" s="10" t="s">
        <v>3</v>
      </c>
      <c r="D21">
        <f>Tabla1[[#This Row],[MONTO]]/199</f>
        <v>3</v>
      </c>
      <c r="F21">
        <f>Tabla1[[#This Row],[Pendientes]]*199</f>
        <v>0</v>
      </c>
      <c r="G21" s="20"/>
    </row>
    <row r="22" spans="1:7" x14ac:dyDescent="0.25">
      <c r="A22" s="1">
        <v>9994451143</v>
      </c>
      <c r="B22" s="5">
        <v>398</v>
      </c>
      <c r="C22" s="9" t="s">
        <v>3</v>
      </c>
      <c r="D22">
        <f>Tabla1[[#This Row],[MONTO]]/199</f>
        <v>2</v>
      </c>
      <c r="F22">
        <f>Tabla1[[#This Row],[Pendientes]]*199</f>
        <v>0</v>
      </c>
      <c r="G22" s="20"/>
    </row>
    <row r="23" spans="1:7" x14ac:dyDescent="0.25">
      <c r="A23" s="2">
        <v>5519381434</v>
      </c>
      <c r="B23" s="6">
        <v>597</v>
      </c>
      <c r="C23" s="10" t="s">
        <v>3</v>
      </c>
      <c r="D23">
        <f>Tabla1[[#This Row],[MONTO]]/199</f>
        <v>3</v>
      </c>
      <c r="F23">
        <f>Tabla1[[#This Row],[Pendientes]]*199</f>
        <v>0</v>
      </c>
      <c r="G23" s="20"/>
    </row>
    <row r="24" spans="1:7" x14ac:dyDescent="0.25">
      <c r="A24" s="1">
        <v>2271094221</v>
      </c>
      <c r="B24" s="5">
        <v>597</v>
      </c>
      <c r="C24" s="9" t="s">
        <v>3</v>
      </c>
      <c r="D24">
        <f>Tabla1[[#This Row],[MONTO]]/199</f>
        <v>3</v>
      </c>
      <c r="F24">
        <f>Tabla1[[#This Row],[Pendientes]]*199</f>
        <v>0</v>
      </c>
      <c r="G24" s="20"/>
    </row>
    <row r="25" spans="1:7" x14ac:dyDescent="0.25">
      <c r="A25" s="2">
        <v>2221620149</v>
      </c>
      <c r="B25" s="6">
        <v>398</v>
      </c>
      <c r="C25" s="10" t="s">
        <v>3</v>
      </c>
      <c r="D25">
        <f>Tabla1[[#This Row],[MONTO]]/199</f>
        <v>2</v>
      </c>
      <c r="F25">
        <f>Tabla1[[#This Row],[Pendientes]]*199</f>
        <v>0</v>
      </c>
      <c r="G25" s="20"/>
    </row>
    <row r="26" spans="1:7" x14ac:dyDescent="0.25">
      <c r="A26" s="1">
        <v>5539189065</v>
      </c>
      <c r="B26" s="5">
        <v>597</v>
      </c>
      <c r="C26" s="9" t="s">
        <v>3</v>
      </c>
      <c r="D26">
        <f>Tabla1[[#This Row],[MONTO]]/199</f>
        <v>3</v>
      </c>
      <c r="F26">
        <f>Tabla1[[#This Row],[Pendientes]]*199</f>
        <v>0</v>
      </c>
      <c r="G26" s="20"/>
    </row>
    <row r="27" spans="1:7" x14ac:dyDescent="0.25">
      <c r="A27" s="2">
        <v>3315649418</v>
      </c>
      <c r="B27" s="6">
        <v>398</v>
      </c>
      <c r="C27" s="10" t="s">
        <v>3</v>
      </c>
      <c r="D27">
        <f>Tabla1[[#This Row],[MONTO]]/199</f>
        <v>2</v>
      </c>
      <c r="F27">
        <f>Tabla1[[#This Row],[Pendientes]]*199</f>
        <v>0</v>
      </c>
      <c r="G27" s="20"/>
    </row>
    <row r="28" spans="1:7" x14ac:dyDescent="0.25">
      <c r="A28" s="1">
        <v>3316073258</v>
      </c>
      <c r="B28" s="5">
        <v>597</v>
      </c>
      <c r="C28" s="9" t="s">
        <v>3</v>
      </c>
      <c r="D28">
        <f>Tabla1[[#This Row],[MONTO]]/199</f>
        <v>3</v>
      </c>
      <c r="F28">
        <f>Tabla1[[#This Row],[Pendientes]]*199</f>
        <v>0</v>
      </c>
      <c r="G28" s="20"/>
    </row>
    <row r="29" spans="1:7" x14ac:dyDescent="0.25">
      <c r="A29" s="2">
        <v>8117211635</v>
      </c>
      <c r="B29" s="6">
        <v>597</v>
      </c>
      <c r="C29" s="10" t="s">
        <v>3</v>
      </c>
      <c r="D29">
        <f>Tabla1[[#This Row],[MONTO]]/199</f>
        <v>3</v>
      </c>
      <c r="F29">
        <f>Tabla1[[#This Row],[Pendientes]]*199</f>
        <v>0</v>
      </c>
      <c r="G29" s="20"/>
    </row>
    <row r="30" spans="1:7" x14ac:dyDescent="0.25">
      <c r="A30" s="1">
        <v>9612693645</v>
      </c>
      <c r="B30" s="5">
        <v>398</v>
      </c>
      <c r="C30" s="9" t="s">
        <v>3</v>
      </c>
      <c r="D30">
        <f>Tabla1[[#This Row],[MONTO]]/199</f>
        <v>2</v>
      </c>
      <c r="F30">
        <f>Tabla1[[#This Row],[Pendientes]]*199</f>
        <v>0</v>
      </c>
      <c r="G30" s="20"/>
    </row>
    <row r="31" spans="1:7" x14ac:dyDescent="0.25">
      <c r="A31" s="2">
        <v>5513535633</v>
      </c>
      <c r="B31" s="6">
        <v>597</v>
      </c>
      <c r="C31" s="10" t="s">
        <v>3</v>
      </c>
      <c r="D31">
        <f>Tabla1[[#This Row],[MONTO]]/199</f>
        <v>3</v>
      </c>
      <c r="F31">
        <f>Tabla1[[#This Row],[Pendientes]]*199</f>
        <v>0</v>
      </c>
      <c r="G31" s="20"/>
    </row>
    <row r="32" spans="1:7" x14ac:dyDescent="0.25">
      <c r="A32" s="1">
        <v>9831050260</v>
      </c>
      <c r="B32" s="5">
        <v>596.99</v>
      </c>
      <c r="C32" s="9" t="s">
        <v>3</v>
      </c>
      <c r="D32">
        <f>Tabla1[[#This Row],[MONTO]]/199</f>
        <v>2.9999497487437186</v>
      </c>
      <c r="F32">
        <f>Tabla1[[#This Row],[Pendientes]]*199</f>
        <v>0</v>
      </c>
      <c r="G32" s="20"/>
    </row>
    <row r="33" spans="1:7" x14ac:dyDescent="0.25">
      <c r="A33" s="2">
        <v>6182161533</v>
      </c>
      <c r="B33" s="6">
        <v>597</v>
      </c>
      <c r="C33" s="10" t="s">
        <v>3</v>
      </c>
      <c r="D33">
        <f>Tabla1[[#This Row],[MONTO]]/199</f>
        <v>3</v>
      </c>
      <c r="F33">
        <f>Tabla1[[#This Row],[Pendientes]]*199</f>
        <v>0</v>
      </c>
      <c r="G33" s="20"/>
    </row>
    <row r="34" spans="1:7" x14ac:dyDescent="0.25">
      <c r="A34" s="1">
        <v>5534362904</v>
      </c>
      <c r="B34" s="5">
        <v>597</v>
      </c>
      <c r="C34" s="9" t="s">
        <v>3</v>
      </c>
      <c r="D34">
        <f>Tabla1[[#This Row],[MONTO]]/199</f>
        <v>3</v>
      </c>
      <c r="F34">
        <f>Tabla1[[#This Row],[Pendientes]]*199</f>
        <v>0</v>
      </c>
      <c r="G34" s="20"/>
    </row>
    <row r="35" spans="1:7" x14ac:dyDescent="0.25">
      <c r="A35" s="2">
        <v>5537151283</v>
      </c>
      <c r="B35" s="6">
        <v>597</v>
      </c>
      <c r="C35" s="10" t="s">
        <v>3</v>
      </c>
      <c r="D35">
        <f>Tabla1[[#This Row],[MONTO]]/199</f>
        <v>3</v>
      </c>
      <c r="F35">
        <f>Tabla1[[#This Row],[Pendientes]]*199</f>
        <v>0</v>
      </c>
      <c r="G35" s="20"/>
    </row>
    <row r="36" spans="1:7" x14ac:dyDescent="0.25">
      <c r="A36" s="1">
        <v>8111834224</v>
      </c>
      <c r="B36" s="5">
        <v>398</v>
      </c>
      <c r="C36" s="9" t="s">
        <v>3</v>
      </c>
      <c r="D36">
        <f>Tabla1[[#This Row],[MONTO]]/199</f>
        <v>2</v>
      </c>
      <c r="F36">
        <f>Tabla1[[#This Row],[Pendientes]]*199</f>
        <v>0</v>
      </c>
      <c r="G36" s="20"/>
    </row>
    <row r="37" spans="1:7" x14ac:dyDescent="0.25">
      <c r="A37" s="2">
        <v>5511486858</v>
      </c>
      <c r="B37" s="6">
        <v>596.99</v>
      </c>
      <c r="C37" s="10" t="s">
        <v>3</v>
      </c>
      <c r="D37">
        <f>Tabla1[[#This Row],[MONTO]]/199</f>
        <v>2.9999497487437186</v>
      </c>
      <c r="F37">
        <f>Tabla1[[#This Row],[Pendientes]]*199</f>
        <v>0</v>
      </c>
      <c r="G37" s="20"/>
    </row>
    <row r="38" spans="1:7" x14ac:dyDescent="0.25">
      <c r="A38" s="1">
        <v>5537078460</v>
      </c>
      <c r="B38" s="5">
        <v>597</v>
      </c>
      <c r="C38" s="9" t="s">
        <v>3</v>
      </c>
      <c r="D38">
        <f>Tabla1[[#This Row],[MONTO]]/199</f>
        <v>3</v>
      </c>
      <c r="F38">
        <f>Tabla1[[#This Row],[Pendientes]]*199</f>
        <v>0</v>
      </c>
      <c r="G38" s="20"/>
    </row>
    <row r="39" spans="1:7" x14ac:dyDescent="0.25">
      <c r="A39" s="2">
        <v>7441603019</v>
      </c>
      <c r="B39" s="6">
        <v>597</v>
      </c>
      <c r="C39" s="10" t="s">
        <v>3</v>
      </c>
      <c r="D39">
        <f>Tabla1[[#This Row],[MONTO]]/199</f>
        <v>3</v>
      </c>
      <c r="F39">
        <f>Tabla1[[#This Row],[Pendientes]]*199</f>
        <v>0</v>
      </c>
      <c r="G39" s="20"/>
    </row>
    <row r="40" spans="1:7" x14ac:dyDescent="0.25">
      <c r="A40" s="1">
        <v>5512241897</v>
      </c>
      <c r="B40" s="5">
        <v>597</v>
      </c>
      <c r="C40" s="9" t="s">
        <v>3</v>
      </c>
      <c r="D40">
        <f>Tabla1[[#This Row],[MONTO]]/199</f>
        <v>3</v>
      </c>
      <c r="F40">
        <f>Tabla1[[#This Row],[Pendientes]]*199</f>
        <v>0</v>
      </c>
      <c r="G40" s="20"/>
    </row>
    <row r="41" spans="1:7" x14ac:dyDescent="0.25">
      <c r="A41" s="2">
        <v>9513553989</v>
      </c>
      <c r="B41" s="6">
        <v>199</v>
      </c>
      <c r="C41" s="10" t="s">
        <v>3</v>
      </c>
      <c r="D41">
        <f>Tabla1[[#This Row],[MONTO]]/199</f>
        <v>1</v>
      </c>
      <c r="F41">
        <f>Tabla1[[#This Row],[Pendientes]]*199</f>
        <v>0</v>
      </c>
      <c r="G41" s="20"/>
    </row>
    <row r="42" spans="1:7" x14ac:dyDescent="0.25">
      <c r="A42" s="1">
        <v>5535088063</v>
      </c>
      <c r="B42" s="5">
        <v>199</v>
      </c>
      <c r="C42" s="9" t="s">
        <v>3</v>
      </c>
      <c r="D42">
        <f>Tabla1[[#This Row],[MONTO]]/199</f>
        <v>1</v>
      </c>
      <c r="F42">
        <f>Tabla1[[#This Row],[Pendientes]]*199</f>
        <v>0</v>
      </c>
      <c r="G42" s="20"/>
    </row>
    <row r="43" spans="1:7" x14ac:dyDescent="0.25">
      <c r="A43" s="2">
        <v>5521097165</v>
      </c>
      <c r="B43" s="6">
        <v>597</v>
      </c>
      <c r="C43" s="10" t="s">
        <v>3</v>
      </c>
      <c r="D43">
        <f>Tabla1[[#This Row],[MONTO]]/199</f>
        <v>3</v>
      </c>
      <c r="F43">
        <f>Tabla1[[#This Row],[Pendientes]]*199</f>
        <v>0</v>
      </c>
      <c r="G43" s="20"/>
    </row>
    <row r="44" spans="1:7" x14ac:dyDescent="0.25">
      <c r="A44" s="1">
        <v>5536484995</v>
      </c>
      <c r="B44" s="5">
        <v>597</v>
      </c>
      <c r="C44" s="9" t="s">
        <v>3</v>
      </c>
      <c r="D44">
        <f>Tabla1[[#This Row],[MONTO]]/199</f>
        <v>3</v>
      </c>
      <c r="F44">
        <f>Tabla1[[#This Row],[Pendientes]]*199</f>
        <v>0</v>
      </c>
      <c r="G44" s="20"/>
    </row>
    <row r="45" spans="1:7" x14ac:dyDescent="0.25">
      <c r="A45" s="2">
        <v>8116879020</v>
      </c>
      <c r="B45" s="6">
        <v>398</v>
      </c>
      <c r="C45" s="10" t="s">
        <v>3</v>
      </c>
      <c r="D45">
        <f>Tabla1[[#This Row],[MONTO]]/199</f>
        <v>2</v>
      </c>
      <c r="F45">
        <f>Tabla1[[#This Row],[Pendientes]]*199</f>
        <v>0</v>
      </c>
      <c r="G45" s="20"/>
    </row>
    <row r="46" spans="1:7" x14ac:dyDescent="0.25">
      <c r="A46" s="1">
        <v>2281590077</v>
      </c>
      <c r="B46" s="5">
        <v>398</v>
      </c>
      <c r="C46" s="9" t="s">
        <v>3</v>
      </c>
      <c r="D46">
        <f>Tabla1[[#This Row],[MONTO]]/199</f>
        <v>2</v>
      </c>
      <c r="F46">
        <f>Tabla1[[#This Row],[Pendientes]]*199</f>
        <v>0</v>
      </c>
      <c r="G46" s="20"/>
    </row>
    <row r="47" spans="1:7" x14ac:dyDescent="0.25">
      <c r="A47" s="2">
        <v>3312808417</v>
      </c>
      <c r="B47" s="6">
        <v>398</v>
      </c>
      <c r="C47" s="10" t="s">
        <v>3</v>
      </c>
      <c r="D47">
        <f>Tabla1[[#This Row],[MONTO]]/199</f>
        <v>2</v>
      </c>
      <c r="F47">
        <f>Tabla1[[#This Row],[Pendientes]]*199</f>
        <v>0</v>
      </c>
      <c r="G47" s="20"/>
    </row>
    <row r="48" spans="1:7" x14ac:dyDescent="0.25">
      <c r="A48" s="1">
        <v>5543748822</v>
      </c>
      <c r="B48" s="5">
        <v>89.99</v>
      </c>
      <c r="C48" s="9" t="s">
        <v>5</v>
      </c>
      <c r="D48">
        <f>Tabla1[[#This Row],[MONTO]]/199</f>
        <v>0.45221105527638189</v>
      </c>
      <c r="F48">
        <f>Tabla1[[#This Row],[Pendientes]]*199</f>
        <v>0</v>
      </c>
      <c r="G48" s="20"/>
    </row>
    <row r="49" spans="1:7" x14ac:dyDescent="0.25">
      <c r="A49" s="2">
        <v>5513657114</v>
      </c>
      <c r="B49" s="6">
        <v>597</v>
      </c>
      <c r="C49" s="10" t="s">
        <v>3</v>
      </c>
      <c r="D49">
        <f>Tabla1[[#This Row],[MONTO]]/199</f>
        <v>3</v>
      </c>
      <c r="F49">
        <f>Tabla1[[#This Row],[Pendientes]]*199</f>
        <v>0</v>
      </c>
      <c r="G49" s="20"/>
    </row>
    <row r="50" spans="1:7" x14ac:dyDescent="0.25">
      <c r="A50" s="1">
        <v>8331071878</v>
      </c>
      <c r="B50" s="5">
        <v>597</v>
      </c>
      <c r="C50" s="9" t="s">
        <v>3</v>
      </c>
      <c r="D50">
        <f>Tabla1[[#This Row],[MONTO]]/199</f>
        <v>3</v>
      </c>
      <c r="F50">
        <f>Tabla1[[#This Row],[Pendientes]]*199</f>
        <v>0</v>
      </c>
      <c r="G50" s="20"/>
    </row>
    <row r="51" spans="1:7" x14ac:dyDescent="0.25">
      <c r="A51" s="3">
        <v>5522457242</v>
      </c>
      <c r="B51" s="7">
        <v>597</v>
      </c>
      <c r="C51" s="11" t="s">
        <v>3</v>
      </c>
      <c r="D51">
        <f>Tabla1[[#This Row],[MONTO]]/199</f>
        <v>3</v>
      </c>
      <c r="F51">
        <f>Tabla1[[#This Row],[Pendientes]]*199</f>
        <v>0</v>
      </c>
      <c r="G51" s="20"/>
    </row>
    <row r="52" spans="1:7" x14ac:dyDescent="0.25">
      <c r="A52" s="1">
        <v>5535621757</v>
      </c>
      <c r="B52" s="5">
        <v>199</v>
      </c>
      <c r="C52" s="12" t="s">
        <v>3</v>
      </c>
      <c r="D52">
        <f>Tabla1[[#This Row],[MONTO]]/199</f>
        <v>1</v>
      </c>
      <c r="F52">
        <f>Tabla1[[#This Row],[Pendientes]]*199</f>
        <v>0</v>
      </c>
      <c r="G52" s="20"/>
    </row>
    <row r="53" spans="1:7" x14ac:dyDescent="0.25">
      <c r="A53" s="2">
        <v>5543687939</v>
      </c>
      <c r="B53" s="6">
        <v>199</v>
      </c>
      <c r="C53" s="11" t="s">
        <v>3</v>
      </c>
      <c r="D53">
        <f>Tabla1[[#This Row],[MONTO]]/199</f>
        <v>1</v>
      </c>
      <c r="F53">
        <f>Tabla1[[#This Row],[Pendientes]]*199</f>
        <v>0</v>
      </c>
      <c r="G53" s="20"/>
    </row>
    <row r="54" spans="1:7" x14ac:dyDescent="0.25">
      <c r="A54" s="1">
        <v>5536603507</v>
      </c>
      <c r="B54" s="5">
        <v>199</v>
      </c>
      <c r="C54" s="12" t="s">
        <v>3</v>
      </c>
      <c r="D54">
        <f>Tabla1[[#This Row],[MONTO]]/199</f>
        <v>1</v>
      </c>
      <c r="F54">
        <f>Tabla1[[#This Row],[Pendientes]]*199</f>
        <v>0</v>
      </c>
      <c r="G54" s="20"/>
    </row>
    <row r="55" spans="1:7" x14ac:dyDescent="0.25">
      <c r="A55" s="2">
        <v>5510488093</v>
      </c>
      <c r="B55" s="6">
        <v>199</v>
      </c>
      <c r="C55" s="11" t="s">
        <v>3</v>
      </c>
      <c r="D55">
        <f>Tabla1[[#This Row],[MONTO]]/199</f>
        <v>1</v>
      </c>
      <c r="F55">
        <f>Tabla1[[#This Row],[Pendientes]]*199</f>
        <v>0</v>
      </c>
      <c r="G55" s="20"/>
    </row>
    <row r="56" spans="1:7" x14ac:dyDescent="0.25">
      <c r="A56" s="1">
        <v>5539145513</v>
      </c>
      <c r="B56" s="5">
        <v>199</v>
      </c>
      <c r="C56" s="12" t="s">
        <v>3</v>
      </c>
      <c r="D56">
        <f>Tabla1[[#This Row],[MONTO]]/199</f>
        <v>1</v>
      </c>
      <c r="F56">
        <f>Tabla1[[#This Row],[Pendientes]]*199</f>
        <v>0</v>
      </c>
      <c r="G56" s="20"/>
    </row>
    <row r="57" spans="1:7" x14ac:dyDescent="0.25">
      <c r="A57" s="2">
        <v>7712057178</v>
      </c>
      <c r="B57" s="6">
        <v>199</v>
      </c>
      <c r="C57" s="11" t="s">
        <v>3</v>
      </c>
      <c r="D57">
        <f>Tabla1[[#This Row],[MONTO]]/199</f>
        <v>1</v>
      </c>
      <c r="F57">
        <f>Tabla1[[#This Row],[Pendientes]]*199</f>
        <v>0</v>
      </c>
      <c r="G57" s="20"/>
    </row>
    <row r="58" spans="1:7" x14ac:dyDescent="0.25">
      <c r="A58" s="1">
        <v>5515055145</v>
      </c>
      <c r="B58" s="5">
        <v>199</v>
      </c>
      <c r="C58" s="12" t="s">
        <v>3</v>
      </c>
      <c r="D58">
        <f>Tabla1[[#This Row],[MONTO]]/199</f>
        <v>1</v>
      </c>
      <c r="F58">
        <f>Tabla1[[#This Row],[Pendientes]]*199</f>
        <v>0</v>
      </c>
      <c r="G58" s="20"/>
    </row>
    <row r="59" spans="1:7" x14ac:dyDescent="0.25">
      <c r="A59" s="2">
        <v>5539997681</v>
      </c>
      <c r="B59" s="6">
        <v>199</v>
      </c>
      <c r="C59" s="11" t="s">
        <v>3</v>
      </c>
      <c r="D59">
        <f>Tabla1[[#This Row],[MONTO]]/199</f>
        <v>1</v>
      </c>
      <c r="F59">
        <f>Tabla1[[#This Row],[Pendientes]]*199</f>
        <v>0</v>
      </c>
      <c r="G59" s="20"/>
    </row>
    <row r="60" spans="1:7" x14ac:dyDescent="0.25">
      <c r="A60" s="1">
        <v>5549192684</v>
      </c>
      <c r="B60" s="5">
        <v>199</v>
      </c>
      <c r="C60" s="12" t="s">
        <v>3</v>
      </c>
      <c r="D60">
        <f>Tabla1[[#This Row],[MONTO]]/199</f>
        <v>1</v>
      </c>
      <c r="F60">
        <f>Tabla1[[#This Row],[Pendientes]]*199</f>
        <v>0</v>
      </c>
      <c r="G60" s="20"/>
    </row>
    <row r="61" spans="1:7" x14ac:dyDescent="0.25">
      <c r="A61" s="2">
        <v>5539603345</v>
      </c>
      <c r="B61" s="6">
        <v>199</v>
      </c>
      <c r="C61" s="11" t="s">
        <v>3</v>
      </c>
      <c r="D61">
        <f>Tabla1[[#This Row],[MONTO]]/199</f>
        <v>1</v>
      </c>
      <c r="F61">
        <f>Tabla1[[#This Row],[Pendientes]]*199</f>
        <v>0</v>
      </c>
      <c r="G61" s="20"/>
    </row>
    <row r="62" spans="1:7" x14ac:dyDescent="0.25">
      <c r="A62" s="1">
        <v>5534833548</v>
      </c>
      <c r="B62" s="5">
        <v>199</v>
      </c>
      <c r="C62" s="12" t="s">
        <v>3</v>
      </c>
      <c r="D62">
        <f>Tabla1[[#This Row],[MONTO]]/199</f>
        <v>1</v>
      </c>
      <c r="F62">
        <f>Tabla1[[#This Row],[Pendientes]]*199</f>
        <v>0</v>
      </c>
      <c r="G62" s="20"/>
    </row>
    <row r="63" spans="1:7" x14ac:dyDescent="0.25">
      <c r="A63" s="2">
        <v>5532212829</v>
      </c>
      <c r="B63" s="6">
        <v>199</v>
      </c>
      <c r="C63" s="11" t="s">
        <v>3</v>
      </c>
      <c r="D63">
        <f>Tabla1[[#This Row],[MONTO]]/199</f>
        <v>1</v>
      </c>
      <c r="F63">
        <f>Tabla1[[#This Row],[Pendientes]]*199</f>
        <v>0</v>
      </c>
      <c r="G63" s="20"/>
    </row>
    <row r="64" spans="1:7" x14ac:dyDescent="0.25">
      <c r="A64" s="1">
        <v>3521253638</v>
      </c>
      <c r="B64" s="5">
        <v>199</v>
      </c>
      <c r="C64" s="12" t="s">
        <v>3</v>
      </c>
      <c r="D64">
        <f>Tabla1[[#This Row],[MONTO]]/199</f>
        <v>1</v>
      </c>
      <c r="F64">
        <f>Tabla1[[#This Row],[Pendientes]]*199</f>
        <v>0</v>
      </c>
      <c r="G64" s="20"/>
    </row>
    <row r="65" spans="1:7" x14ac:dyDescent="0.25">
      <c r="A65" s="2">
        <v>5513933417</v>
      </c>
      <c r="B65" s="6">
        <v>199</v>
      </c>
      <c r="C65" s="11" t="s">
        <v>3</v>
      </c>
      <c r="D65">
        <f>Tabla1[[#This Row],[MONTO]]/199</f>
        <v>1</v>
      </c>
      <c r="F65">
        <f>Tabla1[[#This Row],[Pendientes]]*199</f>
        <v>0</v>
      </c>
      <c r="G65" s="20"/>
    </row>
    <row r="66" spans="1:7" x14ac:dyDescent="0.25">
      <c r="A66" s="4">
        <v>5538910116</v>
      </c>
      <c r="B66" s="5">
        <v>199</v>
      </c>
      <c r="C66" s="12" t="s">
        <v>3</v>
      </c>
      <c r="D66">
        <f>Tabla1[[#This Row],[MONTO]]/199</f>
        <v>1</v>
      </c>
      <c r="F66">
        <f>Tabla1[[#This Row],[Pendientes]]*199</f>
        <v>0</v>
      </c>
      <c r="G66" s="20"/>
    </row>
    <row r="67" spans="1:7" x14ac:dyDescent="0.25">
      <c r="A67" s="2">
        <v>2223270029</v>
      </c>
      <c r="B67" s="6">
        <v>398</v>
      </c>
      <c r="C67" s="10" t="s">
        <v>3</v>
      </c>
      <c r="D67">
        <f>Tabla1[[#This Row],[MONTO]]/199</f>
        <v>2</v>
      </c>
      <c r="F67">
        <f>Tabla1[[#This Row],[Pendientes]]*199</f>
        <v>0</v>
      </c>
      <c r="G67" s="20"/>
    </row>
    <row r="68" spans="1:7" x14ac:dyDescent="0.25">
      <c r="A68" s="1">
        <v>5548904188</v>
      </c>
      <c r="B68" s="5">
        <v>597</v>
      </c>
      <c r="C68" s="9" t="s">
        <v>3</v>
      </c>
      <c r="D68">
        <f>Tabla1[[#This Row],[MONTO]]/199</f>
        <v>3</v>
      </c>
      <c r="F68">
        <f>Tabla1[[#This Row],[Pendientes]]*199</f>
        <v>0</v>
      </c>
      <c r="G68" s="20"/>
    </row>
    <row r="69" spans="1:7" x14ac:dyDescent="0.25">
      <c r="A69" s="2">
        <v>5534893351</v>
      </c>
      <c r="B69" s="6">
        <v>289</v>
      </c>
      <c r="C69" s="10" t="s">
        <v>5</v>
      </c>
      <c r="D69">
        <f>Tabla1[[#This Row],[MONTO]]/199</f>
        <v>1.4522613065326633</v>
      </c>
      <c r="F69">
        <f>Tabla1[[#This Row],[Pendientes]]*199</f>
        <v>0</v>
      </c>
      <c r="G69" s="20"/>
    </row>
    <row r="70" spans="1:7" x14ac:dyDescent="0.25">
      <c r="A70" s="1">
        <v>9516153128</v>
      </c>
      <c r="B70" s="5">
        <v>398</v>
      </c>
      <c r="C70" s="9" t="s">
        <v>3</v>
      </c>
      <c r="D70">
        <f>Tabla1[[#This Row],[MONTO]]/199</f>
        <v>2</v>
      </c>
      <c r="F70">
        <f>Tabla1[[#This Row],[Pendientes]]*199</f>
        <v>0</v>
      </c>
      <c r="G70" s="20"/>
    </row>
    <row r="71" spans="1:7" x14ac:dyDescent="0.25">
      <c r="A71" s="2">
        <v>6391170902</v>
      </c>
      <c r="B71" s="6">
        <v>398</v>
      </c>
      <c r="C71" s="10" t="s">
        <v>3</v>
      </c>
      <c r="D71">
        <f>Tabla1[[#This Row],[MONTO]]/199</f>
        <v>2</v>
      </c>
      <c r="F71">
        <f>Tabla1[[#This Row],[Pendientes]]*199</f>
        <v>0</v>
      </c>
      <c r="G71" s="20"/>
    </row>
    <row r="72" spans="1:7" x14ac:dyDescent="0.25">
      <c r="A72" s="1">
        <v>5513404839</v>
      </c>
      <c r="B72" s="5">
        <v>597</v>
      </c>
      <c r="C72" s="9" t="s">
        <v>3</v>
      </c>
      <c r="D72">
        <f>Tabla1[[#This Row],[MONTO]]/199</f>
        <v>3</v>
      </c>
      <c r="F72">
        <f>Tabla1[[#This Row],[Pendientes]]*199</f>
        <v>0</v>
      </c>
      <c r="G72" s="20"/>
    </row>
    <row r="73" spans="1:7" x14ac:dyDescent="0.25">
      <c r="A73" s="2">
        <v>5510483464</v>
      </c>
      <c r="B73" s="6">
        <v>597</v>
      </c>
      <c r="C73" s="10" t="s">
        <v>3</v>
      </c>
      <c r="D73">
        <f>Tabla1[[#This Row],[MONTO]]/199</f>
        <v>3</v>
      </c>
      <c r="F73">
        <f>Tabla1[[#This Row],[Pendientes]]*199</f>
        <v>0</v>
      </c>
      <c r="G73" s="20"/>
    </row>
    <row r="74" spans="1:7" x14ac:dyDescent="0.25">
      <c r="A74" s="1">
        <v>5539838170</v>
      </c>
      <c r="B74" s="5">
        <v>597</v>
      </c>
      <c r="C74" s="9" t="s">
        <v>3</v>
      </c>
      <c r="D74">
        <f>Tabla1[[#This Row],[MONTO]]/199</f>
        <v>3</v>
      </c>
      <c r="F74">
        <f>Tabla1[[#This Row],[Pendientes]]*199</f>
        <v>0</v>
      </c>
      <c r="G74" s="20"/>
    </row>
    <row r="75" spans="1:7" x14ac:dyDescent="0.25">
      <c r="A75" s="2">
        <v>8448074166</v>
      </c>
      <c r="B75" s="6">
        <v>398</v>
      </c>
      <c r="C75" s="10" t="s">
        <v>3</v>
      </c>
      <c r="D75">
        <f>Tabla1[[#This Row],[MONTO]]/199</f>
        <v>2</v>
      </c>
      <c r="F75">
        <f>Tabla1[[#This Row],[Pendientes]]*199</f>
        <v>0</v>
      </c>
      <c r="G75" s="20"/>
    </row>
    <row r="76" spans="1:7" x14ac:dyDescent="0.25">
      <c r="A76" s="1">
        <v>3311574946</v>
      </c>
      <c r="B76" s="5">
        <v>597</v>
      </c>
      <c r="C76" s="9" t="s">
        <v>3</v>
      </c>
      <c r="D76">
        <f>Tabla1[[#This Row],[MONTO]]/199</f>
        <v>3</v>
      </c>
      <c r="F76">
        <f>Tabla1[[#This Row],[Pendientes]]*199</f>
        <v>0</v>
      </c>
      <c r="G76" s="20"/>
    </row>
    <row r="77" spans="1:7" x14ac:dyDescent="0.25">
      <c r="A77" s="2">
        <v>6621670112</v>
      </c>
      <c r="B77" s="6">
        <v>398</v>
      </c>
      <c r="C77" s="10" t="s">
        <v>3</v>
      </c>
      <c r="D77">
        <f>Tabla1[[#This Row],[MONTO]]/199</f>
        <v>2</v>
      </c>
      <c r="F77">
        <f>Tabla1[[#This Row],[Pendientes]]*199</f>
        <v>0</v>
      </c>
      <c r="G77" s="20"/>
    </row>
    <row r="78" spans="1:7" x14ac:dyDescent="0.25">
      <c r="A78" s="1">
        <v>8183667586</v>
      </c>
      <c r="B78" s="5">
        <v>597</v>
      </c>
      <c r="C78" s="9" t="s">
        <v>3</v>
      </c>
      <c r="D78">
        <f>Tabla1[[#This Row],[MONTO]]/199</f>
        <v>3</v>
      </c>
      <c r="F78">
        <f>Tabla1[[#This Row],[Pendientes]]*199</f>
        <v>0</v>
      </c>
      <c r="G78" s="20"/>
    </row>
    <row r="79" spans="1:7" x14ac:dyDescent="0.25">
      <c r="A79" s="2">
        <v>5539886974</v>
      </c>
      <c r="B79" s="6">
        <v>597</v>
      </c>
      <c r="C79" s="10" t="s">
        <v>3</v>
      </c>
      <c r="D79">
        <f>Tabla1[[#This Row],[MONTO]]/199</f>
        <v>3</v>
      </c>
      <c r="F79">
        <f>Tabla1[[#This Row],[Pendientes]]*199</f>
        <v>0</v>
      </c>
      <c r="G79" s="20"/>
    </row>
    <row r="80" spans="1:7" x14ac:dyDescent="0.25">
      <c r="A80" s="1">
        <v>8119177394</v>
      </c>
      <c r="B80" s="5">
        <v>199</v>
      </c>
      <c r="C80" s="9" t="s">
        <v>3</v>
      </c>
      <c r="D80">
        <f>Tabla1[[#This Row],[MONTO]]/199</f>
        <v>1</v>
      </c>
      <c r="F80">
        <f>Tabla1[[#This Row],[Pendientes]]*199</f>
        <v>0</v>
      </c>
      <c r="G80" s="20"/>
    </row>
    <row r="81" spans="1:7" x14ac:dyDescent="0.25">
      <c r="A81" s="2">
        <v>8112553309</v>
      </c>
      <c r="B81" s="6">
        <v>597</v>
      </c>
      <c r="C81" s="10" t="s">
        <v>3</v>
      </c>
      <c r="D81">
        <f>Tabla1[[#This Row],[MONTO]]/199</f>
        <v>3</v>
      </c>
      <c r="F81">
        <f>Tabla1[[#This Row],[Pendientes]]*199</f>
        <v>0</v>
      </c>
      <c r="G81" s="20"/>
    </row>
    <row r="82" spans="1:7" x14ac:dyDescent="0.25">
      <c r="A82" s="1">
        <v>2281774558</v>
      </c>
      <c r="B82" s="5">
        <v>199</v>
      </c>
      <c r="C82" s="9" t="s">
        <v>3</v>
      </c>
      <c r="D82">
        <f>Tabla1[[#This Row],[MONTO]]/199</f>
        <v>1</v>
      </c>
      <c r="F82">
        <f>Tabla1[[#This Row],[Pendientes]]*199</f>
        <v>0</v>
      </c>
      <c r="G82" s="20"/>
    </row>
    <row r="83" spans="1:7" x14ac:dyDescent="0.25">
      <c r="A83" s="2">
        <v>5538832761</v>
      </c>
      <c r="B83" s="6">
        <v>597</v>
      </c>
      <c r="C83" s="10" t="s">
        <v>3</v>
      </c>
      <c r="D83">
        <f>Tabla1[[#This Row],[MONTO]]/199</f>
        <v>3</v>
      </c>
      <c r="F83">
        <f>Tabla1[[#This Row],[Pendientes]]*199</f>
        <v>0</v>
      </c>
      <c r="G83" s="20"/>
    </row>
    <row r="84" spans="1:7" x14ac:dyDescent="0.25">
      <c r="A84" s="1">
        <v>9611821657</v>
      </c>
      <c r="B84" s="5">
        <v>597</v>
      </c>
      <c r="C84" s="9" t="s">
        <v>3</v>
      </c>
      <c r="D84">
        <f>Tabla1[[#This Row],[MONTO]]/199</f>
        <v>3</v>
      </c>
      <c r="F84">
        <f>Tabla1[[#This Row],[Pendientes]]*199</f>
        <v>0</v>
      </c>
      <c r="G84" s="20"/>
    </row>
    <row r="85" spans="1:7" x14ac:dyDescent="0.25">
      <c r="A85" s="2">
        <v>4491140457</v>
      </c>
      <c r="B85" s="6">
        <v>597</v>
      </c>
      <c r="C85" s="10" t="s">
        <v>3</v>
      </c>
      <c r="D85">
        <f>Tabla1[[#This Row],[MONTO]]/199</f>
        <v>3</v>
      </c>
      <c r="F85">
        <f>Tabla1[[#This Row],[Pendientes]]*199</f>
        <v>0</v>
      </c>
      <c r="G85" s="20"/>
    </row>
    <row r="86" spans="1:7" x14ac:dyDescent="0.25">
      <c r="A86" s="1">
        <v>5511920410</v>
      </c>
      <c r="B86" s="5">
        <v>25</v>
      </c>
      <c r="C86" s="9" t="s">
        <v>4</v>
      </c>
      <c r="D86">
        <f>Tabla1[[#This Row],[MONTO]]/199</f>
        <v>0.12562814070351758</v>
      </c>
      <c r="F86">
        <f>Tabla1[[#This Row],[Pendientes]]*199</f>
        <v>0</v>
      </c>
      <c r="G86" s="20"/>
    </row>
    <row r="87" spans="1:7" x14ac:dyDescent="0.25">
      <c r="A87" s="2">
        <v>5532323511</v>
      </c>
      <c r="B87" s="6">
        <v>597</v>
      </c>
      <c r="C87" s="10" t="s">
        <v>3</v>
      </c>
      <c r="D87">
        <f>Tabla1[[#This Row],[MONTO]]/199</f>
        <v>3</v>
      </c>
      <c r="F87">
        <f>Tabla1[[#This Row],[Pendientes]]*199</f>
        <v>0</v>
      </c>
      <c r="G87" s="20"/>
    </row>
    <row r="88" spans="1:7" x14ac:dyDescent="0.25">
      <c r="A88" s="1">
        <v>6622568110</v>
      </c>
      <c r="B88" s="5">
        <v>199</v>
      </c>
      <c r="C88" s="9" t="s">
        <v>3</v>
      </c>
      <c r="D88">
        <f>Tabla1[[#This Row],[MONTO]]/199</f>
        <v>1</v>
      </c>
      <c r="F88">
        <f>Tabla1[[#This Row],[Pendientes]]*199</f>
        <v>0</v>
      </c>
      <c r="G88" s="20"/>
    </row>
    <row r="89" spans="1:7" x14ac:dyDescent="0.25">
      <c r="A89" s="2">
        <v>6141058132</v>
      </c>
      <c r="B89" s="6">
        <v>398</v>
      </c>
      <c r="C89" s="10" t="s">
        <v>3</v>
      </c>
      <c r="D89">
        <f>Tabla1[[#This Row],[MONTO]]/199</f>
        <v>2</v>
      </c>
      <c r="F89">
        <f>Tabla1[[#This Row],[Pendientes]]*199</f>
        <v>0</v>
      </c>
      <c r="G89" s="20"/>
    </row>
    <row r="90" spans="1:7" x14ac:dyDescent="0.25">
      <c r="A90" s="1">
        <v>5522476676</v>
      </c>
      <c r="B90" s="5">
        <v>99</v>
      </c>
      <c r="C90" s="9" t="s">
        <v>4</v>
      </c>
      <c r="D90">
        <f>Tabla1[[#This Row],[MONTO]]/199</f>
        <v>0.49748743718592964</v>
      </c>
      <c r="F90">
        <f>Tabla1[[#This Row],[Pendientes]]*199</f>
        <v>0</v>
      </c>
      <c r="G90" s="20"/>
    </row>
    <row r="91" spans="1:7" x14ac:dyDescent="0.25">
      <c r="A91" s="2">
        <v>5521444351</v>
      </c>
      <c r="B91" s="6">
        <v>99</v>
      </c>
      <c r="C91" s="10" t="s">
        <v>4</v>
      </c>
      <c r="D91">
        <f>Tabla1[[#This Row],[MONTO]]/199</f>
        <v>0.49748743718592964</v>
      </c>
      <c r="F91">
        <f>Tabla1[[#This Row],[Pendientes]]*199</f>
        <v>0</v>
      </c>
      <c r="G91" s="20"/>
    </row>
    <row r="92" spans="1:7" x14ac:dyDescent="0.25">
      <c r="A92" s="1">
        <v>5513917640</v>
      </c>
      <c r="B92" s="5">
        <v>199</v>
      </c>
      <c r="C92" s="9" t="s">
        <v>3</v>
      </c>
      <c r="D92">
        <f>Tabla1[[#This Row],[MONTO]]/199</f>
        <v>1</v>
      </c>
      <c r="F92">
        <f>Tabla1[[#This Row],[Pendientes]]*199</f>
        <v>0</v>
      </c>
      <c r="G92" s="20"/>
    </row>
    <row r="93" spans="1:7" x14ac:dyDescent="0.25">
      <c r="A93" s="2">
        <v>5513454539</v>
      </c>
      <c r="B93" s="6">
        <v>597</v>
      </c>
      <c r="C93" s="10" t="s">
        <v>3</v>
      </c>
      <c r="D93">
        <f>Tabla1[[#This Row],[MONTO]]/199</f>
        <v>3</v>
      </c>
      <c r="F93">
        <f>Tabla1[[#This Row],[Pendientes]]*199</f>
        <v>0</v>
      </c>
      <c r="G93" s="20"/>
    </row>
    <row r="94" spans="1:7" x14ac:dyDescent="0.25">
      <c r="A94" s="1">
        <v>5537276222</v>
      </c>
      <c r="B94" s="5">
        <v>597</v>
      </c>
      <c r="C94" s="9" t="s">
        <v>3</v>
      </c>
      <c r="D94">
        <f>Tabla1[[#This Row],[MONTO]]/199</f>
        <v>3</v>
      </c>
      <c r="F94">
        <f>Tabla1[[#This Row],[Pendientes]]*199</f>
        <v>0</v>
      </c>
      <c r="G94" s="20"/>
    </row>
    <row r="95" spans="1:7" x14ac:dyDescent="0.25">
      <c r="A95" s="2">
        <v>5531454419</v>
      </c>
      <c r="B95" s="6">
        <v>597</v>
      </c>
      <c r="C95" s="10" t="s">
        <v>3</v>
      </c>
      <c r="D95">
        <f>Tabla1[[#This Row],[MONTO]]/199</f>
        <v>3</v>
      </c>
      <c r="F95">
        <f>Tabla1[[#This Row],[Pendientes]]*199</f>
        <v>0</v>
      </c>
      <c r="G95" s="20"/>
    </row>
    <row r="96" spans="1:7" x14ac:dyDescent="0.25">
      <c r="A96" s="1">
        <v>5534336796</v>
      </c>
      <c r="B96" s="5">
        <v>597</v>
      </c>
      <c r="C96" s="9" t="s">
        <v>3</v>
      </c>
      <c r="D96">
        <f>Tabla1[[#This Row],[MONTO]]/199</f>
        <v>3</v>
      </c>
      <c r="F96">
        <f>Tabla1[[#This Row],[Pendientes]]*199</f>
        <v>0</v>
      </c>
      <c r="G96" s="20"/>
    </row>
    <row r="97" spans="1:7" x14ac:dyDescent="0.25">
      <c r="A97" s="2">
        <v>5534134446</v>
      </c>
      <c r="B97" s="6">
        <v>398</v>
      </c>
      <c r="C97" s="10" t="s">
        <v>4</v>
      </c>
      <c r="D97">
        <f>Tabla1[[#This Row],[MONTO]]/199</f>
        <v>2</v>
      </c>
      <c r="F97">
        <f>Tabla1[[#This Row],[Pendientes]]*199</f>
        <v>0</v>
      </c>
      <c r="G97" s="20"/>
    </row>
    <row r="98" spans="1:7" x14ac:dyDescent="0.25">
      <c r="A98" s="1">
        <v>5515902935</v>
      </c>
      <c r="B98" s="5">
        <v>597</v>
      </c>
      <c r="C98" s="9" t="s">
        <v>3</v>
      </c>
      <c r="D98">
        <f>Tabla1[[#This Row],[MONTO]]/199</f>
        <v>3</v>
      </c>
      <c r="F98">
        <f>Tabla1[[#This Row],[Pendientes]]*199</f>
        <v>0</v>
      </c>
      <c r="G98" s="20"/>
    </row>
    <row r="99" spans="1:7" x14ac:dyDescent="0.25">
      <c r="A99" s="2">
        <v>8331852573</v>
      </c>
      <c r="B99" s="6">
        <v>597</v>
      </c>
      <c r="C99" s="10" t="s">
        <v>3</v>
      </c>
      <c r="D99">
        <f>Tabla1[[#This Row],[MONTO]]/199</f>
        <v>3</v>
      </c>
      <c r="F99">
        <f>Tabla1[[#This Row],[Pendientes]]*199</f>
        <v>0</v>
      </c>
      <c r="G99" s="20"/>
    </row>
    <row r="100" spans="1:7" x14ac:dyDescent="0.25">
      <c r="A100" s="1">
        <v>4491199105</v>
      </c>
      <c r="B100" s="5">
        <v>398</v>
      </c>
      <c r="C100" s="9" t="s">
        <v>3</v>
      </c>
      <c r="D100">
        <f>Tabla1[[#This Row],[MONTO]]/199</f>
        <v>2</v>
      </c>
      <c r="F100">
        <f>Tabla1[[#This Row],[Pendientes]]*199</f>
        <v>0</v>
      </c>
      <c r="G100" s="20"/>
    </row>
    <row r="101" spans="1:7" x14ac:dyDescent="0.25">
      <c r="A101" s="2">
        <v>5540498781</v>
      </c>
      <c r="B101" s="6">
        <v>199</v>
      </c>
      <c r="C101" s="10" t="s">
        <v>3</v>
      </c>
      <c r="D101">
        <f>Tabla1[[#This Row],[MONTO]]/199</f>
        <v>1</v>
      </c>
      <c r="F101">
        <f>Tabla1[[#This Row],[Pendientes]]*199</f>
        <v>0</v>
      </c>
      <c r="G101" s="20"/>
    </row>
    <row r="102" spans="1:7" x14ac:dyDescent="0.25">
      <c r="A102" s="1">
        <v>5529222563</v>
      </c>
      <c r="B102" s="5">
        <v>597</v>
      </c>
      <c r="C102" s="9" t="s">
        <v>3</v>
      </c>
      <c r="D102">
        <f>Tabla1[[#This Row],[MONTO]]/199</f>
        <v>3</v>
      </c>
      <c r="F102">
        <f>Tabla1[[#This Row],[Pendientes]]*199</f>
        <v>0</v>
      </c>
      <c r="G102" s="20"/>
    </row>
    <row r="103" spans="1:7" x14ac:dyDescent="0.25">
      <c r="A103" s="2">
        <v>5528829024</v>
      </c>
      <c r="B103" s="6">
        <v>398</v>
      </c>
      <c r="C103" s="10" t="s">
        <v>3</v>
      </c>
      <c r="D103">
        <f>Tabla1[[#This Row],[MONTO]]/199</f>
        <v>2</v>
      </c>
      <c r="F103">
        <f>Tabla1[[#This Row],[Pendientes]]*199</f>
        <v>0</v>
      </c>
      <c r="G103" s="20"/>
    </row>
    <row r="104" spans="1:7" x14ac:dyDescent="0.25">
      <c r="A104" s="1">
        <v>5554374922</v>
      </c>
      <c r="B104" s="5">
        <v>597</v>
      </c>
      <c r="C104" s="9" t="s">
        <v>3</v>
      </c>
      <c r="D104">
        <f>Tabla1[[#This Row],[MONTO]]/199</f>
        <v>3</v>
      </c>
      <c r="F104">
        <f>Tabla1[[#This Row],[Pendientes]]*199</f>
        <v>0</v>
      </c>
      <c r="G104" s="20"/>
    </row>
    <row r="105" spans="1:7" x14ac:dyDescent="0.25">
      <c r="A105" s="2">
        <v>8332652564</v>
      </c>
      <c r="B105" s="6">
        <v>199</v>
      </c>
      <c r="C105" s="10" t="s">
        <v>3</v>
      </c>
      <c r="D105">
        <f>Tabla1[[#This Row],[MONTO]]/199</f>
        <v>1</v>
      </c>
      <c r="F105">
        <f>Tabla1[[#This Row],[Pendientes]]*199</f>
        <v>0</v>
      </c>
      <c r="G105" s="20"/>
    </row>
    <row r="106" spans="1:7" x14ac:dyDescent="0.25">
      <c r="A106" s="1">
        <v>5521137632</v>
      </c>
      <c r="B106" s="5">
        <v>596.99</v>
      </c>
      <c r="C106" s="9" t="s">
        <v>3</v>
      </c>
      <c r="D106">
        <f>Tabla1[[#This Row],[MONTO]]/199</f>
        <v>2.9999497487437186</v>
      </c>
      <c r="F106">
        <f>Tabla1[[#This Row],[Pendientes]]*199</f>
        <v>0</v>
      </c>
      <c r="G106" s="20"/>
    </row>
    <row r="107" spans="1:7" x14ac:dyDescent="0.25">
      <c r="A107" s="2">
        <v>5549493845</v>
      </c>
      <c r="B107" s="6">
        <v>199</v>
      </c>
      <c r="C107" s="10" t="s">
        <v>3</v>
      </c>
      <c r="D107">
        <f>Tabla1[[#This Row],[MONTO]]/199</f>
        <v>1</v>
      </c>
      <c r="F107">
        <f>Tabla1[[#This Row],[Pendientes]]*199</f>
        <v>0</v>
      </c>
      <c r="G107" s="20"/>
    </row>
    <row r="108" spans="1:7" x14ac:dyDescent="0.25">
      <c r="A108" s="1">
        <v>2222170733</v>
      </c>
      <c r="B108" s="5">
        <v>597</v>
      </c>
      <c r="C108" s="9" t="s">
        <v>3</v>
      </c>
      <c r="D108">
        <f>Tabla1[[#This Row],[MONTO]]/199</f>
        <v>3</v>
      </c>
      <c r="F108">
        <f>Tabla1[[#This Row],[Pendientes]]*199</f>
        <v>0</v>
      </c>
      <c r="G108" s="20"/>
    </row>
    <row r="109" spans="1:7" x14ac:dyDescent="0.25">
      <c r="A109" s="2">
        <v>5520805433</v>
      </c>
      <c r="B109" s="6">
        <v>398</v>
      </c>
      <c r="C109" s="10" t="s">
        <v>3</v>
      </c>
      <c r="D109">
        <f>Tabla1[[#This Row],[MONTO]]/199</f>
        <v>2</v>
      </c>
      <c r="F109">
        <f>Tabla1[[#This Row],[Pendientes]]*199</f>
        <v>0</v>
      </c>
      <c r="G109" s="20"/>
    </row>
    <row r="110" spans="1:7" x14ac:dyDescent="0.25">
      <c r="A110" s="1">
        <v>5513533855</v>
      </c>
      <c r="B110" s="5">
        <v>597</v>
      </c>
      <c r="C110" s="9" t="s">
        <v>3</v>
      </c>
      <c r="D110">
        <f>Tabla1[[#This Row],[MONTO]]/199</f>
        <v>3</v>
      </c>
      <c r="F110">
        <f>Tabla1[[#This Row],[Pendientes]]*199</f>
        <v>0</v>
      </c>
      <c r="G110" s="20"/>
    </row>
    <row r="111" spans="1:7" x14ac:dyDescent="0.25">
      <c r="A111" s="2">
        <v>5521167765</v>
      </c>
      <c r="B111" s="6">
        <v>597</v>
      </c>
      <c r="C111" s="10" t="s">
        <v>3</v>
      </c>
      <c r="D111">
        <f>Tabla1[[#This Row],[MONTO]]/199</f>
        <v>3</v>
      </c>
      <c r="F111">
        <f>Tabla1[[#This Row],[Pendientes]]*199</f>
        <v>0</v>
      </c>
      <c r="G111" s="20"/>
    </row>
    <row r="112" spans="1:7" x14ac:dyDescent="0.25">
      <c r="A112" s="1">
        <v>5532687307</v>
      </c>
      <c r="B112" s="5">
        <v>597</v>
      </c>
      <c r="C112" s="9" t="s">
        <v>3</v>
      </c>
      <c r="D112">
        <f>Tabla1[[#This Row],[MONTO]]/199</f>
        <v>3</v>
      </c>
      <c r="F112">
        <f>Tabla1[[#This Row],[Pendientes]]*199</f>
        <v>0</v>
      </c>
      <c r="G112" s="20"/>
    </row>
    <row r="113" spans="1:7" x14ac:dyDescent="0.25">
      <c r="A113" s="2">
        <v>9999706692</v>
      </c>
      <c r="B113" s="6">
        <v>199</v>
      </c>
      <c r="C113" s="10" t="s">
        <v>3</v>
      </c>
      <c r="D113">
        <f>Tabla1[[#This Row],[MONTO]]/199</f>
        <v>1</v>
      </c>
      <c r="F113">
        <f>Tabla1[[#This Row],[Pendientes]]*199</f>
        <v>0</v>
      </c>
      <c r="G113" s="20"/>
    </row>
    <row r="114" spans="1:7" x14ac:dyDescent="0.25">
      <c r="A114" s="1">
        <v>5529100538</v>
      </c>
      <c r="B114" s="5">
        <v>398</v>
      </c>
      <c r="C114" s="9" t="s">
        <v>3</v>
      </c>
      <c r="D114">
        <f>Tabla1[[#This Row],[MONTO]]/199</f>
        <v>2</v>
      </c>
      <c r="F114">
        <f>Tabla1[[#This Row],[Pendientes]]*199</f>
        <v>0</v>
      </c>
      <c r="G114" s="20"/>
    </row>
    <row r="115" spans="1:7" x14ac:dyDescent="0.25">
      <c r="A115" s="2">
        <v>5534805387</v>
      </c>
      <c r="B115" s="6">
        <v>120</v>
      </c>
      <c r="C115" s="10" t="s">
        <v>4</v>
      </c>
      <c r="D115">
        <f>Tabla1[[#This Row],[MONTO]]/199</f>
        <v>0.60301507537688437</v>
      </c>
      <c r="F115">
        <f>Tabla1[[#This Row],[Pendientes]]*199</f>
        <v>0</v>
      </c>
      <c r="G115" s="20"/>
    </row>
    <row r="116" spans="1:7" x14ac:dyDescent="0.25">
      <c r="A116" s="1">
        <v>5537098428</v>
      </c>
      <c r="B116" s="5">
        <v>597</v>
      </c>
      <c r="C116" s="9" t="s">
        <v>3</v>
      </c>
      <c r="D116">
        <f>Tabla1[[#This Row],[MONTO]]/199</f>
        <v>3</v>
      </c>
      <c r="F116">
        <f>Tabla1[[#This Row],[Pendientes]]*199</f>
        <v>0</v>
      </c>
      <c r="G116" s="20"/>
    </row>
    <row r="117" spans="1:7" x14ac:dyDescent="0.25">
      <c r="A117" s="2">
        <v>4431881998</v>
      </c>
      <c r="B117" s="6">
        <v>398</v>
      </c>
      <c r="C117" s="10" t="s">
        <v>3</v>
      </c>
      <c r="D117">
        <f>Tabla1[[#This Row],[MONTO]]/199</f>
        <v>2</v>
      </c>
      <c r="F117">
        <f>Tabla1[[#This Row],[Pendientes]]*199</f>
        <v>0</v>
      </c>
      <c r="G117" s="20"/>
    </row>
    <row r="118" spans="1:7" x14ac:dyDescent="0.25">
      <c r="A118" s="1">
        <v>5539330349</v>
      </c>
      <c r="B118" s="5">
        <v>597</v>
      </c>
      <c r="C118" s="9" t="s">
        <v>3</v>
      </c>
      <c r="D118">
        <f>Tabla1[[#This Row],[MONTO]]/199</f>
        <v>3</v>
      </c>
      <c r="F118">
        <f>Tabla1[[#This Row],[Pendientes]]*199</f>
        <v>0</v>
      </c>
      <c r="G118" s="20"/>
    </row>
    <row r="119" spans="1:7" x14ac:dyDescent="0.25">
      <c r="A119" s="2">
        <v>5523251115</v>
      </c>
      <c r="B119" s="6">
        <v>199</v>
      </c>
      <c r="C119" s="10" t="s">
        <v>4</v>
      </c>
      <c r="D119">
        <f>Tabla1[[#This Row],[MONTO]]/199</f>
        <v>1</v>
      </c>
      <c r="F119">
        <f>Tabla1[[#This Row],[Pendientes]]*199</f>
        <v>0</v>
      </c>
      <c r="G119" s="20"/>
    </row>
    <row r="120" spans="1:7" x14ac:dyDescent="0.25">
      <c r="A120" s="1">
        <v>3314170606</v>
      </c>
      <c r="B120" s="5">
        <v>597</v>
      </c>
      <c r="C120" s="9" t="s">
        <v>3</v>
      </c>
      <c r="D120">
        <f>Tabla1[[#This Row],[MONTO]]/199</f>
        <v>3</v>
      </c>
      <c r="F120">
        <f>Tabla1[[#This Row],[Pendientes]]*199</f>
        <v>0</v>
      </c>
      <c r="G120" s="20"/>
    </row>
    <row r="121" spans="1:7" x14ac:dyDescent="0.25">
      <c r="A121" s="2">
        <v>5549574557</v>
      </c>
      <c r="B121" s="6">
        <v>314.73</v>
      </c>
      <c r="C121" s="10" t="s">
        <v>4</v>
      </c>
      <c r="D121">
        <f>Tabla1[[#This Row],[MONTO]]/199</f>
        <v>1.5815577889447237</v>
      </c>
      <c r="F121">
        <f>Tabla1[[#This Row],[Pendientes]]*199</f>
        <v>0</v>
      </c>
      <c r="G121" s="20"/>
    </row>
    <row r="122" spans="1:7" x14ac:dyDescent="0.25">
      <c r="A122" s="1">
        <v>8441062194</v>
      </c>
      <c r="B122" s="5">
        <v>597</v>
      </c>
      <c r="C122" s="9" t="s">
        <v>3</v>
      </c>
      <c r="D122">
        <f>Tabla1[[#This Row],[MONTO]]/199</f>
        <v>3</v>
      </c>
      <c r="F122">
        <f>Tabla1[[#This Row],[Pendientes]]*199</f>
        <v>0</v>
      </c>
      <c r="G122" s="20"/>
    </row>
    <row r="123" spans="1:7" x14ac:dyDescent="0.25">
      <c r="A123" s="2">
        <v>6878572542</v>
      </c>
      <c r="B123" s="6">
        <v>597</v>
      </c>
      <c r="C123" s="10" t="s">
        <v>3</v>
      </c>
      <c r="D123">
        <f>Tabla1[[#This Row],[MONTO]]/199</f>
        <v>3</v>
      </c>
      <c r="F123">
        <f>Tabla1[[#This Row],[Pendientes]]*199</f>
        <v>0</v>
      </c>
      <c r="G123" s="20"/>
    </row>
    <row r="124" spans="1:7" x14ac:dyDescent="0.25">
      <c r="A124" s="1">
        <v>2292059694</v>
      </c>
      <c r="B124" s="5">
        <v>199</v>
      </c>
      <c r="C124" s="9" t="s">
        <v>3</v>
      </c>
      <c r="D124">
        <f>Tabla1[[#This Row],[MONTO]]/199</f>
        <v>1</v>
      </c>
      <c r="F124">
        <f>Tabla1[[#This Row],[Pendientes]]*199</f>
        <v>0</v>
      </c>
      <c r="G124" s="20"/>
    </row>
    <row r="125" spans="1:7" x14ac:dyDescent="0.25">
      <c r="A125" s="3">
        <v>5535712815</v>
      </c>
      <c r="B125" s="7">
        <v>108</v>
      </c>
      <c r="C125" s="11" t="s">
        <v>4</v>
      </c>
      <c r="D125">
        <f>Tabla1[[#This Row],[MONTO]]/199</f>
        <v>0.542713567839196</v>
      </c>
      <c r="F125">
        <f>Tabla1[[#This Row],[Pendientes]]*199</f>
        <v>0</v>
      </c>
      <c r="G125" s="20"/>
    </row>
    <row r="126" spans="1:7" x14ac:dyDescent="0.25">
      <c r="A126" s="1">
        <v>5554032541</v>
      </c>
      <c r="B126" s="5">
        <v>597</v>
      </c>
      <c r="C126" s="9" t="s">
        <v>3</v>
      </c>
      <c r="D126">
        <f>Tabla1[[#This Row],[MONTO]]/199</f>
        <v>3</v>
      </c>
      <c r="F126">
        <f>Tabla1[[#This Row],[Pendientes]]*199</f>
        <v>0</v>
      </c>
      <c r="G126" s="20"/>
    </row>
    <row r="127" spans="1:7" x14ac:dyDescent="0.25">
      <c r="A127" s="2">
        <v>7775110162</v>
      </c>
      <c r="B127" s="6">
        <v>596.99</v>
      </c>
      <c r="C127" s="10" t="s">
        <v>3</v>
      </c>
      <c r="D127">
        <f>Tabla1[[#This Row],[MONTO]]/199</f>
        <v>2.9999497487437186</v>
      </c>
      <c r="F127">
        <f>Tabla1[[#This Row],[Pendientes]]*199</f>
        <v>0</v>
      </c>
      <c r="G127" s="20"/>
    </row>
    <row r="128" spans="1:7" x14ac:dyDescent="0.25">
      <c r="A128" s="1">
        <v>8331575475</v>
      </c>
      <c r="B128" s="5">
        <v>398</v>
      </c>
      <c r="C128" s="9" t="s">
        <v>3</v>
      </c>
      <c r="D128">
        <f>Tabla1[[#This Row],[MONTO]]/199</f>
        <v>2</v>
      </c>
      <c r="F128">
        <f>Tabla1[[#This Row],[Pendientes]]*199</f>
        <v>0</v>
      </c>
      <c r="G128" s="20"/>
    </row>
    <row r="129" spans="1:7" x14ac:dyDescent="0.25">
      <c r="A129" s="2">
        <v>9811044336</v>
      </c>
      <c r="B129" s="6">
        <v>597</v>
      </c>
      <c r="C129" s="10" t="s">
        <v>3</v>
      </c>
      <c r="D129">
        <f>Tabla1[[#This Row],[MONTO]]/199</f>
        <v>3</v>
      </c>
      <c r="F129">
        <f>Tabla1[[#This Row],[Pendientes]]*199</f>
        <v>0</v>
      </c>
      <c r="G129" s="20"/>
    </row>
    <row r="130" spans="1:7" x14ac:dyDescent="0.25">
      <c r="A130" s="1">
        <v>5537173790</v>
      </c>
      <c r="B130" s="5">
        <v>597</v>
      </c>
      <c r="C130" s="9" t="s">
        <v>3</v>
      </c>
      <c r="D130">
        <f>Tabla1[[#This Row],[MONTO]]/199</f>
        <v>3</v>
      </c>
      <c r="F130">
        <f>Tabla1[[#This Row],[Pendientes]]*199</f>
        <v>0</v>
      </c>
      <c r="G130" s="20"/>
    </row>
    <row r="131" spans="1:7" x14ac:dyDescent="0.25">
      <c r="A131" s="2">
        <v>3221688220</v>
      </c>
      <c r="B131" s="6">
        <v>199</v>
      </c>
      <c r="C131" s="10" t="s">
        <v>3</v>
      </c>
      <c r="D131">
        <f>Tabla1[[#This Row],[MONTO]]/199</f>
        <v>1</v>
      </c>
      <c r="F131">
        <f>Tabla1[[#This Row],[Pendientes]]*199</f>
        <v>0</v>
      </c>
      <c r="G131" s="20"/>
    </row>
    <row r="132" spans="1:7" x14ac:dyDescent="0.25">
      <c r="A132" s="1">
        <v>3322546718</v>
      </c>
      <c r="B132" s="5">
        <v>597</v>
      </c>
      <c r="C132" s="9" t="s">
        <v>3</v>
      </c>
      <c r="D132">
        <f>Tabla1[[#This Row],[MONTO]]/199</f>
        <v>3</v>
      </c>
      <c r="F132">
        <f>Tabla1[[#This Row],[Pendientes]]*199</f>
        <v>0</v>
      </c>
      <c r="G132" s="20"/>
    </row>
    <row r="133" spans="1:7" x14ac:dyDescent="0.25">
      <c r="A133" s="2">
        <v>5537358042</v>
      </c>
      <c r="B133" s="6">
        <v>199</v>
      </c>
      <c r="C133" s="10" t="s">
        <v>4</v>
      </c>
      <c r="D133">
        <f>Tabla1[[#This Row],[MONTO]]/199</f>
        <v>1</v>
      </c>
      <c r="F133">
        <f>Tabla1[[#This Row],[Pendientes]]*199</f>
        <v>0</v>
      </c>
      <c r="G133" s="20"/>
    </row>
    <row r="134" spans="1:7" x14ac:dyDescent="0.25">
      <c r="A134" s="1">
        <v>5540105999</v>
      </c>
      <c r="B134" s="5">
        <v>199</v>
      </c>
      <c r="C134" s="9" t="s">
        <v>3</v>
      </c>
      <c r="D134">
        <f>Tabla1[[#This Row],[MONTO]]/199</f>
        <v>1</v>
      </c>
      <c r="F134">
        <f>Tabla1[[#This Row],[Pendientes]]*199</f>
        <v>0</v>
      </c>
      <c r="G134" s="20"/>
    </row>
    <row r="135" spans="1:7" x14ac:dyDescent="0.25">
      <c r="A135" s="2">
        <v>4621165300</v>
      </c>
      <c r="B135" s="6">
        <v>199</v>
      </c>
      <c r="C135" s="10" t="s">
        <v>3</v>
      </c>
      <c r="D135">
        <f>Tabla1[[#This Row],[MONTO]]/199</f>
        <v>1</v>
      </c>
      <c r="F135">
        <f>Tabla1[[#This Row],[Pendientes]]*199</f>
        <v>0</v>
      </c>
      <c r="G135" s="20"/>
    </row>
    <row r="136" spans="1:7" x14ac:dyDescent="0.25">
      <c r="A136" s="1">
        <v>4421279572</v>
      </c>
      <c r="B136" s="5">
        <v>199</v>
      </c>
      <c r="C136" s="9" t="s">
        <v>3</v>
      </c>
      <c r="D136">
        <f>Tabla1[[#This Row],[MONTO]]/199</f>
        <v>1</v>
      </c>
      <c r="F136">
        <f>Tabla1[[#This Row],[Pendientes]]*199</f>
        <v>0</v>
      </c>
      <c r="G136" s="20"/>
    </row>
    <row r="137" spans="1:7" x14ac:dyDescent="0.25">
      <c r="A137" s="2">
        <v>5543453483</v>
      </c>
      <c r="B137" s="6">
        <v>199</v>
      </c>
      <c r="C137" s="10" t="s">
        <v>3</v>
      </c>
      <c r="D137">
        <f>Tabla1[[#This Row],[MONTO]]/199</f>
        <v>1</v>
      </c>
      <c r="F137">
        <f>Tabla1[[#This Row],[Pendientes]]*199</f>
        <v>0</v>
      </c>
      <c r="G137" s="20"/>
    </row>
    <row r="138" spans="1:7" x14ac:dyDescent="0.25">
      <c r="A138" s="1">
        <v>5539228667</v>
      </c>
      <c r="B138" s="5">
        <v>135</v>
      </c>
      <c r="C138" s="9" t="s">
        <v>3</v>
      </c>
      <c r="D138">
        <f>Tabla1[[#This Row],[MONTO]]/199</f>
        <v>0.67839195979899503</v>
      </c>
      <c r="F138">
        <f>Tabla1[[#This Row],[Pendientes]]*199</f>
        <v>0</v>
      </c>
      <c r="G138" s="20"/>
    </row>
    <row r="139" spans="1:7" x14ac:dyDescent="0.25">
      <c r="A139" s="2">
        <v>5523151543</v>
      </c>
      <c r="B139" s="6">
        <v>199</v>
      </c>
      <c r="C139" s="10" t="s">
        <v>3</v>
      </c>
      <c r="D139">
        <f>Tabla1[[#This Row],[MONTO]]/199</f>
        <v>1</v>
      </c>
      <c r="F139">
        <f>Tabla1[[#This Row],[Pendientes]]*199</f>
        <v>0</v>
      </c>
      <c r="G139" s="20"/>
    </row>
    <row r="140" spans="1:7" x14ac:dyDescent="0.25">
      <c r="A140" s="1">
        <v>5549194240</v>
      </c>
      <c r="B140" s="5">
        <v>199</v>
      </c>
      <c r="C140" s="9" t="s">
        <v>3</v>
      </c>
      <c r="D140">
        <f>Tabla1[[#This Row],[MONTO]]/199</f>
        <v>1</v>
      </c>
      <c r="F140">
        <f>Tabla1[[#This Row],[Pendientes]]*199</f>
        <v>0</v>
      </c>
      <c r="G140" s="20"/>
    </row>
    <row r="141" spans="1:7" x14ac:dyDescent="0.25">
      <c r="A141" s="2">
        <v>5539660302</v>
      </c>
      <c r="B141" s="6">
        <v>597</v>
      </c>
      <c r="C141" s="10" t="s">
        <v>3</v>
      </c>
      <c r="D141">
        <f>Tabla1[[#This Row],[MONTO]]/199</f>
        <v>3</v>
      </c>
      <c r="F141">
        <f>Tabla1[[#This Row],[Pendientes]]*199</f>
        <v>0</v>
      </c>
      <c r="G141" s="20"/>
    </row>
    <row r="142" spans="1:7" x14ac:dyDescent="0.25">
      <c r="A142" s="1">
        <v>9993516856</v>
      </c>
      <c r="B142" s="5">
        <v>398</v>
      </c>
      <c r="C142" s="9" t="s">
        <v>3</v>
      </c>
      <c r="D142">
        <f>Tabla1[[#This Row],[MONTO]]/199</f>
        <v>2</v>
      </c>
      <c r="F142">
        <f>Tabla1[[#This Row],[Pendientes]]*199</f>
        <v>0</v>
      </c>
      <c r="G142" s="20"/>
    </row>
    <row r="143" spans="1:7" x14ac:dyDescent="0.25">
      <c r="A143" s="2">
        <v>5522538308</v>
      </c>
      <c r="B143" s="6">
        <v>597</v>
      </c>
      <c r="C143" s="10" t="s">
        <v>3</v>
      </c>
      <c r="D143">
        <f>Tabla1[[#This Row],[MONTO]]/199</f>
        <v>3</v>
      </c>
      <c r="F143">
        <f>Tabla1[[#This Row],[Pendientes]]*199</f>
        <v>0</v>
      </c>
      <c r="G143" s="20"/>
    </row>
    <row r="144" spans="1:7" x14ac:dyDescent="0.25">
      <c r="A144" s="1">
        <v>5513588160</v>
      </c>
      <c r="B144" s="5">
        <v>199</v>
      </c>
      <c r="C144" s="9" t="s">
        <v>3</v>
      </c>
      <c r="D144">
        <f>Tabla1[[#This Row],[MONTO]]/199</f>
        <v>1</v>
      </c>
      <c r="F144">
        <f>Tabla1[[#This Row],[Pendientes]]*199</f>
        <v>0</v>
      </c>
      <c r="G144" s="20"/>
    </row>
    <row r="145" spans="1:7" x14ac:dyDescent="0.25">
      <c r="A145" s="2">
        <v>6131160312</v>
      </c>
      <c r="B145" s="6">
        <v>398</v>
      </c>
      <c r="C145" s="10" t="s">
        <v>3</v>
      </c>
      <c r="D145">
        <f>Tabla1[[#This Row],[MONTO]]/199</f>
        <v>2</v>
      </c>
      <c r="F145">
        <f>Tabla1[[#This Row],[Pendientes]]*199</f>
        <v>0</v>
      </c>
      <c r="G145" s="20"/>
    </row>
    <row r="146" spans="1:7" x14ac:dyDescent="0.25">
      <c r="A146" s="1">
        <v>4773934994</v>
      </c>
      <c r="B146" s="5">
        <v>597</v>
      </c>
      <c r="C146" s="9" t="s">
        <v>3</v>
      </c>
      <c r="D146">
        <f>Tabla1[[#This Row],[MONTO]]/199</f>
        <v>3</v>
      </c>
      <c r="F146">
        <f>Tabla1[[#This Row],[Pendientes]]*199</f>
        <v>0</v>
      </c>
      <c r="G146" s="20"/>
    </row>
    <row r="147" spans="1:7" x14ac:dyDescent="0.25">
      <c r="A147" s="2">
        <v>5533342811</v>
      </c>
      <c r="B147" s="6">
        <v>597</v>
      </c>
      <c r="C147" s="10" t="s">
        <v>3</v>
      </c>
      <c r="D147">
        <f>Tabla1[[#This Row],[MONTO]]/199</f>
        <v>3</v>
      </c>
      <c r="F147">
        <f>Tabla1[[#This Row],[Pendientes]]*199</f>
        <v>0</v>
      </c>
      <c r="G147" s="20"/>
    </row>
    <row r="148" spans="1:7" x14ac:dyDescent="0.25">
      <c r="A148" s="1">
        <v>5540908846</v>
      </c>
      <c r="B148" s="5">
        <v>199</v>
      </c>
      <c r="C148" s="9" t="s">
        <v>3</v>
      </c>
      <c r="D148">
        <f>Tabla1[[#This Row],[MONTO]]/199</f>
        <v>1</v>
      </c>
      <c r="F148">
        <f>Tabla1[[#This Row],[Pendientes]]*199</f>
        <v>0</v>
      </c>
      <c r="G148" s="20"/>
    </row>
    <row r="149" spans="1:7" x14ac:dyDescent="0.25">
      <c r="A149" s="2">
        <v>5536758714</v>
      </c>
      <c r="B149" s="6">
        <v>199</v>
      </c>
      <c r="C149" s="10" t="s">
        <v>4</v>
      </c>
      <c r="D149">
        <f>Tabla1[[#This Row],[MONTO]]/199</f>
        <v>1</v>
      </c>
      <c r="F149">
        <f>Tabla1[[#This Row],[Pendientes]]*199</f>
        <v>0</v>
      </c>
      <c r="G149" s="20"/>
    </row>
    <row r="150" spans="1:7" x14ac:dyDescent="0.25">
      <c r="A150" s="1">
        <v>6674894001</v>
      </c>
      <c r="B150" s="5">
        <v>199</v>
      </c>
      <c r="C150" s="9" t="s">
        <v>3</v>
      </c>
      <c r="D150">
        <f>Tabla1[[#This Row],[MONTO]]/199</f>
        <v>1</v>
      </c>
      <c r="F150">
        <f>Tabla1[[#This Row],[Pendientes]]*199</f>
        <v>0</v>
      </c>
      <c r="G150" s="20"/>
    </row>
    <row r="151" spans="1:7" x14ac:dyDescent="0.25">
      <c r="A151" s="2">
        <v>6622904747</v>
      </c>
      <c r="B151" s="6">
        <v>398</v>
      </c>
      <c r="C151" s="10" t="s">
        <v>3</v>
      </c>
      <c r="D151">
        <f>Tabla1[[#This Row],[MONTO]]/199</f>
        <v>2</v>
      </c>
      <c r="F151">
        <f>Tabla1[[#This Row],[Pendientes]]*199</f>
        <v>0</v>
      </c>
      <c r="G151" s="20"/>
    </row>
    <row r="152" spans="1:7" x14ac:dyDescent="0.25">
      <c r="A152" s="1">
        <v>9512564366</v>
      </c>
      <c r="B152" s="5">
        <v>597</v>
      </c>
      <c r="C152" s="9" t="s">
        <v>3</v>
      </c>
      <c r="D152">
        <f>Tabla1[[#This Row],[MONTO]]/199</f>
        <v>3</v>
      </c>
      <c r="F152">
        <f>Tabla1[[#This Row],[Pendientes]]*199</f>
        <v>0</v>
      </c>
      <c r="G152" s="20"/>
    </row>
    <row r="153" spans="1:7" x14ac:dyDescent="0.25">
      <c r="A153" s="2">
        <v>5539305010</v>
      </c>
      <c r="B153" s="6">
        <v>199</v>
      </c>
      <c r="C153" s="10" t="s">
        <v>3</v>
      </c>
      <c r="D153">
        <f>Tabla1[[#This Row],[MONTO]]/199</f>
        <v>1</v>
      </c>
      <c r="F153">
        <f>Tabla1[[#This Row],[Pendientes]]*199</f>
        <v>0</v>
      </c>
      <c r="G153" s="20"/>
    </row>
    <row r="154" spans="1:7" x14ac:dyDescent="0.25">
      <c r="A154" s="1">
        <v>5539357370</v>
      </c>
      <c r="B154" s="5">
        <v>199</v>
      </c>
      <c r="C154" s="9" t="s">
        <v>4</v>
      </c>
      <c r="D154">
        <f>Tabla1[[#This Row],[MONTO]]/199</f>
        <v>1</v>
      </c>
      <c r="F154">
        <f>Tabla1[[#This Row],[Pendientes]]*199</f>
        <v>0</v>
      </c>
      <c r="G154" s="20"/>
    </row>
    <row r="155" spans="1:7" x14ac:dyDescent="0.25">
      <c r="A155" s="2">
        <v>2224355372</v>
      </c>
      <c r="B155" s="6">
        <v>199</v>
      </c>
      <c r="C155" s="10" t="s">
        <v>3</v>
      </c>
      <c r="D155">
        <f>Tabla1[[#This Row],[MONTO]]/199</f>
        <v>1</v>
      </c>
      <c r="F155">
        <f>Tabla1[[#This Row],[Pendientes]]*199</f>
        <v>0</v>
      </c>
      <c r="G155" s="20"/>
    </row>
    <row r="156" spans="1:7" x14ac:dyDescent="0.25">
      <c r="A156" s="1">
        <v>5538446370</v>
      </c>
      <c r="B156" s="5">
        <v>199</v>
      </c>
      <c r="C156" s="9" t="s">
        <v>3</v>
      </c>
      <c r="D156">
        <f>Tabla1[[#This Row],[MONTO]]/199</f>
        <v>1</v>
      </c>
      <c r="F156">
        <f>Tabla1[[#This Row],[Pendientes]]*199</f>
        <v>0</v>
      </c>
      <c r="G156" s="20"/>
    </row>
    <row r="157" spans="1:7" x14ac:dyDescent="0.25">
      <c r="A157" s="2">
        <v>5534853581</v>
      </c>
      <c r="B157" s="6">
        <v>597</v>
      </c>
      <c r="C157" s="10" t="s">
        <v>3</v>
      </c>
      <c r="D157">
        <f>Tabla1[[#This Row],[MONTO]]/199</f>
        <v>3</v>
      </c>
      <c r="F157">
        <f>Tabla1[[#This Row],[Pendientes]]*199</f>
        <v>0</v>
      </c>
      <c r="G157" s="20"/>
    </row>
    <row r="158" spans="1:7" x14ac:dyDescent="0.25">
      <c r="A158" s="1">
        <v>5513679369</v>
      </c>
      <c r="B158" s="5">
        <v>597</v>
      </c>
      <c r="C158" s="9" t="s">
        <v>3</v>
      </c>
      <c r="D158">
        <f>Tabla1[[#This Row],[MONTO]]/199</f>
        <v>3</v>
      </c>
      <c r="F158">
        <f>Tabla1[[#This Row],[Pendientes]]*199</f>
        <v>0</v>
      </c>
      <c r="G158" s="20"/>
    </row>
    <row r="159" spans="1:7" x14ac:dyDescent="0.25">
      <c r="A159" s="2">
        <v>2481252866</v>
      </c>
      <c r="B159" s="6">
        <v>199</v>
      </c>
      <c r="C159" s="10" t="s">
        <v>3</v>
      </c>
      <c r="D159">
        <f>Tabla1[[#This Row],[MONTO]]/199</f>
        <v>1</v>
      </c>
      <c r="F159">
        <f>Tabla1[[#This Row],[Pendientes]]*199</f>
        <v>0</v>
      </c>
      <c r="G159" s="20"/>
    </row>
    <row r="160" spans="1:7" x14ac:dyDescent="0.25">
      <c r="A160" s="1">
        <v>8787912076</v>
      </c>
      <c r="B160" s="5">
        <v>597</v>
      </c>
      <c r="C160" s="9" t="s">
        <v>3</v>
      </c>
      <c r="D160">
        <f>Tabla1[[#This Row],[MONTO]]/199</f>
        <v>3</v>
      </c>
      <c r="F160">
        <f>Tabla1[[#This Row],[Pendientes]]*199</f>
        <v>0</v>
      </c>
      <c r="G160" s="20"/>
    </row>
    <row r="161" spans="1:7" x14ac:dyDescent="0.25">
      <c r="A161" s="2">
        <v>4521148835</v>
      </c>
      <c r="B161" s="6">
        <v>398</v>
      </c>
      <c r="C161" s="10" t="s">
        <v>3</v>
      </c>
      <c r="D161">
        <f>Tabla1[[#This Row],[MONTO]]/199</f>
        <v>2</v>
      </c>
      <c r="F161">
        <f>Tabla1[[#This Row],[Pendientes]]*199</f>
        <v>0</v>
      </c>
      <c r="G161" s="20"/>
    </row>
    <row r="162" spans="1:7" x14ac:dyDescent="0.25">
      <c r="A162" s="1">
        <v>3921065035</v>
      </c>
      <c r="B162" s="5">
        <v>199</v>
      </c>
      <c r="C162" s="9" t="s">
        <v>3</v>
      </c>
      <c r="D162">
        <f>Tabla1[[#This Row],[MONTO]]/199</f>
        <v>1</v>
      </c>
      <c r="F162">
        <f>Tabla1[[#This Row],[Pendientes]]*199</f>
        <v>0</v>
      </c>
      <c r="G162" s="20"/>
    </row>
    <row r="163" spans="1:7" x14ac:dyDescent="0.25">
      <c r="A163" s="2">
        <v>6642435163</v>
      </c>
      <c r="B163" s="6">
        <v>398</v>
      </c>
      <c r="C163" s="10" t="s">
        <v>3</v>
      </c>
      <c r="D163">
        <f>Tabla1[[#This Row],[MONTO]]/199</f>
        <v>2</v>
      </c>
      <c r="F163">
        <f>Tabla1[[#This Row],[Pendientes]]*199</f>
        <v>0</v>
      </c>
      <c r="G163" s="20"/>
    </row>
    <row r="164" spans="1:7" x14ac:dyDescent="0.25">
      <c r="A164" s="1">
        <v>9611753113</v>
      </c>
      <c r="B164" s="5">
        <v>199</v>
      </c>
      <c r="C164" s="9" t="s">
        <v>3</v>
      </c>
      <c r="D164">
        <f>Tabla1[[#This Row],[MONTO]]/199</f>
        <v>1</v>
      </c>
      <c r="F164">
        <f>Tabla1[[#This Row],[Pendientes]]*199</f>
        <v>0</v>
      </c>
      <c r="G164" s="20"/>
    </row>
    <row r="165" spans="1:7" x14ac:dyDescent="0.25">
      <c r="A165" s="3">
        <v>8331208254</v>
      </c>
      <c r="B165" s="7">
        <v>199</v>
      </c>
      <c r="C165" s="11" t="s">
        <v>3</v>
      </c>
      <c r="D165">
        <f>Tabla1[[#This Row],[MONTO]]/199</f>
        <v>1</v>
      </c>
      <c r="F165">
        <f>Tabla1[[#This Row],[Pendientes]]*199</f>
        <v>0</v>
      </c>
      <c r="G165" s="20"/>
    </row>
    <row r="166" spans="1:7" x14ac:dyDescent="0.25">
      <c r="A166" s="4">
        <v>4761018097</v>
      </c>
      <c r="B166" s="8">
        <v>597</v>
      </c>
      <c r="C166" s="12" t="s">
        <v>3</v>
      </c>
      <c r="D166">
        <f>Tabla1[[#This Row],[MONTO]]/199</f>
        <v>3</v>
      </c>
      <c r="F166">
        <f>Tabla1[[#This Row],[Pendientes]]*199</f>
        <v>0</v>
      </c>
      <c r="G166" s="20"/>
    </row>
    <row r="167" spans="1:7" x14ac:dyDescent="0.25">
      <c r="A167" s="2">
        <v>6621550010</v>
      </c>
      <c r="B167" s="6">
        <v>398</v>
      </c>
      <c r="C167" s="10" t="s">
        <v>3</v>
      </c>
      <c r="D167">
        <f>Tabla1[[#This Row],[MONTO]]/199</f>
        <v>2</v>
      </c>
      <c r="F167">
        <f>Tabla1[[#This Row],[Pendientes]]*199</f>
        <v>0</v>
      </c>
      <c r="G167" s="20"/>
    </row>
    <row r="168" spans="1:7" x14ac:dyDescent="0.25">
      <c r="A168" s="1">
        <v>4433358429</v>
      </c>
      <c r="B168" s="5">
        <v>597</v>
      </c>
      <c r="C168" s="9" t="s">
        <v>3</v>
      </c>
      <c r="D168">
        <f>Tabla1[[#This Row],[MONTO]]/199</f>
        <v>3</v>
      </c>
      <c r="F168">
        <f>Tabla1[[#This Row],[Pendientes]]*199</f>
        <v>0</v>
      </c>
      <c r="G168" s="20"/>
    </row>
    <row r="169" spans="1:7" x14ac:dyDescent="0.25">
      <c r="A169" s="2">
        <v>4611352258</v>
      </c>
      <c r="B169" s="6">
        <v>199</v>
      </c>
      <c r="C169" s="10" t="s">
        <v>3</v>
      </c>
      <c r="D169">
        <f>Tabla1[[#This Row],[MONTO]]/199</f>
        <v>1</v>
      </c>
      <c r="F169">
        <f>Tabla1[[#This Row],[Pendientes]]*199</f>
        <v>0</v>
      </c>
      <c r="G169" s="20"/>
    </row>
    <row r="170" spans="1:7" x14ac:dyDescent="0.25">
      <c r="A170" s="1">
        <v>4425926005</v>
      </c>
      <c r="B170" s="5">
        <v>199</v>
      </c>
      <c r="C170" s="9" t="s">
        <v>3</v>
      </c>
      <c r="D170">
        <f>Tabla1[[#This Row],[MONTO]]/199</f>
        <v>1</v>
      </c>
      <c r="F170">
        <f>Tabla1[[#This Row],[Pendientes]]*199</f>
        <v>0</v>
      </c>
      <c r="G170" s="20"/>
    </row>
    <row r="171" spans="1:7" x14ac:dyDescent="0.25">
      <c r="A171" s="2">
        <v>5537134627</v>
      </c>
      <c r="B171" s="6">
        <v>110</v>
      </c>
      <c r="C171" s="10" t="s">
        <v>4</v>
      </c>
      <c r="D171">
        <f>Tabla1[[#This Row],[MONTO]]/199</f>
        <v>0.55276381909547734</v>
      </c>
      <c r="F171">
        <f>Tabla1[[#This Row],[Pendientes]]*199</f>
        <v>0</v>
      </c>
      <c r="G171" s="20"/>
    </row>
    <row r="172" spans="1:7" x14ac:dyDescent="0.25">
      <c r="A172" s="1">
        <v>3331371559</v>
      </c>
      <c r="B172" s="5">
        <v>597</v>
      </c>
      <c r="C172" s="9" t="s">
        <v>3</v>
      </c>
      <c r="D172">
        <f>Tabla1[[#This Row],[MONTO]]/199</f>
        <v>3</v>
      </c>
      <c r="F172">
        <f>Tabla1[[#This Row],[Pendientes]]*199</f>
        <v>0</v>
      </c>
      <c r="G172" s="20"/>
    </row>
    <row r="173" spans="1:7" x14ac:dyDescent="0.25">
      <c r="A173" s="2">
        <v>6188153781</v>
      </c>
      <c r="B173" s="6">
        <v>199</v>
      </c>
      <c r="C173" s="10" t="s">
        <v>3</v>
      </c>
      <c r="D173">
        <f>Tabla1[[#This Row],[MONTO]]/199</f>
        <v>1</v>
      </c>
      <c r="F173">
        <f>Tabla1[[#This Row],[Pendientes]]*199</f>
        <v>0</v>
      </c>
      <c r="G173" s="20"/>
    </row>
    <row r="174" spans="1:7" x14ac:dyDescent="0.25">
      <c r="A174" s="1">
        <v>5518084085</v>
      </c>
      <c r="B174" s="5">
        <v>597</v>
      </c>
      <c r="C174" s="9" t="s">
        <v>3</v>
      </c>
      <c r="D174">
        <f>Tabla1[[#This Row],[MONTO]]/199</f>
        <v>3</v>
      </c>
      <c r="F174">
        <f>Tabla1[[#This Row],[Pendientes]]*199</f>
        <v>0</v>
      </c>
      <c r="G174" s="20"/>
    </row>
    <row r="175" spans="1:7" x14ac:dyDescent="0.25">
      <c r="A175" s="2">
        <v>6643363736</v>
      </c>
      <c r="B175" s="6">
        <v>398</v>
      </c>
      <c r="C175" s="10" t="s">
        <v>3</v>
      </c>
      <c r="D175">
        <f>Tabla1[[#This Row],[MONTO]]/199</f>
        <v>2</v>
      </c>
      <c r="F175">
        <f>Tabla1[[#This Row],[Pendientes]]*199</f>
        <v>0</v>
      </c>
      <c r="G175" s="20"/>
    </row>
    <row r="176" spans="1:7" x14ac:dyDescent="0.25">
      <c r="A176" s="1">
        <v>5517019103</v>
      </c>
      <c r="B176" s="5">
        <v>309.49</v>
      </c>
      <c r="C176" s="9" t="s">
        <v>4</v>
      </c>
      <c r="D176">
        <f>Tabla1[[#This Row],[MONTO]]/199</f>
        <v>1.5552261306532664</v>
      </c>
      <c r="F176">
        <f>Tabla1[[#This Row],[Pendientes]]*199</f>
        <v>0</v>
      </c>
      <c r="G176" s="20"/>
    </row>
    <row r="177" spans="1:7" x14ac:dyDescent="0.25">
      <c r="A177" s="2">
        <v>5522578070</v>
      </c>
      <c r="B177" s="6">
        <v>199</v>
      </c>
      <c r="C177" s="10" t="s">
        <v>3</v>
      </c>
      <c r="D177">
        <f>Tabla1[[#This Row],[MONTO]]/199</f>
        <v>1</v>
      </c>
      <c r="F177">
        <f>Tabla1[[#This Row],[Pendientes]]*199</f>
        <v>0</v>
      </c>
      <c r="G177" s="20"/>
    </row>
    <row r="178" spans="1:7" x14ac:dyDescent="0.25">
      <c r="A178" s="1">
        <v>4525291164</v>
      </c>
      <c r="B178" s="5">
        <v>398</v>
      </c>
      <c r="C178" s="9" t="s">
        <v>3</v>
      </c>
      <c r="D178">
        <f>Tabla1[[#This Row],[MONTO]]/199</f>
        <v>2</v>
      </c>
      <c r="F178">
        <f>Tabla1[[#This Row],[Pendientes]]*199</f>
        <v>0</v>
      </c>
      <c r="G178" s="20"/>
    </row>
    <row r="179" spans="1:7" x14ac:dyDescent="0.25">
      <c r="A179" s="2">
        <v>5537144795</v>
      </c>
      <c r="B179" s="6">
        <v>597</v>
      </c>
      <c r="C179" s="10" t="s">
        <v>3</v>
      </c>
      <c r="D179">
        <f>Tabla1[[#This Row],[MONTO]]/199</f>
        <v>3</v>
      </c>
      <c r="F179">
        <f>Tabla1[[#This Row],[Pendientes]]*199</f>
        <v>0</v>
      </c>
      <c r="G179" s="20"/>
    </row>
    <row r="180" spans="1:7" x14ac:dyDescent="0.25">
      <c r="A180" s="1">
        <v>5515131224</v>
      </c>
      <c r="B180" s="5">
        <v>597</v>
      </c>
      <c r="C180" s="9" t="s">
        <v>3</v>
      </c>
      <c r="D180">
        <f>Tabla1[[#This Row],[MONTO]]/199</f>
        <v>3</v>
      </c>
      <c r="F180">
        <f>Tabla1[[#This Row],[Pendientes]]*199</f>
        <v>0</v>
      </c>
      <c r="G180" s="20"/>
    </row>
    <row r="181" spans="1:7" x14ac:dyDescent="0.25">
      <c r="A181" s="2">
        <v>2228133049</v>
      </c>
      <c r="B181" s="6">
        <v>199</v>
      </c>
      <c r="C181" s="10" t="s">
        <v>3</v>
      </c>
      <c r="D181">
        <f>Tabla1[[#This Row],[MONTO]]/199</f>
        <v>1</v>
      </c>
      <c r="F181">
        <f>Tabla1[[#This Row],[Pendientes]]*199</f>
        <v>0</v>
      </c>
      <c r="G181" s="20"/>
    </row>
    <row r="182" spans="1:7" x14ac:dyDescent="0.25">
      <c r="A182" s="1">
        <v>5534142351</v>
      </c>
      <c r="B182" s="5">
        <v>597</v>
      </c>
      <c r="C182" s="9" t="s">
        <v>3</v>
      </c>
      <c r="D182">
        <f>Tabla1[[#This Row],[MONTO]]/199</f>
        <v>3</v>
      </c>
      <c r="F182">
        <f>Tabla1[[#This Row],[Pendientes]]*199</f>
        <v>0</v>
      </c>
      <c r="G182" s="20"/>
    </row>
    <row r="183" spans="1:7" x14ac:dyDescent="0.25">
      <c r="A183" s="2">
        <v>5523201790</v>
      </c>
      <c r="B183" s="6">
        <v>199</v>
      </c>
      <c r="C183" s="10" t="s">
        <v>4</v>
      </c>
      <c r="D183">
        <f>Tabla1[[#This Row],[MONTO]]/199</f>
        <v>1</v>
      </c>
      <c r="F183">
        <f>Tabla1[[#This Row],[Pendientes]]*199</f>
        <v>0</v>
      </c>
      <c r="G183" s="20"/>
    </row>
    <row r="184" spans="1:7" x14ac:dyDescent="0.25">
      <c r="A184" s="1">
        <v>5532714631</v>
      </c>
      <c r="B184" s="5">
        <v>199</v>
      </c>
      <c r="C184" s="9" t="s">
        <v>4</v>
      </c>
      <c r="D184">
        <f>Tabla1[[#This Row],[MONTO]]/199</f>
        <v>1</v>
      </c>
      <c r="F184">
        <f>Tabla1[[#This Row],[Pendientes]]*199</f>
        <v>0</v>
      </c>
      <c r="G184" s="20"/>
    </row>
    <row r="185" spans="1:7" x14ac:dyDescent="0.25">
      <c r="A185" s="2">
        <v>5510684166</v>
      </c>
      <c r="B185" s="6">
        <v>597</v>
      </c>
      <c r="C185" s="10" t="s">
        <v>3</v>
      </c>
      <c r="D185">
        <f>Tabla1[[#This Row],[MONTO]]/199</f>
        <v>3</v>
      </c>
      <c r="F185">
        <f>Tabla1[[#This Row],[Pendientes]]*199</f>
        <v>0</v>
      </c>
      <c r="G185" s="20"/>
    </row>
    <row r="186" spans="1:7" x14ac:dyDescent="0.25">
      <c r="A186" s="1">
        <v>6643311168</v>
      </c>
      <c r="B186" s="5">
        <v>398</v>
      </c>
      <c r="C186" s="9" t="s">
        <v>3</v>
      </c>
      <c r="D186">
        <f>Tabla1[[#This Row],[MONTO]]/199</f>
        <v>2</v>
      </c>
      <c r="F186">
        <f>Tabla1[[#This Row],[Pendientes]]*199</f>
        <v>0</v>
      </c>
      <c r="G186" s="20"/>
    </row>
    <row r="187" spans="1:7" x14ac:dyDescent="0.25">
      <c r="A187" s="2">
        <v>5537163117</v>
      </c>
      <c r="B187" s="6">
        <v>597</v>
      </c>
      <c r="C187" s="10" t="s">
        <v>3</v>
      </c>
      <c r="D187">
        <f>Tabla1[[#This Row],[MONTO]]/199</f>
        <v>3</v>
      </c>
      <c r="F187">
        <f>Tabla1[[#This Row],[Pendientes]]*199</f>
        <v>0</v>
      </c>
      <c r="G187" s="20"/>
    </row>
    <row r="188" spans="1:7" x14ac:dyDescent="0.25">
      <c r="A188" s="1">
        <v>5534081812</v>
      </c>
      <c r="B188" s="5">
        <v>199</v>
      </c>
      <c r="C188" s="9" t="s">
        <v>3</v>
      </c>
      <c r="D188">
        <f>Tabla1[[#This Row],[MONTO]]/199</f>
        <v>1</v>
      </c>
      <c r="F188">
        <f>Tabla1[[#This Row],[Pendientes]]*199</f>
        <v>0</v>
      </c>
      <c r="G188" s="20"/>
    </row>
    <row r="189" spans="1:7" x14ac:dyDescent="0.25">
      <c r="A189" s="2">
        <v>9842184510</v>
      </c>
      <c r="B189" s="6">
        <v>398</v>
      </c>
      <c r="C189" s="10" t="s">
        <v>3</v>
      </c>
      <c r="D189">
        <f>Tabla1[[#This Row],[MONTO]]/199</f>
        <v>2</v>
      </c>
      <c r="F189">
        <f>Tabla1[[#This Row],[Pendientes]]*199</f>
        <v>0</v>
      </c>
      <c r="G189" s="20"/>
    </row>
    <row r="190" spans="1:7" x14ac:dyDescent="0.25">
      <c r="A190" s="1">
        <v>6622041985</v>
      </c>
      <c r="B190" s="5">
        <v>597</v>
      </c>
      <c r="C190" s="9" t="s">
        <v>3</v>
      </c>
      <c r="D190">
        <f>Tabla1[[#This Row],[MONTO]]/199</f>
        <v>3</v>
      </c>
      <c r="F190">
        <f>Tabla1[[#This Row],[Pendientes]]*199</f>
        <v>0</v>
      </c>
      <c r="G190" s="20"/>
    </row>
    <row r="191" spans="1:7" x14ac:dyDescent="0.25">
      <c r="A191" s="2">
        <v>7151086914</v>
      </c>
      <c r="B191" s="6">
        <v>199</v>
      </c>
      <c r="C191" s="10" t="s">
        <v>3</v>
      </c>
      <c r="D191">
        <f>Tabla1[[#This Row],[MONTO]]/199</f>
        <v>1</v>
      </c>
      <c r="F191">
        <f>Tabla1[[#This Row],[Pendientes]]*199</f>
        <v>0</v>
      </c>
      <c r="G191" s="20"/>
    </row>
    <row r="192" spans="1:7" x14ac:dyDescent="0.25">
      <c r="A192" s="1">
        <v>5534306304</v>
      </c>
      <c r="B192" s="5">
        <v>597</v>
      </c>
      <c r="C192" s="9" t="s">
        <v>3</v>
      </c>
      <c r="D192">
        <f>Tabla1[[#This Row],[MONTO]]/199</f>
        <v>3</v>
      </c>
      <c r="F192">
        <f>Tabla1[[#This Row],[Pendientes]]*199</f>
        <v>0</v>
      </c>
      <c r="G192" s="20"/>
    </row>
    <row r="193" spans="1:7" x14ac:dyDescent="0.25">
      <c r="A193" s="2">
        <v>5531454129</v>
      </c>
      <c r="B193" s="6">
        <v>597</v>
      </c>
      <c r="C193" s="10" t="s">
        <v>3</v>
      </c>
      <c r="D193">
        <f>Tabla1[[#This Row],[MONTO]]/199</f>
        <v>3</v>
      </c>
      <c r="F193">
        <f>Tabla1[[#This Row],[Pendientes]]*199</f>
        <v>0</v>
      </c>
      <c r="G193" s="20"/>
    </row>
    <row r="194" spans="1:7" x14ac:dyDescent="0.25">
      <c r="A194" s="1">
        <v>6144276817</v>
      </c>
      <c r="B194" s="5">
        <v>199</v>
      </c>
      <c r="C194" s="9" t="s">
        <v>3</v>
      </c>
      <c r="D194">
        <f>Tabla1[[#This Row],[MONTO]]/199</f>
        <v>1</v>
      </c>
      <c r="F194">
        <f>Tabla1[[#This Row],[Pendientes]]*199</f>
        <v>0</v>
      </c>
      <c r="G194" s="20"/>
    </row>
    <row r="195" spans="1:7" x14ac:dyDescent="0.25">
      <c r="A195" s="2">
        <v>4421866228</v>
      </c>
      <c r="B195" s="6">
        <v>597</v>
      </c>
      <c r="C195" s="10" t="s">
        <v>3</v>
      </c>
      <c r="D195">
        <f>Tabla1[[#This Row],[MONTO]]/199</f>
        <v>3</v>
      </c>
      <c r="F195">
        <f>Tabla1[[#This Row],[Pendientes]]*199</f>
        <v>0</v>
      </c>
      <c r="G195" s="20"/>
    </row>
    <row r="196" spans="1:7" x14ac:dyDescent="0.25">
      <c r="A196" s="1">
        <v>2211998555</v>
      </c>
      <c r="B196" s="5">
        <v>398</v>
      </c>
      <c r="C196" s="9" t="s">
        <v>3</v>
      </c>
      <c r="D196">
        <f>Tabla1[[#This Row],[MONTO]]/199</f>
        <v>2</v>
      </c>
      <c r="F196">
        <f>Tabla1[[#This Row],[Pendientes]]*199</f>
        <v>0</v>
      </c>
      <c r="G196" s="20"/>
    </row>
    <row r="197" spans="1:7" x14ac:dyDescent="0.25">
      <c r="A197" s="2">
        <v>5538851999</v>
      </c>
      <c r="B197" s="6">
        <v>597</v>
      </c>
      <c r="C197" s="10" t="s">
        <v>3</v>
      </c>
      <c r="D197">
        <f>Tabla1[[#This Row],[MONTO]]/199</f>
        <v>3</v>
      </c>
      <c r="F197">
        <f>Tabla1[[#This Row],[Pendientes]]*199</f>
        <v>0</v>
      </c>
      <c r="G197" s="20"/>
    </row>
    <row r="198" spans="1:7" x14ac:dyDescent="0.25">
      <c r="A198" s="1">
        <v>5539211456</v>
      </c>
      <c r="B198" s="5">
        <v>597</v>
      </c>
      <c r="C198" s="9" t="s">
        <v>3</v>
      </c>
      <c r="D198">
        <f>Tabla1[[#This Row],[MONTO]]/199</f>
        <v>3</v>
      </c>
      <c r="F198">
        <f>Tabla1[[#This Row],[Pendientes]]*199</f>
        <v>0</v>
      </c>
      <c r="G198" s="20"/>
    </row>
    <row r="199" spans="1:7" x14ac:dyDescent="0.25">
      <c r="A199" s="2">
        <v>2291400366</v>
      </c>
      <c r="B199" s="6">
        <v>199</v>
      </c>
      <c r="C199" s="10" t="s">
        <v>3</v>
      </c>
      <c r="D199">
        <f>Tabla1[[#This Row],[MONTO]]/199</f>
        <v>1</v>
      </c>
      <c r="F199">
        <f>Tabla1[[#This Row],[Pendientes]]*199</f>
        <v>0</v>
      </c>
      <c r="G199" s="20"/>
    </row>
    <row r="200" spans="1:7" x14ac:dyDescent="0.25">
      <c r="A200" s="1">
        <v>6561992714</v>
      </c>
      <c r="B200" s="5">
        <v>398</v>
      </c>
      <c r="C200" s="9" t="s">
        <v>3</v>
      </c>
      <c r="D200">
        <f>Tabla1[[#This Row],[MONTO]]/199</f>
        <v>2</v>
      </c>
      <c r="F200">
        <f>Tabla1[[#This Row],[Pendientes]]*199</f>
        <v>0</v>
      </c>
      <c r="G200" s="20"/>
    </row>
    <row r="201" spans="1:7" x14ac:dyDescent="0.25">
      <c r="A201" s="2">
        <v>4441773433</v>
      </c>
      <c r="B201" s="6">
        <v>199</v>
      </c>
      <c r="C201" s="10" t="s">
        <v>3</v>
      </c>
      <c r="D201">
        <f>Tabla1[[#This Row],[MONTO]]/199</f>
        <v>1</v>
      </c>
      <c r="F201">
        <f>Tabla1[[#This Row],[Pendientes]]*199</f>
        <v>0</v>
      </c>
      <c r="G201" s="20"/>
    </row>
    <row r="202" spans="1:7" x14ac:dyDescent="0.25">
      <c r="A202" s="1">
        <v>4776417672</v>
      </c>
      <c r="B202" s="5">
        <v>597</v>
      </c>
      <c r="C202" s="9" t="s">
        <v>3</v>
      </c>
      <c r="D202">
        <f>Tabla1[[#This Row],[MONTO]]/199</f>
        <v>3</v>
      </c>
      <c r="F202">
        <f>Tabla1[[#This Row],[Pendientes]]*199</f>
        <v>0</v>
      </c>
      <c r="G202" s="20"/>
    </row>
    <row r="203" spans="1:7" x14ac:dyDescent="0.25">
      <c r="A203" s="2">
        <v>9841193547</v>
      </c>
      <c r="B203" s="6">
        <v>398</v>
      </c>
      <c r="C203" s="10" t="s">
        <v>3</v>
      </c>
      <c r="D203">
        <f>Tabla1[[#This Row],[MONTO]]/199</f>
        <v>2</v>
      </c>
      <c r="F203">
        <f>Tabla1[[#This Row],[Pendientes]]*199</f>
        <v>0</v>
      </c>
      <c r="G203" s="20"/>
    </row>
    <row r="204" spans="1:7" x14ac:dyDescent="0.25">
      <c r="A204" s="1">
        <v>3221166302</v>
      </c>
      <c r="B204" s="5">
        <v>199</v>
      </c>
      <c r="C204" s="9" t="s">
        <v>3</v>
      </c>
      <c r="D204">
        <f>Tabla1[[#This Row],[MONTO]]/199</f>
        <v>1</v>
      </c>
      <c r="F204">
        <f>Tabla1[[#This Row],[Pendientes]]*199</f>
        <v>0</v>
      </c>
      <c r="G204" s="20"/>
    </row>
    <row r="205" spans="1:7" x14ac:dyDescent="0.25">
      <c r="A205" s="2">
        <v>5539001488</v>
      </c>
      <c r="B205" s="6">
        <v>597</v>
      </c>
      <c r="C205" s="10" t="s">
        <v>3</v>
      </c>
      <c r="D205">
        <f>Tabla1[[#This Row],[MONTO]]/199</f>
        <v>3</v>
      </c>
      <c r="F205">
        <f>Tabla1[[#This Row],[Pendientes]]*199</f>
        <v>0</v>
      </c>
      <c r="G205" s="20"/>
    </row>
    <row r="206" spans="1:7" x14ac:dyDescent="0.25">
      <c r="A206" s="1">
        <v>5548905644</v>
      </c>
      <c r="B206" s="5">
        <v>597</v>
      </c>
      <c r="C206" s="9" t="s">
        <v>3</v>
      </c>
      <c r="D206">
        <f>Tabla1[[#This Row],[MONTO]]/199</f>
        <v>3</v>
      </c>
      <c r="F206">
        <f>Tabla1[[#This Row],[Pendientes]]*199</f>
        <v>0</v>
      </c>
      <c r="G206" s="20"/>
    </row>
    <row r="207" spans="1:7" x14ac:dyDescent="0.25">
      <c r="A207" s="16">
        <v>2221492983</v>
      </c>
      <c r="B207" s="17">
        <v>199</v>
      </c>
      <c r="C207" s="18" t="s">
        <v>3</v>
      </c>
      <c r="D207">
        <f>Tabla1[[#This Row],[MONTO]]/199</f>
        <v>1</v>
      </c>
      <c r="F207">
        <f>Tabla1[[#This Row],[Pendientes]]*199</f>
        <v>0</v>
      </c>
      <c r="G207" s="20"/>
    </row>
  </sheetData>
  <conditionalFormatting sqref="G2">
    <cfRule type="cellIs" dxfId="8" priority="5" operator="equal">
      <formula>"Error"</formula>
    </cfRule>
    <cfRule type="cellIs" dxfId="7" priority="6" operator="equal">
      <formula>"pendiente"</formula>
    </cfRule>
    <cfRule type="cellIs" dxfId="6" priority="7" operator="equal">
      <formula>"ok"</formula>
    </cfRule>
    <cfRule type="cellIs" dxfId="5" priority="8" operator="equal">
      <formula>"ok"</formula>
    </cfRule>
  </conditionalFormatting>
  <conditionalFormatting sqref="G3:G207">
    <cfRule type="cellIs" dxfId="4" priority="1" operator="equal">
      <formula>"Error"</formula>
    </cfRule>
    <cfRule type="cellIs" dxfId="3" priority="2" operator="equal">
      <formula>"pendiente"</formula>
    </cfRule>
    <cfRule type="cellIs" dxfId="2" priority="3" operator="equal">
      <formula>"ok"</formula>
    </cfRule>
    <cfRule type="cellIs" dxfId="1" priority="4" operator="equal">
      <formula>"ok"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Cárdenas</dc:creator>
  <cp:lastModifiedBy>Aperea</cp:lastModifiedBy>
  <dcterms:created xsi:type="dcterms:W3CDTF">2022-06-10T15:22:24Z</dcterms:created>
  <dcterms:modified xsi:type="dcterms:W3CDTF">2022-06-10T22:08:29Z</dcterms:modified>
</cp:coreProperties>
</file>