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teger\Desktop\masters_thesis\"/>
    </mc:Choice>
  </mc:AlternateContent>
  <xr:revisionPtr revIDLastSave="0" documentId="13_ncr:1_{F8F8B4E8-7E83-4027-BEAD-FD8E922CAFF1}" xr6:coauthVersionLast="47" xr6:coauthVersionMax="47" xr10:uidLastSave="{00000000-0000-0000-0000-000000000000}"/>
  <bookViews>
    <workbookView xWindow="-108" yWindow="-108" windowWidth="23256" windowHeight="13176" xr2:uid="{A2B8B723-FC77-40CE-AF1D-99DBE66D63C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8" i="1" l="1"/>
  <c r="F19" i="1"/>
  <c r="F17" i="1"/>
  <c r="G3" i="1"/>
  <c r="F14" i="1"/>
  <c r="F4" i="1"/>
  <c r="F5" i="1"/>
  <c r="F6" i="1"/>
  <c r="F7" i="1"/>
  <c r="F8" i="1"/>
  <c r="F9" i="1"/>
  <c r="F10" i="1"/>
  <c r="F11" i="1"/>
  <c r="F12" i="1"/>
  <c r="F13" i="1"/>
  <c r="F3" i="1"/>
  <c r="G1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arteger</author>
  </authors>
  <commentList>
    <comment ref="H12" authorId="0" shapeId="0" xr:uid="{B11C0B01-67D9-4120-B085-95A581E19EEA}">
      <text>
        <r>
          <rPr>
            <b/>
            <sz val="9"/>
            <color indexed="81"/>
            <rFont val="Tahoma"/>
            <charset val="1"/>
          </rPr>
          <t>Kyrylo:</t>
        </r>
        <r>
          <rPr>
            <sz val="9"/>
            <color indexed="81"/>
            <rFont val="Tahoma"/>
            <charset val="1"/>
          </rPr>
          <t xml:space="preserve">
Sometimes finds MIS correctly, sometimes - zero
</t>
        </r>
      </text>
    </comment>
    <comment ref="D17" authorId="0" shapeId="0" xr:uid="{23476914-079E-4D1E-9E1F-03C04B91204C}">
      <text>
        <r>
          <rPr>
            <b/>
            <sz val="9"/>
            <color indexed="81"/>
            <rFont val="Tahoma"/>
            <charset val="1"/>
          </rPr>
          <t>Kyrylo: Funny note: Result is computed only with processing simplicial nodes and LP solution, dNN is not required at all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<sst xmlns="http://schemas.openxmlformats.org/spreadsheetml/2006/main" count="28" uniqueCount="19">
  <si>
    <t>ReduMIS result</t>
  </si>
  <si>
    <t>Accuracy</t>
  </si>
  <si>
    <t>Average accuracy</t>
  </si>
  <si>
    <t>Graph name</t>
  </si>
  <si>
    <t>My result with full algorithm</t>
  </si>
  <si>
    <t>Nodes</t>
  </si>
  <si>
    <t>Edges</t>
  </si>
  <si>
    <t>Erdos-Renyi</t>
  </si>
  <si>
    <t>Stohastic block</t>
  </si>
  <si>
    <t>Barabasi-Albert</t>
  </si>
  <si>
    <t>PowerlawCluster</t>
  </si>
  <si>
    <t>c1000-9</t>
  </si>
  <si>
    <t>c125-9</t>
  </si>
  <si>
    <t>WikiVote</t>
  </si>
  <si>
    <t>Computing time for full algo</t>
  </si>
  <si>
    <t>No complement dNN result only</t>
  </si>
  <si>
    <t>Computing time for ReduMIS</t>
  </si>
  <si>
    <t>All time measured in seconds</t>
  </si>
  <si>
    <t>0.5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</si>
</sst>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E0AD4-A30E-41B6-9B67-F81352FE8FC4}">
  <dimension ref="A1:J19"/>
  <sheetViews>
    <sheetView tabSelected="1" zoomScaleNormal="100" workbookViewId="0">
      <selection activeCell="I19" sqref="I19"/>
    </sheetView>
  </sheetViews>
  <sheetFormatPr defaultRowHeight="14.4" x14ac:dyDescent="0.3"/>
  <cols>
    <col min="1" max="1" width="15.109375" bestFit="1" customWidth="1"/>
    <col min="2" max="2" width="6.21875" bestFit="1" customWidth="1"/>
    <col min="3" max="3" width="10.44140625" style="1" bestFit="1" customWidth="1"/>
    <col min="4" max="4" width="25" style="1" bestFit="1" customWidth="1"/>
    <col min="5" max="5" width="13.6640625" bestFit="1" customWidth="1"/>
    <col min="6" max="6" width="12.109375" bestFit="1" customWidth="1"/>
    <col min="7" max="7" width="21.44140625" bestFit="1" customWidth="1"/>
    <col min="8" max="8" width="28.33203125" bestFit="1" customWidth="1"/>
    <col min="9" max="9" width="24.6640625" bestFit="1" customWidth="1"/>
    <col min="10" max="10" width="25.44140625" bestFit="1" customWidth="1"/>
  </cols>
  <sheetData>
    <row r="1" spans="1:10" x14ac:dyDescent="0.3">
      <c r="I1" t="s">
        <v>17</v>
      </c>
    </row>
    <row r="2" spans="1:10" x14ac:dyDescent="0.3">
      <c r="A2" t="s">
        <v>3</v>
      </c>
      <c r="B2" t="s">
        <v>5</v>
      </c>
      <c r="C2" s="1" t="s">
        <v>6</v>
      </c>
      <c r="D2" s="1" t="s">
        <v>4</v>
      </c>
      <c r="E2" s="1" t="s">
        <v>0</v>
      </c>
      <c r="F2" t="s">
        <v>1</v>
      </c>
      <c r="G2" t="s">
        <v>2</v>
      </c>
      <c r="H2" s="1" t="s">
        <v>15</v>
      </c>
      <c r="I2" s="1" t="s">
        <v>14</v>
      </c>
      <c r="J2" s="1" t="s">
        <v>16</v>
      </c>
    </row>
    <row r="3" spans="1:10" x14ac:dyDescent="0.3">
      <c r="A3" t="s">
        <v>7</v>
      </c>
      <c r="B3">
        <v>100</v>
      </c>
      <c r="C3" s="1">
        <v>500</v>
      </c>
      <c r="D3" s="1">
        <v>28.15</v>
      </c>
      <c r="E3" s="1">
        <v>30.5</v>
      </c>
      <c r="F3">
        <f>D3/E3</f>
        <v>0.92295081967213111</v>
      </c>
      <c r="G3">
        <f>AVERAGE(F3:F14)</f>
        <v>0.92919843941949809</v>
      </c>
      <c r="H3">
        <v>0</v>
      </c>
    </row>
    <row r="4" spans="1:10" x14ac:dyDescent="0.3">
      <c r="A4" t="s">
        <v>7</v>
      </c>
      <c r="B4">
        <v>100</v>
      </c>
      <c r="C4" s="1">
        <v>983</v>
      </c>
      <c r="D4" s="1">
        <v>18</v>
      </c>
      <c r="E4" s="1">
        <v>20</v>
      </c>
      <c r="F4">
        <f t="shared" ref="F4:F14" si="0">D4/E4</f>
        <v>0.9</v>
      </c>
      <c r="H4">
        <v>0</v>
      </c>
    </row>
    <row r="5" spans="1:10" x14ac:dyDescent="0.3">
      <c r="A5" t="s">
        <v>7</v>
      </c>
      <c r="B5">
        <v>200</v>
      </c>
      <c r="C5" s="1">
        <v>2004</v>
      </c>
      <c r="D5" s="1">
        <v>35.9</v>
      </c>
      <c r="E5" s="1">
        <v>41</v>
      </c>
      <c r="F5">
        <f t="shared" si="0"/>
        <v>0.87560975609756098</v>
      </c>
      <c r="H5">
        <v>0</v>
      </c>
    </row>
    <row r="6" spans="1:10" x14ac:dyDescent="0.3">
      <c r="A6" t="s">
        <v>7</v>
      </c>
      <c r="B6">
        <v>200</v>
      </c>
      <c r="C6" s="1">
        <v>4000</v>
      </c>
      <c r="D6" s="1">
        <v>20</v>
      </c>
      <c r="E6" s="1">
        <v>25.5</v>
      </c>
      <c r="F6">
        <f t="shared" si="0"/>
        <v>0.78431372549019607</v>
      </c>
      <c r="H6">
        <v>0</v>
      </c>
    </row>
    <row r="7" spans="1:10" x14ac:dyDescent="0.3">
      <c r="A7" t="s">
        <v>8</v>
      </c>
      <c r="B7">
        <v>250</v>
      </c>
      <c r="C7" s="1">
        <v>1874</v>
      </c>
      <c r="D7" s="1">
        <v>55.5</v>
      </c>
      <c r="E7" s="1">
        <v>61</v>
      </c>
      <c r="F7">
        <f t="shared" si="0"/>
        <v>0.9098360655737705</v>
      </c>
      <c r="H7">
        <v>0</v>
      </c>
    </row>
    <row r="8" spans="1:10" x14ac:dyDescent="0.3">
      <c r="A8" t="s">
        <v>8</v>
      </c>
      <c r="B8">
        <v>250</v>
      </c>
      <c r="C8" s="1">
        <v>2481</v>
      </c>
      <c r="D8" s="1">
        <v>45.9</v>
      </c>
      <c r="E8" s="1">
        <v>51</v>
      </c>
      <c r="F8">
        <f t="shared" si="0"/>
        <v>0.9</v>
      </c>
      <c r="H8">
        <v>0</v>
      </c>
    </row>
    <row r="9" spans="1:10" x14ac:dyDescent="0.3">
      <c r="A9" t="s">
        <v>8</v>
      </c>
      <c r="B9">
        <v>350</v>
      </c>
      <c r="C9" s="1">
        <v>3666</v>
      </c>
      <c r="D9" s="1">
        <v>63.1</v>
      </c>
      <c r="E9" s="1">
        <v>68</v>
      </c>
      <c r="F9">
        <f t="shared" si="0"/>
        <v>0.92794117647058827</v>
      </c>
      <c r="H9" s="1">
        <v>0</v>
      </c>
    </row>
    <row r="10" spans="1:10" x14ac:dyDescent="0.3">
      <c r="A10" t="s">
        <v>8</v>
      </c>
      <c r="B10">
        <v>350</v>
      </c>
      <c r="C10" s="1">
        <v>4883</v>
      </c>
      <c r="D10" s="1">
        <v>51.6</v>
      </c>
      <c r="E10" s="1">
        <v>55.5</v>
      </c>
      <c r="F10">
        <f t="shared" si="0"/>
        <v>0.92972972972972978</v>
      </c>
      <c r="H10" s="1">
        <v>0</v>
      </c>
    </row>
    <row r="11" spans="1:10" x14ac:dyDescent="0.3">
      <c r="A11" t="s">
        <v>9</v>
      </c>
      <c r="B11">
        <v>100</v>
      </c>
      <c r="C11" s="1">
        <v>2475</v>
      </c>
      <c r="D11" s="1">
        <v>45</v>
      </c>
      <c r="E11" s="1">
        <v>45</v>
      </c>
      <c r="F11">
        <f t="shared" si="0"/>
        <v>1</v>
      </c>
      <c r="H11" s="1">
        <v>0</v>
      </c>
    </row>
    <row r="12" spans="1:10" x14ac:dyDescent="0.3">
      <c r="A12" t="s">
        <v>9</v>
      </c>
      <c r="B12">
        <v>200</v>
      </c>
      <c r="C12" s="1">
        <v>9950</v>
      </c>
      <c r="D12" s="1">
        <v>95</v>
      </c>
      <c r="E12" s="1">
        <v>95</v>
      </c>
      <c r="F12">
        <f t="shared" si="0"/>
        <v>1</v>
      </c>
      <c r="H12" s="1">
        <v>59</v>
      </c>
    </row>
    <row r="13" spans="1:10" x14ac:dyDescent="0.3">
      <c r="A13" t="s">
        <v>10</v>
      </c>
      <c r="B13">
        <v>100</v>
      </c>
      <c r="C13" s="1">
        <v>2017</v>
      </c>
      <c r="D13" s="1">
        <v>30</v>
      </c>
      <c r="E13" s="1">
        <v>30</v>
      </c>
      <c r="F13">
        <f t="shared" si="0"/>
        <v>1</v>
      </c>
      <c r="H13" s="1">
        <v>0</v>
      </c>
    </row>
    <row r="14" spans="1:10" x14ac:dyDescent="0.3">
      <c r="A14" t="s">
        <v>10</v>
      </c>
      <c r="B14">
        <v>200</v>
      </c>
      <c r="C14" s="1">
        <v>8092</v>
      </c>
      <c r="D14" s="1">
        <v>60</v>
      </c>
      <c r="E14" s="1">
        <v>60</v>
      </c>
      <c r="F14">
        <f t="shared" si="0"/>
        <v>1</v>
      </c>
      <c r="H14" s="1">
        <v>0</v>
      </c>
    </row>
    <row r="16" spans="1:10" x14ac:dyDescent="0.3">
      <c r="G16" t="s">
        <v>2</v>
      </c>
    </row>
    <row r="17" spans="1:10" x14ac:dyDescent="0.3">
      <c r="A17" t="s">
        <v>13</v>
      </c>
      <c r="B17">
        <v>7115</v>
      </c>
      <c r="C17" s="1">
        <v>100762</v>
      </c>
      <c r="D17" s="1">
        <v>4866</v>
      </c>
      <c r="E17" s="1">
        <v>4866</v>
      </c>
      <c r="F17">
        <f t="shared" ref="F17:F19" si="1">D17/E17</f>
        <v>1</v>
      </c>
      <c r="G17">
        <f>AVERAGE(F17:F26)</f>
        <v>0.93627450980392146</v>
      </c>
      <c r="H17" s="1">
        <v>0</v>
      </c>
      <c r="I17" s="1">
        <v>20</v>
      </c>
      <c r="J17" t="s">
        <v>18</v>
      </c>
    </row>
    <row r="18" spans="1:10" x14ac:dyDescent="0.3">
      <c r="A18" t="s">
        <v>11</v>
      </c>
      <c r="B18">
        <v>1000</v>
      </c>
      <c r="C18" s="1">
        <v>49421</v>
      </c>
      <c r="D18" s="1">
        <v>55</v>
      </c>
      <c r="E18">
        <v>68</v>
      </c>
      <c r="F18">
        <f t="shared" si="1"/>
        <v>0.80882352941176472</v>
      </c>
      <c r="H18" s="1">
        <v>0</v>
      </c>
      <c r="I18">
        <v>95</v>
      </c>
      <c r="J18">
        <v>314</v>
      </c>
    </row>
    <row r="19" spans="1:10" x14ac:dyDescent="0.3">
      <c r="A19" t="s">
        <v>12</v>
      </c>
      <c r="B19">
        <v>125</v>
      </c>
      <c r="C19" s="1">
        <v>787</v>
      </c>
      <c r="D19" s="1">
        <v>34</v>
      </c>
      <c r="E19">
        <v>34</v>
      </c>
      <c r="F19">
        <f t="shared" si="1"/>
        <v>1</v>
      </c>
      <c r="H19" s="1">
        <v>0</v>
      </c>
      <c r="I19">
        <v>10</v>
      </c>
      <c r="J19">
        <v>26</v>
      </c>
    </row>
  </sheetData>
  <pageMargins left="0.7" right="0.7" top="0.75" bottom="0.75" header="0.3" footer="0.3"/>
  <pageSetup orientation="portrait" horizontalDpi="4294967295" verticalDpi="4294967295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arteger</dc:creator>
  <cp:lastModifiedBy>arteger</cp:lastModifiedBy>
  <dcterms:created xsi:type="dcterms:W3CDTF">2022-11-17T21:08:10Z</dcterms:created>
  <dcterms:modified xsi:type="dcterms:W3CDTF">2022-11-18T16:25:29Z</dcterms:modified>
</cp:coreProperties>
</file>