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тём Бондарь\Desktop\"/>
    </mc:Choice>
  </mc:AlternateContent>
  <bookViews>
    <workbookView xWindow="0" yWindow="0" windowWidth="21570" windowHeight="8085" activeTab="1"/>
  </bookViews>
  <sheets>
    <sheet name="OpenMP" sheetId="2" r:id="rId1"/>
    <sheet name="MPI" sheetId="3" r:id="rId2"/>
    <sheet name="Verify" sheetId="1" r:id="rId3"/>
  </sheets>
  <definedNames>
    <definedName name="_3217U_MPI" localSheetId="1">MPI!#REF!</definedName>
    <definedName name="_3217U_OpenMP" localSheetId="0">OpenMP!#REF!</definedName>
    <definedName name="_3630QM_MPI" localSheetId="1">MPI!#REF!</definedName>
    <definedName name="_3630QM_OpenMP" localSheetId="0">OpenMP!#REF!</definedName>
    <definedName name="_370M_MPI" localSheetId="1">MPI!#REF!</definedName>
    <definedName name="_370M_OpenMP" localSheetId="0">OpenMP!#REF!</definedName>
    <definedName name="_6700K_MPI" localSheetId="1">MPI!#REF!</definedName>
    <definedName name="_6700K_OpenMP" localSheetId="0">OpenMP!#REF!</definedName>
    <definedName name="Bluegene_MPI" localSheetId="1">MPI!#REF!</definedName>
    <definedName name="Bluegene_OpenMP" localSheetId="0">OpenMP!$A$2:$C$29</definedName>
    <definedName name="Regatta_MPI" localSheetId="1">MPI!$A$2:$C$46</definedName>
    <definedName name="Regatta_OpenMP" localSheetId="0">OpenMP!#REF!</definedName>
    <definedName name="Regatta_OpenMP_1" localSheetId="0">OpenMP!$I$2:$I$46</definedName>
    <definedName name="verify" localSheetId="2">Verify!$A$2:$B$11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8" i="3" l="1"/>
  <c r="I89" i="3"/>
  <c r="I90" i="3"/>
  <c r="I91" i="3"/>
  <c r="I92" i="3"/>
  <c r="I93" i="3"/>
  <c r="I94" i="3"/>
  <c r="I87" i="3"/>
  <c r="I80" i="3"/>
  <c r="I81" i="3"/>
  <c r="I82" i="3"/>
  <c r="I83" i="3"/>
  <c r="I84" i="3"/>
  <c r="I85" i="3"/>
  <c r="I86" i="3"/>
  <c r="I79" i="3"/>
  <c r="I72" i="3"/>
  <c r="I73" i="3"/>
  <c r="I74" i="3"/>
  <c r="I75" i="3"/>
  <c r="I76" i="3"/>
  <c r="I77" i="3"/>
  <c r="I78" i="3"/>
  <c r="I71" i="3"/>
  <c r="I64" i="3"/>
  <c r="I65" i="3"/>
  <c r="I66" i="3"/>
  <c r="I67" i="3"/>
  <c r="I68" i="3"/>
  <c r="I69" i="3"/>
  <c r="I70" i="3"/>
  <c r="I63" i="3"/>
  <c r="I56" i="3"/>
  <c r="I57" i="3"/>
  <c r="I58" i="3"/>
  <c r="I59" i="3"/>
  <c r="I60" i="3"/>
  <c r="I61" i="3"/>
  <c r="I62" i="3"/>
  <c r="I55" i="3"/>
  <c r="I48" i="3"/>
  <c r="I49" i="3"/>
  <c r="I50" i="3"/>
  <c r="I51" i="3"/>
  <c r="I52" i="3"/>
  <c r="I53" i="3"/>
  <c r="I54" i="3"/>
  <c r="I47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J46" i="3"/>
  <c r="J38" i="3"/>
  <c r="I38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J37" i="3"/>
  <c r="J29" i="3"/>
  <c r="K29" i="3"/>
  <c r="L29" i="3"/>
  <c r="I29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J28" i="3"/>
  <c r="J20" i="3"/>
  <c r="K20" i="3"/>
  <c r="L20" i="3"/>
  <c r="M20" i="3"/>
  <c r="N20" i="3"/>
  <c r="I20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J19" i="3"/>
  <c r="J11" i="3"/>
  <c r="K11" i="3"/>
  <c r="L11" i="3"/>
  <c r="M11" i="3"/>
  <c r="N11" i="3"/>
  <c r="I11" i="3"/>
  <c r="J43" i="2" l="1"/>
  <c r="J44" i="2"/>
  <c r="J45" i="2"/>
  <c r="J46" i="2"/>
  <c r="J47" i="2"/>
  <c r="J48" i="2"/>
  <c r="J49" i="2"/>
  <c r="J50" i="2"/>
  <c r="J4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K41" i="2"/>
  <c r="L41" i="2"/>
  <c r="K32" i="2"/>
  <c r="L32" i="2"/>
  <c r="J32" i="2"/>
  <c r="I23" i="2"/>
  <c r="J23" i="2"/>
  <c r="K23" i="2"/>
  <c r="L23" i="2"/>
  <c r="M23" i="2"/>
  <c r="N23" i="2"/>
  <c r="I24" i="2"/>
  <c r="J24" i="2"/>
  <c r="K24" i="2"/>
  <c r="L24" i="2"/>
  <c r="M24" i="2"/>
  <c r="N24" i="2"/>
  <c r="I25" i="2"/>
  <c r="J25" i="2"/>
  <c r="K25" i="2"/>
  <c r="L25" i="2"/>
  <c r="M25" i="2"/>
  <c r="N25" i="2"/>
  <c r="I26" i="2"/>
  <c r="J26" i="2"/>
  <c r="K26" i="2"/>
  <c r="L26" i="2"/>
  <c r="M26" i="2"/>
  <c r="N26" i="2"/>
  <c r="I27" i="2"/>
  <c r="J27" i="2"/>
  <c r="K27" i="2"/>
  <c r="L27" i="2"/>
  <c r="M27" i="2"/>
  <c r="N27" i="2"/>
  <c r="I28" i="2"/>
  <c r="J28" i="2"/>
  <c r="K28" i="2"/>
  <c r="L28" i="2"/>
  <c r="M28" i="2"/>
  <c r="N28" i="2"/>
  <c r="I29" i="2"/>
  <c r="J29" i="2"/>
  <c r="K29" i="2"/>
  <c r="L29" i="2"/>
  <c r="M29" i="2"/>
  <c r="J30" i="2"/>
  <c r="K30" i="2"/>
  <c r="L30" i="2"/>
  <c r="K31" i="2"/>
  <c r="L31" i="2"/>
  <c r="J22" i="2"/>
  <c r="K22" i="2"/>
  <c r="L22" i="2"/>
  <c r="M22" i="2"/>
  <c r="N22" i="2"/>
  <c r="I22" i="2"/>
  <c r="I13" i="2"/>
  <c r="J13" i="2"/>
  <c r="K13" i="2"/>
  <c r="L13" i="2"/>
  <c r="M13" i="2"/>
  <c r="N13" i="2"/>
  <c r="I14" i="2"/>
  <c r="J14" i="2"/>
  <c r="K14" i="2"/>
  <c r="L14" i="2"/>
  <c r="M14" i="2"/>
  <c r="N14" i="2"/>
  <c r="I15" i="2"/>
  <c r="J15" i="2"/>
  <c r="K15" i="2"/>
  <c r="L15" i="2"/>
  <c r="M15" i="2"/>
  <c r="N15" i="2"/>
  <c r="I16" i="2"/>
  <c r="J16" i="2"/>
  <c r="K16" i="2"/>
  <c r="L16" i="2"/>
  <c r="M16" i="2"/>
  <c r="N16" i="2"/>
  <c r="I17" i="2"/>
  <c r="J17" i="2"/>
  <c r="K17" i="2"/>
  <c r="L17" i="2"/>
  <c r="M17" i="2"/>
  <c r="N17" i="2"/>
  <c r="I18" i="2"/>
  <c r="J18" i="2"/>
  <c r="K18" i="2"/>
  <c r="L18" i="2"/>
  <c r="M18" i="2"/>
  <c r="N18" i="2"/>
  <c r="I19" i="2"/>
  <c r="J19" i="2"/>
  <c r="K19" i="2"/>
  <c r="L19" i="2"/>
  <c r="M19" i="2"/>
  <c r="J20" i="2"/>
  <c r="K20" i="2"/>
  <c r="L20" i="2"/>
  <c r="K21" i="2"/>
  <c r="L21" i="2"/>
  <c r="J12" i="2"/>
  <c r="K12" i="2"/>
  <c r="L12" i="2"/>
  <c r="M12" i="2"/>
  <c r="N12" i="2"/>
  <c r="I12" i="2"/>
</calcChain>
</file>

<file path=xl/connections.xml><?xml version="1.0" encoding="utf-8"?>
<connections xmlns="http://schemas.openxmlformats.org/spreadsheetml/2006/main">
  <connection id="1" name="Bluegene OpenMP" type="6" refreshedVersion="6" background="1" saveData="1">
    <textPr codePage="866" sourceFile="C:\Users\Артём Бондарь\Desktop\Bluegene OpenMP.txt" decimal="," thousands=" " space="1" consecutive="1">
      <textFields count="4">
        <textField/>
        <textField/>
        <textField/>
        <textField/>
      </textFields>
    </textPr>
  </connection>
  <connection id="2" name="Regatta MPI" type="6" refreshedVersion="6" background="1" saveData="1">
    <textPr codePage="866" sourceFile="C:\Users\Артём Бондарь\Desktop\Regatta MPI.txt" decimal="," thousands=" " space="1" consecutive="1">
      <textFields count="4">
        <textField/>
        <textField/>
        <textField/>
        <textField/>
      </textFields>
    </textPr>
  </connection>
  <connection id="3" name="Regatta OpenMP1" type="6" refreshedVersion="6" background="1" saveData="1">
    <textPr codePage="866" sourceFile="C:\Users\Артём Бондарь\Desktop\Regatta OpenMP.txt" decimal="," thousands=" " space="1" consecutive="1">
      <textFields count="4">
        <textField/>
        <textField/>
        <textField/>
        <textField/>
      </textFields>
    </textPr>
  </connection>
  <connection id="4" name="verify" type="6" refreshedVersion="6" background="1" saveData="1">
    <textPr codePage="866" sourceFile="C:\Users\Артём Бондарь\Desktop\verify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<sst xmlns="http://schemas.openxmlformats.org/spreadsheetml/2006/main" count="40" uniqueCount="19">
  <si>
    <t>41864868.59661320596933364868</t>
  </si>
  <si>
    <t>346301084.06556683778762817383</t>
  </si>
  <si>
    <t>1181743862.89565610885620117188</t>
  </si>
  <si>
    <t>2816628661.76350545883178710938</t>
  </si>
  <si>
    <t>5519390936.80493259429931640625</t>
  </si>
  <si>
    <t>9558466144.06654357910156250000</t>
  </si>
  <si>
    <t>22719297179.31470108032226562500</t>
  </si>
  <si>
    <t>182502229810.61578369140625000000</t>
  </si>
  <si>
    <t>1463014814611.26586914062500000000</t>
  </si>
  <si>
    <t>11716117559599.19335937500000000000</t>
  </si>
  <si>
    <t>Size</t>
  </si>
  <si>
    <t>Threads</t>
  </si>
  <si>
    <t>Summary after 100 steps</t>
  </si>
  <si>
    <t>Regatta</t>
  </si>
  <si>
    <t>Bluegene</t>
  </si>
  <si>
    <t>i7 6700K</t>
  </si>
  <si>
    <t>i7 3630QM</t>
  </si>
  <si>
    <t>i3 3217U</t>
  </si>
  <si>
    <t>i3 370M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</si>
</sst>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gatta OpenMP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luegene OpenMP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gatta MPI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verify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O15" sqref="O15"/>
    </sheetView>
  </sheetViews>
  <sheetFormatPr defaultRowHeight="15" x14ac:dyDescent="0.25"/>
  <cols>
    <col min="1" max="1" width="8.5703125" style="3" customWidth="1"/>
    <col min="2" max="2" width="7" style="4" customWidth="1"/>
    <col min="3" max="8" width="11.42578125" style="5" customWidth="1"/>
    <col min="9" max="9" width="9.140625" style="6" customWidth="1"/>
    <col min="10" max="14" width="9.140625" style="6"/>
  </cols>
  <sheetData>
    <row r="1" spans="1:14" x14ac:dyDescent="0.25">
      <c r="A1" s="3" t="s">
        <v>11</v>
      </c>
      <c r="B1" s="4" t="s">
        <v>10</v>
      </c>
      <c r="C1" s="5" t="s">
        <v>14</v>
      </c>
      <c r="D1" s="5" t="s">
        <v>13</v>
      </c>
      <c r="E1" s="5" t="s">
        <v>15</v>
      </c>
      <c r="F1" s="5" t="s">
        <v>16</v>
      </c>
      <c r="G1" s="5" t="s">
        <v>17</v>
      </c>
      <c r="H1" s="5" t="s">
        <v>18</v>
      </c>
      <c r="I1" s="6" t="s">
        <v>14</v>
      </c>
      <c r="J1" s="6" t="s">
        <v>13</v>
      </c>
      <c r="K1" s="6" t="s">
        <v>15</v>
      </c>
      <c r="L1" s="6" t="s">
        <v>16</v>
      </c>
      <c r="M1" s="6" t="s">
        <v>17</v>
      </c>
      <c r="N1" s="6" t="s">
        <v>18</v>
      </c>
    </row>
    <row r="2" spans="1:14" x14ac:dyDescent="0.25">
      <c r="A2" s="3">
        <v>1</v>
      </c>
      <c r="B2" s="4">
        <v>512</v>
      </c>
      <c r="C2" s="5">
        <v>1.636234998703</v>
      </c>
      <c r="D2" s="1">
        <v>0.75648999214172308</v>
      </c>
      <c r="E2" s="1">
        <v>0.33387623000028999</v>
      </c>
      <c r="F2" s="1">
        <v>0.4969958063333304</v>
      </c>
      <c r="G2" s="1">
        <v>2.1477405453333969</v>
      </c>
      <c r="H2" s="1">
        <v>1.4009364483333335</v>
      </c>
    </row>
    <row r="3" spans="1:14" x14ac:dyDescent="0.25">
      <c r="B3" s="4">
        <v>1024</v>
      </c>
      <c r="C3" s="5">
        <v>5.9151930809020898</v>
      </c>
      <c r="D3" s="1">
        <v>2.9484129746754899</v>
      </c>
      <c r="E3" s="1">
        <v>1.30991722366646</v>
      </c>
      <c r="F3" s="1">
        <v>1.8831123383333399</v>
      </c>
      <c r="G3" s="1">
        <v>5.9563059849999673</v>
      </c>
      <c r="H3" s="1">
        <v>3.5901807563333432</v>
      </c>
    </row>
    <row r="4" spans="1:14" x14ac:dyDescent="0.25">
      <c r="B4" s="4">
        <v>1536</v>
      </c>
      <c r="C4" s="5">
        <v>12.8384690284729</v>
      </c>
      <c r="D4" s="1">
        <v>6.5989080270131408</v>
      </c>
      <c r="E4" s="1">
        <v>3.0733733573336668</v>
      </c>
      <c r="F4" s="1">
        <v>4.3756551529999905</v>
      </c>
      <c r="G4" s="1">
        <v>11.047438373999967</v>
      </c>
      <c r="H4" s="1">
        <v>7.900165533666673</v>
      </c>
    </row>
    <row r="5" spans="1:14" x14ac:dyDescent="0.25">
      <c r="B5" s="4">
        <v>2048</v>
      </c>
      <c r="C5" s="5">
        <v>22.326159954070999</v>
      </c>
      <c r="D5" s="1">
        <v>15.375272671381566</v>
      </c>
      <c r="E5" s="1">
        <v>5.5792792539996272</v>
      </c>
      <c r="F5" s="1">
        <v>7.8953943326666556</v>
      </c>
      <c r="G5" s="1">
        <v>26.593775457666634</v>
      </c>
      <c r="H5" s="1">
        <v>20.6430205216666</v>
      </c>
    </row>
    <row r="6" spans="1:14" x14ac:dyDescent="0.25">
      <c r="B6" s="4">
        <v>2560</v>
      </c>
      <c r="C6" s="5">
        <v>34.4840760231018</v>
      </c>
      <c r="D6" s="1">
        <v>20.032063086827534</v>
      </c>
      <c r="E6" s="1">
        <v>8.8584419149998777</v>
      </c>
      <c r="F6" s="1">
        <v>12.290125902999966</v>
      </c>
      <c r="G6" s="1">
        <v>51.797998233333338</v>
      </c>
      <c r="H6" s="1">
        <v>31.760994572999966</v>
      </c>
    </row>
    <row r="7" spans="1:14" x14ac:dyDescent="0.25">
      <c r="B7" s="4">
        <v>3072</v>
      </c>
      <c r="C7" s="5">
        <v>49.219480991363497</v>
      </c>
      <c r="D7" s="1">
        <v>30.163409868876069</v>
      </c>
      <c r="E7" s="1">
        <v>12.603099168332799</v>
      </c>
      <c r="F7" s="1">
        <v>17.052215291999968</v>
      </c>
      <c r="G7" s="1">
        <v>75.497760537000033</v>
      </c>
      <c r="H7" s="1">
        <v>40.509696595999969</v>
      </c>
    </row>
    <row r="8" spans="1:14" x14ac:dyDescent="0.25">
      <c r="B8" s="4">
        <v>4096</v>
      </c>
      <c r="C8" s="5">
        <v>86.676076173782306</v>
      </c>
      <c r="D8" s="1">
        <v>61.922420024871798</v>
      </c>
      <c r="E8" s="1">
        <v>22.097032129332831</v>
      </c>
      <c r="F8" s="1">
        <v>30.961839972999996</v>
      </c>
      <c r="G8" s="1">
        <v>122.58007386933299</v>
      </c>
      <c r="H8" s="1">
        <v>58.784521429333267</v>
      </c>
    </row>
    <row r="9" spans="1:14" x14ac:dyDescent="0.25">
      <c r="B9" s="4">
        <v>8192</v>
      </c>
      <c r="C9" s="5">
        <v>344.37321496009798</v>
      </c>
      <c r="D9" s="1">
        <v>249.68139473597168</v>
      </c>
      <c r="E9" s="1">
        <v>86.043677752999997</v>
      </c>
      <c r="F9" s="1">
        <v>120.88758845399933</v>
      </c>
      <c r="G9" s="1">
        <v>445.07827082633338</v>
      </c>
      <c r="H9" s="1"/>
    </row>
    <row r="10" spans="1:14" x14ac:dyDescent="0.25">
      <c r="B10" s="4">
        <v>16384</v>
      </c>
      <c r="D10" s="1">
        <v>900</v>
      </c>
      <c r="E10" s="1">
        <v>339.08911164699902</v>
      </c>
      <c r="F10" s="1">
        <v>462.47209285999901</v>
      </c>
      <c r="G10" s="1"/>
      <c r="H10" s="1"/>
    </row>
    <row r="11" spans="1:14" x14ac:dyDescent="0.25">
      <c r="B11" s="4">
        <v>32768</v>
      </c>
      <c r="D11" s="1"/>
      <c r="E11" s="1">
        <v>1306.805500056</v>
      </c>
      <c r="F11" s="1">
        <v>1807.36958126899</v>
      </c>
      <c r="G11" s="1"/>
      <c r="H11" s="1"/>
    </row>
    <row r="12" spans="1:14" x14ac:dyDescent="0.25">
      <c r="A12" s="3">
        <v>2</v>
      </c>
      <c r="B12" s="4">
        <v>512</v>
      </c>
      <c r="C12" s="5">
        <v>0.91661787033080999</v>
      </c>
      <c r="D12" s="1">
        <v>0.41414896647135374</v>
      </c>
      <c r="E12" s="1">
        <v>0.17892981000052965</v>
      </c>
      <c r="F12" s="1">
        <v>0.24267827366668301</v>
      </c>
      <c r="G12" s="1">
        <v>0.6097370096664837</v>
      </c>
      <c r="H12" s="1">
        <v>0.47312799599998434</v>
      </c>
      <c r="I12" s="6">
        <f>C2/C12</f>
        <v>1.7850786589099317</v>
      </c>
      <c r="J12" s="6">
        <f t="shared" ref="J12:N12" si="0">D2/D12</f>
        <v>1.826613256063863</v>
      </c>
      <c r="K12" s="6">
        <f t="shared" si="0"/>
        <v>1.8659620216402268</v>
      </c>
      <c r="L12" s="6">
        <f t="shared" si="0"/>
        <v>2.0479616853379747</v>
      </c>
      <c r="M12" s="6">
        <f t="shared" si="0"/>
        <v>3.5224047602230613</v>
      </c>
      <c r="N12" s="6">
        <f t="shared" si="0"/>
        <v>2.9610094100907527</v>
      </c>
    </row>
    <row r="13" spans="1:14" x14ac:dyDescent="0.25">
      <c r="B13" s="4">
        <v>1024</v>
      </c>
      <c r="C13" s="5">
        <v>3.0901780128478999</v>
      </c>
      <c r="D13" s="1">
        <v>1.5157430171966499</v>
      </c>
      <c r="E13" s="1">
        <v>0.69227041666636013</v>
      </c>
      <c r="F13" s="1">
        <v>0.95338081299996669</v>
      </c>
      <c r="G13" s="1">
        <v>2.2383156553332735</v>
      </c>
      <c r="H13" s="1">
        <v>2.1046192903332765</v>
      </c>
      <c r="I13" s="6">
        <f t="shared" ref="I13:I19" si="1">C3/C13</f>
        <v>1.9141916926173013</v>
      </c>
      <c r="J13" s="6">
        <f t="shared" ref="J13:J20" si="2">D3/D13</f>
        <v>1.9451931766959727</v>
      </c>
      <c r="K13" s="6">
        <f t="shared" ref="K13:K21" si="3">E3/E13</f>
        <v>1.8922045376059669</v>
      </c>
      <c r="L13" s="6">
        <f t="shared" ref="L13:L21" si="4">F3/F13</f>
        <v>1.9751942903149298</v>
      </c>
      <c r="M13" s="6">
        <f t="shared" ref="M13:M19" si="5">G3/G13</f>
        <v>2.6610661328342022</v>
      </c>
      <c r="N13" s="6">
        <f t="shared" ref="N13:N18" si="6">H3/H13</f>
        <v>1.7058575737775457</v>
      </c>
    </row>
    <row r="14" spans="1:14" x14ac:dyDescent="0.25">
      <c r="B14" s="4">
        <v>1536</v>
      </c>
      <c r="C14" s="5">
        <v>6.61114478111267</v>
      </c>
      <c r="D14" s="1">
        <v>3.3650820255279501</v>
      </c>
      <c r="E14" s="1">
        <v>1.5813984886669099</v>
      </c>
      <c r="F14" s="1">
        <v>2.1608032479999735</v>
      </c>
      <c r="G14" s="1">
        <v>8.1346887793333718</v>
      </c>
      <c r="H14" s="1">
        <v>4.3853439169999895</v>
      </c>
      <c r="I14" s="6">
        <f t="shared" si="1"/>
        <v>1.9419434082204683</v>
      </c>
      <c r="J14" s="6">
        <f t="shared" si="2"/>
        <v>1.9609947029382837</v>
      </c>
      <c r="K14" s="6">
        <f t="shared" si="3"/>
        <v>1.9434528231555757</v>
      </c>
      <c r="L14" s="6">
        <f t="shared" si="4"/>
        <v>2.0250132246191646</v>
      </c>
      <c r="M14" s="6">
        <f t="shared" si="5"/>
        <v>1.3580652774408035</v>
      </c>
      <c r="N14" s="6">
        <f t="shared" si="6"/>
        <v>1.8014928095015112</v>
      </c>
    </row>
    <row r="15" spans="1:14" x14ac:dyDescent="0.25">
      <c r="B15" s="4">
        <v>2048</v>
      </c>
      <c r="C15" s="5">
        <v>11.4350349903106</v>
      </c>
      <c r="D15" s="1">
        <v>7.7975692749023402</v>
      </c>
      <c r="E15" s="1">
        <v>2.8480098950003536</v>
      </c>
      <c r="F15" s="1">
        <v>3.8204494606666568</v>
      </c>
      <c r="G15" s="1">
        <v>10.005410182000071</v>
      </c>
      <c r="H15" s="1">
        <v>6.7296374813333371</v>
      </c>
      <c r="I15" s="6">
        <f t="shared" si="1"/>
        <v>1.9524347737448045</v>
      </c>
      <c r="J15" s="6">
        <f t="shared" si="2"/>
        <v>1.9718032798848244</v>
      </c>
      <c r="K15" s="6">
        <f t="shared" si="3"/>
        <v>1.959009785673141</v>
      </c>
      <c r="L15" s="6">
        <f t="shared" si="4"/>
        <v>2.0666139976339153</v>
      </c>
      <c r="M15" s="6">
        <f t="shared" si="5"/>
        <v>2.6579395520944615</v>
      </c>
      <c r="N15" s="6">
        <f t="shared" si="6"/>
        <v>3.0674788320955169</v>
      </c>
    </row>
    <row r="16" spans="1:14" x14ac:dyDescent="0.25">
      <c r="B16" s="4">
        <v>2560</v>
      </c>
      <c r="C16" s="5">
        <v>17.622501850128099</v>
      </c>
      <c r="D16" s="1">
        <v>9.8203353881835866</v>
      </c>
      <c r="E16" s="1">
        <v>4.4773471666667275</v>
      </c>
      <c r="F16" s="1">
        <v>6.0160432086666198</v>
      </c>
      <c r="G16" s="1">
        <v>15.693650186999966</v>
      </c>
      <c r="H16" s="1">
        <v>11.457119073666599</v>
      </c>
      <c r="I16" s="6">
        <f t="shared" si="1"/>
        <v>1.9568206782654491</v>
      </c>
      <c r="J16" s="6">
        <f t="shared" si="2"/>
        <v>2.0398552895587772</v>
      </c>
      <c r="K16" s="6">
        <f t="shared" si="3"/>
        <v>1.9785023553567245</v>
      </c>
      <c r="L16" s="6">
        <f t="shared" si="4"/>
        <v>2.0428918936777247</v>
      </c>
      <c r="M16" s="6">
        <f t="shared" si="5"/>
        <v>3.3005704610544249</v>
      </c>
      <c r="N16" s="6">
        <f t="shared" si="6"/>
        <v>2.7721623881871342</v>
      </c>
    </row>
    <row r="17" spans="1:14" x14ac:dyDescent="0.25">
      <c r="B17" s="4">
        <v>3072</v>
      </c>
      <c r="C17" s="5">
        <v>25.124540090560899</v>
      </c>
      <c r="D17" s="1">
        <v>14.962516307830768</v>
      </c>
      <c r="E17" s="1">
        <v>6.4538907213336572</v>
      </c>
      <c r="F17" s="1">
        <v>8.5627110393333279</v>
      </c>
      <c r="G17" s="1">
        <v>24.64384809700017</v>
      </c>
      <c r="H17" s="1">
        <v>15.186756161999901</v>
      </c>
      <c r="I17" s="6">
        <f t="shared" si="1"/>
        <v>1.9590201776411775</v>
      </c>
      <c r="J17" s="6">
        <f t="shared" si="2"/>
        <v>2.0159316286318618</v>
      </c>
      <c r="K17" s="6">
        <f t="shared" si="3"/>
        <v>1.9527909152029219</v>
      </c>
      <c r="L17" s="6">
        <f t="shared" si="4"/>
        <v>1.9914505130057047</v>
      </c>
      <c r="M17" s="6">
        <f t="shared" si="5"/>
        <v>3.0635540456114958</v>
      </c>
      <c r="N17" s="6">
        <f t="shared" si="6"/>
        <v>2.6674357686312757</v>
      </c>
    </row>
    <row r="18" spans="1:14" x14ac:dyDescent="0.25">
      <c r="B18" s="4">
        <v>4096</v>
      </c>
      <c r="C18" s="5">
        <v>44.258350849151597</v>
      </c>
      <c r="D18" s="1">
        <v>32.315656741460096</v>
      </c>
      <c r="E18" s="1">
        <v>11.431215580333268</v>
      </c>
      <c r="F18" s="1">
        <v>15.884491283333299</v>
      </c>
      <c r="G18" s="1">
        <v>41.90155910666676</v>
      </c>
      <c r="H18" s="1">
        <v>32.384653366999935</v>
      </c>
      <c r="I18" s="6">
        <f t="shared" si="1"/>
        <v>1.9584117914651993</v>
      </c>
      <c r="J18" s="6">
        <f t="shared" si="2"/>
        <v>1.9161739623699816</v>
      </c>
      <c r="K18" s="6">
        <f t="shared" si="3"/>
        <v>1.9330430761317696</v>
      </c>
      <c r="L18" s="6">
        <f t="shared" si="4"/>
        <v>1.9491867520797792</v>
      </c>
      <c r="M18" s="6">
        <f t="shared" si="5"/>
        <v>2.9254299000494677</v>
      </c>
      <c r="N18" s="6">
        <f t="shared" si="6"/>
        <v>1.8151968700469365</v>
      </c>
    </row>
    <row r="19" spans="1:14" x14ac:dyDescent="0.25">
      <c r="B19" s="4">
        <v>8192</v>
      </c>
      <c r="C19" s="5">
        <v>175.35682892799301</v>
      </c>
      <c r="D19" s="1">
        <v>123.58977437019301</v>
      </c>
      <c r="E19" s="1">
        <v>45.020070596333703</v>
      </c>
      <c r="F19" s="1">
        <v>66.832329128666601</v>
      </c>
      <c r="G19" s="1">
        <v>168.42146621200001</v>
      </c>
      <c r="H19" s="1"/>
      <c r="I19" s="6">
        <f t="shared" si="1"/>
        <v>1.9638426234401649</v>
      </c>
      <c r="J19" s="6">
        <f t="shared" si="2"/>
        <v>2.0202431472048148</v>
      </c>
      <c r="K19" s="6">
        <f t="shared" si="3"/>
        <v>1.9112292942518649</v>
      </c>
      <c r="L19" s="6">
        <f t="shared" si="4"/>
        <v>1.8088190256135579</v>
      </c>
      <c r="M19" s="6">
        <f t="shared" si="5"/>
        <v>2.6426457436612769</v>
      </c>
    </row>
    <row r="20" spans="1:14" x14ac:dyDescent="0.25">
      <c r="B20" s="4">
        <v>16384</v>
      </c>
      <c r="D20" s="1">
        <v>480.9395148754117</v>
      </c>
      <c r="E20" s="1">
        <v>176.09501479799897</v>
      </c>
      <c r="F20" s="1">
        <v>291.36676825299901</v>
      </c>
      <c r="G20" s="1"/>
      <c r="H20" s="1"/>
      <c r="J20" s="6">
        <f t="shared" si="2"/>
        <v>1.8713371893202553</v>
      </c>
      <c r="K20" s="6">
        <f t="shared" si="3"/>
        <v>1.9256031298556227</v>
      </c>
      <c r="L20" s="6">
        <f t="shared" si="4"/>
        <v>1.5872506519289329</v>
      </c>
    </row>
    <row r="21" spans="1:14" x14ac:dyDescent="0.25">
      <c r="B21" s="4">
        <v>32768</v>
      </c>
      <c r="D21" s="1"/>
      <c r="E21" s="1">
        <v>706.960508226</v>
      </c>
      <c r="F21" s="1">
        <v>1137.3513119300001</v>
      </c>
      <c r="G21" s="1"/>
      <c r="H21" s="1"/>
      <c r="K21" s="6">
        <f t="shared" si="3"/>
        <v>1.8484844412811847</v>
      </c>
      <c r="L21" s="6">
        <f t="shared" si="4"/>
        <v>1.5891040545792479</v>
      </c>
    </row>
    <row r="22" spans="1:14" x14ac:dyDescent="0.25">
      <c r="A22" s="3">
        <v>4</v>
      </c>
      <c r="B22" s="4">
        <v>512</v>
      </c>
      <c r="C22" s="5">
        <v>0.54307889938354403</v>
      </c>
      <c r="D22" s="1">
        <v>0.32312369346618636</v>
      </c>
      <c r="E22" s="1">
        <v>0.12317204999999333</v>
      </c>
      <c r="F22" s="1">
        <v>0.14634789299998366</v>
      </c>
      <c r="G22" s="1">
        <v>0.63948112066676266</v>
      </c>
      <c r="H22" s="1">
        <v>0.70387454600005572</v>
      </c>
      <c r="I22" s="6">
        <f>C2/C22</f>
        <v>3.0128863422245127</v>
      </c>
      <c r="J22" s="6">
        <f t="shared" ref="J22:N22" si="7">D2/D22</f>
        <v>2.341177720602178</v>
      </c>
      <c r="K22" s="6">
        <f t="shared" si="7"/>
        <v>2.7106492909739512</v>
      </c>
      <c r="L22" s="6">
        <f t="shared" si="7"/>
        <v>3.3959888054786407</v>
      </c>
      <c r="M22" s="6">
        <f t="shared" si="7"/>
        <v>3.3585675572314462</v>
      </c>
      <c r="N22" s="6">
        <f t="shared" si="7"/>
        <v>1.9903212245626831</v>
      </c>
    </row>
    <row r="23" spans="1:14" x14ac:dyDescent="0.25">
      <c r="B23" s="4">
        <v>1024</v>
      </c>
      <c r="C23" s="5">
        <v>1.6736271381378101</v>
      </c>
      <c r="D23" s="1">
        <v>1.0406496524810744</v>
      </c>
      <c r="E23" s="1">
        <v>0.47293948933353597</v>
      </c>
      <c r="F23" s="1">
        <v>0.60353040000010505</v>
      </c>
      <c r="G23" s="1">
        <v>1.9488935303334032</v>
      </c>
      <c r="H23" s="1">
        <v>2.4332173749999999</v>
      </c>
      <c r="I23" s="6">
        <f t="shared" ref="I23:I29" si="8">C3/C23</f>
        <v>3.534355380663659</v>
      </c>
      <c r="J23" s="6">
        <f t="shared" ref="J23:J30" si="9">D3/D23</f>
        <v>2.8332426457319273</v>
      </c>
      <c r="K23" s="6">
        <f t="shared" ref="K23:K31" si="10">E3/E23</f>
        <v>2.7697353534854723</v>
      </c>
      <c r="L23" s="6">
        <f t="shared" ref="L23:L31" si="11">F3/F23</f>
        <v>3.1201615334256769</v>
      </c>
      <c r="M23" s="6">
        <f t="shared" ref="M23:M29" si="12">G3/G23</f>
        <v>3.0562500682020346</v>
      </c>
      <c r="N23" s="6">
        <f t="shared" ref="N23:N28" si="13">H3/H23</f>
        <v>1.4754870622002456</v>
      </c>
    </row>
    <row r="24" spans="1:14" x14ac:dyDescent="0.25">
      <c r="B24" s="4">
        <v>1536</v>
      </c>
      <c r="C24" s="5">
        <v>3.5127761363983101</v>
      </c>
      <c r="D24" s="1">
        <v>1.9459523359934465</v>
      </c>
      <c r="E24" s="1">
        <v>1.0645253393340635</v>
      </c>
      <c r="F24" s="1">
        <v>1.23596956699998</v>
      </c>
      <c r="G24" s="1">
        <v>4.3627984259999968</v>
      </c>
      <c r="H24" s="1">
        <v>5.525655922333307</v>
      </c>
      <c r="I24" s="6">
        <f t="shared" si="8"/>
        <v>3.6547928276569115</v>
      </c>
      <c r="J24" s="6">
        <f t="shared" si="9"/>
        <v>3.3910943782928116</v>
      </c>
      <c r="K24" s="6">
        <f t="shared" si="10"/>
        <v>2.8870833260355089</v>
      </c>
      <c r="L24" s="6">
        <f t="shared" si="11"/>
        <v>3.540261240914568</v>
      </c>
      <c r="M24" s="6">
        <f t="shared" si="12"/>
        <v>2.5321908773421691</v>
      </c>
      <c r="N24" s="6">
        <f t="shared" si="13"/>
        <v>1.4297244788145778</v>
      </c>
    </row>
    <row r="25" spans="1:14" x14ac:dyDescent="0.25">
      <c r="B25" s="4">
        <v>2048</v>
      </c>
      <c r="C25" s="5">
        <v>6.0273909568786603</v>
      </c>
      <c r="D25" s="1">
        <v>3.8134606679280534</v>
      </c>
      <c r="E25" s="1">
        <v>1.8219809380000935</v>
      </c>
      <c r="F25" s="1">
        <v>2.8750517650000003</v>
      </c>
      <c r="G25" s="1">
        <v>7.735231580666543</v>
      </c>
      <c r="H25" s="1">
        <v>9.8349406349999473</v>
      </c>
      <c r="I25" s="6">
        <f t="shared" si="8"/>
        <v>3.7041167752013227</v>
      </c>
      <c r="J25" s="6">
        <f t="shared" si="9"/>
        <v>4.0318424681000655</v>
      </c>
      <c r="K25" s="6">
        <f t="shared" si="10"/>
        <v>3.0622050635303304</v>
      </c>
      <c r="L25" s="6">
        <f t="shared" si="11"/>
        <v>2.7461746702382088</v>
      </c>
      <c r="M25" s="6">
        <f t="shared" si="12"/>
        <v>3.4380063712811371</v>
      </c>
      <c r="N25" s="6">
        <f t="shared" si="13"/>
        <v>2.098947140382684</v>
      </c>
    </row>
    <row r="26" spans="1:14" x14ac:dyDescent="0.25">
      <c r="B26" s="4">
        <v>2560</v>
      </c>
      <c r="C26" s="5">
        <v>9.2502098083496005</v>
      </c>
      <c r="D26" s="1">
        <v>4.9367553393046029</v>
      </c>
      <c r="E26" s="1">
        <v>2.6763144589998102</v>
      </c>
      <c r="F26" s="1">
        <v>4.8933958536665569</v>
      </c>
      <c r="G26" s="1">
        <v>12.407016736666534</v>
      </c>
      <c r="H26" s="1">
        <v>14.664014806999935</v>
      </c>
      <c r="I26" s="6">
        <f t="shared" si="8"/>
        <v>3.7279236620098204</v>
      </c>
      <c r="J26" s="6">
        <f t="shared" si="9"/>
        <v>4.0577386785485858</v>
      </c>
      <c r="K26" s="6">
        <f t="shared" si="10"/>
        <v>3.3099406107570957</v>
      </c>
      <c r="L26" s="6">
        <f t="shared" si="11"/>
        <v>2.5115740215031117</v>
      </c>
      <c r="M26" s="6">
        <f t="shared" si="12"/>
        <v>4.1748954912146115</v>
      </c>
      <c r="N26" s="6">
        <f t="shared" si="13"/>
        <v>2.1659139731527488</v>
      </c>
    </row>
    <row r="27" spans="1:14" x14ac:dyDescent="0.25">
      <c r="B27" s="4">
        <v>3072</v>
      </c>
      <c r="C27" s="5">
        <v>13.151866912841699</v>
      </c>
      <c r="D27" s="1">
        <v>8.1669267018636003</v>
      </c>
      <c r="E27" s="1">
        <v>3.9442355706669274</v>
      </c>
      <c r="F27" s="1">
        <v>7.193760273666606</v>
      </c>
      <c r="G27" s="1">
        <v>17.1985573390002</v>
      </c>
      <c r="H27" s="1">
        <v>20.126631375333233</v>
      </c>
      <c r="I27" s="6">
        <f t="shared" si="8"/>
        <v>3.7423950012225857</v>
      </c>
      <c r="J27" s="6">
        <f t="shared" si="9"/>
        <v>3.6933611589771118</v>
      </c>
      <c r="K27" s="6">
        <f t="shared" si="10"/>
        <v>3.1953211065944904</v>
      </c>
      <c r="L27" s="6">
        <f t="shared" si="11"/>
        <v>2.370417506741378</v>
      </c>
      <c r="M27" s="6">
        <f t="shared" si="12"/>
        <v>4.3897728773911764</v>
      </c>
      <c r="N27" s="6">
        <f t="shared" si="13"/>
        <v>2.0127410216121802</v>
      </c>
    </row>
    <row r="28" spans="1:14" x14ac:dyDescent="0.25">
      <c r="B28" s="4">
        <v>4096</v>
      </c>
      <c r="C28" s="5">
        <v>23.259732961654599</v>
      </c>
      <c r="D28" s="1">
        <v>19.420949300130165</v>
      </c>
      <c r="E28" s="1">
        <v>6.7056258856664464</v>
      </c>
      <c r="F28" s="1">
        <v>12.198231161999834</v>
      </c>
      <c r="G28" s="1">
        <v>31.9872977066664</v>
      </c>
      <c r="H28" s="1">
        <v>36.826480161999967</v>
      </c>
      <c r="I28" s="6">
        <f t="shared" si="8"/>
        <v>3.7264433051176584</v>
      </c>
      <c r="J28" s="6">
        <f t="shared" si="9"/>
        <v>3.1884342556033949</v>
      </c>
      <c r="K28" s="6">
        <f t="shared" si="10"/>
        <v>3.2952974869305121</v>
      </c>
      <c r="L28" s="6">
        <f t="shared" si="11"/>
        <v>2.5382237442304683</v>
      </c>
      <c r="M28" s="6">
        <f t="shared" si="12"/>
        <v>3.8321484669768262</v>
      </c>
      <c r="N28" s="6">
        <f t="shared" si="13"/>
        <v>1.5962568556848145</v>
      </c>
    </row>
    <row r="29" spans="1:14" x14ac:dyDescent="0.25">
      <c r="B29" s="4">
        <v>8192</v>
      </c>
      <c r="C29" s="5">
        <v>91.203086853027301</v>
      </c>
      <c r="D29" s="1">
        <v>70.894381046295138</v>
      </c>
      <c r="E29" s="1">
        <v>26.286439604666736</v>
      </c>
      <c r="F29" s="1">
        <v>47.018029904666669</v>
      </c>
      <c r="G29" s="1">
        <v>118.98343752799967</v>
      </c>
      <c r="H29" s="1"/>
      <c r="I29" s="6">
        <f t="shared" si="8"/>
        <v>3.7758942908922739</v>
      </c>
      <c r="J29" s="6">
        <f t="shared" si="9"/>
        <v>3.5218784768418505</v>
      </c>
      <c r="K29" s="6">
        <f t="shared" si="10"/>
        <v>3.2733104614793218</v>
      </c>
      <c r="L29" s="6">
        <f t="shared" si="11"/>
        <v>2.5710900413970963</v>
      </c>
      <c r="M29" s="6">
        <f t="shared" si="12"/>
        <v>3.740674165020621</v>
      </c>
    </row>
    <row r="30" spans="1:14" x14ac:dyDescent="0.25">
      <c r="B30" s="4">
        <v>16384</v>
      </c>
      <c r="D30" s="1">
        <v>281.46412372589032</v>
      </c>
      <c r="E30" s="1">
        <v>91.882491966999893</v>
      </c>
      <c r="F30" s="1">
        <v>186.26737595399996</v>
      </c>
      <c r="G30" s="1"/>
      <c r="H30" s="1"/>
      <c r="J30" s="6">
        <f t="shared" si="9"/>
        <v>3.1975656012077889</v>
      </c>
      <c r="K30" s="6">
        <f t="shared" si="10"/>
        <v>3.690464901287013</v>
      </c>
      <c r="L30" s="6">
        <f t="shared" si="11"/>
        <v>2.4828400061544311</v>
      </c>
    </row>
    <row r="31" spans="1:14" x14ac:dyDescent="0.25">
      <c r="B31" s="4">
        <v>32768</v>
      </c>
      <c r="D31" s="1"/>
      <c r="E31" s="1">
        <v>363.92021104099996</v>
      </c>
      <c r="F31" s="1">
        <v>704.62319904799995</v>
      </c>
      <c r="G31" s="1"/>
      <c r="H31" s="1"/>
      <c r="K31" s="6">
        <f t="shared" si="10"/>
        <v>3.5909121296612261</v>
      </c>
      <c r="L31" s="6">
        <f t="shared" si="11"/>
        <v>2.5650157186293114</v>
      </c>
    </row>
    <row r="32" spans="1:14" x14ac:dyDescent="0.25">
      <c r="A32" s="3">
        <v>8</v>
      </c>
      <c r="B32" s="4">
        <v>512</v>
      </c>
      <c r="D32" s="1">
        <v>0.52910868326822869</v>
      </c>
      <c r="E32" s="1">
        <v>0.11127742900013433</v>
      </c>
      <c r="F32" s="1">
        <v>0.21202575433335333</v>
      </c>
      <c r="G32" s="1"/>
      <c r="H32" s="1"/>
      <c r="J32" s="6">
        <f>D2/D32</f>
        <v>1.4297440508233441</v>
      </c>
      <c r="K32" s="6">
        <f t="shared" ref="K32:L32" si="14">E2/E32</f>
        <v>3.0003948958947184</v>
      </c>
      <c r="L32" s="6">
        <f t="shared" si="14"/>
        <v>2.3440350814738218</v>
      </c>
    </row>
    <row r="33" spans="1:12" x14ac:dyDescent="0.25">
      <c r="B33" s="4">
        <v>1024</v>
      </c>
      <c r="D33" s="1">
        <v>1.4606196085611975</v>
      </c>
      <c r="E33" s="1">
        <v>0.394574728999941</v>
      </c>
      <c r="F33" s="1">
        <v>0.72238862200007692</v>
      </c>
      <c r="G33" s="1"/>
      <c r="H33" s="1"/>
      <c r="J33" s="6">
        <f t="shared" ref="J33:J40" si="15">D3/D33</f>
        <v>2.0186042672533082</v>
      </c>
      <c r="K33" s="6">
        <f t="shared" ref="K33:K41" si="16">E3/E33</f>
        <v>3.3198203721421193</v>
      </c>
      <c r="L33" s="6">
        <f t="shared" ref="L33:L41" si="17">F3/F33</f>
        <v>2.6067857119891618</v>
      </c>
    </row>
    <row r="34" spans="1:12" x14ac:dyDescent="0.25">
      <c r="B34" s="4">
        <v>1536</v>
      </c>
      <c r="D34" s="1">
        <v>3.9673943519592232</v>
      </c>
      <c r="E34" s="1">
        <v>0.85766979266675902</v>
      </c>
      <c r="F34" s="1">
        <v>1.6197761959999699</v>
      </c>
      <c r="G34" s="1"/>
      <c r="H34" s="1"/>
      <c r="J34" s="6">
        <f t="shared" si="15"/>
        <v>1.6632851291312631</v>
      </c>
      <c r="K34" s="6">
        <f t="shared" si="16"/>
        <v>3.5833993264209578</v>
      </c>
      <c r="L34" s="6">
        <f t="shared" si="17"/>
        <v>2.7013948987555509</v>
      </c>
    </row>
    <row r="35" spans="1:12" x14ac:dyDescent="0.25">
      <c r="B35" s="4">
        <v>2048</v>
      </c>
      <c r="D35" s="1">
        <v>4.8136927286783795</v>
      </c>
      <c r="E35" s="1">
        <v>1.5142641169992768</v>
      </c>
      <c r="F35" s="1">
        <v>2.8589916796667332</v>
      </c>
      <c r="G35" s="1"/>
      <c r="H35" s="1"/>
      <c r="J35" s="6">
        <f t="shared" si="15"/>
        <v>3.1940702363033702</v>
      </c>
      <c r="K35" s="6">
        <f t="shared" si="16"/>
        <v>3.6844822454458859</v>
      </c>
      <c r="L35" s="6">
        <f t="shared" si="17"/>
        <v>2.7616010178759964</v>
      </c>
    </row>
    <row r="36" spans="1:12" x14ac:dyDescent="0.25">
      <c r="B36" s="4">
        <v>2560</v>
      </c>
      <c r="D36" s="1">
        <v>5.9725899696350027</v>
      </c>
      <c r="E36" s="1">
        <v>2.2984225999995602</v>
      </c>
      <c r="F36" s="1">
        <v>4.4393928579999402</v>
      </c>
      <c r="G36" s="1"/>
      <c r="H36" s="1"/>
      <c r="J36" s="6">
        <f t="shared" si="15"/>
        <v>3.3539993853038159</v>
      </c>
      <c r="K36" s="6">
        <f t="shared" si="16"/>
        <v>3.8541397543696152</v>
      </c>
      <c r="L36" s="6">
        <f t="shared" si="17"/>
        <v>2.7684249392014793</v>
      </c>
    </row>
    <row r="37" spans="1:12" x14ac:dyDescent="0.25">
      <c r="B37" s="4">
        <v>3072</v>
      </c>
      <c r="D37" s="1">
        <v>5.7538429896036734</v>
      </c>
      <c r="E37" s="1">
        <v>3.2893014823336295</v>
      </c>
      <c r="F37" s="1">
        <v>6.5296510809998791</v>
      </c>
      <c r="G37" s="1"/>
      <c r="H37" s="1"/>
      <c r="J37" s="6">
        <f t="shared" si="15"/>
        <v>5.2423067371453831</v>
      </c>
      <c r="K37" s="6">
        <f t="shared" si="16"/>
        <v>3.8315427260232156</v>
      </c>
      <c r="L37" s="6">
        <f t="shared" si="17"/>
        <v>2.6115048232238434</v>
      </c>
    </row>
    <row r="38" spans="1:12" x14ac:dyDescent="0.25">
      <c r="B38" s="4">
        <v>4096</v>
      </c>
      <c r="D38" s="1">
        <v>12.8324904441833</v>
      </c>
      <c r="E38" s="1">
        <v>5.8931257653336262</v>
      </c>
      <c r="F38" s="1">
        <v>11.363801890999966</v>
      </c>
      <c r="G38" s="1"/>
      <c r="H38" s="1"/>
      <c r="J38" s="6">
        <f t="shared" si="15"/>
        <v>4.8254405716654896</v>
      </c>
      <c r="K38" s="6">
        <f t="shared" si="16"/>
        <v>3.7496284670045315</v>
      </c>
      <c r="L38" s="6">
        <f t="shared" si="17"/>
        <v>2.7246022299562886</v>
      </c>
    </row>
    <row r="39" spans="1:12" x14ac:dyDescent="0.25">
      <c r="B39" s="4">
        <v>8192</v>
      </c>
      <c r="D39" s="1">
        <v>37.546663602193128</v>
      </c>
      <c r="E39" s="1">
        <v>24.5616214250003</v>
      </c>
      <c r="F39" s="1">
        <v>44.391331324666567</v>
      </c>
      <c r="G39" s="1"/>
      <c r="H39" s="1"/>
      <c r="J39" s="6">
        <f t="shared" si="15"/>
        <v>6.6498956440270129</v>
      </c>
      <c r="K39" s="6">
        <f t="shared" si="16"/>
        <v>3.5031757987043783</v>
      </c>
      <c r="L39" s="6">
        <f t="shared" si="17"/>
        <v>2.7232251173063311</v>
      </c>
    </row>
    <row r="40" spans="1:12" x14ac:dyDescent="0.25">
      <c r="B40" s="4">
        <v>16384</v>
      </c>
      <c r="D40" s="1">
        <v>141.85404642422932</v>
      </c>
      <c r="E40" s="1">
        <v>85.756296651999904</v>
      </c>
      <c r="F40" s="1">
        <v>173.32104628499897</v>
      </c>
      <c r="G40" s="1"/>
      <c r="H40" s="1"/>
      <c r="J40" s="6">
        <f t="shared" si="15"/>
        <v>6.344549363847233</v>
      </c>
      <c r="K40" s="6">
        <f t="shared" si="16"/>
        <v>3.9541016215173883</v>
      </c>
      <c r="L40" s="6">
        <f t="shared" si="17"/>
        <v>2.6682973751470263</v>
      </c>
    </row>
    <row r="41" spans="1:12" x14ac:dyDescent="0.25">
      <c r="B41" s="4">
        <v>32768</v>
      </c>
      <c r="D41" s="1"/>
      <c r="E41" s="1">
        <v>329.94941642100002</v>
      </c>
      <c r="F41" s="1">
        <v>644.07536380800002</v>
      </c>
      <c r="G41" s="1"/>
      <c r="H41" s="1"/>
      <c r="K41" s="6">
        <f t="shared" si="16"/>
        <v>3.9606237653973522</v>
      </c>
      <c r="L41" s="6">
        <f t="shared" si="17"/>
        <v>2.80614611709907</v>
      </c>
    </row>
    <row r="42" spans="1:12" x14ac:dyDescent="0.25">
      <c r="A42" s="3">
        <v>16</v>
      </c>
      <c r="B42" s="4">
        <v>512</v>
      </c>
      <c r="D42" s="1">
        <v>3.9813849925994802</v>
      </c>
      <c r="E42" s="1"/>
      <c r="F42" s="1"/>
      <c r="G42" s="1"/>
      <c r="H42" s="1"/>
      <c r="J42" s="6">
        <f>D2/D42</f>
        <v>0.19000674226377798</v>
      </c>
    </row>
    <row r="43" spans="1:12" x14ac:dyDescent="0.25">
      <c r="B43" s="4">
        <v>1024</v>
      </c>
      <c r="D43" s="1">
        <v>3.4424018859863197</v>
      </c>
      <c r="E43" s="1"/>
      <c r="F43" s="1"/>
      <c r="G43" s="1"/>
      <c r="H43" s="1"/>
      <c r="J43" s="6">
        <f t="shared" ref="J43:J50" si="18">D3/D43</f>
        <v>0.85649876810670766</v>
      </c>
    </row>
    <row r="44" spans="1:12" x14ac:dyDescent="0.25">
      <c r="B44" s="4">
        <v>1536</v>
      </c>
      <c r="D44" s="1">
        <v>2.8221223354339533</v>
      </c>
      <c r="E44" s="1"/>
      <c r="F44" s="1"/>
      <c r="G44" s="1"/>
      <c r="H44" s="1"/>
      <c r="J44" s="6">
        <f t="shared" si="18"/>
        <v>2.3382785161928274</v>
      </c>
    </row>
    <row r="45" spans="1:12" x14ac:dyDescent="0.25">
      <c r="B45" s="4">
        <v>2048</v>
      </c>
      <c r="D45" s="1">
        <v>2.594800949096673</v>
      </c>
      <c r="E45" s="1"/>
      <c r="F45" s="1"/>
      <c r="G45" s="1"/>
      <c r="H45" s="1"/>
      <c r="J45" s="6">
        <f t="shared" si="18"/>
        <v>5.9254150792314739</v>
      </c>
    </row>
    <row r="46" spans="1:12" x14ac:dyDescent="0.25">
      <c r="B46" s="4">
        <v>2560</v>
      </c>
      <c r="D46" s="1">
        <v>3.7729791005452404</v>
      </c>
      <c r="E46" s="1"/>
      <c r="F46" s="1"/>
      <c r="G46" s="1"/>
      <c r="H46" s="1"/>
      <c r="J46" s="6">
        <f t="shared" si="18"/>
        <v>5.3093490721781791</v>
      </c>
    </row>
    <row r="47" spans="1:12" x14ac:dyDescent="0.25">
      <c r="B47" s="4">
        <v>3072</v>
      </c>
      <c r="D47" s="1">
        <v>5.6623270511627171</v>
      </c>
      <c r="E47" s="1"/>
      <c r="F47" s="1"/>
      <c r="G47" s="1"/>
      <c r="H47" s="1"/>
      <c r="J47" s="6">
        <f t="shared" si="18"/>
        <v>5.327034202781034</v>
      </c>
    </row>
    <row r="48" spans="1:12" x14ac:dyDescent="0.25">
      <c r="B48" s="4">
        <v>4096</v>
      </c>
      <c r="D48" s="1">
        <v>6.2344156106312996</v>
      </c>
      <c r="E48" s="1"/>
      <c r="F48" s="1"/>
      <c r="G48" s="1"/>
      <c r="H48" s="1"/>
      <c r="J48" s="6">
        <f t="shared" si="18"/>
        <v>9.9323535503917917</v>
      </c>
    </row>
    <row r="49" spans="2:10" x14ac:dyDescent="0.25">
      <c r="B49" s="4">
        <v>8192</v>
      </c>
      <c r="D49" s="1">
        <v>23.664598067601464</v>
      </c>
      <c r="E49" s="1"/>
      <c r="F49" s="1"/>
      <c r="G49" s="1"/>
      <c r="H49" s="1"/>
      <c r="J49" s="6">
        <f t="shared" si="18"/>
        <v>10.550840289901371</v>
      </c>
    </row>
    <row r="50" spans="2:10" x14ac:dyDescent="0.25">
      <c r="B50" s="4">
        <v>16384</v>
      </c>
      <c r="D50" s="1">
        <v>92.231523672739627</v>
      </c>
      <c r="E50" s="1"/>
      <c r="F50" s="1"/>
      <c r="G50" s="1"/>
      <c r="H50" s="1"/>
      <c r="J50" s="6">
        <f t="shared" si="18"/>
        <v>9.758051956220779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abSelected="1" topLeftCell="A25" workbookViewId="0">
      <selection activeCell="F21" sqref="F21"/>
    </sheetView>
  </sheetViews>
  <sheetFormatPr defaultRowHeight="15" x14ac:dyDescent="0.25"/>
  <cols>
    <col min="1" max="1" width="8.5703125" style="4" customWidth="1"/>
    <col min="2" max="2" width="6" style="4" bestFit="1" customWidth="1"/>
    <col min="3" max="8" width="11.42578125" style="5" customWidth="1"/>
    <col min="9" max="14" width="9.140625" style="6"/>
  </cols>
  <sheetData>
    <row r="1" spans="1:14" x14ac:dyDescent="0.25">
      <c r="A1" s="4" t="s">
        <v>11</v>
      </c>
      <c r="B1" s="4" t="s">
        <v>10</v>
      </c>
      <c r="C1" s="5" t="s">
        <v>14</v>
      </c>
      <c r="D1" s="5" t="s">
        <v>13</v>
      </c>
      <c r="E1" s="5" t="s">
        <v>15</v>
      </c>
      <c r="F1" s="5" t="s">
        <v>16</v>
      </c>
      <c r="G1" s="5" t="s">
        <v>17</v>
      </c>
      <c r="H1" s="5" t="s">
        <v>18</v>
      </c>
      <c r="I1" s="6" t="s">
        <v>14</v>
      </c>
      <c r="J1" s="6" t="s">
        <v>13</v>
      </c>
      <c r="K1" s="6" t="s">
        <v>15</v>
      </c>
      <c r="L1" s="6" t="s">
        <v>16</v>
      </c>
      <c r="M1" s="6" t="s">
        <v>17</v>
      </c>
      <c r="N1" s="6" t="s">
        <v>18</v>
      </c>
    </row>
    <row r="2" spans="1:14" x14ac:dyDescent="0.25">
      <c r="A2" s="4">
        <v>1</v>
      </c>
      <c r="B2" s="4">
        <v>512</v>
      </c>
      <c r="C2" s="5">
        <v>4.2377497247058802</v>
      </c>
      <c r="D2" s="5">
        <v>3.0374409357706664</v>
      </c>
      <c r="E2" s="5">
        <v>0.11292846997578899</v>
      </c>
      <c r="F2" s="5">
        <v>0.15116556485493934</v>
      </c>
      <c r="G2" s="5">
        <v>0.68256727854410781</v>
      </c>
      <c r="H2" s="5">
        <v>1.7726895809173533</v>
      </c>
    </row>
    <row r="3" spans="1:14" x14ac:dyDescent="0.25">
      <c r="B3" s="4">
        <v>1024</v>
      </c>
      <c r="C3" s="5">
        <v>16.935766621176398</v>
      </c>
      <c r="D3" s="5">
        <v>12.139972289403232</v>
      </c>
      <c r="E3" s="5">
        <v>0.46387330691019635</v>
      </c>
      <c r="F3" s="5">
        <v>0.57414054870605435</v>
      </c>
      <c r="G3" s="5">
        <v>2.1328393618265769</v>
      </c>
      <c r="H3" s="5">
        <v>3.6914565563201869</v>
      </c>
    </row>
    <row r="4" spans="1:14" x14ac:dyDescent="0.25">
      <c r="B4" s="4">
        <v>1536</v>
      </c>
      <c r="C4" s="5">
        <v>39.119702974117601</v>
      </c>
      <c r="D4" s="5">
        <v>27.291004339853867</v>
      </c>
      <c r="E4" s="5">
        <v>1.0395730336507099</v>
      </c>
      <c r="F4" s="5">
        <v>1.2639695803324331</v>
      </c>
      <c r="G4" s="5">
        <v>5.5644903182983363</v>
      </c>
      <c r="H4" s="5">
        <v>11.420942227045636</v>
      </c>
    </row>
    <row r="5" spans="1:14" x14ac:dyDescent="0.25">
      <c r="B5" s="4">
        <v>2048</v>
      </c>
      <c r="C5" s="5">
        <v>69.534797374117602</v>
      </c>
      <c r="D5" s="5">
        <v>51.070027748743634</v>
      </c>
      <c r="E5" s="5">
        <v>1.8228866259256966</v>
      </c>
      <c r="F5" s="5">
        <v>2.1876438458760568</v>
      </c>
      <c r="G5" s="5">
        <v>9.6209441026051525</v>
      </c>
      <c r="H5" s="5">
        <v>13.584818363189633</v>
      </c>
    </row>
    <row r="6" spans="1:14" x14ac:dyDescent="0.25">
      <c r="B6" s="4">
        <v>2560</v>
      </c>
      <c r="C6" s="5">
        <v>108.638923614117</v>
      </c>
      <c r="D6" s="5">
        <v>76.037650982538807</v>
      </c>
      <c r="E6" s="5">
        <v>2.8205149173736532</v>
      </c>
      <c r="F6" s="5">
        <v>3.3862047195434499</v>
      </c>
      <c r="G6" s="5">
        <v>16.127475738525366</v>
      </c>
      <c r="H6" s="5">
        <v>25.901063760121602</v>
      </c>
    </row>
    <row r="7" spans="1:14" x14ac:dyDescent="0.25">
      <c r="B7" s="4">
        <v>3072</v>
      </c>
      <c r="C7" s="5">
        <v>156.422167651764</v>
      </c>
      <c r="D7" s="5">
        <v>109.751362005869</v>
      </c>
      <c r="E7" s="5">
        <v>4.0531316598256364</v>
      </c>
      <c r="F7" s="5">
        <v>4.8874092102050737</v>
      </c>
      <c r="G7" s="5">
        <v>19.647281964619932</v>
      </c>
      <c r="H7" s="5">
        <v>37.908581177393565</v>
      </c>
    </row>
    <row r="8" spans="1:14" x14ac:dyDescent="0.25">
      <c r="B8" s="4">
        <v>4096</v>
      </c>
      <c r="C8" s="5">
        <v>278.08513098352898</v>
      </c>
      <c r="D8" s="5">
        <v>205.70338765780068</v>
      </c>
      <c r="E8" s="5">
        <v>7.2098561922709097</v>
      </c>
      <c r="F8" s="5">
        <v>8.6759503682454362</v>
      </c>
      <c r="G8" s="5">
        <v>22.804014444351136</v>
      </c>
      <c r="H8" s="5">
        <v>83.354245424270616</v>
      </c>
    </row>
    <row r="9" spans="1:14" x14ac:dyDescent="0.25">
      <c r="B9" s="4">
        <v>8192</v>
      </c>
      <c r="C9" s="5">
        <v>900</v>
      </c>
      <c r="D9" s="5">
        <v>852.53390836715664</v>
      </c>
      <c r="E9" s="5">
        <v>29.096650441487565</v>
      </c>
      <c r="F9" s="5">
        <v>34.658086697260465</v>
      </c>
      <c r="G9" s="5">
        <v>132.40257819493567</v>
      </c>
    </row>
    <row r="10" spans="1:14" x14ac:dyDescent="0.25">
      <c r="B10" s="4">
        <v>16384</v>
      </c>
      <c r="D10" s="5">
        <v>900</v>
      </c>
    </row>
    <row r="11" spans="1:14" x14ac:dyDescent="0.25">
      <c r="A11" s="4">
        <v>2</v>
      </c>
      <c r="B11" s="4">
        <v>512</v>
      </c>
      <c r="C11" s="5">
        <v>3.2377497247058802</v>
      </c>
      <c r="D11" s="5">
        <v>2.329644759496047</v>
      </c>
      <c r="E11" s="5">
        <v>8.8132381439208929E-2</v>
      </c>
      <c r="F11" s="5">
        <v>0.12003318468729633</v>
      </c>
      <c r="G11" s="5">
        <v>0.43163077036539671</v>
      </c>
      <c r="H11" s="5">
        <v>0.96212132771809777</v>
      </c>
      <c r="I11" s="6">
        <f>C2/C11</f>
        <v>1.3088564852216429</v>
      </c>
      <c r="J11" s="6">
        <f t="shared" ref="J11:N11" si="0">D2/D11</f>
        <v>1.3038215047120452</v>
      </c>
      <c r="K11" s="6">
        <f t="shared" si="0"/>
        <v>1.2813504881141067</v>
      </c>
      <c r="L11" s="6">
        <f t="shared" si="0"/>
        <v>1.2593647769052143</v>
      </c>
      <c r="M11" s="6">
        <f t="shared" si="0"/>
        <v>1.5813684412867066</v>
      </c>
      <c r="N11" s="6">
        <f t="shared" si="0"/>
        <v>1.8424802879297075</v>
      </c>
    </row>
    <row r="12" spans="1:14" x14ac:dyDescent="0.25">
      <c r="B12" s="4">
        <v>1024</v>
      </c>
      <c r="C12" s="5">
        <v>12.950998898823499</v>
      </c>
      <c r="D12" s="5">
        <v>9.1505257288614885</v>
      </c>
      <c r="E12" s="5">
        <v>0.35759433110554967</v>
      </c>
      <c r="F12" s="5">
        <v>0.44826388359069763</v>
      </c>
      <c r="G12" s="5">
        <v>1.2741782665252634</v>
      </c>
      <c r="H12" s="5">
        <v>2.5208695729573498</v>
      </c>
      <c r="I12" s="6">
        <f t="shared" ref="I12:I18" si="1">C3/C12</f>
        <v>1.3076803382876425</v>
      </c>
      <c r="J12" s="6">
        <f t="shared" ref="J12:J19" si="2">D3/D12</f>
        <v>1.326696700181148</v>
      </c>
      <c r="K12" s="6">
        <f t="shared" ref="K12:K18" si="3">E3/E12</f>
        <v>1.2972054268200262</v>
      </c>
      <c r="L12" s="6">
        <f t="shared" ref="L12:L18" si="4">F3/F12</f>
        <v>1.2808092949783405</v>
      </c>
      <c r="M12" s="6">
        <f t="shared" ref="M12:M18" si="5">G3/G12</f>
        <v>1.6738940051480533</v>
      </c>
      <c r="N12" s="6">
        <f t="shared" ref="N12:N17" si="6">H3/H12</f>
        <v>1.4643584086698966</v>
      </c>
    </row>
    <row r="13" spans="1:14" x14ac:dyDescent="0.25">
      <c r="B13" s="4">
        <v>1536</v>
      </c>
      <c r="C13" s="5">
        <v>29.139747522352899</v>
      </c>
      <c r="D13" s="5">
        <v>20.433293422063166</v>
      </c>
      <c r="E13" s="5">
        <v>0.80368224779764752</v>
      </c>
      <c r="F13" s="5">
        <v>0.98611776034037224</v>
      </c>
      <c r="G13" s="5">
        <v>2.1011699040730765</v>
      </c>
      <c r="H13" s="5">
        <v>5.2036330699920628</v>
      </c>
      <c r="I13" s="6">
        <f t="shared" si="1"/>
        <v>1.3424859959445135</v>
      </c>
      <c r="J13" s="6">
        <f t="shared" si="2"/>
        <v>1.3356145666848782</v>
      </c>
      <c r="K13" s="6">
        <f t="shared" si="3"/>
        <v>1.2935125001198924</v>
      </c>
      <c r="L13" s="6">
        <f t="shared" si="4"/>
        <v>1.2817633260110399</v>
      </c>
      <c r="M13" s="6">
        <f t="shared" si="5"/>
        <v>2.6482819440311234</v>
      </c>
      <c r="N13" s="6">
        <f t="shared" si="6"/>
        <v>2.1948016075359167</v>
      </c>
    </row>
    <row r="14" spans="1:14" x14ac:dyDescent="0.25">
      <c r="B14" s="4">
        <v>2048</v>
      </c>
      <c r="C14" s="5">
        <v>65.564431925294102</v>
      </c>
      <c r="D14" s="5">
        <v>38.276757637659664</v>
      </c>
      <c r="E14" s="5">
        <v>1.4325110117594366</v>
      </c>
      <c r="F14" s="5">
        <v>1.76609659194946</v>
      </c>
      <c r="G14" s="5">
        <v>3.4571480751037531</v>
      </c>
      <c r="H14" s="5">
        <v>11.135932366053217</v>
      </c>
      <c r="I14" s="6">
        <f t="shared" si="1"/>
        <v>1.0605566971639051</v>
      </c>
      <c r="J14" s="6">
        <f t="shared" si="2"/>
        <v>1.3342307682429442</v>
      </c>
      <c r="K14" s="6">
        <f t="shared" si="3"/>
        <v>1.272511422922183</v>
      </c>
      <c r="L14" s="6">
        <f t="shared" si="4"/>
        <v>1.2386886741349084</v>
      </c>
      <c r="M14" s="6">
        <f t="shared" si="5"/>
        <v>2.782913515301602</v>
      </c>
      <c r="N14" s="6">
        <f t="shared" si="6"/>
        <v>1.2199084833346872</v>
      </c>
    </row>
    <row r="15" spans="1:14" x14ac:dyDescent="0.25">
      <c r="B15" s="4">
        <v>2560</v>
      </c>
      <c r="C15" s="5">
        <v>82.425949076078396</v>
      </c>
      <c r="D15" s="5">
        <v>56.587599595387736</v>
      </c>
      <c r="E15" s="5">
        <v>2.2241023381551037</v>
      </c>
      <c r="F15" s="5">
        <v>2.7480416297912531</v>
      </c>
      <c r="G15" s="5">
        <v>5.4245720704396527</v>
      </c>
      <c r="H15" s="5">
        <v>16.433045307795133</v>
      </c>
      <c r="I15" s="6">
        <f t="shared" si="1"/>
        <v>1.3180184739376706</v>
      </c>
      <c r="J15" s="6">
        <f t="shared" si="2"/>
        <v>1.3437157880210981</v>
      </c>
      <c r="K15" s="6">
        <f t="shared" si="3"/>
        <v>1.2681587843270175</v>
      </c>
      <c r="L15" s="6">
        <f t="shared" si="4"/>
        <v>1.2322246805994248</v>
      </c>
      <c r="M15" s="6">
        <f t="shared" si="5"/>
        <v>2.9730411042761316</v>
      </c>
      <c r="N15" s="6">
        <f t="shared" si="6"/>
        <v>1.5761572657403462</v>
      </c>
    </row>
    <row r="16" spans="1:14" x14ac:dyDescent="0.25">
      <c r="B16" s="4">
        <v>3072</v>
      </c>
      <c r="C16" s="5">
        <v>141.23060069835199</v>
      </c>
      <c r="D16" s="5">
        <v>81.99989565213518</v>
      </c>
      <c r="E16" s="5">
        <v>3.2011663118998168</v>
      </c>
      <c r="F16" s="5">
        <v>3.8566897710164336</v>
      </c>
      <c r="G16" s="5">
        <v>7.7275671958923269</v>
      </c>
      <c r="H16" s="5">
        <v>22.87355208396907</v>
      </c>
      <c r="I16" s="6">
        <f t="shared" si="1"/>
        <v>1.1075656895764323</v>
      </c>
      <c r="J16" s="6">
        <f t="shared" si="2"/>
        <v>1.338432947176698</v>
      </c>
      <c r="K16" s="6">
        <f t="shared" si="3"/>
        <v>1.2661421697331927</v>
      </c>
      <c r="L16" s="6">
        <f t="shared" si="4"/>
        <v>1.2672549518850704</v>
      </c>
      <c r="M16" s="6">
        <f t="shared" si="5"/>
        <v>2.5424925421630316</v>
      </c>
      <c r="N16" s="6">
        <f t="shared" si="6"/>
        <v>1.6573106371162087</v>
      </c>
    </row>
    <row r="17" spans="1:14" x14ac:dyDescent="0.25">
      <c r="B17" s="4">
        <v>4096</v>
      </c>
      <c r="C17" s="5">
        <v>228.562558578823</v>
      </c>
      <c r="D17" s="5">
        <v>153.93044002850834</v>
      </c>
      <c r="E17" s="5">
        <v>5.676205952962234</v>
      </c>
      <c r="F17" s="5">
        <v>6.8322593371073372</v>
      </c>
      <c r="G17" s="5">
        <v>15.816497643788599</v>
      </c>
      <c r="H17" s="5">
        <v>42.387083292007368</v>
      </c>
      <c r="I17" s="6">
        <f t="shared" si="1"/>
        <v>1.2166696624006659</v>
      </c>
      <c r="J17" s="6">
        <f t="shared" si="2"/>
        <v>1.3363398923546495</v>
      </c>
      <c r="K17" s="6">
        <f t="shared" si="3"/>
        <v>1.2701893222370326</v>
      </c>
      <c r="L17" s="6">
        <f t="shared" si="4"/>
        <v>1.2698508560886517</v>
      </c>
      <c r="M17" s="6">
        <f t="shared" si="5"/>
        <v>1.4417866052227213</v>
      </c>
      <c r="N17" s="6">
        <f t="shared" si="6"/>
        <v>1.9665010883159335</v>
      </c>
    </row>
    <row r="18" spans="1:14" x14ac:dyDescent="0.25">
      <c r="B18" s="4">
        <v>8192</v>
      </c>
      <c r="C18" s="5">
        <v>900</v>
      </c>
      <c r="D18" s="5">
        <v>614.14724429448404</v>
      </c>
      <c r="E18" s="5">
        <v>22.591688235600767</v>
      </c>
      <c r="F18" s="5">
        <v>27.001065889994265</v>
      </c>
      <c r="G18" s="5">
        <v>71.725667079289693</v>
      </c>
      <c r="I18" s="6">
        <f t="shared" si="1"/>
        <v>1</v>
      </c>
      <c r="J18" s="6">
        <f t="shared" si="2"/>
        <v>1.3881588109159797</v>
      </c>
      <c r="K18" s="6">
        <f t="shared" si="3"/>
        <v>1.2879360824232715</v>
      </c>
      <c r="L18" s="6">
        <f t="shared" si="4"/>
        <v>1.2835821681433564</v>
      </c>
      <c r="M18" s="6">
        <f t="shared" si="5"/>
        <v>1.84595812888809</v>
      </c>
    </row>
    <row r="19" spans="1:14" x14ac:dyDescent="0.25">
      <c r="B19" s="4">
        <v>16384</v>
      </c>
      <c r="D19" s="5">
        <v>900</v>
      </c>
      <c r="J19" s="6">
        <f t="shared" si="2"/>
        <v>1</v>
      </c>
    </row>
    <row r="20" spans="1:14" x14ac:dyDescent="0.25">
      <c r="A20" s="4">
        <v>4</v>
      </c>
      <c r="B20" s="4">
        <v>512</v>
      </c>
      <c r="C20" s="5">
        <v>1.9153805776470501</v>
      </c>
      <c r="D20" s="5">
        <v>1.4896163145701031</v>
      </c>
      <c r="E20" s="5">
        <v>5.2163044611612898E-2</v>
      </c>
      <c r="F20" s="5">
        <v>6.8554083506266239E-2</v>
      </c>
      <c r="G20" s="5">
        <v>0.17813777923583898</v>
      </c>
      <c r="H20" s="5">
        <v>1.0127419630686425</v>
      </c>
      <c r="I20" s="6">
        <f>C2/C20</f>
        <v>2.2124844399914223</v>
      </c>
      <c r="J20" s="6">
        <f t="shared" ref="J20:N20" si="7">D2/D20</f>
        <v>2.0390760399581547</v>
      </c>
      <c r="K20" s="6">
        <f t="shared" si="7"/>
        <v>2.16491331778299</v>
      </c>
      <c r="L20" s="6">
        <f t="shared" si="7"/>
        <v>2.2050555871135225</v>
      </c>
      <c r="M20" s="6">
        <f t="shared" si="7"/>
        <v>3.8316817548311741</v>
      </c>
      <c r="N20" s="6">
        <f t="shared" si="7"/>
        <v>1.7503862242915695</v>
      </c>
    </row>
    <row r="21" spans="1:14" x14ac:dyDescent="0.25">
      <c r="B21" s="4">
        <v>1024</v>
      </c>
      <c r="C21" s="5">
        <v>7.6615223105882304</v>
      </c>
      <c r="D21" s="5">
        <v>5.5059973398844333</v>
      </c>
      <c r="E21" s="5">
        <v>0.21641977628072037</v>
      </c>
      <c r="F21" s="5">
        <v>0.27827048301696738</v>
      </c>
      <c r="G21" s="5">
        <v>0.65167037645975701</v>
      </c>
      <c r="H21" s="5">
        <v>3.6564642588297467</v>
      </c>
      <c r="I21" s="6">
        <f t="shared" ref="I21:I27" si="8">C3/C21</f>
        <v>2.2104962871113947</v>
      </c>
      <c r="J21" s="6">
        <f t="shared" ref="J21:J28" si="9">D3/D21</f>
        <v>2.2048634497992765</v>
      </c>
      <c r="K21" s="6">
        <f t="shared" ref="K21:K27" si="10">E3/E21</f>
        <v>2.1433961114001958</v>
      </c>
      <c r="L21" s="6">
        <f t="shared" ref="L21:L27" si="11">F3/F21</f>
        <v>2.0632463151725888</v>
      </c>
      <c r="M21" s="6">
        <f t="shared" ref="M21:M27" si="12">G3/G21</f>
        <v>3.2728806446801673</v>
      </c>
      <c r="N21" s="6">
        <f t="shared" ref="N21:N26" si="13">H3/H21</f>
        <v>1.0095699820956652</v>
      </c>
    </row>
    <row r="22" spans="1:14" x14ac:dyDescent="0.25">
      <c r="B22" s="4">
        <v>1536</v>
      </c>
      <c r="C22" s="5">
        <v>13.4922834658823</v>
      </c>
      <c r="D22" s="5">
        <v>12.124177376429202</v>
      </c>
      <c r="E22" s="5">
        <v>0.48939601580301861</v>
      </c>
      <c r="F22" s="5">
        <v>0.63012297948201434</v>
      </c>
      <c r="G22" s="5">
        <v>1.3477375507354665</v>
      </c>
      <c r="H22" s="5">
        <v>8.4921023845672554</v>
      </c>
      <c r="I22" s="6">
        <f t="shared" si="8"/>
        <v>2.8994130662195845</v>
      </c>
      <c r="J22" s="6">
        <f t="shared" si="9"/>
        <v>2.2509571983754317</v>
      </c>
      <c r="K22" s="6">
        <f t="shared" si="10"/>
        <v>2.1241959478254864</v>
      </c>
      <c r="L22" s="6">
        <f t="shared" si="11"/>
        <v>2.0059093565695152</v>
      </c>
      <c r="M22" s="6">
        <f t="shared" si="12"/>
        <v>4.1287640277305986</v>
      </c>
      <c r="N22" s="6">
        <f t="shared" si="13"/>
        <v>1.3448898411541736</v>
      </c>
    </row>
    <row r="23" spans="1:14" x14ac:dyDescent="0.25">
      <c r="B23" s="4">
        <v>2048</v>
      </c>
      <c r="C23" s="5">
        <v>28.709621283529401</v>
      </c>
      <c r="D23" s="5">
        <v>22.649099747339832</v>
      </c>
      <c r="E23" s="5">
        <v>0.86115209261576309</v>
      </c>
      <c r="F23" s="5">
        <v>1.4221117496490434</v>
      </c>
      <c r="G23" s="5">
        <v>2.3413929144541368</v>
      </c>
      <c r="H23" s="5">
        <v>14.163790067036899</v>
      </c>
      <c r="I23" s="6">
        <f t="shared" si="8"/>
        <v>2.4220032959476705</v>
      </c>
      <c r="J23" s="6">
        <f t="shared" si="9"/>
        <v>2.2548369832996067</v>
      </c>
      <c r="K23" s="6">
        <f t="shared" si="10"/>
        <v>2.1167998563281079</v>
      </c>
      <c r="L23" s="6">
        <f t="shared" si="11"/>
        <v>1.5383065686757287</v>
      </c>
      <c r="M23" s="6">
        <f t="shared" si="12"/>
        <v>4.1090685989575322</v>
      </c>
      <c r="N23" s="6">
        <f t="shared" si="13"/>
        <v>0.95912310892021091</v>
      </c>
    </row>
    <row r="24" spans="1:14" x14ac:dyDescent="0.25">
      <c r="B24" s="4">
        <v>2560</v>
      </c>
      <c r="C24" s="5">
        <v>45.425949076078403</v>
      </c>
      <c r="D24" s="5">
        <v>33.35589766502374</v>
      </c>
      <c r="E24" s="5">
        <v>1.3405026594797735</v>
      </c>
      <c r="F24" s="5">
        <v>2.2083960374196301</v>
      </c>
      <c r="G24" s="5">
        <v>3.8468954563140834</v>
      </c>
      <c r="H24" s="5">
        <v>22.885939836502033</v>
      </c>
      <c r="I24" s="6">
        <f t="shared" si="8"/>
        <v>2.3915608990837125</v>
      </c>
      <c r="J24" s="6">
        <f t="shared" si="9"/>
        <v>2.2795864091605669</v>
      </c>
      <c r="K24" s="6">
        <f t="shared" si="10"/>
        <v>2.1040726009959934</v>
      </c>
      <c r="L24" s="6">
        <f t="shared" si="11"/>
        <v>1.533332184158424</v>
      </c>
      <c r="M24" s="6">
        <f t="shared" si="12"/>
        <v>4.1923353316125631</v>
      </c>
      <c r="N24" s="6">
        <f t="shared" si="13"/>
        <v>1.1317456895001787</v>
      </c>
    </row>
    <row r="25" spans="1:14" x14ac:dyDescent="0.25">
      <c r="B25" s="4">
        <v>3072</v>
      </c>
      <c r="C25" s="5">
        <v>72.681518521725394</v>
      </c>
      <c r="D25" s="5">
        <v>48.182045698165865</v>
      </c>
      <c r="E25" s="5">
        <v>1.9234243233998567</v>
      </c>
      <c r="F25" s="5">
        <v>3.1524503231048535</v>
      </c>
      <c r="G25" s="5">
        <v>5.4852994283040291</v>
      </c>
      <c r="H25" s="5">
        <v>31.419824679692528</v>
      </c>
      <c r="I25" s="6">
        <f t="shared" si="8"/>
        <v>2.1521587720406186</v>
      </c>
      <c r="J25" s="6">
        <f t="shared" si="9"/>
        <v>2.2778477006435383</v>
      </c>
      <c r="K25" s="6">
        <f t="shared" si="10"/>
        <v>2.1072477926562225</v>
      </c>
      <c r="L25" s="6">
        <f t="shared" si="11"/>
        <v>1.5503524906909418</v>
      </c>
      <c r="M25" s="6">
        <f t="shared" si="12"/>
        <v>3.581806649102941</v>
      </c>
      <c r="N25" s="6">
        <f t="shared" si="13"/>
        <v>1.2065179091178981</v>
      </c>
    </row>
    <row r="26" spans="1:14" x14ac:dyDescent="0.25">
      <c r="B26" s="4">
        <v>4096</v>
      </c>
      <c r="C26" s="5">
        <v>111.23060069835201</v>
      </c>
      <c r="D26" s="5">
        <v>90.240843931833865</v>
      </c>
      <c r="E26" s="5">
        <v>3.3928081194559669</v>
      </c>
      <c r="F26" s="5">
        <v>5.5642713705698563</v>
      </c>
      <c r="G26" s="5">
        <v>9.090882062911982</v>
      </c>
      <c r="H26" s="5">
        <v>55.499770164489739</v>
      </c>
      <c r="I26" s="6">
        <f t="shared" si="8"/>
        <v>2.5000775797091337</v>
      </c>
      <c r="J26" s="6">
        <f t="shared" si="9"/>
        <v>2.2794931728828347</v>
      </c>
      <c r="K26" s="6">
        <f t="shared" si="10"/>
        <v>2.1250409508649142</v>
      </c>
      <c r="L26" s="6">
        <f t="shared" si="11"/>
        <v>1.5592248814703122</v>
      </c>
      <c r="M26" s="6">
        <f t="shared" si="12"/>
        <v>2.5084490466975189</v>
      </c>
      <c r="N26" s="6">
        <f t="shared" si="13"/>
        <v>1.50188451550747</v>
      </c>
    </row>
    <row r="27" spans="1:14" x14ac:dyDescent="0.25">
      <c r="B27" s="4">
        <v>8192</v>
      </c>
      <c r="C27" s="5">
        <v>444.92240279341098</v>
      </c>
      <c r="D27" s="5">
        <v>360.08414236704471</v>
      </c>
      <c r="E27" s="5">
        <v>13.470556497573801</v>
      </c>
      <c r="F27" s="5">
        <v>21.869901577631598</v>
      </c>
      <c r="G27" s="5">
        <v>64.742831468582096</v>
      </c>
      <c r="I27" s="6">
        <f t="shared" si="8"/>
        <v>2.0228246416665456</v>
      </c>
      <c r="J27" s="6">
        <f t="shared" si="9"/>
        <v>2.3675963700121594</v>
      </c>
      <c r="K27" s="6">
        <f t="shared" si="10"/>
        <v>2.1600184407175904</v>
      </c>
      <c r="L27" s="6">
        <f t="shared" si="11"/>
        <v>1.584739033883378</v>
      </c>
      <c r="M27" s="6">
        <f t="shared" si="12"/>
        <v>2.045053872245099</v>
      </c>
    </row>
    <row r="28" spans="1:14" x14ac:dyDescent="0.25">
      <c r="B28" s="4">
        <v>16384</v>
      </c>
      <c r="D28" s="5">
        <v>900</v>
      </c>
      <c r="J28" s="6">
        <f t="shared" si="9"/>
        <v>1</v>
      </c>
    </row>
    <row r="29" spans="1:14" x14ac:dyDescent="0.25">
      <c r="A29" s="4">
        <v>8</v>
      </c>
      <c r="B29" s="4">
        <v>512</v>
      </c>
      <c r="C29" s="5">
        <v>1.0794938035294099</v>
      </c>
      <c r="D29" s="5">
        <v>1.14586504300435</v>
      </c>
      <c r="E29" s="5">
        <v>3.513908386230466E-2</v>
      </c>
      <c r="F29" s="5">
        <v>7.2246630986531502E-2</v>
      </c>
      <c r="I29" s="6">
        <f>C2/C29</f>
        <v>3.9256823066983229</v>
      </c>
      <c r="J29" s="6">
        <f t="shared" ref="J29:L29" si="14">D2/D29</f>
        <v>2.6507841864228467</v>
      </c>
      <c r="K29" s="6">
        <f t="shared" si="14"/>
        <v>3.2137568076136627</v>
      </c>
      <c r="L29" s="6">
        <f t="shared" si="14"/>
        <v>2.0923545193840281</v>
      </c>
    </row>
    <row r="30" spans="1:14" x14ac:dyDescent="0.25">
      <c r="B30" s="4">
        <v>1024</v>
      </c>
      <c r="C30" s="5">
        <v>4.1032807882352902</v>
      </c>
      <c r="D30" s="5">
        <v>3.4607927004496197</v>
      </c>
      <c r="E30" s="5">
        <v>0.14148775736490835</v>
      </c>
      <c r="F30" s="5">
        <v>0.26895070075988697</v>
      </c>
      <c r="I30" s="6">
        <f t="shared" ref="I30:I36" si="15">C3/C30</f>
        <v>4.1273720944795524</v>
      </c>
      <c r="J30" s="6">
        <f t="shared" ref="J30:J37" si="16">D3/D30</f>
        <v>3.5078588462770481</v>
      </c>
      <c r="K30" s="6">
        <f t="shared" ref="K30:K36" si="17">E3/E30</f>
        <v>3.2785402465163798</v>
      </c>
      <c r="L30" s="6">
        <f t="shared" ref="L30:L36" si="18">F3/F30</f>
        <v>2.1347427133816388</v>
      </c>
    </row>
    <row r="31" spans="1:14" x14ac:dyDescent="0.25">
      <c r="B31" s="4">
        <v>1536</v>
      </c>
      <c r="C31" s="5">
        <v>8.2515223105442299</v>
      </c>
      <c r="D31" s="5">
        <v>6.9617214202880797</v>
      </c>
      <c r="E31" s="5">
        <v>0.31492400169372531</v>
      </c>
      <c r="F31" s="5">
        <v>0.54118355115254702</v>
      </c>
      <c r="I31" s="6">
        <f t="shared" si="15"/>
        <v>4.740907374646298</v>
      </c>
      <c r="J31" s="6">
        <f t="shared" si="16"/>
        <v>3.9201517401028885</v>
      </c>
      <c r="K31" s="6">
        <f t="shared" si="17"/>
        <v>3.3010282736776961</v>
      </c>
      <c r="L31" s="6">
        <f t="shared" si="18"/>
        <v>2.3355654059340574</v>
      </c>
    </row>
    <row r="32" spans="1:14" x14ac:dyDescent="0.25">
      <c r="B32" s="4">
        <v>2048</v>
      </c>
      <c r="C32" s="5">
        <v>19.139747522352899</v>
      </c>
      <c r="D32" s="5">
        <v>12.686317046483333</v>
      </c>
      <c r="E32" s="5">
        <v>0.54708186785380031</v>
      </c>
      <c r="F32" s="5">
        <v>0.92142883936564102</v>
      </c>
      <c r="I32" s="6">
        <f t="shared" si="15"/>
        <v>3.6330049439215126</v>
      </c>
      <c r="J32" s="6">
        <f t="shared" si="16"/>
        <v>4.025599199643235</v>
      </c>
      <c r="K32" s="6">
        <f t="shared" si="17"/>
        <v>3.3320179904277811</v>
      </c>
      <c r="L32" s="6">
        <f t="shared" si="18"/>
        <v>2.3741864291789949</v>
      </c>
    </row>
    <row r="33" spans="1:12" x14ac:dyDescent="0.25">
      <c r="B33" s="4">
        <v>2560</v>
      </c>
      <c r="C33" s="5">
        <v>32.980354025882299</v>
      </c>
      <c r="D33" s="5">
        <v>18.409532626469865</v>
      </c>
      <c r="E33" s="5">
        <v>0.82882610956827774</v>
      </c>
      <c r="F33" s="5">
        <v>1.4116661548614466</v>
      </c>
      <c r="I33" s="6">
        <f t="shared" si="15"/>
        <v>3.294049649341527</v>
      </c>
      <c r="J33" s="6">
        <f t="shared" si="16"/>
        <v>4.1303411947139406</v>
      </c>
      <c r="K33" s="6">
        <f t="shared" si="17"/>
        <v>3.4030237281530793</v>
      </c>
      <c r="L33" s="6">
        <f t="shared" si="18"/>
        <v>2.3987291243628364</v>
      </c>
    </row>
    <row r="34" spans="1:12" x14ac:dyDescent="0.25">
      <c r="B34" s="4">
        <v>3072</v>
      </c>
      <c r="C34" s="5">
        <v>56.066601843999898</v>
      </c>
      <c r="D34" s="5">
        <v>26.31697599093113</v>
      </c>
      <c r="E34" s="5">
        <v>1.1795586744944233</v>
      </c>
      <c r="F34" s="5">
        <v>2.0813847382863302</v>
      </c>
      <c r="I34" s="6">
        <f t="shared" si="15"/>
        <v>2.7899348722256101</v>
      </c>
      <c r="J34" s="6">
        <f t="shared" si="16"/>
        <v>4.1703637243005991</v>
      </c>
      <c r="K34" s="6">
        <f t="shared" si="17"/>
        <v>3.4361424721520275</v>
      </c>
      <c r="L34" s="6">
        <f t="shared" si="18"/>
        <v>2.3481527082921883</v>
      </c>
    </row>
    <row r="35" spans="1:12" x14ac:dyDescent="0.25">
      <c r="B35" s="4">
        <v>4096</v>
      </c>
      <c r="C35" s="5">
        <v>86.085130983529297</v>
      </c>
      <c r="D35" s="5">
        <v>49.122090975443463</v>
      </c>
      <c r="E35" s="5">
        <v>2.0935589472452767</v>
      </c>
      <c r="F35" s="5">
        <v>3.9023707707722934</v>
      </c>
      <c r="I35" s="6">
        <f t="shared" si="15"/>
        <v>3.2303503265475095</v>
      </c>
      <c r="J35" s="6">
        <f t="shared" si="16"/>
        <v>4.1875942895149452</v>
      </c>
      <c r="K35" s="6">
        <f t="shared" si="17"/>
        <v>3.4438276513578479</v>
      </c>
      <c r="L35" s="6">
        <f t="shared" si="18"/>
        <v>2.2232511665026728</v>
      </c>
    </row>
    <row r="36" spans="1:12" x14ac:dyDescent="0.25">
      <c r="B36" s="4">
        <v>8192</v>
      </c>
      <c r="C36" s="5">
        <v>363.407592608627</v>
      </c>
      <c r="D36" s="5">
        <v>194.42068767547565</v>
      </c>
      <c r="E36" s="5">
        <v>7.9686364332834829</v>
      </c>
      <c r="F36" s="5">
        <v>13.509830077489164</v>
      </c>
      <c r="I36" s="6">
        <f t="shared" si="15"/>
        <v>2.4765580530103506</v>
      </c>
      <c r="J36" s="6">
        <f t="shared" si="16"/>
        <v>4.3849958487452456</v>
      </c>
      <c r="K36" s="6">
        <f t="shared" si="17"/>
        <v>3.6513964070385212</v>
      </c>
      <c r="L36" s="6">
        <f t="shared" si="18"/>
        <v>2.5653976769855684</v>
      </c>
    </row>
    <row r="37" spans="1:12" x14ac:dyDescent="0.25">
      <c r="B37" s="4">
        <v>16384</v>
      </c>
      <c r="D37" s="5">
        <v>773.90785368283559</v>
      </c>
      <c r="J37" s="6">
        <f t="shared" si="16"/>
        <v>1.1629291468191247</v>
      </c>
    </row>
    <row r="38" spans="1:12" x14ac:dyDescent="0.25">
      <c r="A38" s="4">
        <v>16</v>
      </c>
      <c r="B38" s="4">
        <v>512</v>
      </c>
      <c r="C38" s="5">
        <v>0.64457989999999898</v>
      </c>
      <c r="D38" s="5">
        <v>1.6250959237416531</v>
      </c>
      <c r="I38" s="6">
        <f>C2/C38</f>
        <v>6.5744366597622523</v>
      </c>
      <c r="J38" s="6">
        <f>D2/D38</f>
        <v>1.8690840899884864</v>
      </c>
    </row>
    <row r="39" spans="1:12" x14ac:dyDescent="0.25">
      <c r="B39" s="4">
        <v>1024</v>
      </c>
      <c r="C39" s="5">
        <v>2.24078307294117</v>
      </c>
      <c r="D39" s="5">
        <v>2.6928432782490965</v>
      </c>
      <c r="I39" s="6">
        <f t="shared" ref="I39:J39" si="19">C3/C39</f>
        <v>7.5579679379437339</v>
      </c>
      <c r="J39" s="6">
        <f t="shared" si="19"/>
        <v>4.5082357326404523</v>
      </c>
    </row>
    <row r="40" spans="1:12" x14ac:dyDescent="0.25">
      <c r="B40" s="4">
        <v>1536</v>
      </c>
      <c r="C40" s="5">
        <v>4.8639632941176396</v>
      </c>
      <c r="D40" s="5">
        <v>4.5440456867217973</v>
      </c>
      <c r="I40" s="6">
        <f t="shared" ref="I40:J40" si="20">C4/C40</f>
        <v>8.0427627859420792</v>
      </c>
      <c r="J40" s="6">
        <f t="shared" si="20"/>
        <v>6.0058824715607928</v>
      </c>
    </row>
    <row r="41" spans="1:12" x14ac:dyDescent="0.25">
      <c r="B41" s="4">
        <v>2048</v>
      </c>
      <c r="C41" s="5">
        <v>8.5067545082352893</v>
      </c>
      <c r="D41" s="5">
        <v>7.5342625776926626</v>
      </c>
      <c r="I41" s="6">
        <f t="shared" ref="I41:J41" si="21">C5/C41</f>
        <v>8.1740688892340536</v>
      </c>
      <c r="J41" s="6">
        <f t="shared" si="21"/>
        <v>6.778371104287106</v>
      </c>
    </row>
    <row r="42" spans="1:12" x14ac:dyDescent="0.25">
      <c r="B42" s="4">
        <v>2560</v>
      </c>
      <c r="C42" s="5">
        <v>15.980354025882299</v>
      </c>
      <c r="D42" s="5">
        <v>10.481907924016266</v>
      </c>
      <c r="I42" s="6">
        <f t="shared" ref="I42:J42" si="22">C6/C42</f>
        <v>6.7982801531281396</v>
      </c>
      <c r="J42" s="6">
        <f t="shared" si="22"/>
        <v>7.254180396711984</v>
      </c>
    </row>
    <row r="43" spans="1:12" x14ac:dyDescent="0.25">
      <c r="B43" s="4">
        <v>3072</v>
      </c>
      <c r="C43" s="5">
        <v>27.166601843999899</v>
      </c>
      <c r="D43" s="5">
        <v>14.6814134120941</v>
      </c>
      <c r="I43" s="6">
        <f t="shared" ref="I43:J43" si="23">C7/C43</f>
        <v>5.7578849408547539</v>
      </c>
      <c r="J43" s="6">
        <f t="shared" si="23"/>
        <v>7.475531062660437</v>
      </c>
    </row>
    <row r="44" spans="1:12" x14ac:dyDescent="0.25">
      <c r="B44" s="4">
        <v>4096</v>
      </c>
      <c r="C44" s="5">
        <v>42.307653387058799</v>
      </c>
      <c r="D44" s="5">
        <v>26.543160676956134</v>
      </c>
      <c r="I44" s="6">
        <f t="shared" ref="I44:J44" si="24">C8/C44</f>
        <v>6.5729273245060327</v>
      </c>
      <c r="J44" s="6">
        <f t="shared" si="24"/>
        <v>7.7497698997235602</v>
      </c>
    </row>
    <row r="45" spans="1:12" x14ac:dyDescent="0.25">
      <c r="B45" s="4">
        <v>8192</v>
      </c>
      <c r="C45" s="5">
        <v>172.681518521725</v>
      </c>
      <c r="D45" s="5">
        <v>102.97223361333168</v>
      </c>
      <c r="I45" s="6">
        <f t="shared" ref="I45:J45" si="25">C9/C45</f>
        <v>5.2119069122430224</v>
      </c>
      <c r="J45" s="6">
        <f t="shared" si="25"/>
        <v>8.2792601311192708</v>
      </c>
    </row>
    <row r="46" spans="1:12" x14ac:dyDescent="0.25">
      <c r="B46" s="4">
        <v>16384</v>
      </c>
      <c r="D46" s="5">
        <v>408.61122592290167</v>
      </c>
      <c r="J46" s="6">
        <f t="shared" ref="J46" si="26">D10/D46</f>
        <v>2.2025826577995571</v>
      </c>
    </row>
    <row r="47" spans="1:12" x14ac:dyDescent="0.25">
      <c r="A47" s="4">
        <v>32</v>
      </c>
      <c r="B47" s="4">
        <v>512</v>
      </c>
      <c r="C47" s="5">
        <v>0.44205924588235201</v>
      </c>
      <c r="I47" s="6">
        <f>C2/C47</f>
        <v>9.586384097107425</v>
      </c>
    </row>
    <row r="48" spans="1:12" x14ac:dyDescent="0.25">
      <c r="B48" s="4">
        <v>1024</v>
      </c>
      <c r="C48" s="5">
        <v>1.3203513670588201</v>
      </c>
      <c r="I48" s="6">
        <f t="shared" ref="I48:I54" si="27">C3/C48</f>
        <v>12.826711922071219</v>
      </c>
    </row>
    <row r="49" spans="1:9" x14ac:dyDescent="0.25">
      <c r="B49" s="4">
        <v>1536</v>
      </c>
      <c r="C49" s="5">
        <v>2.6863013223529402</v>
      </c>
      <c r="I49" s="6">
        <f t="shared" si="27"/>
        <v>14.562663781832384</v>
      </c>
    </row>
    <row r="50" spans="1:9" x14ac:dyDescent="0.25">
      <c r="B50" s="4">
        <v>2048</v>
      </c>
      <c r="C50" s="5">
        <v>4.5817183223529403</v>
      </c>
      <c r="I50" s="6">
        <f t="shared" si="27"/>
        <v>15.17657622793538</v>
      </c>
    </row>
    <row r="51" spans="1:9" x14ac:dyDescent="0.25">
      <c r="B51" s="4">
        <v>2560</v>
      </c>
      <c r="C51" s="5">
        <v>6.9803540258823498</v>
      </c>
      <c r="I51" s="6">
        <f t="shared" si="27"/>
        <v>15.563526321343641</v>
      </c>
    </row>
    <row r="52" spans="1:9" x14ac:dyDescent="0.25">
      <c r="B52" s="4">
        <v>3072</v>
      </c>
      <c r="C52" s="5">
        <v>9.9023326105882301</v>
      </c>
      <c r="I52" s="6">
        <f t="shared" si="27"/>
        <v>15.796497027832316</v>
      </c>
    </row>
    <row r="53" spans="1:9" x14ac:dyDescent="0.25">
      <c r="B53" s="4">
        <v>4096</v>
      </c>
      <c r="C53" s="5">
        <v>17.307653387058799</v>
      </c>
      <c r="I53" s="6">
        <f t="shared" si="27"/>
        <v>16.067177032298183</v>
      </c>
    </row>
    <row r="54" spans="1:9" x14ac:dyDescent="0.25">
      <c r="B54" s="4">
        <v>8192</v>
      </c>
      <c r="C54" s="5">
        <v>69.230613548235198</v>
      </c>
      <c r="I54" s="6">
        <f t="shared" si="27"/>
        <v>13.000029233786019</v>
      </c>
    </row>
    <row r="55" spans="1:9" x14ac:dyDescent="0.25">
      <c r="A55" s="4">
        <v>64</v>
      </c>
      <c r="B55" s="4">
        <v>512</v>
      </c>
      <c r="C55" s="5">
        <v>0.44119450705882302</v>
      </c>
      <c r="I55" s="6">
        <f>C2/C55</f>
        <v>9.6051733575660201</v>
      </c>
    </row>
    <row r="56" spans="1:9" x14ac:dyDescent="0.25">
      <c r="B56" s="4">
        <v>1024</v>
      </c>
      <c r="C56" s="5">
        <v>0.90770752235294105</v>
      </c>
      <c r="I56" s="6">
        <f t="shared" ref="I56:I62" si="28">C3/C56</f>
        <v>18.657735233124264</v>
      </c>
    </row>
    <row r="57" spans="1:9" x14ac:dyDescent="0.25">
      <c r="B57" s="4">
        <v>1536</v>
      </c>
      <c r="C57" s="5">
        <v>1.6327293858823499</v>
      </c>
      <c r="I57" s="6">
        <f t="shared" si="28"/>
        <v>23.959697983249541</v>
      </c>
    </row>
    <row r="58" spans="1:9" x14ac:dyDescent="0.25">
      <c r="B58" s="4">
        <v>2048</v>
      </c>
      <c r="C58" s="5">
        <v>2.6989401176470502</v>
      </c>
      <c r="I58" s="6">
        <f t="shared" si="28"/>
        <v>25.763742188818327</v>
      </c>
    </row>
    <row r="59" spans="1:9" x14ac:dyDescent="0.25">
      <c r="B59" s="4">
        <v>2560</v>
      </c>
      <c r="C59" s="5">
        <v>3.9385012988235202</v>
      </c>
      <c r="I59" s="6">
        <f t="shared" si="28"/>
        <v>27.583823229046242</v>
      </c>
    </row>
    <row r="60" spans="1:9" x14ac:dyDescent="0.25">
      <c r="B60" s="4">
        <v>3072</v>
      </c>
      <c r="C60" s="5">
        <v>5.4394427600000004</v>
      </c>
      <c r="I60" s="6">
        <f t="shared" si="28"/>
        <v>28.757020627562223</v>
      </c>
    </row>
    <row r="61" spans="1:9" x14ac:dyDescent="0.25">
      <c r="B61" s="4">
        <v>4096</v>
      </c>
      <c r="C61" s="5">
        <v>9.2635589858823497</v>
      </c>
      <c r="I61" s="6">
        <f t="shared" si="28"/>
        <v>30.019254090930961</v>
      </c>
    </row>
    <row r="62" spans="1:9" x14ac:dyDescent="0.25">
      <c r="B62" s="4">
        <v>8192</v>
      </c>
      <c r="C62" s="5">
        <v>35.001275159999899</v>
      </c>
      <c r="I62" s="6">
        <f t="shared" si="28"/>
        <v>25.713348896172118</v>
      </c>
    </row>
    <row r="63" spans="1:9" x14ac:dyDescent="0.25">
      <c r="A63" s="4">
        <v>128</v>
      </c>
      <c r="B63" s="4">
        <v>512</v>
      </c>
      <c r="C63" s="5">
        <v>0.72212434470588205</v>
      </c>
      <c r="I63" s="6">
        <f>C2/C63</f>
        <v>5.8684487730875441</v>
      </c>
    </row>
    <row r="64" spans="1:9" x14ac:dyDescent="0.25">
      <c r="B64" s="4">
        <v>1024</v>
      </c>
      <c r="C64" s="5">
        <v>0.99102834352941105</v>
      </c>
      <c r="I64" s="6">
        <f t="shared" ref="I64:I70" si="29">C3/C64</f>
        <v>17.089084012332076</v>
      </c>
    </row>
    <row r="65" spans="1:9" x14ac:dyDescent="0.25">
      <c r="B65" s="4">
        <v>1536</v>
      </c>
      <c r="C65" s="5">
        <v>1.42082740705882</v>
      </c>
      <c r="I65" s="6">
        <f t="shared" si="29"/>
        <v>27.533043619349403</v>
      </c>
    </row>
    <row r="66" spans="1:9" x14ac:dyDescent="0.25">
      <c r="B66" s="4">
        <v>2048</v>
      </c>
      <c r="C66" s="5">
        <v>1.9532367294117601</v>
      </c>
      <c r="I66" s="6">
        <f t="shared" si="29"/>
        <v>35.599779753813465</v>
      </c>
    </row>
    <row r="67" spans="1:9" x14ac:dyDescent="0.25">
      <c r="B67" s="4">
        <v>2560</v>
      </c>
      <c r="C67" s="5">
        <v>2.5938254447058799</v>
      </c>
      <c r="I67" s="6">
        <f t="shared" si="29"/>
        <v>41.883667937583915</v>
      </c>
    </row>
    <row r="68" spans="1:9" x14ac:dyDescent="0.25">
      <c r="B68" s="4">
        <v>3072</v>
      </c>
      <c r="C68" s="5">
        <v>3.3962107482352901</v>
      </c>
      <c r="I68" s="6">
        <f t="shared" si="29"/>
        <v>46.057850718787918</v>
      </c>
    </row>
    <row r="69" spans="1:9" x14ac:dyDescent="0.25">
      <c r="B69" s="4">
        <v>4096</v>
      </c>
      <c r="C69" s="5">
        <v>5.5294737447058804</v>
      </c>
      <c r="I69" s="6">
        <f t="shared" si="29"/>
        <v>50.29142804950974</v>
      </c>
    </row>
    <row r="70" spans="1:9" x14ac:dyDescent="0.25">
      <c r="B70" s="4">
        <v>8192</v>
      </c>
      <c r="C70" s="5">
        <v>18.7172030199999</v>
      </c>
      <c r="I70" s="6">
        <f t="shared" si="29"/>
        <v>48.084107387109206</v>
      </c>
    </row>
    <row r="71" spans="1:9" x14ac:dyDescent="0.25">
      <c r="A71" s="4">
        <v>256</v>
      </c>
      <c r="B71" s="4">
        <v>512</v>
      </c>
      <c r="C71" s="5">
        <v>1.7698852576470501</v>
      </c>
      <c r="I71" s="6">
        <f>C2/C71</f>
        <v>2.3943641015122634</v>
      </c>
    </row>
    <row r="72" spans="1:9" x14ac:dyDescent="0.25">
      <c r="B72" s="4">
        <v>1024</v>
      </c>
      <c r="C72" s="5">
        <v>1.88765616235294</v>
      </c>
      <c r="I72" s="6">
        <f t="shared" ref="I72:I78" si="30">C3/C72</f>
        <v>8.9718493012340641</v>
      </c>
    </row>
    <row r="73" spans="1:9" x14ac:dyDescent="0.25">
      <c r="B73" s="4">
        <v>1536</v>
      </c>
      <c r="C73" s="5">
        <v>2.1454583882352898</v>
      </c>
      <c r="I73" s="6">
        <f t="shared" si="30"/>
        <v>18.233727201903388</v>
      </c>
    </row>
    <row r="74" spans="1:9" x14ac:dyDescent="0.25">
      <c r="B74" s="4">
        <v>2048</v>
      </c>
      <c r="C74" s="5">
        <v>2.42917732235294</v>
      </c>
      <c r="I74" s="6">
        <f t="shared" si="30"/>
        <v>28.624833903341845</v>
      </c>
    </row>
    <row r="75" spans="1:9" x14ac:dyDescent="0.25">
      <c r="B75" s="4">
        <v>2560</v>
      </c>
      <c r="C75" s="5">
        <v>2.8515101529411702</v>
      </c>
      <c r="I75" s="6">
        <f t="shared" si="30"/>
        <v>38.098732877406079</v>
      </c>
    </row>
    <row r="76" spans="1:9" x14ac:dyDescent="0.25">
      <c r="B76" s="4">
        <v>3072</v>
      </c>
      <c r="C76" s="5">
        <v>3.27118786352941</v>
      </c>
      <c r="I76" s="6">
        <f t="shared" si="30"/>
        <v>47.818154804167719</v>
      </c>
    </row>
    <row r="77" spans="1:9" x14ac:dyDescent="0.25">
      <c r="B77" s="4">
        <v>4096</v>
      </c>
      <c r="C77" s="5">
        <v>4.3316581964705803</v>
      </c>
      <c r="I77" s="6">
        <f t="shared" si="30"/>
        <v>64.19830890860959</v>
      </c>
    </row>
    <row r="78" spans="1:9" x14ac:dyDescent="0.25">
      <c r="B78" s="4">
        <v>8192</v>
      </c>
      <c r="C78" s="5">
        <v>11.508617494117599</v>
      </c>
      <c r="I78" s="6">
        <f t="shared" si="30"/>
        <v>78.202268905019835</v>
      </c>
    </row>
    <row r="79" spans="1:9" x14ac:dyDescent="0.25">
      <c r="A79" s="4">
        <v>512</v>
      </c>
      <c r="B79" s="4">
        <v>512</v>
      </c>
      <c r="C79" s="5">
        <v>5.2085811823529404</v>
      </c>
      <c r="I79" s="6">
        <f>C2/C79</f>
        <v>0.81360922991153339</v>
      </c>
    </row>
    <row r="80" spans="1:9" x14ac:dyDescent="0.25">
      <c r="B80" s="4">
        <v>1024</v>
      </c>
      <c r="C80" s="5">
        <v>5.32016040705882</v>
      </c>
      <c r="I80" s="6">
        <f t="shared" ref="I80:I86" si="31">C3/C80</f>
        <v>3.1833187959344089</v>
      </c>
    </row>
    <row r="81" spans="1:9" x14ac:dyDescent="0.25">
      <c r="B81" s="4">
        <v>1536</v>
      </c>
      <c r="C81" s="5">
        <v>5.4245068470588196</v>
      </c>
      <c r="I81" s="6">
        <f t="shared" si="31"/>
        <v>7.2116607236523995</v>
      </c>
    </row>
    <row r="82" spans="1:9" x14ac:dyDescent="0.25">
      <c r="B82" s="4">
        <v>2048</v>
      </c>
      <c r="C82" s="5">
        <v>5.5625585788235199</v>
      </c>
      <c r="I82" s="6">
        <f t="shared" si="31"/>
        <v>12.500506087043167</v>
      </c>
    </row>
    <row r="83" spans="1:9" x14ac:dyDescent="0.25">
      <c r="B83" s="4">
        <v>2560</v>
      </c>
      <c r="C83" s="5">
        <v>5.7718198529411699</v>
      </c>
      <c r="I83" s="6">
        <f t="shared" si="31"/>
        <v>18.822299791418025</v>
      </c>
    </row>
    <row r="84" spans="1:9" x14ac:dyDescent="0.25">
      <c r="B84" s="4">
        <v>3072</v>
      </c>
      <c r="C84" s="5">
        <v>6.0163974623529404</v>
      </c>
      <c r="I84" s="6">
        <f t="shared" si="31"/>
        <v>25.999307497644807</v>
      </c>
    </row>
    <row r="85" spans="1:9" x14ac:dyDescent="0.25">
      <c r="B85" s="4">
        <v>4096</v>
      </c>
      <c r="C85" s="5">
        <v>6.5926531047058798</v>
      </c>
      <c r="I85" s="6">
        <f t="shared" si="31"/>
        <v>42.181065280839661</v>
      </c>
    </row>
    <row r="86" spans="1:9" x14ac:dyDescent="0.25">
      <c r="B86" s="4">
        <v>8192</v>
      </c>
      <c r="C86" s="5">
        <v>10.382399622352899</v>
      </c>
      <c r="I86" s="6">
        <f t="shared" si="31"/>
        <v>86.685162653760244</v>
      </c>
    </row>
    <row r="87" spans="1:9" x14ac:dyDescent="0.25">
      <c r="A87" s="4">
        <v>1024</v>
      </c>
      <c r="B87" s="4">
        <v>512</v>
      </c>
      <c r="C87" s="5">
        <v>17.177987102352901</v>
      </c>
      <c r="I87" s="6">
        <f>C2/C87</f>
        <v>0.24669652500352779</v>
      </c>
    </row>
    <row r="88" spans="1:9" x14ac:dyDescent="0.25">
      <c r="B88" s="4">
        <v>1024</v>
      </c>
      <c r="C88" s="5">
        <v>17.487022764705799</v>
      </c>
      <c r="I88" s="6">
        <f t="shared" ref="I88:I94" si="32">C3/C88</f>
        <v>0.96847627232223854</v>
      </c>
    </row>
    <row r="89" spans="1:9" x14ac:dyDescent="0.25">
      <c r="B89" s="4">
        <v>1536</v>
      </c>
      <c r="C89" s="5">
        <v>17.5046964494117</v>
      </c>
      <c r="I89" s="6">
        <f t="shared" si="32"/>
        <v>2.2348118453337897</v>
      </c>
    </row>
    <row r="90" spans="1:9" x14ac:dyDescent="0.25">
      <c r="B90" s="4">
        <v>2048</v>
      </c>
      <c r="C90" s="5">
        <v>17.766965457647</v>
      </c>
      <c r="I90" s="6">
        <f t="shared" si="32"/>
        <v>3.9137126449575801</v>
      </c>
    </row>
    <row r="91" spans="1:9" x14ac:dyDescent="0.25">
      <c r="B91" s="4">
        <v>2560</v>
      </c>
      <c r="C91" s="5">
        <v>17.762739249411698</v>
      </c>
      <c r="I91" s="6">
        <f t="shared" si="32"/>
        <v>6.1161131787550795</v>
      </c>
    </row>
    <row r="92" spans="1:9" x14ac:dyDescent="0.25">
      <c r="B92" s="4">
        <v>3072</v>
      </c>
      <c r="C92" s="5">
        <v>17.9480967270588</v>
      </c>
      <c r="I92" s="6">
        <f t="shared" si="32"/>
        <v>8.7152509834616474</v>
      </c>
    </row>
    <row r="93" spans="1:9" x14ac:dyDescent="0.25">
      <c r="B93" s="4">
        <v>4096</v>
      </c>
      <c r="C93" s="5">
        <v>18.249761496470501</v>
      </c>
      <c r="I93" s="6">
        <f t="shared" si="32"/>
        <v>15.237740561010103</v>
      </c>
    </row>
    <row r="94" spans="1:9" x14ac:dyDescent="0.25">
      <c r="B94" s="4">
        <v>8192</v>
      </c>
      <c r="C94" s="5">
        <v>20.2256414188235</v>
      </c>
      <c r="I94" s="6">
        <f t="shared" si="32"/>
        <v>44.497970737402298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7" sqref="B17"/>
    </sheetView>
  </sheetViews>
  <sheetFormatPr defaultRowHeight="15" x14ac:dyDescent="0.25"/>
  <cols>
    <col min="1" max="1" width="6" bestFit="1" customWidth="1"/>
    <col min="2" max="2" width="36.42578125" bestFit="1" customWidth="1"/>
  </cols>
  <sheetData>
    <row r="1" spans="1:2" x14ac:dyDescent="0.25">
      <c r="A1" s="2" t="s">
        <v>10</v>
      </c>
      <c r="B1" s="2" t="s">
        <v>12</v>
      </c>
    </row>
    <row r="2" spans="1:2" x14ac:dyDescent="0.25">
      <c r="A2" s="2">
        <v>512</v>
      </c>
      <c r="B2" s="2" t="s">
        <v>0</v>
      </c>
    </row>
    <row r="3" spans="1:2" x14ac:dyDescent="0.25">
      <c r="A3" s="2">
        <v>1024</v>
      </c>
      <c r="B3" s="2" t="s">
        <v>1</v>
      </c>
    </row>
    <row r="4" spans="1:2" x14ac:dyDescent="0.25">
      <c r="A4" s="2">
        <v>1536</v>
      </c>
      <c r="B4" s="2" t="s">
        <v>2</v>
      </c>
    </row>
    <row r="5" spans="1:2" x14ac:dyDescent="0.25">
      <c r="A5" s="2">
        <v>2048</v>
      </c>
      <c r="B5" s="2" t="s">
        <v>3</v>
      </c>
    </row>
    <row r="6" spans="1:2" x14ac:dyDescent="0.25">
      <c r="A6" s="2">
        <v>2560</v>
      </c>
      <c r="B6" s="2" t="s">
        <v>4</v>
      </c>
    </row>
    <row r="7" spans="1:2" x14ac:dyDescent="0.25">
      <c r="A7" s="2">
        <v>3072</v>
      </c>
      <c r="B7" s="2" t="s">
        <v>5</v>
      </c>
    </row>
    <row r="8" spans="1:2" x14ac:dyDescent="0.25">
      <c r="A8" s="2">
        <v>4096</v>
      </c>
      <c r="B8" s="2" t="s">
        <v>6</v>
      </c>
    </row>
    <row r="9" spans="1:2" x14ac:dyDescent="0.25">
      <c r="A9" s="2">
        <v>8192</v>
      </c>
      <c r="B9" s="2" t="s">
        <v>7</v>
      </c>
    </row>
    <row r="10" spans="1:2" x14ac:dyDescent="0.25">
      <c r="A10" s="2">
        <v>16384</v>
      </c>
      <c r="B10" s="2" t="s">
        <v>8</v>
      </c>
    </row>
    <row r="11" spans="1:2" x14ac:dyDescent="0.25">
      <c r="A11" s="2">
        <v>32768</v>
      </c>
      <c r="B11" s="2" t="s">
        <v>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OpenMP</vt:lpstr>
      <vt:lpstr>MPI</vt:lpstr>
      <vt:lpstr>Verify</vt:lpstr>
      <vt:lpstr>OpenMP!Bluegene_OpenMP</vt:lpstr>
      <vt:lpstr>MPI!Regatta_MPI</vt:lpstr>
      <vt:lpstr>OpenMP!Regatta_OpenMP_1</vt:lpstr>
      <vt:lpstr>Verify!verify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Бондарь</dc:creator>
  <cp:lastModifiedBy>Артём Бондарь</cp:lastModifiedBy>
  <dcterms:created xsi:type="dcterms:W3CDTF">2017-12-01T23:36:40Z</dcterms:created>
  <dcterms:modified xsi:type="dcterms:W3CDTF">2017-12-03T19:32:10Z</dcterms:modified>
</cp:coreProperties>
</file>