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5" i="1"/>
  <c r="A17" i="1" l="1"/>
</calcChain>
</file>

<file path=xl/sharedStrings.xml><?xml version="1.0" encoding="utf-8"?>
<sst xmlns="http://schemas.openxmlformats.org/spreadsheetml/2006/main" count="23" uniqueCount="12">
  <si>
    <t>I c нач</t>
  </si>
  <si>
    <t>I c</t>
  </si>
  <si>
    <t>U зи</t>
  </si>
  <si>
    <t>μ</t>
  </si>
  <si>
    <t>U1 ПРИ Ic=0</t>
  </si>
  <si>
    <t>ic</t>
  </si>
  <si>
    <t>ucи</t>
  </si>
  <si>
    <t>uзи</t>
  </si>
  <si>
    <t xml:space="preserve">uзи </t>
  </si>
  <si>
    <t>uси</t>
  </si>
  <si>
    <t>s</t>
  </si>
  <si>
    <t>rси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</si>
</sst>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6"/>
      <color rgb="FF202124"/>
      <name val="Arial"/>
      <family val="2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031539888682743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Лист1!$E$2:$E$15</c:f>
              <c:numCache>
                <c:formatCode>General</c:formatCode>
                <c:ptCount val="1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1.7</c:v>
                </c:pt>
                <c:pt idx="5">
                  <c:v>2</c:v>
                </c:pt>
                <c:pt idx="6">
                  <c:v>2.2000000000000002</c:v>
                </c:pt>
                <c:pt idx="7">
                  <c:v>2.7</c:v>
                </c:pt>
                <c:pt idx="8">
                  <c:v>3</c:v>
                </c:pt>
                <c:pt idx="9">
                  <c:v>3.2</c:v>
                </c:pt>
                <c:pt idx="10">
                  <c:v>3.7</c:v>
                </c:pt>
                <c:pt idx="11">
                  <c:v>4</c:v>
                </c:pt>
                <c:pt idx="12">
                  <c:v>4.2</c:v>
                </c:pt>
                <c:pt idx="13">
                  <c:v>4.4000000000000004</c:v>
                </c:pt>
              </c:numCache>
            </c:numRef>
          </c:xVal>
          <c:yVal>
            <c:numRef>
              <c:f>Лист1!$F$2:$F$15</c:f>
              <c:numCache>
                <c:formatCode>General</c:formatCode>
                <c:ptCount val="14"/>
                <c:pt idx="0">
                  <c:v>504.8</c:v>
                </c:pt>
                <c:pt idx="1">
                  <c:v>410.3</c:v>
                </c:pt>
                <c:pt idx="2">
                  <c:v>323.8</c:v>
                </c:pt>
                <c:pt idx="3">
                  <c:v>291.60000000000002</c:v>
                </c:pt>
                <c:pt idx="4">
                  <c:v>217.3</c:v>
                </c:pt>
                <c:pt idx="5">
                  <c:v>177.3</c:v>
                </c:pt>
                <c:pt idx="6">
                  <c:v>152.6</c:v>
                </c:pt>
                <c:pt idx="7">
                  <c:v>98.17</c:v>
                </c:pt>
                <c:pt idx="8">
                  <c:v>70.739999999999995</c:v>
                </c:pt>
                <c:pt idx="9">
                  <c:v>54.75</c:v>
                </c:pt>
                <c:pt idx="10">
                  <c:v>23.26</c:v>
                </c:pt>
                <c:pt idx="11">
                  <c:v>10.52</c:v>
                </c:pt>
                <c:pt idx="12">
                  <c:v>4.7290000000000001</c:v>
                </c:pt>
                <c:pt idx="13">
                  <c:v>1.196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90-4AAD-9245-35BF78B39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490287"/>
        <c:axId val="1590477807"/>
      </c:scatterChart>
      <c:valAx>
        <c:axId val="159049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477807"/>
        <c:crosses val="autoZero"/>
        <c:crossBetween val="midCat"/>
      </c:valAx>
      <c:valAx>
        <c:axId val="159047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49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Лист1!$I$2:$I$14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Лист1!$H$2:$H$14</c:f>
              <c:numCache>
                <c:formatCode>General</c:formatCode>
                <c:ptCount val="13"/>
                <c:pt idx="0">
                  <c:v>1.1060000000000001</c:v>
                </c:pt>
                <c:pt idx="1">
                  <c:v>287.5</c:v>
                </c:pt>
                <c:pt idx="2">
                  <c:v>388.2</c:v>
                </c:pt>
                <c:pt idx="3">
                  <c:v>454.8</c:v>
                </c:pt>
                <c:pt idx="4">
                  <c:v>482.3</c:v>
                </c:pt>
                <c:pt idx="5">
                  <c:v>484.7</c:v>
                </c:pt>
                <c:pt idx="6">
                  <c:v>487</c:v>
                </c:pt>
                <c:pt idx="7">
                  <c:v>489.2</c:v>
                </c:pt>
                <c:pt idx="8">
                  <c:v>491.5</c:v>
                </c:pt>
                <c:pt idx="9">
                  <c:v>493.7</c:v>
                </c:pt>
                <c:pt idx="10">
                  <c:v>504.8</c:v>
                </c:pt>
                <c:pt idx="11">
                  <c:v>515.9</c:v>
                </c:pt>
                <c:pt idx="12">
                  <c:v>527.79999999999995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B-40F2-94DA-6B32262BC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490287"/>
        <c:axId val="1590477807"/>
      </c:scatterChart>
      <c:valAx>
        <c:axId val="159049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477807"/>
        <c:crosses val="autoZero"/>
        <c:crossBetween val="midCat"/>
      </c:valAx>
      <c:valAx>
        <c:axId val="159047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49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/>
          </a:p>
        </c:rich>
      </c:tx>
      <c:layout>
        <c:manualLayout>
          <c:xMode val="edge"/>
          <c:yMode val="edge"/>
          <c:x val="0.28168044619422566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Лист1!$L$2:$L$14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</c:numCache>
            </c:numRef>
          </c:cat>
          <c:val>
            <c:numRef>
              <c:f>Лист1!$K$2:$K$14</c:f>
              <c:numCache>
                <c:formatCode>General</c:formatCode>
                <c:ptCount val="13"/>
                <c:pt idx="0">
                  <c:v>122.3</c:v>
                </c:pt>
                <c:pt idx="1">
                  <c:v>212.1</c:v>
                </c:pt>
                <c:pt idx="2">
                  <c:v>264.7</c:v>
                </c:pt>
                <c:pt idx="3">
                  <c:v>276.7</c:v>
                </c:pt>
                <c:pt idx="4">
                  <c:v>278</c:v>
                </c:pt>
                <c:pt idx="5">
                  <c:v>279.39999999999998</c:v>
                </c:pt>
                <c:pt idx="6">
                  <c:v>280.7</c:v>
                </c:pt>
                <c:pt idx="7">
                  <c:v>282.10000000000002</c:v>
                </c:pt>
                <c:pt idx="8">
                  <c:v>283.5</c:v>
                </c:pt>
                <c:pt idx="9">
                  <c:v>284.8</c:v>
                </c:pt>
                <c:pt idx="10">
                  <c:v>291.60000000000002</c:v>
                </c:pt>
                <c:pt idx="11">
                  <c:v>298.2</c:v>
                </c:pt>
                <c:pt idx="12">
                  <c:v>304.89999999999998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C-457C-9072-113E1E922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323504"/>
        <c:axId val="900953888"/>
      </c:lineChart>
      <c:catAx>
        <c:axId val="90632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0953888"/>
        <c:crosses val="autoZero"/>
        <c:auto val="1"/>
        <c:lblAlgn val="ctr"/>
        <c:lblOffset val="100"/>
        <c:noMultiLvlLbl val="0"/>
      </c:catAx>
      <c:valAx>
        <c:axId val="90095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632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endParaRPr lang="ru-RU"/>
          </a:p>
        </c:rich>
      </c:tx>
      <c:layout>
        <c:manualLayout>
          <c:xMode val="edge"/>
          <c:yMode val="edge"/>
          <c:x val="0.3344582239720034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Лист1!$O$2:$O$14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</c:numCache>
            </c:numRef>
          </c:cat>
          <c:val>
            <c:numRef>
              <c:f>Лист1!$N$2:$N$14</c:f>
              <c:numCache>
                <c:formatCode>General</c:formatCode>
                <c:ptCount val="13"/>
                <c:pt idx="0">
                  <c:v>83.7</c:v>
                </c:pt>
                <c:pt idx="1">
                  <c:v>127.4</c:v>
                </c:pt>
                <c:pt idx="2">
                  <c:v>132.69999999999999</c:v>
                </c:pt>
                <c:pt idx="3">
                  <c:v>133.30000000000001</c:v>
                </c:pt>
                <c:pt idx="4">
                  <c:v>134</c:v>
                </c:pt>
                <c:pt idx="5">
                  <c:v>134.69999999999999</c:v>
                </c:pt>
                <c:pt idx="6">
                  <c:v>135.4</c:v>
                </c:pt>
                <c:pt idx="7">
                  <c:v>136.1</c:v>
                </c:pt>
                <c:pt idx="8">
                  <c:v>136.80000000000001</c:v>
                </c:pt>
                <c:pt idx="9">
                  <c:v>137.5</c:v>
                </c:pt>
                <c:pt idx="10">
                  <c:v>140.9</c:v>
                </c:pt>
                <c:pt idx="11">
                  <c:v>144.30000000000001</c:v>
                </c:pt>
                <c:pt idx="12">
                  <c:v>147.69999999999999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D-46A9-AAD6-F4A7E5C81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957552"/>
        <c:axId val="979952976"/>
      </c:lineChart>
      <c:catAx>
        <c:axId val="97995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9952976"/>
        <c:crosses val="autoZero"/>
        <c:auto val="1"/>
        <c:lblAlgn val="ctr"/>
        <c:lblOffset val="100"/>
        <c:noMultiLvlLbl val="0"/>
      </c:catAx>
      <c:valAx>
        <c:axId val="9799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995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Лист1!$R$2:$R$14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</c:numCache>
            </c:numRef>
          </c:cat>
          <c:val>
            <c:numRef>
              <c:f>Лист1!$Q$2:$Q$14</c:f>
              <c:numCache>
                <c:formatCode>General</c:formatCode>
                <c:ptCount val="13"/>
                <c:pt idx="0">
                  <c:v>31.43</c:v>
                </c:pt>
                <c:pt idx="1">
                  <c:v>32.06</c:v>
                </c:pt>
                <c:pt idx="2">
                  <c:v>32.24</c:v>
                </c:pt>
                <c:pt idx="3">
                  <c:v>32.409999999999997</c:v>
                </c:pt>
                <c:pt idx="4">
                  <c:v>32.590000000000003</c:v>
                </c:pt>
                <c:pt idx="5">
                  <c:v>32.770000000000003</c:v>
                </c:pt>
                <c:pt idx="6">
                  <c:v>32.950000000000003</c:v>
                </c:pt>
                <c:pt idx="7">
                  <c:v>33.119999999999997</c:v>
                </c:pt>
                <c:pt idx="8">
                  <c:v>33.299999999999997</c:v>
                </c:pt>
                <c:pt idx="9">
                  <c:v>33.479999999999997</c:v>
                </c:pt>
                <c:pt idx="10">
                  <c:v>34.36</c:v>
                </c:pt>
                <c:pt idx="11">
                  <c:v>35.24</c:v>
                </c:pt>
                <c:pt idx="12">
                  <c:v>36.119999999999997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3-4933-A048-F933B0121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169040"/>
        <c:axId val="904174448"/>
      </c:lineChart>
      <c:catAx>
        <c:axId val="9041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174448"/>
        <c:crosses val="autoZero"/>
        <c:auto val="1"/>
        <c:lblAlgn val="ctr"/>
        <c:lblOffset val="100"/>
        <c:noMultiLvlLbl val="0"/>
      </c:catAx>
      <c:valAx>
        <c:axId val="9041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16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16</xdr:row>
      <xdr:rowOff>80962</xdr:rowOff>
    </xdr:from>
    <xdr:to>
      <xdr:col>8</xdr:col>
      <xdr:colOff>485775</xdr:colOff>
      <xdr:row>30</xdr:row>
      <xdr:rowOff>157162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5BF756-8E73-4438-B55B-8CDCE2C87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16</xdr:row>
      <xdr:rowOff>133350</xdr:rowOff>
    </xdr:from>
    <xdr:to>
      <xdr:col>16</xdr:col>
      <xdr:colOff>333375</xdr:colOff>
      <xdr:row>31</xdr:row>
      <xdr:rowOff>85725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15AE580-A7A0-46C7-A57B-1D69EAC8C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390525</xdr:colOff>
      <xdr:row>16</xdr:row>
      <xdr:rowOff>161925</xdr:rowOff>
    </xdr:from>
    <xdr:to>
      <xdr:col>24</xdr:col>
      <xdr:colOff>85725</xdr:colOff>
      <xdr:row>31</xdr:row>
      <xdr:rowOff>47625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85725</xdr:colOff>
      <xdr:row>16</xdr:row>
      <xdr:rowOff>142875</xdr:rowOff>
    </xdr:from>
    <xdr:to>
      <xdr:col>31</xdr:col>
      <xdr:colOff>390525</xdr:colOff>
      <xdr:row>31</xdr:row>
      <xdr:rowOff>28575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38100</xdr:colOff>
      <xdr:row>1</xdr:row>
      <xdr:rowOff>0</xdr:rowOff>
    </xdr:from>
    <xdr:to>
      <xdr:col>29</xdr:col>
      <xdr:colOff>342900</xdr:colOff>
      <xdr:row>14</xdr:row>
      <xdr:rowOff>114300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V8" sqref="V8"/>
    </sheetView>
  </sheetViews>
  <sheetFormatPr defaultRowHeight="15" x14ac:dyDescent="0.25"/>
  <cols>
    <col min="3" max="3" width="9.42578125" customWidth="1"/>
  </cols>
  <sheetData>
    <row r="1" spans="1:24" ht="21" x14ac:dyDescent="0.35">
      <c r="A1" s="3" t="s">
        <v>0</v>
      </c>
      <c r="B1" s="3"/>
      <c r="C1" s="3" t="s">
        <v>4</v>
      </c>
      <c r="D1" s="3"/>
      <c r="E1" s="3" t="s">
        <v>2</v>
      </c>
      <c r="F1" s="3" t="s">
        <v>1</v>
      </c>
      <c r="G1" s="3"/>
      <c r="H1" s="3" t="s">
        <v>5</v>
      </c>
      <c r="I1" s="3" t="s">
        <v>6</v>
      </c>
      <c r="J1" s="3" t="s">
        <v>7</v>
      </c>
      <c r="K1" s="3" t="s">
        <v>5</v>
      </c>
      <c r="L1" s="3" t="s">
        <v>6</v>
      </c>
      <c r="M1" s="3" t="s">
        <v>8</v>
      </c>
      <c r="N1" s="3" t="s">
        <v>5</v>
      </c>
      <c r="O1" s="3" t="s">
        <v>9</v>
      </c>
      <c r="P1" s="3" t="s">
        <v>7</v>
      </c>
      <c r="Q1" s="3" t="s">
        <v>5</v>
      </c>
      <c r="R1" s="3" t="s">
        <v>9</v>
      </c>
      <c r="S1" s="3" t="s">
        <v>7</v>
      </c>
      <c r="W1" s="1"/>
      <c r="X1" s="1"/>
    </row>
    <row r="2" spans="1:24" x14ac:dyDescent="0.25">
      <c r="A2">
        <v>504.8</v>
      </c>
      <c r="C2">
        <v>4.5999999999999996</v>
      </c>
      <c r="E2">
        <v>0</v>
      </c>
      <c r="F2">
        <v>504.8</v>
      </c>
      <c r="H2">
        <v>1.1060000000000001</v>
      </c>
      <c r="I2">
        <v>1</v>
      </c>
      <c r="J2">
        <v>0</v>
      </c>
      <c r="K2">
        <v>122.3</v>
      </c>
      <c r="L2">
        <v>1</v>
      </c>
      <c r="M2">
        <v>1.2</v>
      </c>
      <c r="N2">
        <v>83.7</v>
      </c>
      <c r="O2">
        <v>1</v>
      </c>
      <c r="P2">
        <v>2.2999999999999998</v>
      </c>
      <c r="Q2">
        <v>31.43</v>
      </c>
      <c r="R2">
        <v>1</v>
      </c>
      <c r="S2">
        <v>3.5</v>
      </c>
    </row>
    <row r="3" spans="1:24" x14ac:dyDescent="0.25">
      <c r="E3">
        <v>0.5</v>
      </c>
      <c r="F3">
        <v>410.3</v>
      </c>
      <c r="H3">
        <v>287.5</v>
      </c>
      <c r="I3">
        <v>2</v>
      </c>
      <c r="K3">
        <v>212.1</v>
      </c>
      <c r="L3">
        <v>2</v>
      </c>
      <c r="N3">
        <v>127.4</v>
      </c>
      <c r="O3">
        <v>2</v>
      </c>
      <c r="Q3">
        <v>32.06</v>
      </c>
      <c r="R3">
        <v>2</v>
      </c>
    </row>
    <row r="4" spans="1:24" ht="21" x14ac:dyDescent="0.35">
      <c r="A4" s="3" t="s">
        <v>5</v>
      </c>
      <c r="B4" s="3" t="s">
        <v>7</v>
      </c>
      <c r="C4" s="3" t="s">
        <v>10</v>
      </c>
      <c r="D4" s="4"/>
      <c r="E4">
        <v>1</v>
      </c>
      <c r="F4">
        <v>323.8</v>
      </c>
      <c r="H4">
        <v>388.2</v>
      </c>
      <c r="I4">
        <v>3</v>
      </c>
      <c r="K4">
        <v>264.7</v>
      </c>
      <c r="L4">
        <v>3</v>
      </c>
      <c r="N4">
        <v>132.69999999999999</v>
      </c>
      <c r="O4">
        <v>3</v>
      </c>
      <c r="Q4">
        <v>32.24</v>
      </c>
      <c r="R4">
        <v>3</v>
      </c>
    </row>
    <row r="5" spans="1:24" x14ac:dyDescent="0.25">
      <c r="A5" s="4">
        <v>261</v>
      </c>
      <c r="B5" s="4">
        <v>1.4</v>
      </c>
      <c r="C5" s="4">
        <f>(A6-A5)/(B6-B5)</f>
        <v>274.99999999999977</v>
      </c>
      <c r="D5" s="4"/>
      <c r="E5">
        <v>1.2</v>
      </c>
      <c r="F5">
        <v>291.60000000000002</v>
      </c>
      <c r="H5">
        <v>454.8</v>
      </c>
      <c r="I5">
        <v>4</v>
      </c>
      <c r="K5">
        <v>276.7</v>
      </c>
      <c r="L5">
        <v>4</v>
      </c>
      <c r="N5">
        <v>133.30000000000001</v>
      </c>
      <c r="O5">
        <v>4</v>
      </c>
      <c r="Q5">
        <v>32.409999999999997</v>
      </c>
      <c r="R5">
        <v>4</v>
      </c>
    </row>
    <row r="6" spans="1:24" x14ac:dyDescent="0.25">
      <c r="A6" s="4">
        <v>316</v>
      </c>
      <c r="B6" s="4">
        <v>1.6</v>
      </c>
      <c r="C6" s="4"/>
      <c r="D6" s="4"/>
      <c r="E6">
        <v>1.7</v>
      </c>
      <c r="F6">
        <v>217.3</v>
      </c>
      <c r="H6">
        <v>482.3</v>
      </c>
      <c r="I6">
        <v>5</v>
      </c>
      <c r="K6">
        <v>278</v>
      </c>
      <c r="L6">
        <v>5</v>
      </c>
      <c r="N6">
        <v>134</v>
      </c>
      <c r="O6">
        <v>5</v>
      </c>
      <c r="Q6">
        <v>32.590000000000003</v>
      </c>
      <c r="R6">
        <v>5</v>
      </c>
    </row>
    <row r="7" spans="1:24" x14ac:dyDescent="0.25">
      <c r="A7" s="4"/>
      <c r="B7" s="4"/>
      <c r="C7" s="4"/>
      <c r="D7" s="4"/>
      <c r="E7">
        <v>2</v>
      </c>
      <c r="F7">
        <v>177.3</v>
      </c>
      <c r="H7">
        <v>484.7</v>
      </c>
      <c r="I7">
        <v>6</v>
      </c>
      <c r="K7">
        <v>279.39999999999998</v>
      </c>
      <c r="L7">
        <v>6</v>
      </c>
      <c r="N7">
        <v>134.69999999999999</v>
      </c>
      <c r="O7">
        <v>6</v>
      </c>
      <c r="Q7">
        <v>32.770000000000003</v>
      </c>
      <c r="R7">
        <v>6</v>
      </c>
    </row>
    <row r="8" spans="1:24" x14ac:dyDescent="0.25">
      <c r="A8" s="4"/>
      <c r="B8" s="4"/>
      <c r="C8" s="4"/>
      <c r="D8" s="4"/>
      <c r="E8">
        <v>2.2000000000000002</v>
      </c>
      <c r="F8">
        <v>152.6</v>
      </c>
      <c r="H8">
        <v>487</v>
      </c>
      <c r="I8">
        <v>7</v>
      </c>
      <c r="K8">
        <v>280.7</v>
      </c>
      <c r="L8">
        <v>7</v>
      </c>
      <c r="N8">
        <v>135.4</v>
      </c>
      <c r="O8">
        <v>7</v>
      </c>
      <c r="Q8">
        <v>32.950000000000003</v>
      </c>
      <c r="R8">
        <v>7</v>
      </c>
    </row>
    <row r="9" spans="1:24" x14ac:dyDescent="0.25">
      <c r="A9" s="4"/>
      <c r="B9" s="4"/>
      <c r="C9" s="4"/>
      <c r="D9" s="4"/>
      <c r="E9">
        <v>2.7</v>
      </c>
      <c r="F9">
        <v>98.17</v>
      </c>
      <c r="H9">
        <v>489.2</v>
      </c>
      <c r="I9">
        <v>8</v>
      </c>
      <c r="K9">
        <v>282.10000000000002</v>
      </c>
      <c r="L9">
        <v>8</v>
      </c>
      <c r="N9">
        <v>136.1</v>
      </c>
      <c r="O9">
        <v>8</v>
      </c>
      <c r="Q9">
        <v>33.119999999999997</v>
      </c>
      <c r="R9">
        <v>8</v>
      </c>
    </row>
    <row r="10" spans="1:24" ht="21" x14ac:dyDescent="0.35">
      <c r="A10" s="3" t="s">
        <v>5</v>
      </c>
      <c r="B10" s="3" t="s">
        <v>6</v>
      </c>
      <c r="C10" s="3" t="s">
        <v>11</v>
      </c>
      <c r="D10" s="4"/>
      <c r="E10">
        <v>3</v>
      </c>
      <c r="F10">
        <v>70.739999999999995</v>
      </c>
      <c r="H10">
        <v>491.5</v>
      </c>
      <c r="I10">
        <v>9</v>
      </c>
      <c r="K10">
        <v>283.5</v>
      </c>
      <c r="L10">
        <v>9</v>
      </c>
      <c r="N10">
        <v>136.80000000000001</v>
      </c>
      <c r="O10">
        <v>9</v>
      </c>
      <c r="Q10">
        <v>33.299999999999997</v>
      </c>
      <c r="R10">
        <v>9</v>
      </c>
    </row>
    <row r="11" spans="1:24" x14ac:dyDescent="0.25">
      <c r="A11" s="4">
        <v>261</v>
      </c>
      <c r="B11" s="4">
        <v>15</v>
      </c>
      <c r="C11" s="4">
        <f>(B12-B11)/(A12-A11)</f>
        <v>0.84745762711864325</v>
      </c>
      <c r="D11" s="4"/>
      <c r="E11">
        <v>3.2</v>
      </c>
      <c r="F11">
        <v>54.75</v>
      </c>
      <c r="H11">
        <v>493.7</v>
      </c>
      <c r="I11">
        <v>10</v>
      </c>
      <c r="K11">
        <v>284.8</v>
      </c>
      <c r="L11">
        <v>10</v>
      </c>
      <c r="N11">
        <v>137.5</v>
      </c>
      <c r="O11">
        <v>10</v>
      </c>
      <c r="Q11">
        <v>33.479999999999997</v>
      </c>
      <c r="R11">
        <v>10</v>
      </c>
    </row>
    <row r="12" spans="1:24" x14ac:dyDescent="0.25">
      <c r="A12" s="4">
        <v>272.8</v>
      </c>
      <c r="B12" s="4">
        <v>25</v>
      </c>
      <c r="C12" s="4"/>
      <c r="D12" s="4"/>
      <c r="E12">
        <v>3.7</v>
      </c>
      <c r="F12">
        <v>23.26</v>
      </c>
      <c r="H12">
        <v>504.8</v>
      </c>
      <c r="I12">
        <v>15</v>
      </c>
      <c r="K12">
        <v>291.60000000000002</v>
      </c>
      <c r="L12">
        <v>15</v>
      </c>
      <c r="N12">
        <v>140.9</v>
      </c>
      <c r="O12">
        <v>15</v>
      </c>
      <c r="Q12">
        <v>34.36</v>
      </c>
      <c r="R12">
        <v>15</v>
      </c>
    </row>
    <row r="13" spans="1:24" x14ac:dyDescent="0.25">
      <c r="A13" s="4"/>
      <c r="B13" s="4"/>
      <c r="C13" s="4"/>
      <c r="D13" s="4"/>
      <c r="E13">
        <v>4</v>
      </c>
      <c r="F13">
        <v>10.52</v>
      </c>
      <c r="H13">
        <v>515.9</v>
      </c>
      <c r="I13">
        <v>20</v>
      </c>
      <c r="K13">
        <v>298.2</v>
      </c>
      <c r="L13">
        <v>20</v>
      </c>
      <c r="N13">
        <v>144.30000000000001</v>
      </c>
      <c r="O13">
        <v>20</v>
      </c>
      <c r="Q13">
        <v>35.24</v>
      </c>
      <c r="R13">
        <v>20</v>
      </c>
    </row>
    <row r="14" spans="1:24" x14ac:dyDescent="0.25">
      <c r="E14">
        <v>4.2</v>
      </c>
      <c r="F14">
        <v>4.7290000000000001</v>
      </c>
      <c r="H14">
        <v>527.79999999999995</v>
      </c>
      <c r="I14">
        <v>25</v>
      </c>
      <c r="K14">
        <v>304.89999999999998</v>
      </c>
      <c r="L14">
        <v>25</v>
      </c>
      <c r="N14">
        <v>147.69999999999999</v>
      </c>
      <c r="O14">
        <v>25</v>
      </c>
      <c r="Q14">
        <v>36.119999999999997</v>
      </c>
      <c r="R14">
        <v>25</v>
      </c>
    </row>
    <row r="15" spans="1:24" x14ac:dyDescent="0.25">
      <c r="E15">
        <v>4.4000000000000004</v>
      </c>
      <c r="F15">
        <v>1.196</v>
      </c>
    </row>
    <row r="16" spans="1:24" ht="20.25" x14ac:dyDescent="0.3">
      <c r="A16" s="2" t="s">
        <v>3</v>
      </c>
    </row>
    <row r="17" spans="1:1" x14ac:dyDescent="0.25">
      <c r="A17">
        <f>C5*C11</f>
        <v>233.0508474576267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Малышкин</dc:creator>
  <cp:lastModifiedBy>RePack by Diakov</cp:lastModifiedBy>
  <dcterms:created xsi:type="dcterms:W3CDTF">2022-10-25T15:14:48Z</dcterms:created>
  <dcterms:modified xsi:type="dcterms:W3CDTF">2022-10-29T09:35:39Z</dcterms:modified>
</cp:coreProperties>
</file>