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5600" windowHeight="16060" tabRatio="500"/>
  </bookViews>
  <sheets>
    <sheet name="Выгрузка" sheetId="1" r:id="rId1"/>
    <sheet name="Experiment 1" sheetId="3" r:id="rId2"/>
    <sheet name="Experiment 2" sheetId="2" r:id="rId3"/>
    <sheet name="z-Ex1" sheetId="4" r:id="rId4"/>
    <sheet name="z-Ex2" sheetId="6" r:id="rId5"/>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C34" i="3" l="1"/>
  <c r="C35" i="3"/>
  <c r="C36" i="3"/>
  <c r="C37" i="3"/>
  <c r="C38" i="3"/>
  <c r="C39" i="3"/>
  <c r="C40" i="3"/>
  <c r="C41" i="3"/>
  <c r="D41" i="3"/>
  <c r="C26" i="3"/>
  <c r="C27" i="3"/>
  <c r="C28" i="3"/>
  <c r="C29" i="3"/>
  <c r="C30" i="3"/>
  <c r="C31" i="3"/>
  <c r="C32" i="3"/>
  <c r="C33" i="3"/>
  <c r="D33" i="3"/>
  <c r="B22" i="2"/>
  <c r="C22" i="2"/>
  <c r="D22" i="2"/>
  <c r="E22" i="2"/>
  <c r="F22" i="2"/>
  <c r="G22" i="2"/>
  <c r="H22" i="2"/>
  <c r="I22" i="2"/>
  <c r="C3" i="4"/>
  <c r="C4" i="4"/>
  <c r="C5" i="4"/>
  <c r="C6" i="4"/>
  <c r="C7" i="4"/>
  <c r="C8" i="4"/>
  <c r="C9" i="4"/>
  <c r="C10" i="4"/>
  <c r="C11" i="4"/>
  <c r="C12" i="4"/>
  <c r="C13" i="4"/>
  <c r="C14" i="4"/>
  <c r="C15" i="4"/>
  <c r="C16" i="4"/>
  <c r="C17" i="4"/>
  <c r="C18" i="4"/>
  <c r="C19" i="4"/>
  <c r="C20" i="4"/>
  <c r="C21" i="4"/>
  <c r="C22" i="4"/>
  <c r="C23" i="4"/>
  <c r="C24" i="4"/>
  <c r="C25" i="4"/>
  <c r="C2" i="4"/>
  <c r="D30" i="4" a="1"/>
  <c r="BI53" i="4"/>
  <c r="BH53" i="4"/>
  <c r="BG53" i="4"/>
  <c r="BF53" i="4"/>
  <c r="BE53" i="4"/>
  <c r="BD53" i="4"/>
  <c r="BC53" i="4"/>
  <c r="BB53" i="4"/>
  <c r="BA53" i="4"/>
  <c r="AZ53" i="4"/>
  <c r="AY53" i="4"/>
  <c r="AX53" i="4"/>
  <c r="AW53" i="4"/>
  <c r="AV53" i="4"/>
  <c r="AU53" i="4"/>
  <c r="AT53" i="4"/>
  <c r="AS53" i="4"/>
  <c r="AR53" i="4"/>
  <c r="AQ53" i="4"/>
  <c r="AP53" i="4"/>
  <c r="AO53" i="4"/>
  <c r="AN53" i="4"/>
  <c r="AM53" i="4"/>
  <c r="AL53" i="4"/>
  <c r="AK53" i="4"/>
  <c r="AJ53" i="4"/>
  <c r="AI53" i="4"/>
  <c r="AH53" i="4"/>
  <c r="AG53" i="4"/>
  <c r="AF53" i="4"/>
  <c r="AE53" i="4"/>
  <c r="AD53" i="4"/>
  <c r="AC53" i="4"/>
  <c r="AB53" i="4"/>
  <c r="AA53" i="4"/>
  <c r="Z53" i="4"/>
  <c r="Y53" i="4"/>
  <c r="X53" i="4"/>
  <c r="W53" i="4"/>
  <c r="V53" i="4"/>
  <c r="U53" i="4"/>
  <c r="T53" i="4"/>
  <c r="S53" i="4"/>
  <c r="R53" i="4"/>
  <c r="Q53" i="4"/>
  <c r="P53" i="4"/>
  <c r="O53" i="4"/>
  <c r="N53" i="4"/>
  <c r="M53" i="4"/>
  <c r="L53" i="4"/>
  <c r="K53" i="4"/>
  <c r="J53" i="4"/>
  <c r="I53" i="4"/>
  <c r="H53" i="4"/>
  <c r="G53" i="4"/>
  <c r="F53" i="4"/>
  <c r="E53" i="4"/>
  <c r="D53" i="4"/>
  <c r="BJ52" i="4"/>
  <c r="BI52" i="4"/>
  <c r="BH52" i="4"/>
  <c r="BG52" i="4"/>
  <c r="BF52" i="4"/>
  <c r="BE52" i="4"/>
  <c r="BD52" i="4"/>
  <c r="BC52" i="4"/>
  <c r="BB52" i="4"/>
  <c r="BA52" i="4"/>
  <c r="AZ52" i="4"/>
  <c r="AY52" i="4"/>
  <c r="AX52" i="4"/>
  <c r="AW52" i="4"/>
  <c r="AV52" i="4"/>
  <c r="AU52" i="4"/>
  <c r="AT52" i="4"/>
  <c r="AS52" i="4"/>
  <c r="AR52" i="4"/>
  <c r="AQ52" i="4"/>
  <c r="AP52" i="4"/>
  <c r="AO52" i="4"/>
  <c r="AN52" i="4"/>
  <c r="AM52" i="4"/>
  <c r="AL52" i="4"/>
  <c r="AK52" i="4"/>
  <c r="AJ52" i="4"/>
  <c r="AI52" i="4"/>
  <c r="AH52" i="4"/>
  <c r="AG52" i="4"/>
  <c r="AF52" i="4"/>
  <c r="AE52" i="4"/>
  <c r="AD52" i="4"/>
  <c r="AC52" i="4"/>
  <c r="AB52" i="4"/>
  <c r="AA52" i="4"/>
  <c r="Z52" i="4"/>
  <c r="Y52" i="4"/>
  <c r="X52" i="4"/>
  <c r="W52" i="4"/>
  <c r="V52" i="4"/>
  <c r="U52" i="4"/>
  <c r="T52" i="4"/>
  <c r="S52" i="4"/>
  <c r="R52" i="4"/>
  <c r="Q52" i="4"/>
  <c r="P52" i="4"/>
  <c r="O52" i="4"/>
  <c r="N52" i="4"/>
  <c r="M52" i="4"/>
  <c r="L52" i="4"/>
  <c r="K52" i="4"/>
  <c r="J52" i="4"/>
  <c r="I52" i="4"/>
  <c r="H52" i="4"/>
  <c r="G52" i="4"/>
  <c r="F52" i="4"/>
  <c r="E52" i="4"/>
  <c r="D52" i="4"/>
  <c r="BJ51" i="4"/>
  <c r="BI51" i="4"/>
  <c r="BH51" i="4"/>
  <c r="BG51" i="4"/>
  <c r="BF51" i="4"/>
  <c r="BE51" i="4"/>
  <c r="BD51" i="4"/>
  <c r="BC51" i="4"/>
  <c r="BB51" i="4"/>
  <c r="BA51" i="4"/>
  <c r="AZ51" i="4"/>
  <c r="AY51" i="4"/>
  <c r="AX51" i="4"/>
  <c r="AW51" i="4"/>
  <c r="AV51" i="4"/>
  <c r="AU51" i="4"/>
  <c r="AT51" i="4"/>
  <c r="AS51" i="4"/>
  <c r="AR51" i="4"/>
  <c r="AQ51" i="4"/>
  <c r="AP51" i="4"/>
  <c r="AO51" i="4"/>
  <c r="AN51" i="4"/>
  <c r="AM51" i="4"/>
  <c r="AL51" i="4"/>
  <c r="AK51" i="4"/>
  <c r="AJ51" i="4"/>
  <c r="AI51" i="4"/>
  <c r="AH51" i="4"/>
  <c r="AG51" i="4"/>
  <c r="AF51" i="4"/>
  <c r="AE51" i="4"/>
  <c r="AD51" i="4"/>
  <c r="AC51" i="4"/>
  <c r="AB51" i="4"/>
  <c r="AA51" i="4"/>
  <c r="Z51" i="4"/>
  <c r="Y51" i="4"/>
  <c r="X51" i="4"/>
  <c r="W51" i="4"/>
  <c r="V51" i="4"/>
  <c r="U51" i="4"/>
  <c r="T51" i="4"/>
  <c r="S51" i="4"/>
  <c r="R51" i="4"/>
  <c r="Q51" i="4"/>
  <c r="P51" i="4"/>
  <c r="O51" i="4"/>
  <c r="N51" i="4"/>
  <c r="M51" i="4"/>
  <c r="L51" i="4"/>
  <c r="K51" i="4"/>
  <c r="J51" i="4"/>
  <c r="I51" i="4"/>
  <c r="H51" i="4"/>
  <c r="G51" i="4"/>
  <c r="F51" i="4"/>
  <c r="E51" i="4"/>
  <c r="D51" i="4"/>
  <c r="BJ50" i="4"/>
  <c r="BI50" i="4"/>
  <c r="BH50" i="4"/>
  <c r="BG50" i="4"/>
  <c r="BF50" i="4"/>
  <c r="BE50" i="4"/>
  <c r="BD50" i="4"/>
  <c r="BC50" i="4"/>
  <c r="BB50" i="4"/>
  <c r="BA50" i="4"/>
  <c r="AZ50" i="4"/>
  <c r="AY50" i="4"/>
  <c r="AX50" i="4"/>
  <c r="AW50" i="4"/>
  <c r="AV50" i="4"/>
  <c r="AU50" i="4"/>
  <c r="AT50" i="4"/>
  <c r="AS50" i="4"/>
  <c r="AR50" i="4"/>
  <c r="AQ50" i="4"/>
  <c r="AP50" i="4"/>
  <c r="AO50" i="4"/>
  <c r="AN50" i="4"/>
  <c r="AM50" i="4"/>
  <c r="AL50" i="4"/>
  <c r="AK50" i="4"/>
  <c r="AJ50" i="4"/>
  <c r="AI50" i="4"/>
  <c r="AH50" i="4"/>
  <c r="AG50" i="4"/>
  <c r="AF50" i="4"/>
  <c r="AE50" i="4"/>
  <c r="AD50" i="4"/>
  <c r="AC50" i="4"/>
  <c r="AB50" i="4"/>
  <c r="AA50" i="4"/>
  <c r="Z50" i="4"/>
  <c r="Y50" i="4"/>
  <c r="X50" i="4"/>
  <c r="W50" i="4"/>
  <c r="V50" i="4"/>
  <c r="U50" i="4"/>
  <c r="T50" i="4"/>
  <c r="S50" i="4"/>
  <c r="R50" i="4"/>
  <c r="Q50" i="4"/>
  <c r="P50" i="4"/>
  <c r="O50" i="4"/>
  <c r="N50" i="4"/>
  <c r="M50" i="4"/>
  <c r="L50" i="4"/>
  <c r="K50" i="4"/>
  <c r="J50" i="4"/>
  <c r="I50" i="4"/>
  <c r="H50" i="4"/>
  <c r="G50" i="4"/>
  <c r="F50" i="4"/>
  <c r="E50" i="4"/>
  <c r="D50" i="4"/>
  <c r="BJ49" i="4"/>
  <c r="BI49" i="4"/>
  <c r="BH49" i="4"/>
  <c r="BG49" i="4"/>
  <c r="BF49" i="4"/>
  <c r="BE49" i="4"/>
  <c r="BD49" i="4"/>
  <c r="BC49" i="4"/>
  <c r="BB49" i="4"/>
  <c r="BA49" i="4"/>
  <c r="AZ49" i="4"/>
  <c r="AY49" i="4"/>
  <c r="AX49" i="4"/>
  <c r="AW49" i="4"/>
  <c r="AV49" i="4"/>
  <c r="AU49" i="4"/>
  <c r="AT49" i="4"/>
  <c r="AS49" i="4"/>
  <c r="AR49" i="4"/>
  <c r="AQ49" i="4"/>
  <c r="AP49" i="4"/>
  <c r="AO49" i="4"/>
  <c r="AN49" i="4"/>
  <c r="AM49" i="4"/>
  <c r="AL49" i="4"/>
  <c r="AK49" i="4"/>
  <c r="AJ49" i="4"/>
  <c r="AI49" i="4"/>
  <c r="AH49" i="4"/>
  <c r="AG49" i="4"/>
  <c r="AF49" i="4"/>
  <c r="AE49" i="4"/>
  <c r="AD49" i="4"/>
  <c r="AC49" i="4"/>
  <c r="AB49" i="4"/>
  <c r="AA49" i="4"/>
  <c r="Z49" i="4"/>
  <c r="Y49" i="4"/>
  <c r="X49" i="4"/>
  <c r="W49" i="4"/>
  <c r="V49" i="4"/>
  <c r="U49" i="4"/>
  <c r="T49" i="4"/>
  <c r="S49" i="4"/>
  <c r="R49" i="4"/>
  <c r="Q49" i="4"/>
  <c r="P49" i="4"/>
  <c r="O49" i="4"/>
  <c r="N49" i="4"/>
  <c r="M49" i="4"/>
  <c r="L49" i="4"/>
  <c r="K49" i="4"/>
  <c r="J49" i="4"/>
  <c r="I49" i="4"/>
  <c r="H49" i="4"/>
  <c r="G49" i="4"/>
  <c r="F49" i="4"/>
  <c r="E49" i="4"/>
  <c r="D49" i="4"/>
  <c r="BJ48" i="4"/>
  <c r="BI48" i="4"/>
  <c r="BH48" i="4"/>
  <c r="BG48" i="4"/>
  <c r="BF48" i="4"/>
  <c r="BE48" i="4"/>
  <c r="BD48" i="4"/>
  <c r="BC48" i="4"/>
  <c r="BB48" i="4"/>
  <c r="BA48" i="4"/>
  <c r="AZ48" i="4"/>
  <c r="AY48" i="4"/>
  <c r="AX48" i="4"/>
  <c r="AW48" i="4"/>
  <c r="AV48" i="4"/>
  <c r="AU48" i="4"/>
  <c r="AT48" i="4"/>
  <c r="AS48" i="4"/>
  <c r="AR48" i="4"/>
  <c r="AQ48" i="4"/>
  <c r="AP48" i="4"/>
  <c r="AO48" i="4"/>
  <c r="AN48" i="4"/>
  <c r="AM48" i="4"/>
  <c r="AL48" i="4"/>
  <c r="AK48" i="4"/>
  <c r="AJ48" i="4"/>
  <c r="AI48" i="4"/>
  <c r="AH48" i="4"/>
  <c r="AG48" i="4"/>
  <c r="AF48" i="4"/>
  <c r="AE48" i="4"/>
  <c r="AD48" i="4"/>
  <c r="AC48" i="4"/>
  <c r="AB48" i="4"/>
  <c r="AA48" i="4"/>
  <c r="Z48" i="4"/>
  <c r="Y48" i="4"/>
  <c r="X48" i="4"/>
  <c r="W48" i="4"/>
  <c r="V48" i="4"/>
  <c r="U48" i="4"/>
  <c r="T48" i="4"/>
  <c r="S48" i="4"/>
  <c r="R48" i="4"/>
  <c r="Q48" i="4"/>
  <c r="P48" i="4"/>
  <c r="O48" i="4"/>
  <c r="N48" i="4"/>
  <c r="M48" i="4"/>
  <c r="L48" i="4"/>
  <c r="K48" i="4"/>
  <c r="J48" i="4"/>
  <c r="I48" i="4"/>
  <c r="H48" i="4"/>
  <c r="G48" i="4"/>
  <c r="F48" i="4"/>
  <c r="E48" i="4"/>
  <c r="D48" i="4"/>
  <c r="BJ47" i="4"/>
  <c r="BI47" i="4"/>
  <c r="BH47" i="4"/>
  <c r="BG47" i="4"/>
  <c r="BF47" i="4"/>
  <c r="BE47" i="4"/>
  <c r="BD47" i="4"/>
  <c r="BC47" i="4"/>
  <c r="BB47" i="4"/>
  <c r="BA47" i="4"/>
  <c r="AZ47" i="4"/>
  <c r="AY47" i="4"/>
  <c r="AX47" i="4"/>
  <c r="AW47" i="4"/>
  <c r="AV47" i="4"/>
  <c r="AU47" i="4"/>
  <c r="AT47" i="4"/>
  <c r="AS47" i="4"/>
  <c r="AR47" i="4"/>
  <c r="AQ47" i="4"/>
  <c r="AP47" i="4"/>
  <c r="AO47" i="4"/>
  <c r="AN47" i="4"/>
  <c r="AM47" i="4"/>
  <c r="AL47" i="4"/>
  <c r="AK47" i="4"/>
  <c r="AJ47" i="4"/>
  <c r="AI47" i="4"/>
  <c r="AH47" i="4"/>
  <c r="AG47" i="4"/>
  <c r="AF47" i="4"/>
  <c r="AE47" i="4"/>
  <c r="AD47" i="4"/>
  <c r="AC47" i="4"/>
  <c r="AB47" i="4"/>
  <c r="AA47" i="4"/>
  <c r="Z47" i="4"/>
  <c r="Y47" i="4"/>
  <c r="X47" i="4"/>
  <c r="W47" i="4"/>
  <c r="V47" i="4"/>
  <c r="U47" i="4"/>
  <c r="T47" i="4"/>
  <c r="S47" i="4"/>
  <c r="R47" i="4"/>
  <c r="Q47" i="4"/>
  <c r="P47" i="4"/>
  <c r="O47" i="4"/>
  <c r="N47" i="4"/>
  <c r="M47" i="4"/>
  <c r="L47" i="4"/>
  <c r="K47" i="4"/>
  <c r="J47" i="4"/>
  <c r="I47" i="4"/>
  <c r="H47" i="4"/>
  <c r="G47" i="4"/>
  <c r="F47" i="4"/>
  <c r="E47" i="4"/>
  <c r="D47" i="4"/>
  <c r="BJ46" i="4"/>
  <c r="BI46" i="4"/>
  <c r="BH46" i="4"/>
  <c r="BG46" i="4"/>
  <c r="BF46" i="4"/>
  <c r="BE46" i="4"/>
  <c r="BD46" i="4"/>
  <c r="BC46" i="4"/>
  <c r="BB46" i="4"/>
  <c r="BA46" i="4"/>
  <c r="AZ46" i="4"/>
  <c r="AY46" i="4"/>
  <c r="AX46" i="4"/>
  <c r="AW46" i="4"/>
  <c r="AV46" i="4"/>
  <c r="AU46" i="4"/>
  <c r="AT46" i="4"/>
  <c r="AS46" i="4"/>
  <c r="AR46" i="4"/>
  <c r="AQ46" i="4"/>
  <c r="AP46" i="4"/>
  <c r="AO46" i="4"/>
  <c r="AN46" i="4"/>
  <c r="AM46" i="4"/>
  <c r="AL46" i="4"/>
  <c r="AK46" i="4"/>
  <c r="AJ46" i="4"/>
  <c r="AI46" i="4"/>
  <c r="AH46" i="4"/>
  <c r="AG46" i="4"/>
  <c r="AF46" i="4"/>
  <c r="AE46" i="4"/>
  <c r="AD46" i="4"/>
  <c r="AC46" i="4"/>
  <c r="AB46" i="4"/>
  <c r="AA46" i="4"/>
  <c r="Z46" i="4"/>
  <c r="Y46" i="4"/>
  <c r="X46" i="4"/>
  <c r="W46" i="4"/>
  <c r="V46" i="4"/>
  <c r="U46" i="4"/>
  <c r="T46" i="4"/>
  <c r="S46" i="4"/>
  <c r="R46" i="4"/>
  <c r="Q46" i="4"/>
  <c r="P46" i="4"/>
  <c r="O46" i="4"/>
  <c r="N46" i="4"/>
  <c r="M46" i="4"/>
  <c r="L46" i="4"/>
  <c r="K46" i="4"/>
  <c r="J46" i="4"/>
  <c r="I46" i="4"/>
  <c r="H46" i="4"/>
  <c r="G46" i="4"/>
  <c r="F46" i="4"/>
  <c r="E46" i="4"/>
  <c r="D46" i="4"/>
  <c r="BJ45" i="4"/>
  <c r="BI45" i="4"/>
  <c r="BH45" i="4"/>
  <c r="BG45" i="4"/>
  <c r="BF45" i="4"/>
  <c r="BE45" i="4"/>
  <c r="BD45" i="4"/>
  <c r="BC45" i="4"/>
  <c r="BB45" i="4"/>
  <c r="BA45" i="4"/>
  <c r="AZ45" i="4"/>
  <c r="AY45" i="4"/>
  <c r="AX45" i="4"/>
  <c r="AW45" i="4"/>
  <c r="AV45" i="4"/>
  <c r="AU45" i="4"/>
  <c r="AT45" i="4"/>
  <c r="AS45" i="4"/>
  <c r="AR45" i="4"/>
  <c r="AQ45" i="4"/>
  <c r="AP45" i="4"/>
  <c r="AO45" i="4"/>
  <c r="AN45" i="4"/>
  <c r="AM45" i="4"/>
  <c r="AL45" i="4"/>
  <c r="AK45" i="4"/>
  <c r="AJ45" i="4"/>
  <c r="AI45" i="4"/>
  <c r="AH45" i="4"/>
  <c r="AG45" i="4"/>
  <c r="AF45" i="4"/>
  <c r="AE45" i="4"/>
  <c r="AD45" i="4"/>
  <c r="AC45" i="4"/>
  <c r="AB45" i="4"/>
  <c r="AA45" i="4"/>
  <c r="Z45" i="4"/>
  <c r="Y45" i="4"/>
  <c r="X45" i="4"/>
  <c r="W45" i="4"/>
  <c r="V45" i="4"/>
  <c r="U45" i="4"/>
  <c r="T45" i="4"/>
  <c r="S45" i="4"/>
  <c r="R45" i="4"/>
  <c r="Q45" i="4"/>
  <c r="P45" i="4"/>
  <c r="O45" i="4"/>
  <c r="N45" i="4"/>
  <c r="M45" i="4"/>
  <c r="L45" i="4"/>
  <c r="K45" i="4"/>
  <c r="J45" i="4"/>
  <c r="I45" i="4"/>
  <c r="H45" i="4"/>
  <c r="G45" i="4"/>
  <c r="F45" i="4"/>
  <c r="E45" i="4"/>
  <c r="D45" i="4"/>
  <c r="BJ44" i="4"/>
  <c r="BI44" i="4"/>
  <c r="BH44" i="4"/>
  <c r="BG44" i="4"/>
  <c r="BF44" i="4"/>
  <c r="BE44" i="4"/>
  <c r="BD44" i="4"/>
  <c r="BC44" i="4"/>
  <c r="BB44" i="4"/>
  <c r="BA44" i="4"/>
  <c r="AZ44" i="4"/>
  <c r="AY44" i="4"/>
  <c r="AX44" i="4"/>
  <c r="AW44" i="4"/>
  <c r="AV44" i="4"/>
  <c r="AU44" i="4"/>
  <c r="AT44" i="4"/>
  <c r="AS44" i="4"/>
  <c r="AR44" i="4"/>
  <c r="AQ44" i="4"/>
  <c r="AP44" i="4"/>
  <c r="AO44" i="4"/>
  <c r="AN44" i="4"/>
  <c r="AM44" i="4"/>
  <c r="AL44" i="4"/>
  <c r="AK44" i="4"/>
  <c r="AJ44" i="4"/>
  <c r="AI44" i="4"/>
  <c r="AH44" i="4"/>
  <c r="AG44" i="4"/>
  <c r="AF44" i="4"/>
  <c r="AE44" i="4"/>
  <c r="AD44" i="4"/>
  <c r="AC44" i="4"/>
  <c r="AB44" i="4"/>
  <c r="AA44" i="4"/>
  <c r="Z44" i="4"/>
  <c r="Y44" i="4"/>
  <c r="X44" i="4"/>
  <c r="W44" i="4"/>
  <c r="V44" i="4"/>
  <c r="U44" i="4"/>
  <c r="T44" i="4"/>
  <c r="S44" i="4"/>
  <c r="R44" i="4"/>
  <c r="Q44" i="4"/>
  <c r="P44" i="4"/>
  <c r="O44" i="4"/>
  <c r="N44" i="4"/>
  <c r="M44" i="4"/>
  <c r="L44" i="4"/>
  <c r="K44" i="4"/>
  <c r="J44" i="4"/>
  <c r="I44" i="4"/>
  <c r="H44" i="4"/>
  <c r="G44" i="4"/>
  <c r="F44" i="4"/>
  <c r="E44" i="4"/>
  <c r="D44" i="4"/>
  <c r="BJ43" i="4"/>
  <c r="BI43" i="4"/>
  <c r="BH43" i="4"/>
  <c r="BG43" i="4"/>
  <c r="BF43" i="4"/>
  <c r="BE43" i="4"/>
  <c r="BD43" i="4"/>
  <c r="BC43" i="4"/>
  <c r="BB43" i="4"/>
  <c r="BA43" i="4"/>
  <c r="AZ43" i="4"/>
  <c r="AY43" i="4"/>
  <c r="AX43" i="4"/>
  <c r="AW43" i="4"/>
  <c r="AV43" i="4"/>
  <c r="AU43" i="4"/>
  <c r="AT43" i="4"/>
  <c r="AS43" i="4"/>
  <c r="AR43" i="4"/>
  <c r="AQ43" i="4"/>
  <c r="AP43" i="4"/>
  <c r="AO43" i="4"/>
  <c r="AN43" i="4"/>
  <c r="AM43" i="4"/>
  <c r="AL43" i="4"/>
  <c r="AK43" i="4"/>
  <c r="AJ43" i="4"/>
  <c r="AI43" i="4"/>
  <c r="AH43" i="4"/>
  <c r="AG43" i="4"/>
  <c r="AF43" i="4"/>
  <c r="AE43" i="4"/>
  <c r="AD43" i="4"/>
  <c r="AC43" i="4"/>
  <c r="AB43" i="4"/>
  <c r="AA43" i="4"/>
  <c r="Z43" i="4"/>
  <c r="Y43" i="4"/>
  <c r="X43" i="4"/>
  <c r="W43" i="4"/>
  <c r="V43" i="4"/>
  <c r="U43" i="4"/>
  <c r="T43" i="4"/>
  <c r="S43" i="4"/>
  <c r="R43" i="4"/>
  <c r="Q43" i="4"/>
  <c r="P43" i="4"/>
  <c r="O43" i="4"/>
  <c r="N43" i="4"/>
  <c r="M43" i="4"/>
  <c r="L43" i="4"/>
  <c r="K43" i="4"/>
  <c r="J43" i="4"/>
  <c r="I43" i="4"/>
  <c r="H43" i="4"/>
  <c r="G43" i="4"/>
  <c r="F43" i="4"/>
  <c r="E43" i="4"/>
  <c r="D43" i="4"/>
  <c r="BJ42" i="4"/>
  <c r="BI42" i="4"/>
  <c r="BH42" i="4"/>
  <c r="BG42" i="4"/>
  <c r="BF42" i="4"/>
  <c r="BE42" i="4"/>
  <c r="BD42" i="4"/>
  <c r="BC42" i="4"/>
  <c r="BB42" i="4"/>
  <c r="BA42" i="4"/>
  <c r="AZ42" i="4"/>
  <c r="AY42" i="4"/>
  <c r="AX42" i="4"/>
  <c r="AW42" i="4"/>
  <c r="AV42" i="4"/>
  <c r="AU42" i="4"/>
  <c r="AT42" i="4"/>
  <c r="AS42" i="4"/>
  <c r="AR42" i="4"/>
  <c r="AQ42" i="4"/>
  <c r="AP42" i="4"/>
  <c r="AO42" i="4"/>
  <c r="AN42" i="4"/>
  <c r="AM42" i="4"/>
  <c r="AL42" i="4"/>
  <c r="AK42" i="4"/>
  <c r="AJ42" i="4"/>
  <c r="AI42" i="4"/>
  <c r="AH42" i="4"/>
  <c r="AG42" i="4"/>
  <c r="AF42" i="4"/>
  <c r="AE42" i="4"/>
  <c r="AD42" i="4"/>
  <c r="AC42" i="4"/>
  <c r="AB42" i="4"/>
  <c r="AA42" i="4"/>
  <c r="Z42" i="4"/>
  <c r="Y42" i="4"/>
  <c r="X42" i="4"/>
  <c r="W42" i="4"/>
  <c r="V42" i="4"/>
  <c r="U42" i="4"/>
  <c r="T42" i="4"/>
  <c r="S42" i="4"/>
  <c r="R42" i="4"/>
  <c r="Q42" i="4"/>
  <c r="P42" i="4"/>
  <c r="O42" i="4"/>
  <c r="N42" i="4"/>
  <c r="M42" i="4"/>
  <c r="L42" i="4"/>
  <c r="K42" i="4"/>
  <c r="J42" i="4"/>
  <c r="I42" i="4"/>
  <c r="H42" i="4"/>
  <c r="G42" i="4"/>
  <c r="F42" i="4"/>
  <c r="E42" i="4"/>
  <c r="D42" i="4"/>
  <c r="BJ41" i="4"/>
  <c r="BI41" i="4"/>
  <c r="BH41" i="4"/>
  <c r="BG41" i="4"/>
  <c r="BF41" i="4"/>
  <c r="BE41" i="4"/>
  <c r="BD41" i="4"/>
  <c r="BC41" i="4"/>
  <c r="BB41" i="4"/>
  <c r="BA41" i="4"/>
  <c r="AZ41" i="4"/>
  <c r="AY41" i="4"/>
  <c r="AX41" i="4"/>
  <c r="AW41" i="4"/>
  <c r="AV41" i="4"/>
  <c r="AU41" i="4"/>
  <c r="AT41" i="4"/>
  <c r="AS41" i="4"/>
  <c r="AR41" i="4"/>
  <c r="AQ41" i="4"/>
  <c r="AP41" i="4"/>
  <c r="AO41" i="4"/>
  <c r="AN41" i="4"/>
  <c r="AM41" i="4"/>
  <c r="AL41" i="4"/>
  <c r="AK41" i="4"/>
  <c r="AJ41" i="4"/>
  <c r="AI41" i="4"/>
  <c r="AH41" i="4"/>
  <c r="AG41" i="4"/>
  <c r="AF41" i="4"/>
  <c r="AE41" i="4"/>
  <c r="AD41" i="4"/>
  <c r="AC41" i="4"/>
  <c r="AB41" i="4"/>
  <c r="AA41" i="4"/>
  <c r="Z41" i="4"/>
  <c r="Y41" i="4"/>
  <c r="X41" i="4"/>
  <c r="W41" i="4"/>
  <c r="V41" i="4"/>
  <c r="U41" i="4"/>
  <c r="T41" i="4"/>
  <c r="S41" i="4"/>
  <c r="R41" i="4"/>
  <c r="Q41" i="4"/>
  <c r="P41" i="4"/>
  <c r="O41" i="4"/>
  <c r="N41" i="4"/>
  <c r="M41" i="4"/>
  <c r="L41" i="4"/>
  <c r="K41" i="4"/>
  <c r="J41" i="4"/>
  <c r="I41" i="4"/>
  <c r="H41" i="4"/>
  <c r="G41" i="4"/>
  <c r="F41" i="4"/>
  <c r="E41" i="4"/>
  <c r="D41" i="4"/>
  <c r="BJ40" i="4"/>
  <c r="BI40" i="4"/>
  <c r="BH40" i="4"/>
  <c r="BG40" i="4"/>
  <c r="BF40" i="4"/>
  <c r="BE40" i="4"/>
  <c r="BD40" i="4"/>
  <c r="BC40" i="4"/>
  <c r="BB40" i="4"/>
  <c r="BA40" i="4"/>
  <c r="AZ40" i="4"/>
  <c r="AY40" i="4"/>
  <c r="AX40" i="4"/>
  <c r="AW40" i="4"/>
  <c r="AV40" i="4"/>
  <c r="AU40" i="4"/>
  <c r="AT40" i="4"/>
  <c r="AS40" i="4"/>
  <c r="AR40" i="4"/>
  <c r="AQ40" i="4"/>
  <c r="AP40" i="4"/>
  <c r="AO40" i="4"/>
  <c r="AN40" i="4"/>
  <c r="AM40" i="4"/>
  <c r="AL40" i="4"/>
  <c r="AK40" i="4"/>
  <c r="AJ40" i="4"/>
  <c r="AI40" i="4"/>
  <c r="AH40" i="4"/>
  <c r="AG40" i="4"/>
  <c r="AF40" i="4"/>
  <c r="AE40" i="4"/>
  <c r="AD40" i="4"/>
  <c r="AC40" i="4"/>
  <c r="AB40" i="4"/>
  <c r="AA40" i="4"/>
  <c r="Z40" i="4"/>
  <c r="Y40" i="4"/>
  <c r="X40" i="4"/>
  <c r="W40" i="4"/>
  <c r="V40" i="4"/>
  <c r="U40" i="4"/>
  <c r="T40" i="4"/>
  <c r="S40" i="4"/>
  <c r="R40" i="4"/>
  <c r="Q40" i="4"/>
  <c r="P40" i="4"/>
  <c r="O40" i="4"/>
  <c r="N40" i="4"/>
  <c r="M40" i="4"/>
  <c r="L40" i="4"/>
  <c r="K40" i="4"/>
  <c r="J40" i="4"/>
  <c r="I40" i="4"/>
  <c r="H40" i="4"/>
  <c r="G40" i="4"/>
  <c r="F40" i="4"/>
  <c r="E40" i="4"/>
  <c r="D40" i="4"/>
  <c r="BJ39" i="4"/>
  <c r="BI39" i="4"/>
  <c r="BH39" i="4"/>
  <c r="BG39" i="4"/>
  <c r="BF39" i="4"/>
  <c r="BE39" i="4"/>
  <c r="BD39" i="4"/>
  <c r="BC39" i="4"/>
  <c r="BB39" i="4"/>
  <c r="BA39" i="4"/>
  <c r="AZ39" i="4"/>
  <c r="AY39" i="4"/>
  <c r="AX39" i="4"/>
  <c r="AW39" i="4"/>
  <c r="AV39" i="4"/>
  <c r="AU39" i="4"/>
  <c r="AT39" i="4"/>
  <c r="AS39" i="4"/>
  <c r="AR39" i="4"/>
  <c r="AQ39" i="4"/>
  <c r="AP39" i="4"/>
  <c r="AO39" i="4"/>
  <c r="AN39" i="4"/>
  <c r="AM39" i="4"/>
  <c r="AL39" i="4"/>
  <c r="AK39" i="4"/>
  <c r="AJ39" i="4"/>
  <c r="AI39" i="4"/>
  <c r="AH39" i="4"/>
  <c r="AG39" i="4"/>
  <c r="AF39" i="4"/>
  <c r="AE39" i="4"/>
  <c r="AD39" i="4"/>
  <c r="AC39" i="4"/>
  <c r="AB39" i="4"/>
  <c r="AA39" i="4"/>
  <c r="Z39" i="4"/>
  <c r="Y39" i="4"/>
  <c r="X39" i="4"/>
  <c r="W39" i="4"/>
  <c r="V39" i="4"/>
  <c r="U39" i="4"/>
  <c r="T39" i="4"/>
  <c r="S39" i="4"/>
  <c r="R39" i="4"/>
  <c r="Q39" i="4"/>
  <c r="P39" i="4"/>
  <c r="O39" i="4"/>
  <c r="N39" i="4"/>
  <c r="M39" i="4"/>
  <c r="L39" i="4"/>
  <c r="K39" i="4"/>
  <c r="J39" i="4"/>
  <c r="I39" i="4"/>
  <c r="H39" i="4"/>
  <c r="G39" i="4"/>
  <c r="F39" i="4"/>
  <c r="E39" i="4"/>
  <c r="D39" i="4"/>
  <c r="BJ38" i="4"/>
  <c r="BI38" i="4"/>
  <c r="BH38" i="4"/>
  <c r="BG38" i="4"/>
  <c r="BF38" i="4"/>
  <c r="BE38" i="4"/>
  <c r="BD38" i="4"/>
  <c r="BC38" i="4"/>
  <c r="BB38" i="4"/>
  <c r="BA38" i="4"/>
  <c r="AZ38" i="4"/>
  <c r="AY38" i="4"/>
  <c r="AX38" i="4"/>
  <c r="AW38" i="4"/>
  <c r="AV38" i="4"/>
  <c r="AU38" i="4"/>
  <c r="AT38" i="4"/>
  <c r="AS38" i="4"/>
  <c r="AR38" i="4"/>
  <c r="AQ38" i="4"/>
  <c r="AP38" i="4"/>
  <c r="AO38" i="4"/>
  <c r="AN38" i="4"/>
  <c r="AM38" i="4"/>
  <c r="AL38" i="4"/>
  <c r="AK38" i="4"/>
  <c r="AJ38" i="4"/>
  <c r="AI38" i="4"/>
  <c r="AH38" i="4"/>
  <c r="AG38" i="4"/>
  <c r="AF38" i="4"/>
  <c r="AE38" i="4"/>
  <c r="AD38" i="4"/>
  <c r="AC38" i="4"/>
  <c r="AB38" i="4"/>
  <c r="AA38" i="4"/>
  <c r="Z38" i="4"/>
  <c r="Y38" i="4"/>
  <c r="X38" i="4"/>
  <c r="W38" i="4"/>
  <c r="V38" i="4"/>
  <c r="U38" i="4"/>
  <c r="T38" i="4"/>
  <c r="S38" i="4"/>
  <c r="R38" i="4"/>
  <c r="Q38" i="4"/>
  <c r="P38" i="4"/>
  <c r="O38" i="4"/>
  <c r="N38" i="4"/>
  <c r="M38" i="4"/>
  <c r="L38" i="4"/>
  <c r="K38" i="4"/>
  <c r="J38" i="4"/>
  <c r="I38" i="4"/>
  <c r="H38" i="4"/>
  <c r="G38" i="4"/>
  <c r="F38" i="4"/>
  <c r="E38" i="4"/>
  <c r="D38" i="4"/>
  <c r="BJ37" i="4"/>
  <c r="BI37" i="4"/>
  <c r="BH37" i="4"/>
  <c r="BG37" i="4"/>
  <c r="BF37" i="4"/>
  <c r="BE37" i="4"/>
  <c r="BD37" i="4"/>
  <c r="BC37" i="4"/>
  <c r="BB37" i="4"/>
  <c r="BA37" i="4"/>
  <c r="AZ37" i="4"/>
  <c r="AY37" i="4"/>
  <c r="AX37" i="4"/>
  <c r="AW37" i="4"/>
  <c r="AV37" i="4"/>
  <c r="AU37" i="4"/>
  <c r="AT37" i="4"/>
  <c r="AS37" i="4"/>
  <c r="AR37" i="4"/>
  <c r="AQ37" i="4"/>
  <c r="AP37" i="4"/>
  <c r="AO37" i="4"/>
  <c r="AN37" i="4"/>
  <c r="AM37" i="4"/>
  <c r="AL37" i="4"/>
  <c r="AK37" i="4"/>
  <c r="AJ37" i="4"/>
  <c r="AI37" i="4"/>
  <c r="AH37" i="4"/>
  <c r="AG37" i="4"/>
  <c r="AF37" i="4"/>
  <c r="AE37" i="4"/>
  <c r="AD37" i="4"/>
  <c r="AC37" i="4"/>
  <c r="AB37" i="4"/>
  <c r="AA37" i="4"/>
  <c r="Z37" i="4"/>
  <c r="Y37" i="4"/>
  <c r="X37" i="4"/>
  <c r="W37" i="4"/>
  <c r="V37" i="4"/>
  <c r="U37" i="4"/>
  <c r="T37" i="4"/>
  <c r="S37" i="4"/>
  <c r="R37" i="4"/>
  <c r="Q37" i="4"/>
  <c r="P37" i="4"/>
  <c r="O37" i="4"/>
  <c r="N37" i="4"/>
  <c r="M37" i="4"/>
  <c r="L37" i="4"/>
  <c r="K37" i="4"/>
  <c r="J37" i="4"/>
  <c r="I37" i="4"/>
  <c r="H37" i="4"/>
  <c r="G37" i="4"/>
  <c r="F37" i="4"/>
  <c r="E37" i="4"/>
  <c r="D37" i="4"/>
  <c r="BJ36" i="4"/>
  <c r="BI36" i="4"/>
  <c r="BH36" i="4"/>
  <c r="BG36" i="4"/>
  <c r="BF36" i="4"/>
  <c r="BE36" i="4"/>
  <c r="BD36" i="4"/>
  <c r="BC36" i="4"/>
  <c r="BB36" i="4"/>
  <c r="BA36" i="4"/>
  <c r="AZ36" i="4"/>
  <c r="AY36" i="4"/>
  <c r="AX36" i="4"/>
  <c r="AW36" i="4"/>
  <c r="AV36" i="4"/>
  <c r="AU36" i="4"/>
  <c r="AT36" i="4"/>
  <c r="AS36" i="4"/>
  <c r="AR36" i="4"/>
  <c r="AQ36" i="4"/>
  <c r="AP36" i="4"/>
  <c r="AO36" i="4"/>
  <c r="AN36" i="4"/>
  <c r="AM36" i="4"/>
  <c r="AL36" i="4"/>
  <c r="AK36" i="4"/>
  <c r="AJ36" i="4"/>
  <c r="AI36" i="4"/>
  <c r="AH36" i="4"/>
  <c r="AG36" i="4"/>
  <c r="AF36" i="4"/>
  <c r="AE36" i="4"/>
  <c r="AD36" i="4"/>
  <c r="AC36" i="4"/>
  <c r="AB36" i="4"/>
  <c r="AA36" i="4"/>
  <c r="Z36" i="4"/>
  <c r="Y36" i="4"/>
  <c r="X36" i="4"/>
  <c r="W36" i="4"/>
  <c r="V36" i="4"/>
  <c r="U36" i="4"/>
  <c r="T36" i="4"/>
  <c r="S36" i="4"/>
  <c r="R36" i="4"/>
  <c r="Q36" i="4"/>
  <c r="P36" i="4"/>
  <c r="O36" i="4"/>
  <c r="N36" i="4"/>
  <c r="M36" i="4"/>
  <c r="L36" i="4"/>
  <c r="K36" i="4"/>
  <c r="J36" i="4"/>
  <c r="I36" i="4"/>
  <c r="H36" i="4"/>
  <c r="G36" i="4"/>
  <c r="F36" i="4"/>
  <c r="E36" i="4"/>
  <c r="D36" i="4"/>
  <c r="BJ35" i="4"/>
  <c r="BI35" i="4"/>
  <c r="BH35" i="4"/>
  <c r="BG35" i="4"/>
  <c r="BF35" i="4"/>
  <c r="BE35" i="4"/>
  <c r="BD35" i="4"/>
  <c r="BC35" i="4"/>
  <c r="BB35" i="4"/>
  <c r="BA35" i="4"/>
  <c r="AZ35" i="4"/>
  <c r="AY35" i="4"/>
  <c r="AX35" i="4"/>
  <c r="AW35" i="4"/>
  <c r="AV35" i="4"/>
  <c r="AU35" i="4"/>
  <c r="AT35" i="4"/>
  <c r="AS35" i="4"/>
  <c r="AR35" i="4"/>
  <c r="AQ35" i="4"/>
  <c r="AP35" i="4"/>
  <c r="AO35" i="4"/>
  <c r="AN35" i="4"/>
  <c r="AM35" i="4"/>
  <c r="AL35" i="4"/>
  <c r="AK35" i="4"/>
  <c r="AJ35" i="4"/>
  <c r="AI35" i="4"/>
  <c r="AH35" i="4"/>
  <c r="AG35" i="4"/>
  <c r="AF35" i="4"/>
  <c r="AE35" i="4"/>
  <c r="AD35" i="4"/>
  <c r="AC35" i="4"/>
  <c r="AB35" i="4"/>
  <c r="AA35" i="4"/>
  <c r="Z35" i="4"/>
  <c r="Y35" i="4"/>
  <c r="X35" i="4"/>
  <c r="W35" i="4"/>
  <c r="V35" i="4"/>
  <c r="U35" i="4"/>
  <c r="T35" i="4"/>
  <c r="S35" i="4"/>
  <c r="R35" i="4"/>
  <c r="Q35" i="4"/>
  <c r="P35" i="4"/>
  <c r="O35" i="4"/>
  <c r="N35" i="4"/>
  <c r="M35" i="4"/>
  <c r="L35" i="4"/>
  <c r="K35" i="4"/>
  <c r="J35" i="4"/>
  <c r="I35" i="4"/>
  <c r="H35" i="4"/>
  <c r="G35" i="4"/>
  <c r="F35" i="4"/>
  <c r="E35" i="4"/>
  <c r="D35" i="4"/>
  <c r="BJ34" i="4"/>
  <c r="BI34" i="4"/>
  <c r="BH34" i="4"/>
  <c r="BG34" i="4"/>
  <c r="BF34" i="4"/>
  <c r="BE34" i="4"/>
  <c r="BD34" i="4"/>
  <c r="BC34" i="4"/>
  <c r="BB34" i="4"/>
  <c r="BA34" i="4"/>
  <c r="AZ34" i="4"/>
  <c r="AY34" i="4"/>
  <c r="AX34" i="4"/>
  <c r="AW34" i="4"/>
  <c r="AV34" i="4"/>
  <c r="AU34" i="4"/>
  <c r="AT34" i="4"/>
  <c r="AS34" i="4"/>
  <c r="AR34" i="4"/>
  <c r="AQ34" i="4"/>
  <c r="AP34" i="4"/>
  <c r="AO34" i="4"/>
  <c r="AN34" i="4"/>
  <c r="AM34" i="4"/>
  <c r="AL34" i="4"/>
  <c r="AK34" i="4"/>
  <c r="AJ34" i="4"/>
  <c r="AI34" i="4"/>
  <c r="AH34" i="4"/>
  <c r="AG34" i="4"/>
  <c r="AF34" i="4"/>
  <c r="AE34" i="4"/>
  <c r="AD34" i="4"/>
  <c r="AC34" i="4"/>
  <c r="AB34" i="4"/>
  <c r="AA34" i="4"/>
  <c r="Z34" i="4"/>
  <c r="Y34" i="4"/>
  <c r="X34" i="4"/>
  <c r="W34" i="4"/>
  <c r="V34" i="4"/>
  <c r="U34" i="4"/>
  <c r="T34" i="4"/>
  <c r="S34" i="4"/>
  <c r="R34" i="4"/>
  <c r="Q34" i="4"/>
  <c r="P34" i="4"/>
  <c r="O34" i="4"/>
  <c r="N34" i="4"/>
  <c r="M34" i="4"/>
  <c r="L34" i="4"/>
  <c r="K34" i="4"/>
  <c r="J34" i="4"/>
  <c r="I34" i="4"/>
  <c r="H34" i="4"/>
  <c r="G34" i="4"/>
  <c r="F34" i="4"/>
  <c r="E34" i="4"/>
  <c r="D34" i="4"/>
  <c r="BJ33" i="4"/>
  <c r="BI33" i="4"/>
  <c r="BH33" i="4"/>
  <c r="BG33" i="4"/>
  <c r="BF33" i="4"/>
  <c r="BE33" i="4"/>
  <c r="BD33" i="4"/>
  <c r="BC33" i="4"/>
  <c r="BB33" i="4"/>
  <c r="BA33" i="4"/>
  <c r="AZ33" i="4"/>
  <c r="AY33" i="4"/>
  <c r="AX33" i="4"/>
  <c r="AW33" i="4"/>
  <c r="AV33" i="4"/>
  <c r="AU33" i="4"/>
  <c r="AT33" i="4"/>
  <c r="AS33" i="4"/>
  <c r="AR33" i="4"/>
  <c r="AQ33" i="4"/>
  <c r="AP33" i="4"/>
  <c r="AO33" i="4"/>
  <c r="AN33" i="4"/>
  <c r="AM33" i="4"/>
  <c r="AL33" i="4"/>
  <c r="AK33" i="4"/>
  <c r="AJ33" i="4"/>
  <c r="AI33" i="4"/>
  <c r="AH33" i="4"/>
  <c r="AG33" i="4"/>
  <c r="AF33" i="4"/>
  <c r="AE33" i="4"/>
  <c r="AD33" i="4"/>
  <c r="AC33" i="4"/>
  <c r="AB33" i="4"/>
  <c r="AA33" i="4"/>
  <c r="Z33" i="4"/>
  <c r="Y33" i="4"/>
  <c r="X33" i="4"/>
  <c r="W33" i="4"/>
  <c r="V33" i="4"/>
  <c r="U33" i="4"/>
  <c r="T33" i="4"/>
  <c r="S33" i="4"/>
  <c r="R33" i="4"/>
  <c r="Q33" i="4"/>
  <c r="P33" i="4"/>
  <c r="O33" i="4"/>
  <c r="N33" i="4"/>
  <c r="M33" i="4"/>
  <c r="L33" i="4"/>
  <c r="K33" i="4"/>
  <c r="J33" i="4"/>
  <c r="I33" i="4"/>
  <c r="H33" i="4"/>
  <c r="G33" i="4"/>
  <c r="F33" i="4"/>
  <c r="E33" i="4"/>
  <c r="D33" i="4"/>
  <c r="BJ32" i="4"/>
  <c r="BI32" i="4"/>
  <c r="BH32" i="4"/>
  <c r="BG32" i="4"/>
  <c r="BF32" i="4"/>
  <c r="BE32" i="4"/>
  <c r="BD32" i="4"/>
  <c r="BC32" i="4"/>
  <c r="BB32" i="4"/>
  <c r="BA32" i="4"/>
  <c r="AZ32" i="4"/>
  <c r="AY32" i="4"/>
  <c r="AX32" i="4"/>
  <c r="AW32" i="4"/>
  <c r="AV32" i="4"/>
  <c r="AU32" i="4"/>
  <c r="AT32" i="4"/>
  <c r="AS32" i="4"/>
  <c r="AR32" i="4"/>
  <c r="AQ32" i="4"/>
  <c r="AP32" i="4"/>
  <c r="AO32" i="4"/>
  <c r="AN32" i="4"/>
  <c r="AM32" i="4"/>
  <c r="AL32" i="4"/>
  <c r="AK32" i="4"/>
  <c r="AJ32" i="4"/>
  <c r="AI32" i="4"/>
  <c r="AH32" i="4"/>
  <c r="AG32" i="4"/>
  <c r="AF32" i="4"/>
  <c r="AE32" i="4"/>
  <c r="AD32" i="4"/>
  <c r="AC32" i="4"/>
  <c r="AB32" i="4"/>
  <c r="AA32" i="4"/>
  <c r="Z32" i="4"/>
  <c r="Y32" i="4"/>
  <c r="X32" i="4"/>
  <c r="W32" i="4"/>
  <c r="V32" i="4"/>
  <c r="U32" i="4"/>
  <c r="T32" i="4"/>
  <c r="S32" i="4"/>
  <c r="R32" i="4"/>
  <c r="Q32" i="4"/>
  <c r="P32" i="4"/>
  <c r="O32" i="4"/>
  <c r="N32" i="4"/>
  <c r="M32" i="4"/>
  <c r="L32" i="4"/>
  <c r="K32" i="4"/>
  <c r="J32" i="4"/>
  <c r="I32" i="4"/>
  <c r="H32" i="4"/>
  <c r="G32" i="4"/>
  <c r="F32" i="4"/>
  <c r="E32" i="4"/>
  <c r="D32" i="4"/>
  <c r="BJ31" i="4"/>
  <c r="BI31" i="4"/>
  <c r="BH31" i="4"/>
  <c r="BG31" i="4"/>
  <c r="BF31" i="4"/>
  <c r="BE31" i="4"/>
  <c r="BD31" i="4"/>
  <c r="BC31" i="4"/>
  <c r="BB31" i="4"/>
  <c r="BA31" i="4"/>
  <c r="AZ31" i="4"/>
  <c r="AY31" i="4"/>
  <c r="AX31" i="4"/>
  <c r="AW31" i="4"/>
  <c r="AV31" i="4"/>
  <c r="AU31" i="4"/>
  <c r="AT31" i="4"/>
  <c r="AS31" i="4"/>
  <c r="AR31" i="4"/>
  <c r="AQ31" i="4"/>
  <c r="AP31" i="4"/>
  <c r="AO31" i="4"/>
  <c r="AN31" i="4"/>
  <c r="AM31" i="4"/>
  <c r="AL31" i="4"/>
  <c r="AK31" i="4"/>
  <c r="AJ31" i="4"/>
  <c r="AI31" i="4"/>
  <c r="AH31" i="4"/>
  <c r="AG31" i="4"/>
  <c r="AF31" i="4"/>
  <c r="AE31" i="4"/>
  <c r="AD31" i="4"/>
  <c r="AC31" i="4"/>
  <c r="AB31" i="4"/>
  <c r="AA31" i="4"/>
  <c r="Z31" i="4"/>
  <c r="Y31" i="4"/>
  <c r="X31" i="4"/>
  <c r="W31" i="4"/>
  <c r="V31" i="4"/>
  <c r="U31" i="4"/>
  <c r="T31" i="4"/>
  <c r="S31" i="4"/>
  <c r="R31" i="4"/>
  <c r="Q31" i="4"/>
  <c r="P31" i="4"/>
  <c r="O31" i="4"/>
  <c r="N31" i="4"/>
  <c r="M31" i="4"/>
  <c r="L31" i="4"/>
  <c r="K31" i="4"/>
  <c r="J31" i="4"/>
  <c r="I31" i="4"/>
  <c r="H31" i="4"/>
  <c r="G31" i="4"/>
  <c r="F31" i="4"/>
  <c r="E31" i="4"/>
  <c r="D31" i="4"/>
  <c r="BJ30" i="4"/>
  <c r="BI30" i="4"/>
  <c r="BH30" i="4"/>
  <c r="BG30" i="4"/>
  <c r="BF30" i="4"/>
  <c r="BE30" i="4"/>
  <c r="BD30" i="4"/>
  <c r="BC30" i="4"/>
  <c r="BB30" i="4"/>
  <c r="BA30" i="4"/>
  <c r="AZ30" i="4"/>
  <c r="AY30" i="4"/>
  <c r="AX30" i="4"/>
  <c r="AW30" i="4"/>
  <c r="AV30" i="4"/>
  <c r="AU30" i="4"/>
  <c r="AT30" i="4"/>
  <c r="AS30" i="4"/>
  <c r="AR30" i="4"/>
  <c r="AQ30" i="4"/>
  <c r="AP30" i="4"/>
  <c r="AO30" i="4"/>
  <c r="AN30" i="4"/>
  <c r="AM30" i="4"/>
  <c r="AL30" i="4"/>
  <c r="AK30" i="4"/>
  <c r="AJ30" i="4"/>
  <c r="AI30" i="4"/>
  <c r="AH30" i="4"/>
  <c r="AG30" i="4"/>
  <c r="AF30" i="4"/>
  <c r="AE30" i="4"/>
  <c r="AD30" i="4"/>
  <c r="AC30" i="4"/>
  <c r="AB30" i="4"/>
  <c r="AA30" i="4"/>
  <c r="Z30" i="4"/>
  <c r="Y30" i="4"/>
  <c r="X30" i="4"/>
  <c r="W30" i="4"/>
  <c r="V30" i="4"/>
  <c r="U30" i="4"/>
  <c r="T30" i="4"/>
  <c r="S30" i="4"/>
  <c r="R30" i="4"/>
  <c r="Q30" i="4"/>
  <c r="P30" i="4"/>
  <c r="O30" i="4"/>
  <c r="N30" i="4"/>
  <c r="M30" i="4"/>
  <c r="L30" i="4"/>
  <c r="K30" i="4"/>
  <c r="J30" i="4"/>
  <c r="I30" i="4"/>
  <c r="H30" i="4"/>
  <c r="G30" i="4"/>
  <c r="F30" i="4"/>
  <c r="E30" i="4"/>
  <c r="D30" i="4"/>
  <c r="BJ53" i="4"/>
  <c r="C67" i="1"/>
  <c r="C9" i="2"/>
  <c r="C10" i="2"/>
  <c r="C11" i="2"/>
  <c r="C12" i="2"/>
  <c r="C13" i="2"/>
  <c r="C14" i="2"/>
  <c r="C15" i="2"/>
  <c r="C16" i="2"/>
  <c r="D16" i="2"/>
  <c r="C1" i="2"/>
  <c r="C3" i="2"/>
  <c r="C4" i="2"/>
  <c r="C5" i="2"/>
  <c r="C6" i="2"/>
  <c r="C7" i="2"/>
  <c r="C8" i="2"/>
  <c r="D8" i="2"/>
  <c r="C66" i="1"/>
  <c r="C22" i="3"/>
  <c r="C23" i="3"/>
  <c r="C24" i="3"/>
  <c r="C25" i="3"/>
  <c r="D25" i="3"/>
  <c r="E25" i="3"/>
  <c r="C18" i="3"/>
  <c r="C19" i="3"/>
  <c r="C20" i="3"/>
  <c r="C21" i="3"/>
  <c r="D21" i="3"/>
  <c r="E21" i="3"/>
  <c r="C10" i="3"/>
  <c r="C11" i="3"/>
  <c r="C12" i="3"/>
  <c r="C13" i="3"/>
  <c r="D13" i="3"/>
  <c r="C14" i="3"/>
  <c r="C15" i="3"/>
  <c r="C16" i="3"/>
  <c r="C17" i="3"/>
  <c r="D17" i="3"/>
  <c r="E17" i="3"/>
  <c r="C2" i="3"/>
  <c r="C3" i="3"/>
  <c r="C4" i="3"/>
  <c r="C5" i="3"/>
  <c r="D5" i="3"/>
  <c r="C6" i="3"/>
  <c r="C7" i="3"/>
  <c r="C8" i="3"/>
  <c r="C9" i="3"/>
  <c r="D9" i="3"/>
  <c r="E9" i="3"/>
</calcChain>
</file>

<file path=xl/sharedStrings.xml><?xml version="1.0" encoding="utf-8"?>
<sst xmlns="http://schemas.openxmlformats.org/spreadsheetml/2006/main" count="742" uniqueCount="272">
  <si>
    <t>Отметка времени</t>
  </si>
  <si>
    <t>性別</t>
  </si>
  <si>
    <t>年齢</t>
  </si>
  <si>
    <t>君も僕のパーティーに行ってもいいよ。</t>
  </si>
  <si>
    <t>先生は何をお召し上がりになりますか。</t>
  </si>
  <si>
    <t>先生は窓を次々と開けていかれました。</t>
  </si>
  <si>
    <t>先生がたは次々と挨拶をしていかれました。</t>
  </si>
  <si>
    <t>先生は階段を降りて行かれました。</t>
  </si>
  <si>
    <t>昨日の夜、夢に先生が出てお見えになりました。</t>
  </si>
  <si>
    <t>校長も芝居をご覧しますか。</t>
  </si>
  <si>
    <t>先生が私に話しかけてこられました。</t>
  </si>
  <si>
    <t>先生はこれから小説の内容を語っていかれます。</t>
  </si>
  <si>
    <t>太郎は韓国へ旅行したことがあります。</t>
  </si>
  <si>
    <t>先生は川を泳いで来られました。</t>
  </si>
  <si>
    <t>教室には机がたくさん居ます。</t>
  </si>
  <si>
    <t>先生は生徒を一人一人数えていかれました。</t>
  </si>
  <si>
    <t>先生はこれからもつつましい生活を続けていかれるでしょう。</t>
  </si>
  <si>
    <t>先生が私に手紙を送ってこられました。</t>
  </si>
  <si>
    <t>太郎は店に走りました 。</t>
  </si>
  <si>
    <t>先生はこれからもこの研究に打ち込んでいかれると思います。</t>
  </si>
  <si>
    <t>先生は喫茶店を出て行かれました。</t>
  </si>
  <si>
    <t xml:space="preserve"> 蛇が石の下に這いました。</t>
  </si>
  <si>
    <t>先生は歩いて行かれました。</t>
  </si>
  <si>
    <t>私もあなたの家に来てもいいですか。</t>
  </si>
  <si>
    <t>先生はこの学校で１８年も教えてこられました。</t>
  </si>
  <si>
    <t>先生は長年この活動を続けてこられました。</t>
  </si>
  <si>
    <t>花子もこのクラブに入っていますか。</t>
  </si>
  <si>
    <t>花子に息子が生まれました。</t>
  </si>
  <si>
    <t>もうすぐ娘が生まれてきます。</t>
  </si>
  <si>
    <t>彼女は私の部屋に入りました。</t>
  </si>
  <si>
    <t>先生が私に卒論について質問してこられました。</t>
  </si>
  <si>
    <t>僕はお寿司になさいます。</t>
  </si>
  <si>
    <t>久美子はレストランを出ました。</t>
  </si>
  <si>
    <t>先生が見えてお出でになりました。</t>
  </si>
  <si>
    <t>先生は解答用紙を一枚一枚チェックしていかれました。</t>
  </si>
  <si>
    <t>先生はどうやって漫画だけで生計を立ていかれるのだろう。</t>
  </si>
  <si>
    <t>先生が私に電話をかけてこられました。</t>
  </si>
  <si>
    <t>先生はこの映画を拝見したことがありますか。</t>
  </si>
  <si>
    <t>(電話で) 佐藤さんはいらっしゃいますか。</t>
  </si>
  <si>
    <t>先生は今までたくさんの本を書いてこられました。</t>
  </si>
  <si>
    <t>この鳥は冬になるとどこへ飛ぶのだろう。</t>
  </si>
  <si>
    <t>私もパーティーにお出でになります。</t>
  </si>
  <si>
    <t>先生はずっとつつましく生きてこられました。</t>
  </si>
  <si>
    <t>私は駅まで歩きます。</t>
  </si>
  <si>
    <t>先生は駅に走って行かれました。</t>
  </si>
  <si>
    <t>先生は歩いて来られました。</t>
  </si>
  <si>
    <t>社長は何を食べられますか。</t>
  </si>
  <si>
    <t>先生は教室に入って来られました。</t>
  </si>
  <si>
    <t>母語</t>
  </si>
  <si>
    <t>佐藤さんは京都に移って来られました。</t>
  </si>
  <si>
    <t>先生方は皆集まって来られました。</t>
  </si>
  <si>
    <t>山田さんは階段を登って来られました。</t>
  </si>
  <si>
    <t>佐藤さんは戸口の方へ進んで行かれました。</t>
  </si>
  <si>
    <t>校長先生が学校へ戻って行かれました。</t>
  </si>
  <si>
    <t>山田さんはそりで斜面を滑って行かれました。</t>
  </si>
  <si>
    <t>先生はずっと慎ましく生きてこられました。</t>
  </si>
  <si>
    <t>佐藤さんもこの事について色々考えてこられました。</t>
  </si>
  <si>
    <t>校長先生は長年このような会議を行ってこられました。</t>
  </si>
  <si>
    <t>山田さんはこの新聞を２０年間も読んでこられました。</t>
  </si>
  <si>
    <t>先生はこれからも慎ましい生活を続けていかれるでしょう。</t>
  </si>
  <si>
    <t>佐藤さんは今後も数学を教えていかれると思います。</t>
  </si>
  <si>
    <t>校長先生はこれからその生徒の勉学を指導していかれます。</t>
  </si>
  <si>
    <t>山田さんはずっと一人で生きていかれると思います。</t>
  </si>
  <si>
    <t>佐藤さんはレポートを一つ一つ読んでいかれました。</t>
  </si>
  <si>
    <t>校長先生は卒業証書を次々と渡していかれました。</t>
  </si>
  <si>
    <t>山田さんは要らないものを次々と捨てていかれました。</t>
  </si>
  <si>
    <t>今朝、先生が私に電話をかけてこられました。</t>
  </si>
  <si>
    <t>佐藤さんが私にボールを投げてこられました。</t>
  </si>
  <si>
    <t>昨日、校長先生が私に退学処分を告げてこられました。</t>
  </si>
  <si>
    <t>昨日、山田さんが私にアドバイスをしてこられました。</t>
  </si>
  <si>
    <t>彼は大学に歩きました。</t>
  </si>
  <si>
    <t>太郎は店から走りました。</t>
  </si>
  <si>
    <t>次郎は川の向こう側に泳いだ。　</t>
  </si>
  <si>
    <t>あの鳥はどこから飛んだのだろう。</t>
  </si>
  <si>
    <t>子供たちが学校へ駆けた 。</t>
  </si>
  <si>
    <t>蛇が石の下から這いました。</t>
  </si>
  <si>
    <t>あの笹舟はどこへ流れたのだろう。</t>
  </si>
  <si>
    <t>あのカエルはどこから跳んだのだろう。</t>
  </si>
  <si>
    <t>先生は何を召し上がりますか。</t>
  </si>
  <si>
    <t>校長先生も芝居をご覧しますか。</t>
  </si>
  <si>
    <t>社長は何をいただきますか。</t>
  </si>
  <si>
    <t>君も僕のパーティーに参ってもよろしいよ。</t>
  </si>
  <si>
    <t>私もあなたの家にいらしてもいいですか。</t>
  </si>
  <si>
    <t>部長は隣の家に引っ越して来られました。</t>
  </si>
  <si>
    <t>校長先生が階段を下りて来られました。</t>
  </si>
  <si>
    <t>山田さんはアメリカから飛んで来られました。</t>
  </si>
  <si>
    <t>部長はアメリカへ飛んで行かれました。</t>
  </si>
  <si>
    <t>校長先生が廊下で私を追い抜いて行かれました。</t>
  </si>
  <si>
    <t>山田さんは通りを横切って行かれました。</t>
  </si>
  <si>
    <t>先生はこの学校で１８年間も教えてこられました。</t>
  </si>
  <si>
    <t>部長は転職を何度も重ねてこられました。</t>
  </si>
  <si>
    <t>校長先生はずっと教育の改善に打ち込んでこられました。</t>
  </si>
  <si>
    <t>山田さんはこの事件を色々検証してこられました。</t>
  </si>
  <si>
    <t>先生はどうやって漫画だけで生計を立てていかれるのだろう。</t>
  </si>
  <si>
    <t>部長はこれからもこの問題について課長と議論していかれます。</t>
  </si>
  <si>
    <t>校長先生は今後も防災訓練を繰り返していかれるでしょう。</t>
  </si>
  <si>
    <t>山田さんはこれからもそのチームを応援していかれるでしょう。</t>
  </si>
  <si>
    <t>先生方は順番に挨拶をしていかれました。</t>
  </si>
  <si>
    <t>部長は社員の履歴書を一枚一枚調べていかれました。</t>
  </si>
  <si>
    <t>校長先生は勝者の名前を次々と発表していかれました。</t>
  </si>
  <si>
    <t>山田さんは雑草を次々と抜いていかれました。</t>
  </si>
  <si>
    <t>先日、先生が私に手紙を送ってこられました。</t>
  </si>
  <si>
    <t>昨日、部長が私に誤りを指摘してこられました。</t>
  </si>
  <si>
    <t>今朝、校長先生が私にそのお言葉をかけてこられました。</t>
  </si>
  <si>
    <t>さきほど、お客さんが私に注文をつけてこられました。</t>
  </si>
  <si>
    <t>部長は出社して来られました。</t>
  </si>
  <si>
    <t>沼野さんが部屋を出て来られました。</t>
  </si>
  <si>
    <t>山田さんは急いで来られました。</t>
  </si>
  <si>
    <t>部長は東京を去って行かれました。</t>
  </si>
  <si>
    <t>沼野さんはご自宅へ帰って行かれました。</t>
  </si>
  <si>
    <t>山田さんは闇の中へ遠ざかって行かれました。</t>
  </si>
  <si>
    <t>部長は５年間にわたってこのチームを担当してこられました。</t>
  </si>
  <si>
    <t>沼野さんは去年から執筆に取り組んでこられました。</t>
  </si>
  <si>
    <t>山田さんは今まで１０冊の本を書いてこられました。</t>
  </si>
  <si>
    <t xml:space="preserve">先生はこれからロシアの現代文学について紹介していかれます。 </t>
  </si>
  <si>
    <t>部長はこれからも新しい社員を雇用していかれます。</t>
  </si>
  <si>
    <t>沼野さんは今後も紙の本だけを読んでいかれるに違いありません。</t>
  </si>
  <si>
    <t>山田さんは将来もこの集団を率いていかれるでしょう。</t>
  </si>
  <si>
    <t>部長は問題を一つ一つ解決していかれました。</t>
  </si>
  <si>
    <t>沼野さんは中庭の花を続々と切っていかれました。</t>
  </si>
  <si>
    <t>山田さんはシャツを次々に試着していかれました。</t>
  </si>
  <si>
    <t>昨日、先生が私に話しかけてこられました。</t>
  </si>
  <si>
    <t>先ほど、部長が私に説明を要求してこられました。</t>
  </si>
  <si>
    <t>今朝，沼野さんが私に挨拶してこられました。</t>
  </si>
  <si>
    <t>山田さんが私の隣に座ってこられました。</t>
  </si>
  <si>
    <t>先生はご自宅に帰って来られました。</t>
  </si>
  <si>
    <t>佐藤さんは私に近づいて来られました。</t>
  </si>
  <si>
    <t>沼野さんも私を訪ねて来られました 。</t>
  </si>
  <si>
    <t>校長先生が駅へ駆けて来られました。</t>
  </si>
  <si>
    <t>佐藤さんはアメリカへ逃げて行かれました。</t>
  </si>
  <si>
    <t>沼野さんは私の前を通り過ぎて行かれました。</t>
  </si>
  <si>
    <t>校長先生が橋を渡って行かれました。</t>
  </si>
  <si>
    <t>先生はこの病院で１５年間も働いてこられました。</t>
  </si>
  <si>
    <t>佐藤さんはずっと松山で人生を過ごしてこられました。</t>
  </si>
  <si>
    <t>沼野さんはこの体験を何度も繰り返してこられました。</t>
  </si>
  <si>
    <t>校長先生は生徒に何度も学校の規則を説明してこられました。</t>
  </si>
  <si>
    <t>佐藤さんは今後もたくさんの本を書いていかれるに違いありません。</t>
  </si>
  <si>
    <t>沼野さんは将来もこのようなイベントを行っていかれるでしょう。</t>
  </si>
  <si>
    <t>校長先生は将来も学校の為に頑張っていかれるに違いありません。</t>
  </si>
  <si>
    <t>佐藤さんは本を順番に棚に並べていかれました。</t>
  </si>
  <si>
    <t>沼野さんはケーキを一つ一つ作っていかれました。</t>
  </si>
  <si>
    <t>校長先生は生徒を順番に呼び出していかれました。</t>
  </si>
  <si>
    <t>一昨日、先生が私に卒論について質問してこられました。</t>
  </si>
  <si>
    <t>今朝、佐藤さんが私に忠告してこられました。</t>
  </si>
  <si>
    <t>昨日、沼野さんが私にそのニュースを伝えてこられました。</t>
  </si>
  <si>
    <t>校長先生が私にまたお話を持ちかけてこられました。</t>
  </si>
  <si>
    <t/>
  </si>
  <si>
    <t>彼は大学から歩きました。</t>
  </si>
  <si>
    <t>次郎は川の向こう側から泳いだ。</t>
  </si>
  <si>
    <t>あの鳥はどこへ飛んだのだろう。</t>
  </si>
  <si>
    <t>子供たちが学校から駆けた。</t>
  </si>
  <si>
    <t>蛇が石の下に這いました。</t>
  </si>
  <si>
    <t xml:space="preserve">あの笹舟はどこから流れたのだろう。 </t>
  </si>
  <si>
    <t>あのカエルはどこへ跳んだのだろう。</t>
  </si>
  <si>
    <t>部長は舞台に上がって来られました。</t>
  </si>
  <si>
    <t>佐藤さんは私に寄って来られました。</t>
  </si>
  <si>
    <t>沼野さんが私に近寄って来られました。</t>
  </si>
  <si>
    <t>校長先生が知らせを聞いて飛んで来られました。</t>
  </si>
  <si>
    <t>部長は会社から出かけて行かれました。</t>
  </si>
  <si>
    <t>佐藤さんは門を通って行かれました。</t>
  </si>
  <si>
    <t>沼野さんは向こうの建物に入って行かれました。</t>
  </si>
  <si>
    <t>校長先生はずっと公園を通り抜けて行かれました。</t>
  </si>
  <si>
    <t>部長はずっとこのプロジェクトを率いてこられました。</t>
  </si>
  <si>
    <t>佐藤さんはご家族のために一生懸命頑張ってこられました。</t>
  </si>
  <si>
    <t>沼野さんは長年この合唱団を指導してこられました。</t>
  </si>
  <si>
    <t>校長先生は政府から様々な賞を取ってこられました。</t>
  </si>
  <si>
    <t>部長は今後もきっと改善案を検討していかれるでしょう。</t>
  </si>
  <si>
    <t>佐藤さんはこれからもこの会社で働いていかれるでしょう。</t>
  </si>
  <si>
    <t>沼野さんはこれからも研究に精進していかれます。</t>
  </si>
  <si>
    <t>校長先生は来学年も様々な規則を定めていかれるでしょう。</t>
  </si>
  <si>
    <t>部長は廊下のスイッチを次々とつけていかれました。</t>
  </si>
  <si>
    <t>佐藤さんは小説を続々と出していかれました。</t>
  </si>
  <si>
    <t>沼野さんはえんぴつを一本ずつ筆箱に入れていかれました。</t>
  </si>
  <si>
    <t>校長先生は先生方を一人一人激励していかれました。</t>
  </si>
  <si>
    <t>部長が私に決断を迫ってこられました。</t>
  </si>
  <si>
    <t>昨日、佐藤さんが私に文句を付けてこられました。</t>
  </si>
  <si>
    <t>一昨日、沼野さんが私に手紙を書いてこられました。</t>
  </si>
  <si>
    <t>一昨日、校長先生が私に進学に関して助言してこられました。</t>
  </si>
  <si>
    <t>部長は会社に戻って来られました。</t>
  </si>
  <si>
    <t>佐藤さんは上京して来られました。</t>
  </si>
  <si>
    <t>沼野さんが走って来られました</t>
  </si>
  <si>
    <t>山田さんは橋を渡って来られました。</t>
  </si>
  <si>
    <t>部長は山頂へ登って行かれました。</t>
  </si>
  <si>
    <t>佐藤さんは故郷を離れて行かれました。</t>
  </si>
  <si>
    <t>沼野さんはこの町を去って行かれました。</t>
  </si>
  <si>
    <t>山田さんは広場に駆けて行かれました。</t>
  </si>
  <si>
    <t>部長は２０年間も会社を支えてこられました。</t>
  </si>
  <si>
    <t>佐藤さんは若いときから花子を愛してこられました。</t>
  </si>
  <si>
    <t>沼野さんは最初からその問題に強い姿勢を取ってこられました。</t>
  </si>
  <si>
    <t>山田さんは世界中の読者に戦争体験を語り継いでこられました。</t>
  </si>
  <si>
    <t>部長は明日から計画の細部を練っていかれます。</t>
  </si>
  <si>
    <t>佐藤さんはきっとその体験を自分の子供に語り継いでいかれるでしょう。</t>
  </si>
  <si>
    <t>沼野さんもだんだん過去のことを忘れていかれるでしょう。</t>
  </si>
  <si>
    <t>山田さんは今後もそんな生活を送っていかれると思います。</t>
  </si>
  <si>
    <t>部長は書類に続々とサインしていかれました。</t>
  </si>
  <si>
    <t>佐藤さんは立派な家を次々と建てていかれました。</t>
  </si>
  <si>
    <t>沼野さんは引き出しを次々と閉めていかれました。</t>
  </si>
  <si>
    <t>山田さんは子供たちを一人一人助けていかれました。</t>
  </si>
  <si>
    <t>今朝、部長が私たちにここに集合するよう指示してこられました。</t>
  </si>
  <si>
    <t>今朝，佐藤さんが私にお声をかけてこられました。</t>
  </si>
  <si>
    <t>沼野さんが私に先生の死を知らせてこられました。</t>
  </si>
  <si>
    <t>今朝，山田さんが私に過去のことを尋ねてこられました。</t>
  </si>
  <si>
    <t>先生は日本に帰って来られました。</t>
  </si>
  <si>
    <t>彼も大学に歩きます。</t>
  </si>
  <si>
    <t>次郎は川の向こう側に泳いだことがありますか。</t>
  </si>
  <si>
    <t>女</t>
  </si>
  <si>
    <t>日本語</t>
  </si>
  <si>
    <t>男</t>
  </si>
  <si>
    <t>アンケート番号</t>
  </si>
  <si>
    <t>FAG1</t>
  </si>
  <si>
    <t>FAS2</t>
  </si>
  <si>
    <t>FAG3</t>
  </si>
  <si>
    <t>FAS4</t>
  </si>
  <si>
    <t>FAG5</t>
  </si>
  <si>
    <t>FAS6</t>
  </si>
  <si>
    <t>FAG7</t>
  </si>
  <si>
    <t>FAS8</t>
  </si>
  <si>
    <t>FAS1</t>
  </si>
  <si>
    <t>FAG2</t>
  </si>
  <si>
    <t>FAS3</t>
  </si>
  <si>
    <t>FAG4</t>
  </si>
  <si>
    <t>FAS5</t>
  </si>
  <si>
    <t>FAG6</t>
  </si>
  <si>
    <t>FAS7</t>
  </si>
  <si>
    <t>FAG8</t>
  </si>
  <si>
    <t>DRV1</t>
  </si>
  <si>
    <t>DRV2</t>
  </si>
  <si>
    <t>DRV3</t>
  </si>
  <si>
    <t>DRV4</t>
  </si>
  <si>
    <t>DRA1</t>
  </si>
  <si>
    <t>DRA2</t>
  </si>
  <si>
    <t>DRA3</t>
  </si>
  <si>
    <t>DRA4</t>
  </si>
  <si>
    <t>DTRV1</t>
  </si>
  <si>
    <t>DTRV2</t>
  </si>
  <si>
    <t>DTRV3</t>
  </si>
  <si>
    <t>DTRV4</t>
  </si>
  <si>
    <t>DTRA1</t>
  </si>
  <si>
    <t>DTRA2</t>
  </si>
  <si>
    <t>DTRA3</t>
  </si>
  <si>
    <t>DTRA4</t>
  </si>
  <si>
    <t>CRA1</t>
  </si>
  <si>
    <t>CRA2</t>
  </si>
  <si>
    <t>CRA3</t>
  </si>
  <si>
    <t>CRA4</t>
  </si>
  <si>
    <t>INV1</t>
  </si>
  <si>
    <t>INV2</t>
  </si>
  <si>
    <t>INV3</t>
  </si>
  <si>
    <t>INV4</t>
  </si>
  <si>
    <t>FC1</t>
  </si>
  <si>
    <t>FC2</t>
  </si>
  <si>
    <t>FC3</t>
  </si>
  <si>
    <t>FC4</t>
  </si>
  <si>
    <t>FC5</t>
  </si>
  <si>
    <t>FC6</t>
  </si>
  <si>
    <t>FC7</t>
  </si>
  <si>
    <t>FC8</t>
  </si>
  <si>
    <t>FI1</t>
  </si>
  <si>
    <t>FI2</t>
  </si>
  <si>
    <t>FI3</t>
  </si>
  <si>
    <t>FI4</t>
  </si>
  <si>
    <t>FI5</t>
  </si>
  <si>
    <t>FI6</t>
  </si>
  <si>
    <t>FI7</t>
  </si>
  <si>
    <t>FI8</t>
  </si>
  <si>
    <t>ОШИБКА</t>
  </si>
  <si>
    <t>Ж</t>
  </si>
  <si>
    <t>М</t>
  </si>
  <si>
    <t>ラトビア語</t>
  </si>
  <si>
    <t>１１−１２月</t>
  </si>
  <si>
    <t>Mean</t>
  </si>
  <si>
    <t>Deviation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</si>
</sst>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h:mm:ss"/>
    <numFmt numFmtId="165" formatCode="0.0"/>
  </numFmts>
  <fonts count="8" x14ac:knownFonts="1">
    <font>
      <sz val="10"/>
      <color rgb="FF000000"/>
      <name val="Arial"/>
    </font>
    <font>
      <sz val="10"/>
      <color theme="1"/>
      <name val="ＭＳ 明朝"/>
      <charset val="128"/>
    </font>
    <font>
      <sz val="10"/>
      <color rgb="FF000000"/>
      <name val="ＭＳ 明朝"/>
      <charset val="128"/>
    </font>
    <font>
      <u/>
      <sz val="10"/>
      <color theme="10"/>
      <name val="Arial"/>
    </font>
    <font>
      <u/>
      <sz val="10"/>
      <color theme="11"/>
      <name val="Arial"/>
    </font>
    <font>
      <sz val="10"/>
      <color rgb="FF000000"/>
      <name val="Times New Roman"/>
    </font>
    <font>
      <sz val="10"/>
      <color rgb="FF000000"/>
      <name val="ＭＳ Ｐゴシック"/>
      <charset val="128"/>
    </font>
    <font>
      <sz val="14"/>
      <color rgb="FF000000"/>
      <name val="Times New Roman"/>
    </font>
  </fonts>
  <fills count="13">
    <fill>
      <patternFill patternType="none"/>
    </fill>
    <fill>
      <patternFill patternType="gray125"/>
    </fill>
    <fill>
      <patternFill patternType="solid">
        <fgColor theme="4"/>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rgb="FFFFFF00"/>
        <bgColor indexed="64"/>
      </patternFill>
    </fill>
    <fill>
      <patternFill patternType="solid">
        <fgColor rgb="FF008000"/>
        <bgColor indexed="64"/>
      </patternFill>
    </fill>
    <fill>
      <patternFill patternType="solid">
        <fgColor theme="5"/>
        <bgColor indexed="64"/>
      </patternFill>
    </fill>
    <fill>
      <patternFill patternType="solid">
        <fgColor rgb="FFFF0000"/>
        <bgColor indexed="64"/>
      </patternFill>
    </fill>
    <fill>
      <patternFill patternType="solid">
        <fgColor theme="6"/>
        <bgColor indexed="64"/>
      </patternFill>
    </fill>
    <fill>
      <patternFill patternType="solid">
        <fgColor theme="0"/>
        <bgColor indexed="64"/>
      </patternFill>
    </fill>
  </fills>
  <borders count="7">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s>
  <cellStyleXfs count="21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5">
    <xf numFmtId="0" fontId="0" fillId="0" borderId="0" xfId="0" applyFont="1" applyAlignment="1"/>
    <xf numFmtId="0" fontId="1" fillId="0" borderId="0" xfId="0" applyFont="1"/>
    <xf numFmtId="0" fontId="1" fillId="0" borderId="0" xfId="0" applyFont="1" applyAlignment="1"/>
    <xf numFmtId="164" fontId="1" fillId="0" borderId="0" xfId="0" applyNumberFormat="1" applyFont="1" applyAlignment="1"/>
    <xf numFmtId="0" fontId="2" fillId="0" borderId="0" xfId="0" applyFont="1" applyAlignment="1"/>
    <xf numFmtId="0" fontId="0" fillId="2" borderId="0" xfId="0" applyFont="1" applyFill="1" applyAlignment="1"/>
    <xf numFmtId="0" fontId="0" fillId="3" borderId="0" xfId="0" applyFont="1" applyFill="1" applyAlignment="1"/>
    <xf numFmtId="0" fontId="0" fillId="4" borderId="0" xfId="0" applyFont="1" applyFill="1" applyAlignment="1"/>
    <xf numFmtId="0" fontId="0" fillId="5" borderId="0" xfId="0" applyFont="1" applyFill="1" applyAlignment="1"/>
    <xf numFmtId="0" fontId="0" fillId="6" borderId="0" xfId="0" applyFont="1" applyFill="1" applyAlignment="1"/>
    <xf numFmtId="0" fontId="0" fillId="8" borderId="0" xfId="0" applyFont="1" applyFill="1" applyAlignment="1"/>
    <xf numFmtId="0" fontId="0" fillId="9" borderId="0" xfId="0" applyFont="1" applyFill="1" applyAlignment="1"/>
    <xf numFmtId="0" fontId="1" fillId="9" borderId="0" xfId="0" applyFont="1" applyFill="1" applyAlignment="1"/>
    <xf numFmtId="0" fontId="1" fillId="0" borderId="2" xfId="0" applyFont="1" applyBorder="1" applyAlignment="1"/>
    <xf numFmtId="0" fontId="1" fillId="10" borderId="0" xfId="0" applyFont="1" applyFill="1" applyAlignment="1"/>
    <xf numFmtId="0" fontId="5" fillId="7" borderId="0" xfId="0" applyFont="1" applyFill="1" applyAlignment="1"/>
    <xf numFmtId="0" fontId="5" fillId="11" borderId="0" xfId="0" applyFont="1" applyFill="1" applyAlignment="1"/>
    <xf numFmtId="165" fontId="0" fillId="0" borderId="0" xfId="0" applyNumberFormat="1" applyFont="1" applyAlignment="1"/>
    <xf numFmtId="165" fontId="1" fillId="0" borderId="2" xfId="0" applyNumberFormat="1" applyFont="1" applyBorder="1" applyAlignment="1"/>
    <xf numFmtId="0" fontId="1" fillId="0" borderId="0" xfId="0" applyFont="1" applyBorder="1" applyAlignment="1"/>
    <xf numFmtId="165" fontId="1" fillId="0" borderId="0" xfId="0" applyNumberFormat="1" applyFont="1" applyBorder="1" applyAlignment="1"/>
    <xf numFmtId="1" fontId="2" fillId="0" borderId="0" xfId="0" applyNumberFormat="1" applyFont="1" applyAlignment="1"/>
    <xf numFmtId="0" fontId="1" fillId="11" borderId="0" xfId="0" applyFont="1" applyFill="1" applyAlignment="1"/>
    <xf numFmtId="0" fontId="1" fillId="11" borderId="1" xfId="0" applyFont="1" applyFill="1" applyBorder="1" applyAlignment="1"/>
    <xf numFmtId="0" fontId="1" fillId="11" borderId="0" xfId="0" applyFont="1" applyFill="1" applyBorder="1" applyAlignment="1"/>
    <xf numFmtId="0" fontId="0" fillId="11" borderId="0" xfId="0" applyFont="1" applyFill="1" applyAlignment="1"/>
    <xf numFmtId="22" fontId="0" fillId="0" borderId="0" xfId="0" applyNumberFormat="1" applyFont="1" applyAlignment="1"/>
    <xf numFmtId="0" fontId="6" fillId="0" borderId="0" xfId="0" applyFont="1" applyAlignment="1"/>
    <xf numFmtId="0" fontId="7" fillId="0" borderId="3" xfId="0" applyFont="1" applyBorder="1" applyAlignment="1">
      <alignment vertical="center" wrapText="1"/>
    </xf>
    <xf numFmtId="0" fontId="7" fillId="0" borderId="4" xfId="0" applyFont="1" applyBorder="1" applyAlignment="1">
      <alignment vertical="center" wrapText="1"/>
    </xf>
    <xf numFmtId="0" fontId="7" fillId="0" borderId="5" xfId="0" applyFont="1" applyBorder="1" applyAlignment="1">
      <alignment vertical="center" wrapText="1"/>
    </xf>
    <xf numFmtId="0" fontId="7" fillId="0" borderId="6" xfId="0" applyFont="1" applyBorder="1" applyAlignment="1">
      <alignment vertical="center" wrapText="1"/>
    </xf>
    <xf numFmtId="0" fontId="0" fillId="12" borderId="0" xfId="0" applyFont="1" applyFill="1" applyAlignment="1"/>
    <xf numFmtId="0" fontId="1" fillId="12" borderId="0" xfId="0" applyFont="1" applyFill="1" applyAlignment="1"/>
    <xf numFmtId="2" fontId="1" fillId="0" borderId="0" xfId="0" applyNumberFormat="1" applyFont="1" applyBorder="1" applyAlignment="1"/>
  </cellXfs>
  <cellStyles count="215">
    <cellStyle name="Гиперссылка" xfId="1" builtinId="8" hidden="1"/>
    <cellStyle name="Гиперссылка" xfId="3" builtinId="8" hidden="1"/>
    <cellStyle name="Гиперссылка" xfId="5" builtinId="8" hidden="1"/>
    <cellStyle name="Гиперссылка" xfId="7" builtinId="8" hidden="1"/>
    <cellStyle name="Гиперссылка" xfId="9" builtinId="8" hidden="1"/>
    <cellStyle name="Гиперссылка" xfId="11" builtinId="8" hidden="1"/>
    <cellStyle name="Гиперссылка" xfId="13" builtinId="8" hidden="1"/>
    <cellStyle name="Гиперссылка" xfId="15" builtinId="8" hidden="1"/>
    <cellStyle name="Гиперссылка" xfId="17" builtinId="8" hidden="1"/>
    <cellStyle name="Гиперссылка" xfId="19" builtinId="8" hidden="1"/>
    <cellStyle name="Гиперссылка" xfId="21" builtinId="8" hidden="1"/>
    <cellStyle name="Гиперссылка" xfId="23" builtinId="8" hidden="1"/>
    <cellStyle name="Гиперссылка" xfId="25" builtinId="8" hidden="1"/>
    <cellStyle name="Гиперссылка" xfId="27" builtinId="8" hidden="1"/>
    <cellStyle name="Гиперссылка" xfId="29" builtinId="8" hidden="1"/>
    <cellStyle name="Гиперссылка" xfId="31" builtinId="8" hidden="1"/>
    <cellStyle name="Гиперссылка" xfId="33" builtinId="8" hidden="1"/>
    <cellStyle name="Гиперссылка" xfId="35" builtinId="8" hidden="1"/>
    <cellStyle name="Гиперссылка" xfId="37" builtinId="8" hidden="1"/>
    <cellStyle name="Гиперссылка" xfId="39" builtinId="8" hidden="1"/>
    <cellStyle name="Гиперссылка" xfId="41" builtinId="8" hidden="1"/>
    <cellStyle name="Гиперссылка" xfId="43" builtinId="8" hidden="1"/>
    <cellStyle name="Гиперссылка" xfId="45" builtinId="8" hidden="1"/>
    <cellStyle name="Гиперссылка" xfId="47" builtinId="8" hidden="1"/>
    <cellStyle name="Гиперссылка" xfId="49" builtinId="8" hidden="1"/>
    <cellStyle name="Гиперссылка" xfId="51" builtinId="8" hidden="1"/>
    <cellStyle name="Гиперссылка" xfId="53" builtinId="8" hidden="1"/>
    <cellStyle name="Гиперссылка" xfId="55" builtinId="8" hidden="1"/>
    <cellStyle name="Гиперссылка" xfId="57" builtinId="8" hidden="1"/>
    <cellStyle name="Гиперссылка" xfId="59" builtinId="8" hidden="1"/>
    <cellStyle name="Гиперссылка" xfId="61" builtinId="8" hidden="1"/>
    <cellStyle name="Гиперссылка" xfId="63" builtinId="8" hidden="1"/>
    <cellStyle name="Гиперссылка" xfId="65" builtinId="8" hidden="1"/>
    <cellStyle name="Гиперссылка" xfId="67" builtinId="8" hidden="1"/>
    <cellStyle name="Гиперссылка" xfId="69" builtinId="8" hidden="1"/>
    <cellStyle name="Гиперссылка" xfId="71" builtinId="8" hidden="1"/>
    <cellStyle name="Гиперссылка" xfId="73" builtinId="8" hidden="1"/>
    <cellStyle name="Гиперссылка" xfId="75" builtinId="8" hidden="1"/>
    <cellStyle name="Гиперссылка" xfId="77" builtinId="8" hidden="1"/>
    <cellStyle name="Гиперссылка" xfId="79" builtinId="8" hidden="1"/>
    <cellStyle name="Гиперссылка" xfId="81" builtinId="8" hidden="1"/>
    <cellStyle name="Гиперссылка" xfId="83" builtinId="8" hidden="1"/>
    <cellStyle name="Гиперссылка" xfId="85" builtinId="8" hidden="1"/>
    <cellStyle name="Гиперссылка" xfId="87" builtinId="8" hidden="1"/>
    <cellStyle name="Гиперссылка" xfId="89" builtinId="8" hidden="1"/>
    <cellStyle name="Гиперссылка" xfId="91" builtinId="8" hidden="1"/>
    <cellStyle name="Гиперссылка" xfId="93" builtinId="8" hidden="1"/>
    <cellStyle name="Гиперссылка" xfId="95" builtinId="8" hidden="1"/>
    <cellStyle name="Гиперссылка" xfId="97" builtinId="8" hidden="1"/>
    <cellStyle name="Гиперссылка" xfId="99" builtinId="8" hidden="1"/>
    <cellStyle name="Гиперссылка" xfId="101" builtinId="8" hidden="1"/>
    <cellStyle name="Гиперссылка" xfId="103" builtinId="8" hidden="1"/>
    <cellStyle name="Гиперссылка" xfId="105" builtinId="8" hidden="1"/>
    <cellStyle name="Гиперссылка" xfId="107" builtinId="8" hidden="1"/>
    <cellStyle name="Гиперссылка" xfId="109" builtinId="8" hidden="1"/>
    <cellStyle name="Гиперссылка" xfId="111" builtinId="8" hidden="1"/>
    <cellStyle name="Гиперссылка" xfId="113" builtinId="8" hidden="1"/>
    <cellStyle name="Гиперссылка" xfId="115" builtinId="8" hidden="1"/>
    <cellStyle name="Гиперссылка" xfId="117" builtinId="8" hidden="1"/>
    <cellStyle name="Гиперссылка" xfId="119" builtinId="8" hidden="1"/>
    <cellStyle name="Гиперссылка" xfId="121" builtinId="8" hidden="1"/>
    <cellStyle name="Гиперссылка" xfId="123" builtinId="8" hidden="1"/>
    <cellStyle name="Гиперссылка" xfId="125" builtinId="8" hidden="1"/>
    <cellStyle name="Гиперссылка" xfId="127" builtinId="8" hidden="1"/>
    <cellStyle name="Гиперссылка" xfId="129" builtinId="8" hidden="1"/>
    <cellStyle name="Гиперссылка" xfId="131" builtinId="8" hidden="1"/>
    <cellStyle name="Гиперссылка" xfId="133" builtinId="8" hidden="1"/>
    <cellStyle name="Гиперссылка" xfId="135" builtinId="8" hidden="1"/>
    <cellStyle name="Гиперссылка" xfId="137" builtinId="8" hidden="1"/>
    <cellStyle name="Гиперссылка" xfId="139" builtinId="8" hidden="1"/>
    <cellStyle name="Гиперссылка" xfId="141" builtinId="8" hidden="1"/>
    <cellStyle name="Гиперссылка" xfId="143" builtinId="8" hidden="1"/>
    <cellStyle name="Гиперссылка" xfId="145" builtinId="8" hidden="1"/>
    <cellStyle name="Гиперссылка" xfId="147" builtinId="8" hidden="1"/>
    <cellStyle name="Гиперссылка" xfId="149" builtinId="8" hidden="1"/>
    <cellStyle name="Гиперссылка" xfId="151" builtinId="8" hidden="1"/>
    <cellStyle name="Гиперссылка" xfId="153" builtinId="8" hidden="1"/>
    <cellStyle name="Гиперссылка" xfId="155" builtinId="8" hidden="1"/>
    <cellStyle name="Гиперссылка" xfId="157" builtinId="8" hidden="1"/>
    <cellStyle name="Гиперссылка" xfId="159" builtinId="8" hidden="1"/>
    <cellStyle name="Гиперссылка" xfId="161" builtinId="8" hidden="1"/>
    <cellStyle name="Гиперссылка" xfId="163" builtinId="8" hidden="1"/>
    <cellStyle name="Гиперссылка" xfId="165" builtinId="8" hidden="1"/>
    <cellStyle name="Гиперссылка" xfId="167" builtinId="8" hidden="1"/>
    <cellStyle name="Гиперссылка" xfId="169" builtinId="8" hidden="1"/>
    <cellStyle name="Гиперссылка" xfId="171" builtinId="8" hidden="1"/>
    <cellStyle name="Гиперссылка" xfId="173" builtinId="8" hidden="1"/>
    <cellStyle name="Гиперссылка" xfId="175" builtinId="8" hidden="1"/>
    <cellStyle name="Гиперссылка" xfId="177" builtinId="8" hidden="1"/>
    <cellStyle name="Гиперссылка" xfId="179" builtinId="8" hidden="1"/>
    <cellStyle name="Гиперссылка" xfId="181" builtinId="8" hidden="1"/>
    <cellStyle name="Гиперссылка" xfId="183" builtinId="8" hidden="1"/>
    <cellStyle name="Гиперссылка" xfId="185" builtinId="8" hidden="1"/>
    <cellStyle name="Гиперссылка" xfId="187" builtinId="8" hidden="1"/>
    <cellStyle name="Гиперссылка" xfId="189" builtinId="8" hidden="1"/>
    <cellStyle name="Гиперссылка" xfId="191" builtinId="8" hidden="1"/>
    <cellStyle name="Гиперссылка" xfId="193" builtinId="8" hidden="1"/>
    <cellStyle name="Гиперссылка" xfId="195" builtinId="8" hidden="1"/>
    <cellStyle name="Гиперссылка" xfId="197" builtinId="8" hidden="1"/>
    <cellStyle name="Гиперссылка" xfId="199" builtinId="8" hidden="1"/>
    <cellStyle name="Гиперссылка" xfId="201" builtinId="8" hidden="1"/>
    <cellStyle name="Гиперссылка" xfId="203" builtinId="8" hidden="1"/>
    <cellStyle name="Гиперссылка" xfId="205" builtinId="8" hidden="1"/>
    <cellStyle name="Гиперссылка" xfId="207" builtinId="8" hidden="1"/>
    <cellStyle name="Гиперссылка" xfId="209" builtinId="8" hidden="1"/>
    <cellStyle name="Гиперссылка" xfId="211" builtinId="8" hidden="1"/>
    <cellStyle name="Гиперссылка" xfId="213" builtinId="8" hidden="1"/>
    <cellStyle name="Обычный" xfId="0" builtinId="0"/>
    <cellStyle name="Просмотренная гиперссылка" xfId="2" builtinId="9" hidden="1"/>
    <cellStyle name="Просмотренная гиперссылка" xfId="4" builtinId="9" hidden="1"/>
    <cellStyle name="Просмотренная гиперссылка" xfId="6" builtinId="9" hidden="1"/>
    <cellStyle name="Просмотренная гиперссылка" xfId="8" builtinId="9" hidden="1"/>
    <cellStyle name="Просмотренная гиперссылка" xfId="10" builtinId="9" hidden="1"/>
    <cellStyle name="Просмотренная гиперссылка" xfId="12" builtinId="9" hidden="1"/>
    <cellStyle name="Просмотренная гиперссылка" xfId="14" builtinId="9" hidden="1"/>
    <cellStyle name="Просмотренная гиперссылка" xfId="16" builtinId="9" hidden="1"/>
    <cellStyle name="Просмотренная гиперссылка" xfId="18" builtinId="9" hidden="1"/>
    <cellStyle name="Просмотренная гиперссылка" xfId="20" builtinId="9" hidden="1"/>
    <cellStyle name="Просмотренная гиперссылка" xfId="22" builtinId="9" hidden="1"/>
    <cellStyle name="Просмотренная гиперссылка" xfId="24" builtinId="9" hidden="1"/>
    <cellStyle name="Просмотренная гиперссылка" xfId="26" builtinId="9" hidden="1"/>
    <cellStyle name="Просмотренная гиперссылка" xfId="28" builtinId="9" hidden="1"/>
    <cellStyle name="Просмотренная гиперссылка" xfId="30" builtinId="9" hidden="1"/>
    <cellStyle name="Просмотренная гиперссылка" xfId="32" builtinId="9" hidden="1"/>
    <cellStyle name="Просмотренная гиперссылка" xfId="34" builtinId="9" hidden="1"/>
    <cellStyle name="Просмотренная гиперссылка" xfId="36" builtinId="9" hidden="1"/>
    <cellStyle name="Просмотренная гиперссылка" xfId="38" builtinId="9" hidden="1"/>
    <cellStyle name="Просмотренная гиперссылка" xfId="40" builtinId="9" hidden="1"/>
    <cellStyle name="Просмотренная гиперссылка" xfId="42" builtinId="9" hidden="1"/>
    <cellStyle name="Просмотренная гиперссылка" xfId="44" builtinId="9" hidden="1"/>
    <cellStyle name="Просмотренная гиперссылка" xfId="46" builtinId="9" hidden="1"/>
    <cellStyle name="Просмотренная гиперссылка" xfId="48" builtinId="9" hidden="1"/>
    <cellStyle name="Просмотренная гиперссылка" xfId="50" builtinId="9" hidden="1"/>
    <cellStyle name="Просмотренная гиперссылка" xfId="52" builtinId="9" hidden="1"/>
    <cellStyle name="Просмотренная гиперссылка" xfId="54" builtinId="9" hidden="1"/>
    <cellStyle name="Просмотренная гиперссылка" xfId="56" builtinId="9" hidden="1"/>
    <cellStyle name="Просмотренная гиперссылка" xfId="58" builtinId="9" hidden="1"/>
    <cellStyle name="Просмотренная гиперссылка" xfId="60" builtinId="9" hidden="1"/>
    <cellStyle name="Просмотренная гиперссылка" xfId="62" builtinId="9" hidden="1"/>
    <cellStyle name="Просмотренная гиперссылка" xfId="64" builtinId="9" hidden="1"/>
    <cellStyle name="Просмотренная гиперссылка" xfId="66" builtinId="9" hidden="1"/>
    <cellStyle name="Просмотренная гиперссылка" xfId="68" builtinId="9" hidden="1"/>
    <cellStyle name="Просмотренная гиперссылка" xfId="70" builtinId="9" hidden="1"/>
    <cellStyle name="Просмотренная гиперссылка" xfId="72" builtinId="9" hidden="1"/>
    <cellStyle name="Просмотренная гиперссылка" xfId="74" builtinId="9" hidden="1"/>
    <cellStyle name="Просмотренная гиперссылка" xfId="76" builtinId="9" hidden="1"/>
    <cellStyle name="Просмотренная гиперссылка" xfId="78" builtinId="9" hidden="1"/>
    <cellStyle name="Просмотренная гиперссылка" xfId="80" builtinId="9" hidden="1"/>
    <cellStyle name="Просмотренная гиперссылка" xfId="82" builtinId="9" hidden="1"/>
    <cellStyle name="Просмотренная гиперссылка" xfId="84" builtinId="9" hidden="1"/>
    <cellStyle name="Просмотренная гиперссылка" xfId="86" builtinId="9" hidden="1"/>
    <cellStyle name="Просмотренная гиперссылка" xfId="88" builtinId="9" hidden="1"/>
    <cellStyle name="Просмотренная гиперссылка" xfId="90" builtinId="9" hidden="1"/>
    <cellStyle name="Просмотренная гиперссылка" xfId="92" builtinId="9" hidden="1"/>
    <cellStyle name="Просмотренная гиперссылка" xfId="94" builtinId="9" hidden="1"/>
    <cellStyle name="Просмотренная гиперссылка" xfId="96" builtinId="9" hidden="1"/>
    <cellStyle name="Просмотренная гиперссылка" xfId="98" builtinId="9" hidden="1"/>
    <cellStyle name="Просмотренная гиперссылка" xfId="100" builtinId="9" hidden="1"/>
    <cellStyle name="Просмотренная гиперссылка" xfId="102" builtinId="9" hidden="1"/>
    <cellStyle name="Просмотренная гиперссылка" xfId="104" builtinId="9" hidden="1"/>
    <cellStyle name="Просмотренная гиперссылка" xfId="106" builtinId="9" hidden="1"/>
    <cellStyle name="Просмотренная гиперссылка" xfId="108" builtinId="9" hidden="1"/>
    <cellStyle name="Просмотренная гиперссылка" xfId="110" builtinId="9" hidden="1"/>
    <cellStyle name="Просмотренная гиперссылка" xfId="112" builtinId="9" hidden="1"/>
    <cellStyle name="Просмотренная гиперссылка" xfId="114" builtinId="9" hidden="1"/>
    <cellStyle name="Просмотренная гиперссылка" xfId="116" builtinId="9" hidden="1"/>
    <cellStyle name="Просмотренная гиперссылка" xfId="118" builtinId="9" hidden="1"/>
    <cellStyle name="Просмотренная гиперссылка" xfId="120" builtinId="9" hidden="1"/>
    <cellStyle name="Просмотренная гиперссылка" xfId="122" builtinId="9" hidden="1"/>
    <cellStyle name="Просмотренная гиперссылка" xfId="124" builtinId="9" hidden="1"/>
    <cellStyle name="Просмотренная гиперссылка" xfId="126" builtinId="9" hidden="1"/>
    <cellStyle name="Просмотренная гиперссылка" xfId="128" builtinId="9" hidden="1"/>
    <cellStyle name="Просмотренная гиперссылка" xfId="130" builtinId="9" hidden="1"/>
    <cellStyle name="Просмотренная гиперссылка" xfId="132" builtinId="9" hidden="1"/>
    <cellStyle name="Просмотренная гиперссылка" xfId="134" builtinId="9" hidden="1"/>
    <cellStyle name="Просмотренная гиперссылка" xfId="136" builtinId="9" hidden="1"/>
    <cellStyle name="Просмотренная гиперссылка" xfId="138" builtinId="9" hidden="1"/>
    <cellStyle name="Просмотренная гиперссылка" xfId="140" builtinId="9" hidden="1"/>
    <cellStyle name="Просмотренная гиперссылка" xfId="142" builtinId="9" hidden="1"/>
    <cellStyle name="Просмотренная гиперссылка" xfId="144" builtinId="9" hidden="1"/>
    <cellStyle name="Просмотренная гиперссылка" xfId="146" builtinId="9" hidden="1"/>
    <cellStyle name="Просмотренная гиперссылка" xfId="148" builtinId="9" hidden="1"/>
    <cellStyle name="Просмотренная гиперссылка" xfId="150" builtinId="9" hidden="1"/>
    <cellStyle name="Просмотренная гиперссылка" xfId="152" builtinId="9" hidden="1"/>
    <cellStyle name="Просмотренная гиперссылка" xfId="154" builtinId="9" hidden="1"/>
    <cellStyle name="Просмотренная гиперссылка" xfId="156" builtinId="9" hidden="1"/>
    <cellStyle name="Просмотренная гиперссылка" xfId="158" builtinId="9" hidden="1"/>
    <cellStyle name="Просмотренная гиперссылка" xfId="160" builtinId="9" hidden="1"/>
    <cellStyle name="Просмотренная гиперссылка" xfId="162" builtinId="9" hidden="1"/>
    <cellStyle name="Просмотренная гиперссылка" xfId="164" builtinId="9" hidden="1"/>
    <cellStyle name="Просмотренная гиперссылка" xfId="166" builtinId="9" hidden="1"/>
    <cellStyle name="Просмотренная гиперссылка" xfId="168" builtinId="9" hidden="1"/>
    <cellStyle name="Просмотренная гиперссылка" xfId="170" builtinId="9" hidden="1"/>
    <cellStyle name="Просмотренная гиперссылка" xfId="172" builtinId="9" hidden="1"/>
    <cellStyle name="Просмотренная гиперссылка" xfId="174" builtinId="9" hidden="1"/>
    <cellStyle name="Просмотренная гиперссылка" xfId="176" builtinId="9" hidden="1"/>
    <cellStyle name="Просмотренная гиперссылка" xfId="178" builtinId="9" hidden="1"/>
    <cellStyle name="Просмотренная гиперссылка" xfId="180" builtinId="9" hidden="1"/>
    <cellStyle name="Просмотренная гиперссылка" xfId="182" builtinId="9" hidden="1"/>
    <cellStyle name="Просмотренная гиперссылка" xfId="184" builtinId="9" hidden="1"/>
    <cellStyle name="Просмотренная гиперссылка" xfId="186" builtinId="9" hidden="1"/>
    <cellStyle name="Просмотренная гиперссылка" xfId="188" builtinId="9" hidden="1"/>
    <cellStyle name="Просмотренная гиперссылка" xfId="190" builtinId="9" hidden="1"/>
    <cellStyle name="Просмотренная гиперссылка" xfId="192" builtinId="9" hidden="1"/>
    <cellStyle name="Просмотренная гиперссылка" xfId="194" builtinId="9" hidden="1"/>
    <cellStyle name="Просмотренная гиперссылка" xfId="196" builtinId="9" hidden="1"/>
    <cellStyle name="Просмотренная гиперссылка" xfId="198" builtinId="9" hidden="1"/>
    <cellStyle name="Просмотренная гиперссылка" xfId="200" builtinId="9" hidden="1"/>
    <cellStyle name="Просмотренная гиперссылка" xfId="202" builtinId="9" hidden="1"/>
    <cellStyle name="Просмотренная гиперссылка" xfId="204" builtinId="9" hidden="1"/>
    <cellStyle name="Просмотренная гиперссылка" xfId="206" builtinId="9" hidden="1"/>
    <cellStyle name="Просмотренная гиперссылка" xfId="208" builtinId="9" hidden="1"/>
    <cellStyle name="Просмотренная гиперссылка" xfId="210" builtinId="9" hidden="1"/>
    <cellStyle name="Просмотренная гиперссылка" xfId="212" builtinId="9" hidden="1"/>
    <cellStyle name="Просмотренная гиперссылка" xfId="214"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OF67"/>
  <sheetViews>
    <sheetView tabSelected="1" workbookViewId="0">
      <pane ySplit="1" topLeftCell="A31" activePane="bottomLeft" state="frozen"/>
      <selection pane="bottomLeft" activeCell="D70" sqref="D70"/>
    </sheetView>
  </sheetViews>
  <sheetFormatPr baseColWidth="10" defaultColWidth="14.5" defaultRowHeight="15.75" customHeight="1" x14ac:dyDescent="0"/>
  <cols>
    <col min="1" max="55" width="21.5" customWidth="1"/>
    <col min="56" max="56" width="27.5" customWidth="1"/>
    <col min="57" max="57" width="30.5" customWidth="1"/>
    <col min="58" max="452" width="21.5" customWidth="1"/>
  </cols>
  <sheetData>
    <row r="1" spans="1:396" ht="14">
      <c r="A1" s="1" t="s">
        <v>0</v>
      </c>
      <c r="B1" s="1" t="s">
        <v>1</v>
      </c>
      <c r="C1" s="2" t="s">
        <v>2</v>
      </c>
      <c r="D1" s="2" t="s">
        <v>48</v>
      </c>
      <c r="E1" s="2" t="s">
        <v>208</v>
      </c>
      <c r="F1" s="2" t="s">
        <v>45</v>
      </c>
      <c r="G1" s="2" t="s">
        <v>49</v>
      </c>
      <c r="H1" s="2" t="s">
        <v>50</v>
      </c>
      <c r="I1" s="2" t="s">
        <v>51</v>
      </c>
      <c r="J1" s="2" t="s">
        <v>20</v>
      </c>
      <c r="K1" s="2" t="s">
        <v>52</v>
      </c>
      <c r="L1" s="2" t="s">
        <v>53</v>
      </c>
      <c r="M1" s="2" t="s">
        <v>54</v>
      </c>
      <c r="N1" s="2" t="s">
        <v>55</v>
      </c>
      <c r="O1" s="2" t="s">
        <v>56</v>
      </c>
      <c r="P1" s="2" t="s">
        <v>57</v>
      </c>
      <c r="Q1" s="2" t="s">
        <v>58</v>
      </c>
      <c r="R1" s="2" t="s">
        <v>59</v>
      </c>
      <c r="S1" s="2" t="s">
        <v>60</v>
      </c>
      <c r="T1" s="2" t="s">
        <v>61</v>
      </c>
      <c r="U1" s="2" t="s">
        <v>62</v>
      </c>
      <c r="V1" s="2" t="s">
        <v>34</v>
      </c>
      <c r="W1" s="2" t="s">
        <v>63</v>
      </c>
      <c r="X1" s="2" t="s">
        <v>64</v>
      </c>
      <c r="Y1" s="2" t="s">
        <v>65</v>
      </c>
      <c r="Z1" s="2" t="s">
        <v>66</v>
      </c>
      <c r="AA1" s="2" t="s">
        <v>67</v>
      </c>
      <c r="AB1" s="2" t="s">
        <v>68</v>
      </c>
      <c r="AC1" s="2" t="s">
        <v>69</v>
      </c>
      <c r="AD1" s="2" t="s">
        <v>70</v>
      </c>
      <c r="AE1" s="2" t="s">
        <v>71</v>
      </c>
      <c r="AF1" s="2" t="s">
        <v>72</v>
      </c>
      <c r="AG1" s="2" t="s">
        <v>73</v>
      </c>
      <c r="AH1" s="2" t="s">
        <v>74</v>
      </c>
      <c r="AI1" s="2" t="s">
        <v>75</v>
      </c>
      <c r="AJ1" s="2" t="s">
        <v>76</v>
      </c>
      <c r="AK1" s="2" t="s">
        <v>77</v>
      </c>
      <c r="AL1" s="2" t="s">
        <v>27</v>
      </c>
      <c r="AM1" s="2" t="s">
        <v>12</v>
      </c>
      <c r="AN1" s="2" t="s">
        <v>38</v>
      </c>
      <c r="AO1" s="2" t="s">
        <v>26</v>
      </c>
      <c r="AP1" s="2" t="s">
        <v>78</v>
      </c>
      <c r="AQ1" s="2" t="s">
        <v>32</v>
      </c>
      <c r="AR1" s="2" t="s">
        <v>29</v>
      </c>
      <c r="AS1" s="2" t="s">
        <v>43</v>
      </c>
      <c r="AT1" s="2" t="s">
        <v>41</v>
      </c>
      <c r="AU1" s="2" t="s">
        <v>14</v>
      </c>
      <c r="AV1" s="2" t="s">
        <v>37</v>
      </c>
      <c r="AW1" s="2" t="s">
        <v>79</v>
      </c>
      <c r="AX1" s="2" t="s">
        <v>80</v>
      </c>
      <c r="AY1" s="2" t="s">
        <v>31</v>
      </c>
      <c r="AZ1" s="2" t="s">
        <v>81</v>
      </c>
      <c r="BA1" s="2" t="s">
        <v>82</v>
      </c>
      <c r="BB1" s="2" t="s">
        <v>47</v>
      </c>
      <c r="BC1" s="2" t="s">
        <v>83</v>
      </c>
      <c r="BD1" s="2" t="s">
        <v>84</v>
      </c>
      <c r="BE1" s="2" t="s">
        <v>85</v>
      </c>
      <c r="BF1" s="2" t="s">
        <v>22</v>
      </c>
      <c r="BG1" s="2" t="s">
        <v>86</v>
      </c>
      <c r="BH1" s="2" t="s">
        <v>87</v>
      </c>
      <c r="BI1" s="2" t="s">
        <v>88</v>
      </c>
      <c r="BJ1" s="2" t="s">
        <v>89</v>
      </c>
      <c r="BK1" s="2" t="s">
        <v>90</v>
      </c>
      <c r="BL1" s="2" t="s">
        <v>91</v>
      </c>
      <c r="BM1" s="2" t="s">
        <v>92</v>
      </c>
      <c r="BN1" s="2" t="s">
        <v>93</v>
      </c>
      <c r="BO1" s="2" t="s">
        <v>94</v>
      </c>
      <c r="BP1" s="2" t="s">
        <v>95</v>
      </c>
      <c r="BQ1" s="2" t="s">
        <v>96</v>
      </c>
      <c r="BR1" s="2" t="s">
        <v>97</v>
      </c>
      <c r="BS1" s="2" t="s">
        <v>98</v>
      </c>
      <c r="BT1" s="2" t="s">
        <v>99</v>
      </c>
      <c r="BU1" s="2" t="s">
        <v>100</v>
      </c>
      <c r="BV1" s="2" t="s">
        <v>101</v>
      </c>
      <c r="BW1" s="2" t="s">
        <v>102</v>
      </c>
      <c r="BX1" s="2" t="s">
        <v>103</v>
      </c>
      <c r="BY1" s="2" t="s">
        <v>104</v>
      </c>
      <c r="BZ1" s="2" t="s">
        <v>70</v>
      </c>
      <c r="CA1" s="2" t="s">
        <v>71</v>
      </c>
      <c r="CB1" s="2" t="s">
        <v>72</v>
      </c>
      <c r="CC1" s="2" t="s">
        <v>73</v>
      </c>
      <c r="CD1" s="2" t="s">
        <v>74</v>
      </c>
      <c r="CE1" s="2" t="s">
        <v>75</v>
      </c>
      <c r="CF1" s="2" t="s">
        <v>76</v>
      </c>
      <c r="CG1" s="2" t="s">
        <v>77</v>
      </c>
      <c r="CH1" s="2" t="s">
        <v>27</v>
      </c>
      <c r="CI1" s="2" t="s">
        <v>12</v>
      </c>
      <c r="CJ1" s="2" t="s">
        <v>38</v>
      </c>
      <c r="CK1" s="2" t="s">
        <v>26</v>
      </c>
      <c r="CL1" s="2" t="s">
        <v>78</v>
      </c>
      <c r="CM1" s="2" t="s">
        <v>32</v>
      </c>
      <c r="CN1" s="2" t="s">
        <v>29</v>
      </c>
      <c r="CO1" s="2" t="s">
        <v>43</v>
      </c>
      <c r="CP1" s="2" t="s">
        <v>41</v>
      </c>
      <c r="CQ1" s="2" t="s">
        <v>14</v>
      </c>
      <c r="CR1" s="2" t="s">
        <v>37</v>
      </c>
      <c r="CS1" s="2" t="s">
        <v>79</v>
      </c>
      <c r="CT1" s="2" t="s">
        <v>80</v>
      </c>
      <c r="CU1" s="2" t="s">
        <v>31</v>
      </c>
      <c r="CV1" s="2" t="s">
        <v>81</v>
      </c>
      <c r="CW1" s="2" t="s">
        <v>82</v>
      </c>
      <c r="CX1" s="2" t="s">
        <v>13</v>
      </c>
      <c r="CY1" s="2" t="s">
        <v>105</v>
      </c>
      <c r="CZ1" s="2" t="s">
        <v>106</v>
      </c>
      <c r="DA1" s="2" t="s">
        <v>107</v>
      </c>
      <c r="DB1" s="2" t="s">
        <v>7</v>
      </c>
      <c r="DC1" s="2" t="s">
        <v>108</v>
      </c>
      <c r="DD1" s="2" t="s">
        <v>109</v>
      </c>
      <c r="DE1" s="2" t="s">
        <v>110</v>
      </c>
      <c r="DF1" s="2" t="s">
        <v>25</v>
      </c>
      <c r="DG1" s="2" t="s">
        <v>111</v>
      </c>
      <c r="DH1" s="2" t="s">
        <v>112</v>
      </c>
      <c r="DI1" s="2" t="s">
        <v>113</v>
      </c>
      <c r="DJ1" s="2" t="s">
        <v>114</v>
      </c>
      <c r="DK1" s="2" t="s">
        <v>115</v>
      </c>
      <c r="DL1" s="2" t="s">
        <v>116</v>
      </c>
      <c r="DM1" s="2" t="s">
        <v>117</v>
      </c>
      <c r="DN1" s="2" t="s">
        <v>15</v>
      </c>
      <c r="DO1" s="2" t="s">
        <v>118</v>
      </c>
      <c r="DP1" s="2" t="s">
        <v>119</v>
      </c>
      <c r="DQ1" s="2" t="s">
        <v>120</v>
      </c>
      <c r="DR1" s="2" t="s">
        <v>121</v>
      </c>
      <c r="DS1" s="2" t="s">
        <v>122</v>
      </c>
      <c r="DT1" s="2" t="s">
        <v>123</v>
      </c>
      <c r="DU1" s="2" t="s">
        <v>124</v>
      </c>
      <c r="DV1" s="2" t="s">
        <v>125</v>
      </c>
      <c r="DW1" s="2" t="s">
        <v>126</v>
      </c>
      <c r="DX1" s="2" t="s">
        <v>127</v>
      </c>
      <c r="DY1" s="2" t="s">
        <v>128</v>
      </c>
      <c r="DZ1" s="2" t="s">
        <v>44</v>
      </c>
      <c r="EA1" s="2" t="s">
        <v>129</v>
      </c>
      <c r="EB1" s="2" t="s">
        <v>130</v>
      </c>
      <c r="EC1" s="2" t="s">
        <v>131</v>
      </c>
      <c r="ED1" s="2" t="s">
        <v>132</v>
      </c>
      <c r="EE1" s="2" t="s">
        <v>133</v>
      </c>
      <c r="EF1" s="2" t="s">
        <v>134</v>
      </c>
      <c r="EG1" s="2" t="s">
        <v>135</v>
      </c>
      <c r="EH1" s="2" t="s">
        <v>19</v>
      </c>
      <c r="EI1" s="2" t="s">
        <v>136</v>
      </c>
      <c r="EJ1" s="2" t="s">
        <v>137</v>
      </c>
      <c r="EK1" s="2" t="s">
        <v>138</v>
      </c>
      <c r="EL1" s="2" t="s">
        <v>5</v>
      </c>
      <c r="EM1" s="2" t="s">
        <v>139</v>
      </c>
      <c r="EN1" s="2" t="s">
        <v>140</v>
      </c>
      <c r="EO1" s="2" t="s">
        <v>141</v>
      </c>
      <c r="EP1" s="2" t="s">
        <v>142</v>
      </c>
      <c r="EQ1" s="2" t="s">
        <v>143</v>
      </c>
      <c r="ER1" s="2" t="s">
        <v>144</v>
      </c>
      <c r="ES1" s="2" t="s">
        <v>145</v>
      </c>
      <c r="ET1" s="2" t="s">
        <v>146</v>
      </c>
      <c r="EU1" s="2" t="s">
        <v>147</v>
      </c>
      <c r="EV1" s="2" t="s">
        <v>18</v>
      </c>
      <c r="EW1" s="2" t="s">
        <v>148</v>
      </c>
      <c r="EX1" s="2" t="s">
        <v>149</v>
      </c>
      <c r="EY1" s="2" t="s">
        <v>150</v>
      </c>
      <c r="EZ1" s="2" t="s">
        <v>151</v>
      </c>
      <c r="FA1" s="2" t="s">
        <v>152</v>
      </c>
      <c r="FB1" s="2" t="s">
        <v>153</v>
      </c>
      <c r="FC1" s="2" t="s">
        <v>146</v>
      </c>
      <c r="FD1" s="2" t="s">
        <v>27</v>
      </c>
      <c r="FE1" s="2" t="s">
        <v>12</v>
      </c>
      <c r="FF1" s="2" t="s">
        <v>38</v>
      </c>
      <c r="FG1" s="2" t="s">
        <v>26</v>
      </c>
      <c r="FH1" s="2" t="s">
        <v>78</v>
      </c>
      <c r="FI1" s="2" t="s">
        <v>32</v>
      </c>
      <c r="FJ1" s="2" t="s">
        <v>29</v>
      </c>
      <c r="FK1" s="2" t="s">
        <v>43</v>
      </c>
      <c r="FL1" s="2" t="s">
        <v>41</v>
      </c>
      <c r="FM1" s="2" t="s">
        <v>14</v>
      </c>
      <c r="FN1" s="2" t="s">
        <v>37</v>
      </c>
      <c r="FO1" s="2" t="s">
        <v>79</v>
      </c>
      <c r="FP1" s="2" t="s">
        <v>80</v>
      </c>
      <c r="FQ1" s="2" t="s">
        <v>31</v>
      </c>
      <c r="FR1" s="2" t="s">
        <v>81</v>
      </c>
      <c r="FS1" s="2" t="s">
        <v>82</v>
      </c>
      <c r="FT1" s="2" t="s">
        <v>154</v>
      </c>
      <c r="FU1" s="2" t="s">
        <v>155</v>
      </c>
      <c r="FV1" s="2" t="s">
        <v>156</v>
      </c>
      <c r="FW1" s="2" t="s">
        <v>157</v>
      </c>
      <c r="FX1" s="2" t="s">
        <v>158</v>
      </c>
      <c r="FY1" s="2" t="s">
        <v>159</v>
      </c>
      <c r="FZ1" s="2" t="s">
        <v>160</v>
      </c>
      <c r="GA1" s="2" t="s">
        <v>161</v>
      </c>
      <c r="GB1" s="2" t="s">
        <v>162</v>
      </c>
      <c r="GC1" s="2" t="s">
        <v>163</v>
      </c>
      <c r="GD1" s="2" t="s">
        <v>164</v>
      </c>
      <c r="GE1" s="2" t="s">
        <v>165</v>
      </c>
      <c r="GF1" s="2" t="s">
        <v>166</v>
      </c>
      <c r="GG1" s="2" t="s">
        <v>167</v>
      </c>
      <c r="GH1" s="2" t="s">
        <v>168</v>
      </c>
      <c r="GI1" s="2" t="s">
        <v>169</v>
      </c>
      <c r="GJ1" s="2" t="s">
        <v>170</v>
      </c>
      <c r="GK1" s="2" t="s">
        <v>171</v>
      </c>
      <c r="GL1" s="2" t="s">
        <v>172</v>
      </c>
      <c r="GM1" s="2" t="s">
        <v>173</v>
      </c>
      <c r="GN1" s="2" t="s">
        <v>174</v>
      </c>
      <c r="GO1" s="2" t="s">
        <v>175</v>
      </c>
      <c r="GP1" s="2" t="s">
        <v>176</v>
      </c>
      <c r="GQ1" s="2" t="s">
        <v>177</v>
      </c>
      <c r="GR1" s="2" t="s">
        <v>147</v>
      </c>
      <c r="GS1" s="2" t="s">
        <v>18</v>
      </c>
      <c r="GT1" s="2" t="s">
        <v>148</v>
      </c>
      <c r="GU1" s="2" t="s">
        <v>149</v>
      </c>
      <c r="GV1" s="2" t="s">
        <v>150</v>
      </c>
      <c r="GW1" s="2" t="s">
        <v>151</v>
      </c>
      <c r="GX1" s="2" t="s">
        <v>152</v>
      </c>
      <c r="GY1" s="2" t="s">
        <v>153</v>
      </c>
      <c r="GZ1" s="2" t="s">
        <v>27</v>
      </c>
      <c r="HA1" s="2" t="s">
        <v>12</v>
      </c>
      <c r="HB1" s="2" t="s">
        <v>38</v>
      </c>
      <c r="HC1" s="2" t="s">
        <v>26</v>
      </c>
      <c r="HD1" s="2" t="s">
        <v>78</v>
      </c>
      <c r="HE1" s="2" t="s">
        <v>32</v>
      </c>
      <c r="HF1" s="2" t="s">
        <v>29</v>
      </c>
      <c r="HG1" s="2" t="s">
        <v>43</v>
      </c>
      <c r="HH1" s="2" t="s">
        <v>41</v>
      </c>
      <c r="HI1" s="2" t="s">
        <v>14</v>
      </c>
      <c r="HJ1" s="2" t="s">
        <v>37</v>
      </c>
      <c r="HK1" s="2" t="s">
        <v>79</v>
      </c>
      <c r="HL1" s="2" t="s">
        <v>80</v>
      </c>
      <c r="HM1" s="2" t="s">
        <v>31</v>
      </c>
      <c r="HN1" s="2" t="s">
        <v>81</v>
      </c>
      <c r="HO1" s="2" t="s">
        <v>82</v>
      </c>
      <c r="HP1" s="2" t="s">
        <v>178</v>
      </c>
      <c r="HQ1" s="2" t="s">
        <v>179</v>
      </c>
      <c r="HR1" s="2" t="s">
        <v>180</v>
      </c>
      <c r="HS1" s="2" t="s">
        <v>181</v>
      </c>
      <c r="HT1" s="2" t="s">
        <v>182</v>
      </c>
      <c r="HU1" s="2" t="s">
        <v>183</v>
      </c>
      <c r="HV1" s="2" t="s">
        <v>184</v>
      </c>
      <c r="HW1" s="2" t="s">
        <v>185</v>
      </c>
      <c r="HX1" s="2" t="s">
        <v>186</v>
      </c>
      <c r="HY1" s="2" t="s">
        <v>187</v>
      </c>
      <c r="HZ1" s="2" t="s">
        <v>188</v>
      </c>
      <c r="IA1" s="2" t="s">
        <v>189</v>
      </c>
      <c r="IB1" s="2" t="s">
        <v>190</v>
      </c>
      <c r="IC1" s="2" t="s">
        <v>191</v>
      </c>
      <c r="ID1" s="2" t="s">
        <v>192</v>
      </c>
      <c r="IE1" s="2" t="s">
        <v>193</v>
      </c>
      <c r="IF1" s="2" t="s">
        <v>194</v>
      </c>
      <c r="IG1" s="2" t="s">
        <v>195</v>
      </c>
      <c r="IH1" s="2" t="s">
        <v>196</v>
      </c>
      <c r="II1" s="2" t="s">
        <v>197</v>
      </c>
      <c r="IJ1" s="2" t="s">
        <v>198</v>
      </c>
      <c r="IK1" s="2" t="s">
        <v>199</v>
      </c>
      <c r="IL1" s="2" t="s">
        <v>200</v>
      </c>
      <c r="IM1" s="2" t="s">
        <v>201</v>
      </c>
      <c r="IN1" s="2" t="s">
        <v>147</v>
      </c>
      <c r="IO1" s="2" t="s">
        <v>18</v>
      </c>
      <c r="IP1" s="2" t="s">
        <v>148</v>
      </c>
      <c r="IQ1" s="2" t="s">
        <v>149</v>
      </c>
      <c r="IR1" s="2" t="s">
        <v>150</v>
      </c>
      <c r="IS1" s="2" t="s">
        <v>151</v>
      </c>
      <c r="IT1" s="2" t="s">
        <v>152</v>
      </c>
      <c r="IU1" s="2" t="s">
        <v>153</v>
      </c>
      <c r="IV1" s="2" t="s">
        <v>27</v>
      </c>
      <c r="IW1" s="2" t="s">
        <v>12</v>
      </c>
      <c r="IX1" s="2" t="s">
        <v>38</v>
      </c>
      <c r="IY1" s="2" t="s">
        <v>26</v>
      </c>
      <c r="IZ1" s="2" t="s">
        <v>78</v>
      </c>
      <c r="JA1" s="2" t="s">
        <v>32</v>
      </c>
      <c r="JB1" s="2" t="s">
        <v>29</v>
      </c>
      <c r="JC1" s="2" t="s">
        <v>43</v>
      </c>
      <c r="JD1" s="2" t="s">
        <v>41</v>
      </c>
      <c r="JE1" s="2" t="s">
        <v>14</v>
      </c>
      <c r="JF1" s="2" t="s">
        <v>37</v>
      </c>
      <c r="JG1" s="2" t="s">
        <v>79</v>
      </c>
      <c r="JH1" s="2" t="s">
        <v>80</v>
      </c>
      <c r="JI1" s="2" t="s">
        <v>31</v>
      </c>
      <c r="JJ1" s="2" t="s">
        <v>81</v>
      </c>
      <c r="JK1" s="2" t="s">
        <v>82</v>
      </c>
      <c r="JL1" s="2" t="s">
        <v>70</v>
      </c>
      <c r="JM1" s="2" t="s">
        <v>71</v>
      </c>
      <c r="JN1" s="2" t="s">
        <v>72</v>
      </c>
      <c r="JO1" s="2" t="s">
        <v>73</v>
      </c>
      <c r="JP1" s="2" t="s">
        <v>74</v>
      </c>
      <c r="JQ1" s="2" t="s">
        <v>75</v>
      </c>
      <c r="JR1" s="2" t="s">
        <v>76</v>
      </c>
      <c r="JS1" s="2" t="s">
        <v>77</v>
      </c>
      <c r="JT1" s="2" t="s">
        <v>27</v>
      </c>
      <c r="JU1" s="2" t="s">
        <v>12</v>
      </c>
      <c r="JV1" s="2" t="s">
        <v>38</v>
      </c>
      <c r="JW1" s="2" t="s">
        <v>26</v>
      </c>
      <c r="JX1" s="2" t="s">
        <v>78</v>
      </c>
      <c r="JY1" s="2" t="s">
        <v>32</v>
      </c>
      <c r="JZ1" s="2" t="s">
        <v>29</v>
      </c>
      <c r="KA1" s="2" t="s">
        <v>43</v>
      </c>
      <c r="KB1" s="2" t="s">
        <v>41</v>
      </c>
      <c r="KC1" s="2" t="s">
        <v>14</v>
      </c>
      <c r="KD1" s="2" t="s">
        <v>37</v>
      </c>
      <c r="KE1" s="2" t="s">
        <v>79</v>
      </c>
      <c r="KF1" s="2" t="s">
        <v>80</v>
      </c>
      <c r="KG1" s="2" t="s">
        <v>31</v>
      </c>
      <c r="KH1" s="2" t="s">
        <v>81</v>
      </c>
      <c r="KI1" s="2" t="s">
        <v>82</v>
      </c>
      <c r="KJ1" s="2" t="s">
        <v>147</v>
      </c>
      <c r="KK1" s="2" t="s">
        <v>18</v>
      </c>
      <c r="KL1" s="2" t="s">
        <v>148</v>
      </c>
      <c r="KM1" s="2" t="s">
        <v>149</v>
      </c>
      <c r="KN1" s="2" t="s">
        <v>150</v>
      </c>
      <c r="KO1" s="2" t="s">
        <v>151</v>
      </c>
      <c r="KP1" s="2" t="s">
        <v>152</v>
      </c>
      <c r="KQ1" s="2" t="s">
        <v>153</v>
      </c>
      <c r="KR1" s="2" t="s">
        <v>27</v>
      </c>
      <c r="KS1" s="2" t="s">
        <v>12</v>
      </c>
      <c r="KT1" s="2" t="s">
        <v>38</v>
      </c>
      <c r="KU1" s="2" t="s">
        <v>26</v>
      </c>
      <c r="KV1" s="2" t="s">
        <v>78</v>
      </c>
      <c r="KW1" s="2" t="s">
        <v>32</v>
      </c>
      <c r="KX1" s="2" t="s">
        <v>29</v>
      </c>
      <c r="KY1" s="2" t="s">
        <v>43</v>
      </c>
      <c r="KZ1" s="2" t="s">
        <v>41</v>
      </c>
      <c r="LA1" s="2" t="s">
        <v>14</v>
      </c>
      <c r="LB1" s="2" t="s">
        <v>37</v>
      </c>
      <c r="LC1" s="2" t="s">
        <v>79</v>
      </c>
      <c r="LD1" s="2" t="s">
        <v>80</v>
      </c>
      <c r="LE1" s="2" t="s">
        <v>31</v>
      </c>
      <c r="LF1" s="2" t="s">
        <v>81</v>
      </c>
      <c r="LG1" s="2" t="s">
        <v>82</v>
      </c>
      <c r="LH1" s="2" t="s">
        <v>70</v>
      </c>
      <c r="LI1" s="2" t="s">
        <v>71</v>
      </c>
      <c r="LJ1" s="2" t="s">
        <v>72</v>
      </c>
      <c r="LK1" s="2" t="s">
        <v>73</v>
      </c>
      <c r="LL1" s="2" t="s">
        <v>74</v>
      </c>
      <c r="LM1" s="2" t="s">
        <v>75</v>
      </c>
      <c r="LN1" s="2" t="s">
        <v>76</v>
      </c>
      <c r="LO1" s="2" t="s">
        <v>77</v>
      </c>
      <c r="LP1" s="2" t="s">
        <v>27</v>
      </c>
      <c r="LQ1" s="2" t="s">
        <v>12</v>
      </c>
      <c r="LR1" s="2" t="s">
        <v>38</v>
      </c>
      <c r="LS1" s="2" t="s">
        <v>26</v>
      </c>
      <c r="LT1" s="2" t="s">
        <v>78</v>
      </c>
      <c r="LU1" s="2" t="s">
        <v>32</v>
      </c>
      <c r="LV1" s="2" t="s">
        <v>29</v>
      </c>
      <c r="LW1" s="2" t="s">
        <v>43</v>
      </c>
      <c r="LX1" s="2" t="s">
        <v>41</v>
      </c>
      <c r="LY1" s="2" t="s">
        <v>14</v>
      </c>
      <c r="LZ1" s="2" t="s">
        <v>37</v>
      </c>
      <c r="MA1" s="2" t="s">
        <v>79</v>
      </c>
      <c r="MB1" s="2" t="s">
        <v>80</v>
      </c>
      <c r="MC1" s="2" t="s">
        <v>31</v>
      </c>
      <c r="MD1" s="2" t="s">
        <v>81</v>
      </c>
      <c r="ME1" s="2" t="s">
        <v>82</v>
      </c>
      <c r="MF1" s="2" t="s">
        <v>13</v>
      </c>
      <c r="MG1" s="2" t="s">
        <v>105</v>
      </c>
      <c r="MH1" s="2" t="s">
        <v>146</v>
      </c>
      <c r="MI1" s="2" t="s">
        <v>12</v>
      </c>
      <c r="MJ1" s="2" t="s">
        <v>14</v>
      </c>
      <c r="MK1" s="1" t="s">
        <v>43</v>
      </c>
      <c r="ML1" s="1" t="s">
        <v>9</v>
      </c>
      <c r="MM1" s="1" t="s">
        <v>13</v>
      </c>
      <c r="MN1" s="1" t="s">
        <v>40</v>
      </c>
      <c r="MO1" s="1" t="s">
        <v>23</v>
      </c>
      <c r="MP1" s="1" t="s">
        <v>22</v>
      </c>
      <c r="MQ1" s="1" t="s">
        <v>202</v>
      </c>
      <c r="MR1" s="1" t="s">
        <v>44</v>
      </c>
      <c r="MS1" s="1" t="s">
        <v>4</v>
      </c>
      <c r="MT1" s="1" t="s">
        <v>19</v>
      </c>
      <c r="MU1" s="1" t="s">
        <v>45</v>
      </c>
      <c r="MV1" s="1" t="s">
        <v>37</v>
      </c>
      <c r="MW1" s="1" t="s">
        <v>3</v>
      </c>
      <c r="MX1" s="1" t="s">
        <v>39</v>
      </c>
      <c r="MY1" s="1" t="s">
        <v>47</v>
      </c>
      <c r="MZ1" s="1" t="s">
        <v>17</v>
      </c>
      <c r="NA1" s="1" t="s">
        <v>14</v>
      </c>
      <c r="NB1" s="1" t="s">
        <v>16</v>
      </c>
      <c r="NC1" s="1" t="s">
        <v>34</v>
      </c>
      <c r="ND1" s="1" t="s">
        <v>20</v>
      </c>
      <c r="NE1" s="1" t="s">
        <v>15</v>
      </c>
      <c r="NF1" s="1" t="s">
        <v>6</v>
      </c>
      <c r="NG1" s="1" t="s">
        <v>35</v>
      </c>
      <c r="NH1" s="1" t="s">
        <v>41</v>
      </c>
      <c r="NI1" s="1" t="s">
        <v>18</v>
      </c>
      <c r="NJ1" s="1" t="s">
        <v>33</v>
      </c>
      <c r="NK1" s="1" t="s">
        <v>36</v>
      </c>
      <c r="NL1" s="1" t="s">
        <v>46</v>
      </c>
      <c r="NM1" s="1" t="s">
        <v>32</v>
      </c>
      <c r="NN1" s="1" t="s">
        <v>5</v>
      </c>
      <c r="NO1" s="1" t="s">
        <v>29</v>
      </c>
      <c r="NP1" s="1" t="s">
        <v>26</v>
      </c>
      <c r="NQ1" s="1" t="s">
        <v>42</v>
      </c>
      <c r="NR1" s="1" t="s">
        <v>8</v>
      </c>
      <c r="NS1" s="1" t="s">
        <v>38</v>
      </c>
      <c r="NT1" s="1" t="s">
        <v>24</v>
      </c>
      <c r="NU1" s="1" t="s">
        <v>25</v>
      </c>
      <c r="NV1" s="1" t="s">
        <v>11</v>
      </c>
      <c r="NW1" s="1" t="s">
        <v>31</v>
      </c>
      <c r="NX1" s="1" t="s">
        <v>10</v>
      </c>
      <c r="NY1" s="1" t="s">
        <v>12</v>
      </c>
      <c r="NZ1" s="1" t="s">
        <v>203</v>
      </c>
      <c r="OA1" s="1" t="s">
        <v>7</v>
      </c>
      <c r="OB1" s="1" t="s">
        <v>27</v>
      </c>
      <c r="OC1" s="1" t="s">
        <v>28</v>
      </c>
      <c r="OD1" s="1" t="s">
        <v>204</v>
      </c>
      <c r="OE1" s="1" t="s">
        <v>21</v>
      </c>
      <c r="OF1" s="1" t="s">
        <v>30</v>
      </c>
    </row>
    <row r="2" spans="1:396" ht="14">
      <c r="A2" s="3">
        <v>43952.198340057876</v>
      </c>
      <c r="B2" s="2" t="s">
        <v>205</v>
      </c>
      <c r="C2" s="2">
        <v>24</v>
      </c>
      <c r="D2" s="2" t="s">
        <v>206</v>
      </c>
      <c r="E2" s="2">
        <v>1</v>
      </c>
      <c r="F2" s="2">
        <v>5</v>
      </c>
      <c r="G2" s="2">
        <v>5</v>
      </c>
      <c r="H2" s="2">
        <v>5</v>
      </c>
      <c r="I2" s="2">
        <v>5</v>
      </c>
      <c r="J2" s="2">
        <v>5</v>
      </c>
      <c r="K2" s="2">
        <v>5</v>
      </c>
      <c r="L2" s="2">
        <v>4</v>
      </c>
      <c r="M2" s="2">
        <v>5</v>
      </c>
      <c r="N2" s="2">
        <v>5</v>
      </c>
      <c r="O2" s="2">
        <v>5</v>
      </c>
      <c r="P2" s="2">
        <v>5</v>
      </c>
      <c r="Q2" s="2">
        <v>5</v>
      </c>
      <c r="R2" s="2">
        <v>4</v>
      </c>
      <c r="S2" s="2">
        <v>5</v>
      </c>
      <c r="T2" s="2">
        <v>3</v>
      </c>
      <c r="U2" s="2">
        <v>5</v>
      </c>
      <c r="V2" s="2">
        <v>5</v>
      </c>
      <c r="W2" s="2">
        <v>4</v>
      </c>
      <c r="X2" s="2">
        <v>5</v>
      </c>
      <c r="Y2" s="2">
        <v>5</v>
      </c>
      <c r="Z2" s="2">
        <v>5</v>
      </c>
      <c r="AA2" s="2">
        <v>4</v>
      </c>
      <c r="AB2" s="2">
        <v>3</v>
      </c>
      <c r="AC2" s="2">
        <v>2</v>
      </c>
      <c r="AD2" s="2">
        <v>1</v>
      </c>
      <c r="AE2" s="2">
        <v>2</v>
      </c>
      <c r="AF2" s="2">
        <v>2</v>
      </c>
      <c r="AG2" s="2">
        <v>1</v>
      </c>
      <c r="AH2" s="2">
        <v>2</v>
      </c>
      <c r="AI2" s="2">
        <v>1</v>
      </c>
      <c r="AJ2" s="2">
        <v>4</v>
      </c>
      <c r="AK2" s="2">
        <v>1</v>
      </c>
      <c r="AL2" s="2">
        <v>5</v>
      </c>
      <c r="AM2" s="2">
        <v>5</v>
      </c>
      <c r="AN2" s="2">
        <v>5</v>
      </c>
      <c r="AO2" s="2">
        <v>5</v>
      </c>
      <c r="AP2" s="2">
        <v>5</v>
      </c>
      <c r="AQ2" s="2">
        <v>5</v>
      </c>
      <c r="AR2" s="2">
        <v>5</v>
      </c>
      <c r="AS2" s="2">
        <v>5</v>
      </c>
      <c r="AT2" s="2">
        <v>1</v>
      </c>
      <c r="AU2" s="2">
        <v>1</v>
      </c>
      <c r="AV2" s="2">
        <v>1</v>
      </c>
      <c r="AW2" s="2">
        <v>1</v>
      </c>
      <c r="AX2" s="2">
        <v>1</v>
      </c>
      <c r="AY2" s="2">
        <v>1</v>
      </c>
      <c r="AZ2" s="2">
        <v>1</v>
      </c>
      <c r="BA2" s="2">
        <v>1</v>
      </c>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c r="IX2" s="4"/>
      <c r="IY2" s="4"/>
      <c r="IZ2" s="4"/>
      <c r="JA2" s="4"/>
      <c r="JB2" s="4"/>
      <c r="JC2" s="4"/>
      <c r="JD2" s="4"/>
      <c r="JE2" s="4"/>
      <c r="JF2" s="4"/>
      <c r="JG2" s="4"/>
      <c r="JH2" s="4"/>
      <c r="JI2" s="4"/>
      <c r="JJ2" s="4"/>
      <c r="JK2" s="4"/>
      <c r="JL2" s="4"/>
      <c r="JM2" s="4"/>
      <c r="JN2" s="4"/>
      <c r="JO2" s="4"/>
      <c r="JP2" s="4"/>
      <c r="JQ2" s="4"/>
      <c r="JR2" s="4"/>
      <c r="JS2" s="4"/>
      <c r="JT2" s="4"/>
      <c r="JU2" s="4"/>
      <c r="JV2" s="4"/>
      <c r="JW2" s="4"/>
      <c r="JX2" s="4"/>
      <c r="JY2" s="4"/>
      <c r="JZ2" s="4"/>
      <c r="KA2" s="4"/>
      <c r="KB2" s="4"/>
      <c r="KC2" s="4"/>
      <c r="KD2" s="4"/>
      <c r="KE2" s="4"/>
      <c r="KF2" s="4"/>
      <c r="KG2" s="4"/>
      <c r="KH2" s="4"/>
      <c r="KI2" s="4"/>
      <c r="KJ2" s="4"/>
      <c r="KK2" s="4"/>
      <c r="KL2" s="4"/>
      <c r="KM2" s="4"/>
      <c r="KN2" s="4"/>
      <c r="KO2" s="4"/>
      <c r="KP2" s="4"/>
      <c r="KQ2" s="4"/>
      <c r="KR2" s="4"/>
      <c r="KS2" s="4"/>
      <c r="KT2" s="4"/>
      <c r="KU2" s="4"/>
      <c r="KV2" s="4"/>
      <c r="KW2" s="4"/>
      <c r="KX2" s="4"/>
      <c r="KY2" s="4"/>
      <c r="KZ2" s="4"/>
      <c r="LA2" s="4"/>
      <c r="LB2" s="4"/>
      <c r="LC2" s="4"/>
      <c r="LD2" s="4"/>
      <c r="LE2" s="4"/>
      <c r="LF2" s="4"/>
      <c r="LG2" s="4"/>
      <c r="LH2" s="4"/>
      <c r="LI2" s="4"/>
      <c r="LJ2" s="4"/>
      <c r="LK2" s="4"/>
      <c r="LL2" s="4"/>
      <c r="LM2" s="4"/>
      <c r="LN2" s="4"/>
      <c r="LO2" s="4"/>
      <c r="LP2" s="4"/>
      <c r="LQ2" s="4"/>
      <c r="LR2" s="4"/>
      <c r="LS2" s="4"/>
      <c r="LT2" s="4"/>
      <c r="LU2" s="4"/>
      <c r="LV2" s="4"/>
      <c r="LW2" s="4"/>
      <c r="LX2" s="4"/>
      <c r="LY2" s="4"/>
      <c r="LZ2" s="4"/>
      <c r="MA2" s="4"/>
      <c r="MB2" s="4"/>
      <c r="MC2" s="4"/>
      <c r="MD2" s="4"/>
      <c r="ME2" s="4"/>
      <c r="MF2" s="4"/>
      <c r="MG2" s="4"/>
      <c r="MH2" s="4"/>
      <c r="MI2" s="4"/>
      <c r="MJ2" s="4"/>
      <c r="MK2" s="4"/>
      <c r="ML2" s="4"/>
      <c r="MM2" s="4"/>
      <c r="MN2" s="4"/>
      <c r="MO2" s="4"/>
      <c r="MP2" s="4"/>
      <c r="MQ2" s="4"/>
      <c r="MR2" s="4"/>
      <c r="MS2" s="4"/>
      <c r="MT2" s="4"/>
      <c r="MU2" s="4"/>
      <c r="MV2" s="4"/>
      <c r="MW2" s="4"/>
      <c r="MX2" s="4"/>
      <c r="MY2" s="4"/>
      <c r="MZ2" s="4"/>
      <c r="NA2" s="4"/>
      <c r="NB2" s="4"/>
      <c r="NC2" s="4"/>
      <c r="ND2" s="4"/>
      <c r="NE2" s="4"/>
      <c r="NF2" s="4"/>
      <c r="NG2" s="4"/>
      <c r="NH2" s="4"/>
      <c r="NI2" s="4"/>
      <c r="NJ2" s="4"/>
      <c r="NK2" s="4"/>
      <c r="NL2" s="4"/>
      <c r="NM2" s="4"/>
      <c r="NN2" s="4"/>
      <c r="NO2" s="4"/>
      <c r="NP2" s="4"/>
      <c r="NQ2" s="4"/>
      <c r="NR2" s="4"/>
      <c r="NS2" s="4"/>
      <c r="NT2" s="4"/>
      <c r="NU2" s="4"/>
      <c r="NV2" s="4"/>
      <c r="NW2" s="4"/>
      <c r="NX2" s="4"/>
      <c r="NY2" s="4"/>
      <c r="NZ2" s="4"/>
      <c r="OA2" s="4"/>
      <c r="OB2" s="4"/>
      <c r="OC2" s="4"/>
      <c r="OD2" s="4"/>
      <c r="OE2" s="4"/>
      <c r="OF2" s="4"/>
    </row>
    <row r="3" spans="1:396" ht="14">
      <c r="A3" s="3">
        <v>43952.295278217593</v>
      </c>
      <c r="B3" s="2" t="s">
        <v>205</v>
      </c>
      <c r="C3" s="2">
        <v>25</v>
      </c>
      <c r="D3" s="2" t="s">
        <v>206</v>
      </c>
      <c r="E3" s="2">
        <v>1</v>
      </c>
      <c r="F3" s="2">
        <v>5</v>
      </c>
      <c r="G3" s="2">
        <v>3</v>
      </c>
      <c r="H3" s="2">
        <v>1</v>
      </c>
      <c r="I3" s="2">
        <v>5</v>
      </c>
      <c r="J3" s="2">
        <v>3</v>
      </c>
      <c r="K3" s="2">
        <v>5</v>
      </c>
      <c r="L3" s="2">
        <v>2</v>
      </c>
      <c r="M3" s="2">
        <v>5</v>
      </c>
      <c r="N3" s="2">
        <v>2</v>
      </c>
      <c r="O3" s="2">
        <v>3</v>
      </c>
      <c r="P3" s="2">
        <v>3</v>
      </c>
      <c r="Q3" s="2">
        <v>5</v>
      </c>
      <c r="R3" s="2">
        <v>5</v>
      </c>
      <c r="S3" s="2">
        <v>3</v>
      </c>
      <c r="T3" s="2">
        <v>1</v>
      </c>
      <c r="U3" s="2">
        <v>5</v>
      </c>
      <c r="V3" s="2">
        <v>5</v>
      </c>
      <c r="W3" s="2">
        <v>5</v>
      </c>
      <c r="X3" s="2">
        <v>4</v>
      </c>
      <c r="Y3" s="2">
        <v>5</v>
      </c>
      <c r="Z3" s="2">
        <v>5</v>
      </c>
      <c r="AA3" s="2">
        <v>3</v>
      </c>
      <c r="AB3" s="2">
        <v>1</v>
      </c>
      <c r="AC3" s="2">
        <v>3</v>
      </c>
      <c r="AD3" s="2">
        <v>1</v>
      </c>
      <c r="AE3" s="2">
        <v>5</v>
      </c>
      <c r="AF3" s="2">
        <v>4</v>
      </c>
      <c r="AG3" s="2">
        <v>5</v>
      </c>
      <c r="AH3" s="2">
        <v>2</v>
      </c>
      <c r="AI3" s="2">
        <v>1</v>
      </c>
      <c r="AJ3" s="2">
        <v>5</v>
      </c>
      <c r="AK3" s="2">
        <v>5</v>
      </c>
      <c r="AL3" s="2">
        <v>5</v>
      </c>
      <c r="AM3" s="2">
        <v>5</v>
      </c>
      <c r="AN3" s="2">
        <v>5</v>
      </c>
      <c r="AO3" s="2">
        <v>5</v>
      </c>
      <c r="AP3" s="2">
        <v>4</v>
      </c>
      <c r="AQ3" s="2">
        <v>5</v>
      </c>
      <c r="AR3" s="2">
        <v>5</v>
      </c>
      <c r="AS3" s="2">
        <v>5</v>
      </c>
      <c r="AT3" s="2">
        <v>1</v>
      </c>
      <c r="AU3" s="2">
        <v>1</v>
      </c>
      <c r="AV3" s="2">
        <v>1</v>
      </c>
      <c r="AW3" s="2">
        <v>1</v>
      </c>
      <c r="AX3" s="2">
        <v>1</v>
      </c>
      <c r="AY3" s="2">
        <v>1</v>
      </c>
      <c r="AZ3" s="2">
        <v>1</v>
      </c>
      <c r="BA3" s="2">
        <v>1</v>
      </c>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c r="IW3" s="4"/>
      <c r="IX3" s="4"/>
      <c r="IY3" s="4"/>
      <c r="IZ3" s="4"/>
      <c r="JA3" s="4"/>
      <c r="JB3" s="4"/>
      <c r="JC3" s="4"/>
      <c r="JD3" s="4"/>
      <c r="JE3" s="4"/>
      <c r="JF3" s="4"/>
      <c r="JG3" s="4"/>
      <c r="JH3" s="4"/>
      <c r="JI3" s="4"/>
      <c r="JJ3" s="4"/>
      <c r="JK3" s="4"/>
      <c r="JL3" s="4"/>
      <c r="JM3" s="4"/>
      <c r="JN3" s="4"/>
      <c r="JO3" s="4"/>
      <c r="JP3" s="4"/>
      <c r="JQ3" s="4"/>
      <c r="JR3" s="4"/>
      <c r="JS3" s="4"/>
      <c r="JT3" s="4"/>
      <c r="JU3" s="4"/>
      <c r="JV3" s="4"/>
      <c r="JW3" s="4"/>
      <c r="JX3" s="4"/>
      <c r="JY3" s="4"/>
      <c r="JZ3" s="4"/>
      <c r="KA3" s="4"/>
      <c r="KB3" s="4"/>
      <c r="KC3" s="4"/>
      <c r="KD3" s="4"/>
      <c r="KE3" s="4"/>
      <c r="KF3" s="4"/>
      <c r="KG3" s="4"/>
      <c r="KH3" s="4"/>
      <c r="KI3" s="4"/>
      <c r="KJ3" s="4"/>
      <c r="KK3" s="4"/>
      <c r="KL3" s="4"/>
      <c r="KM3" s="4"/>
      <c r="KN3" s="4"/>
      <c r="KO3" s="4"/>
      <c r="KP3" s="4"/>
      <c r="KQ3" s="4"/>
      <c r="KR3" s="4"/>
      <c r="KS3" s="4"/>
      <c r="KT3" s="4"/>
      <c r="KU3" s="4"/>
      <c r="KV3" s="4"/>
      <c r="KW3" s="4"/>
      <c r="KX3" s="4"/>
      <c r="KY3" s="4"/>
      <c r="KZ3" s="4"/>
      <c r="LA3" s="4"/>
      <c r="LB3" s="4"/>
      <c r="LC3" s="4"/>
      <c r="LD3" s="4"/>
      <c r="LE3" s="4"/>
      <c r="LF3" s="4"/>
      <c r="LG3" s="4"/>
      <c r="LH3" s="4"/>
      <c r="LI3" s="4"/>
      <c r="LJ3" s="4"/>
      <c r="LK3" s="4"/>
      <c r="LL3" s="4"/>
      <c r="LM3" s="4"/>
      <c r="LN3" s="4"/>
      <c r="LO3" s="4"/>
      <c r="LP3" s="4"/>
      <c r="LQ3" s="4"/>
      <c r="LR3" s="4"/>
      <c r="LS3" s="4"/>
      <c r="LT3" s="4"/>
      <c r="LU3" s="4"/>
      <c r="LV3" s="4"/>
      <c r="LW3" s="4"/>
      <c r="LX3" s="4"/>
      <c r="LY3" s="4"/>
      <c r="LZ3" s="4"/>
      <c r="MA3" s="4"/>
      <c r="MB3" s="4"/>
      <c r="MC3" s="4"/>
      <c r="MD3" s="4"/>
      <c r="ME3" s="4"/>
      <c r="MF3" s="4"/>
      <c r="MG3" s="4"/>
      <c r="MH3" s="4"/>
      <c r="MI3" s="4"/>
      <c r="MJ3" s="4"/>
      <c r="MK3" s="4"/>
      <c r="ML3" s="4"/>
      <c r="MM3" s="4"/>
      <c r="MN3" s="4"/>
      <c r="MO3" s="4"/>
      <c r="MP3" s="4"/>
      <c r="MQ3" s="4"/>
      <c r="MR3" s="4"/>
      <c r="MS3" s="4"/>
      <c r="MT3" s="4"/>
      <c r="MU3" s="4"/>
      <c r="MV3" s="4"/>
      <c r="MW3" s="4"/>
      <c r="MX3" s="4"/>
      <c r="MY3" s="4"/>
      <c r="MZ3" s="4"/>
      <c r="NA3" s="4"/>
      <c r="NB3" s="4"/>
      <c r="NC3" s="4"/>
      <c r="ND3" s="4"/>
      <c r="NE3" s="4"/>
      <c r="NF3" s="4"/>
      <c r="NG3" s="4"/>
      <c r="NH3" s="4"/>
      <c r="NI3" s="4"/>
      <c r="NJ3" s="4"/>
      <c r="NK3" s="4"/>
      <c r="NL3" s="4"/>
      <c r="NM3" s="4"/>
      <c r="NN3" s="4"/>
      <c r="NO3" s="4"/>
      <c r="NP3" s="4"/>
      <c r="NQ3" s="4"/>
      <c r="NR3" s="4"/>
      <c r="NS3" s="4"/>
      <c r="NT3" s="4"/>
      <c r="NU3" s="4"/>
      <c r="NV3" s="4"/>
      <c r="NW3" s="4"/>
      <c r="NX3" s="4"/>
      <c r="NY3" s="4"/>
      <c r="NZ3" s="4"/>
      <c r="OA3" s="4"/>
      <c r="OB3" s="4"/>
      <c r="OC3" s="4"/>
      <c r="OD3" s="4"/>
      <c r="OE3" s="4"/>
      <c r="OF3" s="4"/>
    </row>
    <row r="4" spans="1:396" ht="14">
      <c r="A4" s="3">
        <v>43952.425575740737</v>
      </c>
      <c r="B4" s="2" t="s">
        <v>207</v>
      </c>
      <c r="C4" s="2">
        <v>25</v>
      </c>
      <c r="D4" s="2" t="s">
        <v>206</v>
      </c>
      <c r="E4" s="2">
        <v>1</v>
      </c>
      <c r="F4" s="2">
        <v>5</v>
      </c>
      <c r="G4" s="2">
        <v>5</v>
      </c>
      <c r="H4" s="2">
        <v>5</v>
      </c>
      <c r="I4" s="2">
        <v>4</v>
      </c>
      <c r="J4" s="2">
        <v>4</v>
      </c>
      <c r="K4" s="2">
        <v>5</v>
      </c>
      <c r="L4" s="2">
        <v>5</v>
      </c>
      <c r="M4" s="2">
        <v>5</v>
      </c>
      <c r="N4" s="2">
        <v>5</v>
      </c>
      <c r="O4" s="2">
        <v>5</v>
      </c>
      <c r="P4" s="2">
        <v>5</v>
      </c>
      <c r="Q4" s="2">
        <v>5</v>
      </c>
      <c r="R4" s="2">
        <v>5</v>
      </c>
      <c r="S4" s="2">
        <v>4</v>
      </c>
      <c r="T4" s="2">
        <v>3</v>
      </c>
      <c r="U4" s="2">
        <v>5</v>
      </c>
      <c r="V4" s="2">
        <v>4</v>
      </c>
      <c r="W4" s="2">
        <v>5</v>
      </c>
      <c r="X4" s="2">
        <v>5</v>
      </c>
      <c r="Y4" s="2">
        <v>5</v>
      </c>
      <c r="Z4" s="2">
        <v>4</v>
      </c>
      <c r="AA4" s="2">
        <v>4</v>
      </c>
      <c r="AB4" s="2">
        <v>3</v>
      </c>
      <c r="AC4" s="2">
        <v>4</v>
      </c>
      <c r="AD4" s="2">
        <v>3</v>
      </c>
      <c r="AE4" s="2">
        <v>5</v>
      </c>
      <c r="AF4" s="2">
        <v>5</v>
      </c>
      <c r="AG4" s="2">
        <v>2</v>
      </c>
      <c r="AH4" s="2">
        <v>3</v>
      </c>
      <c r="AI4" s="2">
        <v>4</v>
      </c>
      <c r="AJ4" s="2">
        <v>5</v>
      </c>
      <c r="AK4" s="2">
        <v>4</v>
      </c>
      <c r="AL4" s="2">
        <v>5</v>
      </c>
      <c r="AM4" s="2">
        <v>5</v>
      </c>
      <c r="AN4" s="2">
        <v>5</v>
      </c>
      <c r="AO4" s="2">
        <v>5</v>
      </c>
      <c r="AP4" s="2">
        <v>5</v>
      </c>
      <c r="AQ4" s="2">
        <v>5</v>
      </c>
      <c r="AR4" s="2">
        <v>5</v>
      </c>
      <c r="AS4" s="2">
        <v>5</v>
      </c>
      <c r="AT4" s="2">
        <v>1</v>
      </c>
      <c r="AU4" s="2">
        <v>1</v>
      </c>
      <c r="AV4" s="2">
        <v>1</v>
      </c>
      <c r="AW4" s="2">
        <v>1</v>
      </c>
      <c r="AX4" s="2">
        <v>1</v>
      </c>
      <c r="AY4" s="2">
        <v>1</v>
      </c>
      <c r="AZ4" s="2">
        <v>1</v>
      </c>
      <c r="BA4" s="2">
        <v>1</v>
      </c>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c r="IW4" s="4"/>
      <c r="IX4" s="4"/>
      <c r="IY4" s="4"/>
      <c r="IZ4" s="4"/>
      <c r="JA4" s="4"/>
      <c r="JB4" s="4"/>
      <c r="JC4" s="4"/>
      <c r="JD4" s="4"/>
      <c r="JE4" s="4"/>
      <c r="JF4" s="4"/>
      <c r="JG4" s="4"/>
      <c r="JH4" s="4"/>
      <c r="JI4" s="4"/>
      <c r="JJ4" s="4"/>
      <c r="JK4" s="4"/>
      <c r="JL4" s="4"/>
      <c r="JM4" s="4"/>
      <c r="JN4" s="4"/>
      <c r="JO4" s="4"/>
      <c r="JP4" s="4"/>
      <c r="JQ4" s="4"/>
      <c r="JR4" s="4"/>
      <c r="JS4" s="4"/>
      <c r="JT4" s="4"/>
      <c r="JU4" s="4"/>
      <c r="JV4" s="4"/>
      <c r="JW4" s="4"/>
      <c r="JX4" s="4"/>
      <c r="JY4" s="4"/>
      <c r="JZ4" s="4"/>
      <c r="KA4" s="4"/>
      <c r="KB4" s="4"/>
      <c r="KC4" s="4"/>
      <c r="KD4" s="4"/>
      <c r="KE4" s="4"/>
      <c r="KF4" s="4"/>
      <c r="KG4" s="4"/>
      <c r="KH4" s="4"/>
      <c r="KI4" s="4"/>
      <c r="KJ4" s="4"/>
      <c r="KK4" s="4"/>
      <c r="KL4" s="4"/>
      <c r="KM4" s="4"/>
      <c r="KN4" s="4"/>
      <c r="KO4" s="4"/>
      <c r="KP4" s="4"/>
      <c r="KQ4" s="4"/>
      <c r="KR4" s="4"/>
      <c r="KS4" s="4"/>
      <c r="KT4" s="4"/>
      <c r="KU4" s="4"/>
      <c r="KV4" s="4"/>
      <c r="KW4" s="4"/>
      <c r="KX4" s="4"/>
      <c r="KY4" s="4"/>
      <c r="KZ4" s="4"/>
      <c r="LA4" s="4"/>
      <c r="LB4" s="4"/>
      <c r="LC4" s="4"/>
      <c r="LD4" s="4"/>
      <c r="LE4" s="4"/>
      <c r="LF4" s="4"/>
      <c r="LG4" s="4"/>
      <c r="LH4" s="4"/>
      <c r="LI4" s="4"/>
      <c r="LJ4" s="4"/>
      <c r="LK4" s="4"/>
      <c r="LL4" s="4"/>
      <c r="LM4" s="4"/>
      <c r="LN4" s="4"/>
      <c r="LO4" s="4"/>
      <c r="LP4" s="4"/>
      <c r="LQ4" s="4"/>
      <c r="LR4" s="4"/>
      <c r="LS4" s="4"/>
      <c r="LT4" s="4"/>
      <c r="LU4" s="4"/>
      <c r="LV4" s="4"/>
      <c r="LW4" s="4"/>
      <c r="LX4" s="4"/>
      <c r="LY4" s="4"/>
      <c r="LZ4" s="4"/>
      <c r="MA4" s="4"/>
      <c r="MB4" s="4"/>
      <c r="MC4" s="4"/>
      <c r="MD4" s="4"/>
      <c r="ME4" s="4"/>
      <c r="MF4" s="4"/>
      <c r="MG4" s="4"/>
      <c r="MH4" s="4"/>
      <c r="MI4" s="4"/>
      <c r="MJ4" s="4"/>
      <c r="MK4" s="4"/>
      <c r="ML4" s="4"/>
      <c r="MM4" s="4"/>
      <c r="MN4" s="4"/>
      <c r="MO4" s="4"/>
      <c r="MP4" s="4"/>
      <c r="MQ4" s="4"/>
      <c r="MR4" s="4"/>
      <c r="MS4" s="4"/>
      <c r="MT4" s="4"/>
      <c r="MU4" s="4"/>
      <c r="MV4" s="4"/>
      <c r="MW4" s="4"/>
      <c r="MX4" s="4"/>
      <c r="MY4" s="4"/>
      <c r="MZ4" s="4"/>
      <c r="NA4" s="4"/>
      <c r="NB4" s="4"/>
      <c r="NC4" s="4"/>
      <c r="ND4" s="4"/>
      <c r="NE4" s="4"/>
      <c r="NF4" s="4"/>
      <c r="NG4" s="4"/>
      <c r="NH4" s="4"/>
      <c r="NI4" s="4"/>
      <c r="NJ4" s="4"/>
      <c r="NK4" s="4"/>
      <c r="NL4" s="4"/>
      <c r="NM4" s="4"/>
      <c r="NN4" s="4"/>
      <c r="NO4" s="4"/>
      <c r="NP4" s="4"/>
      <c r="NQ4" s="4"/>
      <c r="NR4" s="4"/>
      <c r="NS4" s="4"/>
      <c r="NT4" s="4"/>
      <c r="NU4" s="4"/>
      <c r="NV4" s="4"/>
      <c r="NW4" s="4"/>
      <c r="NX4" s="4"/>
      <c r="NY4" s="4"/>
      <c r="NZ4" s="4"/>
      <c r="OA4" s="4"/>
      <c r="OB4" s="4"/>
      <c r="OC4" s="4"/>
      <c r="OD4" s="4"/>
      <c r="OE4" s="4"/>
      <c r="OF4" s="4"/>
    </row>
    <row r="5" spans="1:396" ht="14">
      <c r="A5" s="3">
        <v>43953.174769641206</v>
      </c>
      <c r="B5" s="2" t="s">
        <v>205</v>
      </c>
      <c r="C5" s="2">
        <v>22</v>
      </c>
      <c r="D5" s="2" t="s">
        <v>206</v>
      </c>
      <c r="E5" s="2">
        <v>1</v>
      </c>
      <c r="F5" s="2">
        <v>5</v>
      </c>
      <c r="G5" s="2">
        <v>5</v>
      </c>
      <c r="H5" s="2">
        <v>5</v>
      </c>
      <c r="I5" s="2">
        <v>5</v>
      </c>
      <c r="J5" s="2">
        <v>5</v>
      </c>
      <c r="K5" s="2">
        <v>5</v>
      </c>
      <c r="L5" s="2">
        <v>5</v>
      </c>
      <c r="M5" s="2">
        <v>5</v>
      </c>
      <c r="N5" s="2">
        <v>5</v>
      </c>
      <c r="O5" s="2">
        <v>5</v>
      </c>
      <c r="P5" s="2">
        <v>5</v>
      </c>
      <c r="Q5" s="2">
        <v>5</v>
      </c>
      <c r="R5" s="2">
        <v>4</v>
      </c>
      <c r="S5" s="2">
        <v>5</v>
      </c>
      <c r="T5" s="2">
        <v>5</v>
      </c>
      <c r="U5" s="2">
        <v>5</v>
      </c>
      <c r="V5" s="2">
        <v>5</v>
      </c>
      <c r="W5" s="2">
        <v>5</v>
      </c>
      <c r="X5" s="2">
        <v>5</v>
      </c>
      <c r="Y5" s="2">
        <v>5</v>
      </c>
      <c r="Z5" s="2">
        <v>5</v>
      </c>
      <c r="AA5" s="2">
        <v>5</v>
      </c>
      <c r="AB5" s="2">
        <v>5</v>
      </c>
      <c r="AC5" s="2">
        <v>5</v>
      </c>
      <c r="AD5" s="2">
        <v>4</v>
      </c>
      <c r="AE5" s="2">
        <v>5</v>
      </c>
      <c r="AF5" s="2">
        <v>5</v>
      </c>
      <c r="AG5" s="2">
        <v>5</v>
      </c>
      <c r="AH5" s="2">
        <v>5</v>
      </c>
      <c r="AI5" s="2">
        <v>4</v>
      </c>
      <c r="AJ5" s="2">
        <v>5</v>
      </c>
      <c r="AK5" s="2">
        <v>5</v>
      </c>
      <c r="AL5" s="2">
        <v>5</v>
      </c>
      <c r="AM5" s="2">
        <v>5</v>
      </c>
      <c r="AN5" s="2">
        <v>5</v>
      </c>
      <c r="AO5" s="2">
        <v>5</v>
      </c>
      <c r="AP5" s="2">
        <v>5</v>
      </c>
      <c r="AQ5" s="2">
        <v>5</v>
      </c>
      <c r="AR5" s="2">
        <v>5</v>
      </c>
      <c r="AS5" s="2">
        <v>5</v>
      </c>
      <c r="AT5" s="2">
        <v>1</v>
      </c>
      <c r="AU5" s="2">
        <v>5</v>
      </c>
      <c r="AV5" s="2">
        <v>1</v>
      </c>
      <c r="AW5" s="2">
        <v>1</v>
      </c>
      <c r="AX5" s="2">
        <v>5</v>
      </c>
      <c r="AY5" s="2">
        <v>1</v>
      </c>
      <c r="AZ5" s="2">
        <v>1</v>
      </c>
      <c r="BA5" s="2">
        <v>1</v>
      </c>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c r="IW5" s="4"/>
      <c r="IX5" s="4"/>
      <c r="IY5" s="4"/>
      <c r="IZ5" s="4"/>
      <c r="JA5" s="4"/>
      <c r="JB5" s="4"/>
      <c r="JC5" s="4"/>
      <c r="JD5" s="4"/>
      <c r="JE5" s="4"/>
      <c r="JF5" s="4"/>
      <c r="JG5" s="4"/>
      <c r="JH5" s="4"/>
      <c r="JI5" s="4"/>
      <c r="JJ5" s="4"/>
      <c r="JK5" s="4"/>
      <c r="JL5" s="4"/>
      <c r="JM5" s="4"/>
      <c r="JN5" s="4"/>
      <c r="JO5" s="4"/>
      <c r="JP5" s="4"/>
      <c r="JQ5" s="4"/>
      <c r="JR5" s="4"/>
      <c r="JS5" s="4"/>
      <c r="JT5" s="4"/>
      <c r="JU5" s="4"/>
      <c r="JV5" s="4"/>
      <c r="JW5" s="4"/>
      <c r="JX5" s="4"/>
      <c r="JY5" s="4"/>
      <c r="JZ5" s="4"/>
      <c r="KA5" s="4"/>
      <c r="KB5" s="4"/>
      <c r="KC5" s="4"/>
      <c r="KD5" s="4"/>
      <c r="KE5" s="4"/>
      <c r="KF5" s="4"/>
      <c r="KG5" s="4"/>
      <c r="KH5" s="4"/>
      <c r="KI5" s="4"/>
      <c r="KJ5" s="4"/>
      <c r="KK5" s="4"/>
      <c r="KL5" s="4"/>
      <c r="KM5" s="4"/>
      <c r="KN5" s="4"/>
      <c r="KO5" s="4"/>
      <c r="KP5" s="4"/>
      <c r="KQ5" s="4"/>
      <c r="KR5" s="4"/>
      <c r="KS5" s="4"/>
      <c r="KT5" s="4"/>
      <c r="KU5" s="4"/>
      <c r="KV5" s="4"/>
      <c r="KW5" s="4"/>
      <c r="KX5" s="4"/>
      <c r="KY5" s="4"/>
      <c r="KZ5" s="4"/>
      <c r="LA5" s="4"/>
      <c r="LB5" s="4"/>
      <c r="LC5" s="4"/>
      <c r="LD5" s="4"/>
      <c r="LE5" s="4"/>
      <c r="LF5" s="4"/>
      <c r="LG5" s="4"/>
      <c r="LH5" s="4"/>
      <c r="LI5" s="4"/>
      <c r="LJ5" s="4"/>
      <c r="LK5" s="4"/>
      <c r="LL5" s="4"/>
      <c r="LM5" s="4"/>
      <c r="LN5" s="4"/>
      <c r="LO5" s="4"/>
      <c r="LP5" s="4"/>
      <c r="LQ5" s="4"/>
      <c r="LR5" s="4"/>
      <c r="LS5" s="4"/>
      <c r="LT5" s="4"/>
      <c r="LU5" s="4"/>
      <c r="LV5" s="4"/>
      <c r="LW5" s="4"/>
      <c r="LX5" s="4"/>
      <c r="LY5" s="4"/>
      <c r="LZ5" s="4"/>
      <c r="MA5" s="4"/>
      <c r="MB5" s="4"/>
      <c r="MC5" s="4"/>
      <c r="MD5" s="4"/>
      <c r="ME5" s="4"/>
      <c r="MF5" s="4"/>
      <c r="MG5" s="4"/>
      <c r="MH5" s="4"/>
      <c r="MI5" s="4"/>
      <c r="MJ5" s="4"/>
      <c r="MK5" s="4"/>
      <c r="ML5" s="4"/>
      <c r="MM5" s="4"/>
      <c r="MN5" s="4"/>
      <c r="MO5" s="4"/>
      <c r="MP5" s="4"/>
      <c r="MQ5" s="4"/>
      <c r="MR5" s="4"/>
      <c r="MS5" s="4"/>
      <c r="MT5" s="4"/>
      <c r="MU5" s="4"/>
      <c r="MV5" s="4"/>
      <c r="MW5" s="4"/>
      <c r="MX5" s="4"/>
      <c r="MY5" s="4"/>
      <c r="MZ5" s="4"/>
      <c r="NA5" s="4"/>
      <c r="NB5" s="4"/>
      <c r="NC5" s="4"/>
      <c r="ND5" s="4"/>
      <c r="NE5" s="4"/>
      <c r="NF5" s="4"/>
      <c r="NG5" s="4"/>
      <c r="NH5" s="4"/>
      <c r="NI5" s="4"/>
      <c r="NJ5" s="4"/>
      <c r="NK5" s="4"/>
      <c r="NL5" s="4"/>
      <c r="NM5" s="4"/>
      <c r="NN5" s="4"/>
      <c r="NO5" s="4"/>
      <c r="NP5" s="4"/>
      <c r="NQ5" s="4"/>
      <c r="NR5" s="4"/>
      <c r="NS5" s="4"/>
      <c r="NT5" s="4"/>
      <c r="NU5" s="4"/>
      <c r="NV5" s="4"/>
      <c r="NW5" s="4"/>
      <c r="NX5" s="4"/>
      <c r="NY5" s="4"/>
      <c r="NZ5" s="4"/>
      <c r="OA5" s="4"/>
      <c r="OB5" s="4"/>
      <c r="OC5" s="4"/>
      <c r="OD5" s="4"/>
      <c r="OE5" s="4"/>
      <c r="OF5" s="4"/>
    </row>
    <row r="6" spans="1:396" ht="14">
      <c r="A6" s="3">
        <v>43956.32561104167</v>
      </c>
      <c r="B6" s="2" t="s">
        <v>205</v>
      </c>
      <c r="C6" s="2">
        <v>24</v>
      </c>
      <c r="D6" s="2" t="s">
        <v>206</v>
      </c>
      <c r="E6" s="2">
        <v>1</v>
      </c>
      <c r="F6" s="2">
        <v>1</v>
      </c>
      <c r="G6" s="2">
        <v>1</v>
      </c>
      <c r="H6" s="2">
        <v>2</v>
      </c>
      <c r="I6" s="2">
        <v>5</v>
      </c>
      <c r="J6" s="2">
        <v>5</v>
      </c>
      <c r="K6" s="2">
        <v>5</v>
      </c>
      <c r="L6" s="2">
        <v>1</v>
      </c>
      <c r="M6" s="2">
        <v>4</v>
      </c>
      <c r="N6" s="2">
        <v>2</v>
      </c>
      <c r="O6" s="2">
        <v>3</v>
      </c>
      <c r="P6" s="2">
        <v>1</v>
      </c>
      <c r="Q6" s="2">
        <v>1</v>
      </c>
      <c r="R6" s="2">
        <v>3</v>
      </c>
      <c r="S6" s="2">
        <v>1</v>
      </c>
      <c r="T6" s="2">
        <v>1</v>
      </c>
      <c r="U6" s="2">
        <v>2</v>
      </c>
      <c r="V6" s="2">
        <v>1</v>
      </c>
      <c r="W6" s="2">
        <v>1</v>
      </c>
      <c r="X6" s="2">
        <v>2</v>
      </c>
      <c r="Y6" s="2">
        <v>1</v>
      </c>
      <c r="Z6" s="2">
        <v>2</v>
      </c>
      <c r="AA6" s="2">
        <v>3</v>
      </c>
      <c r="AB6" s="2">
        <v>1</v>
      </c>
      <c r="AC6" s="2">
        <v>1</v>
      </c>
      <c r="AD6" s="2">
        <v>1</v>
      </c>
      <c r="AE6" s="2">
        <v>5</v>
      </c>
      <c r="AF6" s="2">
        <v>5</v>
      </c>
      <c r="AG6" s="2">
        <v>5</v>
      </c>
      <c r="AH6" s="2">
        <v>1</v>
      </c>
      <c r="AI6" s="2">
        <v>3</v>
      </c>
      <c r="AJ6" s="2">
        <v>5</v>
      </c>
      <c r="AK6" s="2">
        <v>5</v>
      </c>
      <c r="AL6" s="2">
        <v>5</v>
      </c>
      <c r="AM6" s="2">
        <v>5</v>
      </c>
      <c r="AN6" s="2">
        <v>5</v>
      </c>
      <c r="AO6" s="2">
        <v>5</v>
      </c>
      <c r="AP6" s="2">
        <v>5</v>
      </c>
      <c r="AQ6" s="2">
        <v>5</v>
      </c>
      <c r="AR6" s="2">
        <v>5</v>
      </c>
      <c r="AS6" s="2">
        <v>5</v>
      </c>
      <c r="AT6" s="2">
        <v>1</v>
      </c>
      <c r="AU6" s="2">
        <v>1</v>
      </c>
      <c r="AV6" s="2">
        <v>1</v>
      </c>
      <c r="AW6" s="2">
        <v>1</v>
      </c>
      <c r="AX6" s="2">
        <v>1</v>
      </c>
      <c r="AY6" s="2">
        <v>1</v>
      </c>
      <c r="AZ6" s="2">
        <v>1</v>
      </c>
      <c r="BA6" s="2">
        <v>1</v>
      </c>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c r="GM6" s="4"/>
      <c r="GN6" s="4"/>
      <c r="GO6" s="4"/>
      <c r="GP6" s="4"/>
      <c r="GQ6" s="4"/>
      <c r="GR6" s="4"/>
      <c r="GS6" s="4"/>
      <c r="GT6" s="4"/>
      <c r="GU6" s="4"/>
      <c r="GV6" s="4"/>
      <c r="GW6" s="4"/>
      <c r="GX6" s="4"/>
      <c r="GY6" s="4"/>
      <c r="GZ6" s="4"/>
      <c r="HA6" s="4"/>
      <c r="HB6" s="4"/>
      <c r="HC6" s="4"/>
      <c r="HD6" s="4"/>
      <c r="HE6" s="4"/>
      <c r="HF6" s="4"/>
      <c r="HG6" s="4"/>
      <c r="HH6" s="4"/>
      <c r="HI6" s="4"/>
      <c r="HJ6" s="4"/>
      <c r="HK6" s="4"/>
      <c r="HL6" s="4"/>
      <c r="HM6" s="4"/>
      <c r="HN6" s="4"/>
      <c r="HO6" s="4"/>
      <c r="HP6" s="4"/>
      <c r="HQ6" s="4"/>
      <c r="HR6" s="4"/>
      <c r="HS6" s="4"/>
      <c r="HT6" s="4"/>
      <c r="HU6" s="4"/>
      <c r="HV6" s="4"/>
      <c r="HW6" s="4"/>
      <c r="HX6" s="4"/>
      <c r="HY6" s="4"/>
      <c r="HZ6" s="4"/>
      <c r="IA6" s="4"/>
      <c r="IB6" s="4"/>
      <c r="IC6" s="4"/>
      <c r="ID6" s="4"/>
      <c r="IE6" s="4"/>
      <c r="IF6" s="4"/>
      <c r="IG6" s="4"/>
      <c r="IH6" s="4"/>
      <c r="II6" s="4"/>
      <c r="IJ6" s="4"/>
      <c r="IK6" s="4"/>
      <c r="IL6" s="4"/>
      <c r="IM6" s="4"/>
      <c r="IN6" s="4"/>
      <c r="IO6" s="4"/>
      <c r="IP6" s="4"/>
      <c r="IQ6" s="4"/>
      <c r="IR6" s="4"/>
      <c r="IS6" s="4"/>
      <c r="IT6" s="4"/>
      <c r="IU6" s="4"/>
      <c r="IV6" s="4"/>
      <c r="IW6" s="4"/>
      <c r="IX6" s="4"/>
      <c r="IY6" s="4"/>
      <c r="IZ6" s="4"/>
      <c r="JA6" s="4"/>
      <c r="JB6" s="4"/>
      <c r="JC6" s="4"/>
      <c r="JD6" s="4"/>
      <c r="JE6" s="4"/>
      <c r="JF6" s="4"/>
      <c r="JG6" s="4"/>
      <c r="JH6" s="4"/>
      <c r="JI6" s="4"/>
      <c r="JJ6" s="4"/>
      <c r="JK6" s="4"/>
      <c r="JL6" s="4"/>
      <c r="JM6" s="4"/>
      <c r="JN6" s="4"/>
      <c r="JO6" s="4"/>
      <c r="JP6" s="4"/>
      <c r="JQ6" s="4"/>
      <c r="JR6" s="4"/>
      <c r="JS6" s="4"/>
      <c r="JT6" s="4"/>
      <c r="JU6" s="4"/>
      <c r="JV6" s="4"/>
      <c r="JW6" s="4"/>
      <c r="JX6" s="4"/>
      <c r="JY6" s="4"/>
      <c r="JZ6" s="4"/>
      <c r="KA6" s="4"/>
      <c r="KB6" s="4"/>
      <c r="KC6" s="4"/>
      <c r="KD6" s="4"/>
      <c r="KE6" s="4"/>
      <c r="KF6" s="4"/>
      <c r="KG6" s="4"/>
      <c r="KH6" s="4"/>
      <c r="KI6" s="4"/>
      <c r="KJ6" s="4"/>
      <c r="KK6" s="4"/>
      <c r="KL6" s="4"/>
      <c r="KM6" s="4"/>
      <c r="KN6" s="4"/>
      <c r="KO6" s="4"/>
      <c r="KP6" s="4"/>
      <c r="KQ6" s="4"/>
      <c r="KR6" s="4"/>
      <c r="KS6" s="4"/>
      <c r="KT6" s="4"/>
      <c r="KU6" s="4"/>
      <c r="KV6" s="4"/>
      <c r="KW6" s="4"/>
      <c r="KX6" s="4"/>
      <c r="KY6" s="4"/>
      <c r="KZ6" s="4"/>
      <c r="LA6" s="4"/>
      <c r="LB6" s="4"/>
      <c r="LC6" s="4"/>
      <c r="LD6" s="4"/>
      <c r="LE6" s="4"/>
      <c r="LF6" s="4"/>
      <c r="LG6" s="4"/>
      <c r="LH6" s="4"/>
      <c r="LI6" s="4"/>
      <c r="LJ6" s="4"/>
      <c r="LK6" s="4"/>
      <c r="LL6" s="4"/>
      <c r="LM6" s="4"/>
      <c r="LN6" s="4"/>
      <c r="LO6" s="4"/>
      <c r="LP6" s="4"/>
      <c r="LQ6" s="4"/>
      <c r="LR6" s="4"/>
      <c r="LS6" s="4"/>
      <c r="LT6" s="4"/>
      <c r="LU6" s="4"/>
      <c r="LV6" s="4"/>
      <c r="LW6" s="4"/>
      <c r="LX6" s="4"/>
      <c r="LY6" s="4"/>
      <c r="LZ6" s="4"/>
      <c r="MA6" s="4"/>
      <c r="MB6" s="4"/>
      <c r="MC6" s="4"/>
      <c r="MD6" s="4"/>
      <c r="ME6" s="4"/>
      <c r="MF6" s="4"/>
      <c r="MG6" s="4"/>
      <c r="MH6" s="4"/>
      <c r="MI6" s="4"/>
      <c r="MJ6" s="4"/>
      <c r="MK6" s="4"/>
      <c r="ML6" s="4"/>
      <c r="MM6" s="4"/>
      <c r="MN6" s="4"/>
      <c r="MO6" s="4"/>
      <c r="MP6" s="4"/>
      <c r="MQ6" s="4"/>
      <c r="MR6" s="4"/>
      <c r="MS6" s="4"/>
      <c r="MT6" s="4"/>
      <c r="MU6" s="4"/>
      <c r="MV6" s="4"/>
      <c r="MW6" s="4"/>
      <c r="MX6" s="4"/>
      <c r="MY6" s="4"/>
      <c r="MZ6" s="4"/>
      <c r="NA6" s="4"/>
      <c r="NB6" s="4"/>
      <c r="NC6" s="4"/>
      <c r="ND6" s="4"/>
      <c r="NE6" s="4"/>
      <c r="NF6" s="4"/>
      <c r="NG6" s="4"/>
      <c r="NH6" s="4"/>
      <c r="NI6" s="4"/>
      <c r="NJ6" s="4"/>
      <c r="NK6" s="4"/>
      <c r="NL6" s="4"/>
      <c r="NM6" s="4"/>
      <c r="NN6" s="4"/>
      <c r="NO6" s="4"/>
      <c r="NP6" s="4"/>
      <c r="NQ6" s="4"/>
      <c r="NR6" s="4"/>
      <c r="NS6" s="4"/>
      <c r="NT6" s="4"/>
      <c r="NU6" s="4"/>
      <c r="NV6" s="4"/>
      <c r="NW6" s="4"/>
      <c r="NX6" s="4"/>
      <c r="NY6" s="4"/>
      <c r="NZ6" s="4"/>
      <c r="OA6" s="4"/>
      <c r="OB6" s="4"/>
      <c r="OC6" s="4"/>
      <c r="OD6" s="4"/>
      <c r="OE6" s="4"/>
      <c r="OF6" s="4"/>
    </row>
    <row r="7" spans="1:396" ht="14">
      <c r="A7" s="3">
        <v>43957.052361979164</v>
      </c>
      <c r="B7" s="2" t="s">
        <v>205</v>
      </c>
      <c r="C7" s="2">
        <v>21</v>
      </c>
      <c r="D7" s="2" t="s">
        <v>206</v>
      </c>
      <c r="E7" s="2">
        <v>1</v>
      </c>
      <c r="F7" s="2">
        <v>5</v>
      </c>
      <c r="G7" s="2">
        <v>5</v>
      </c>
      <c r="H7" s="2">
        <v>4</v>
      </c>
      <c r="I7" s="2">
        <v>5</v>
      </c>
      <c r="J7" s="2">
        <v>4</v>
      </c>
      <c r="K7" s="2">
        <v>4</v>
      </c>
      <c r="L7" s="2">
        <v>3</v>
      </c>
      <c r="M7" s="2">
        <v>3</v>
      </c>
      <c r="N7" s="2">
        <v>4</v>
      </c>
      <c r="O7" s="2">
        <v>5</v>
      </c>
      <c r="P7" s="2">
        <v>5</v>
      </c>
      <c r="Q7" s="2">
        <v>4</v>
      </c>
      <c r="R7" s="2">
        <v>4</v>
      </c>
      <c r="S7" s="2">
        <v>5</v>
      </c>
      <c r="T7" s="2">
        <v>5</v>
      </c>
      <c r="U7" s="2">
        <v>3</v>
      </c>
      <c r="V7" s="2">
        <v>4</v>
      </c>
      <c r="W7" s="2">
        <v>4</v>
      </c>
      <c r="X7" s="2">
        <v>4</v>
      </c>
      <c r="Y7" s="2">
        <v>2</v>
      </c>
      <c r="Z7" s="2">
        <v>5</v>
      </c>
      <c r="AA7" s="2">
        <v>3</v>
      </c>
      <c r="AB7" s="2">
        <v>3</v>
      </c>
      <c r="AC7" s="2">
        <v>1</v>
      </c>
      <c r="AD7" s="2">
        <v>2</v>
      </c>
      <c r="AE7" s="2">
        <v>2</v>
      </c>
      <c r="AF7" s="2">
        <v>3</v>
      </c>
      <c r="AG7" s="2">
        <v>1</v>
      </c>
      <c r="AH7" s="2">
        <v>2</v>
      </c>
      <c r="AI7" s="2">
        <v>2</v>
      </c>
      <c r="AJ7" s="2">
        <v>5</v>
      </c>
      <c r="AK7" s="2">
        <v>2</v>
      </c>
      <c r="AL7" s="2">
        <v>5</v>
      </c>
      <c r="AM7" s="2">
        <v>3</v>
      </c>
      <c r="AN7" s="2">
        <v>5</v>
      </c>
      <c r="AO7" s="2">
        <v>5</v>
      </c>
      <c r="AP7" s="2">
        <v>5</v>
      </c>
      <c r="AQ7" s="2">
        <v>5</v>
      </c>
      <c r="AR7" s="2">
        <v>5</v>
      </c>
      <c r="AS7" s="2">
        <v>5</v>
      </c>
      <c r="AT7" s="2">
        <v>1</v>
      </c>
      <c r="AU7" s="2">
        <v>1</v>
      </c>
      <c r="AV7" s="2">
        <v>5</v>
      </c>
      <c r="AW7" s="2">
        <v>1</v>
      </c>
      <c r="AX7" s="2">
        <v>1</v>
      </c>
      <c r="AY7" s="2">
        <v>1</v>
      </c>
      <c r="AZ7" s="2">
        <v>1</v>
      </c>
      <c r="BA7" s="2">
        <v>2</v>
      </c>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c r="HT7" s="4"/>
      <c r="HU7" s="4"/>
      <c r="HV7" s="4"/>
      <c r="HW7" s="4"/>
      <c r="HX7" s="4"/>
      <c r="HY7" s="4"/>
      <c r="HZ7" s="4"/>
      <c r="IA7" s="4"/>
      <c r="IB7" s="4"/>
      <c r="IC7" s="4"/>
      <c r="ID7" s="4"/>
      <c r="IE7" s="4"/>
      <c r="IF7" s="4"/>
      <c r="IG7" s="4"/>
      <c r="IH7" s="4"/>
      <c r="II7" s="4"/>
      <c r="IJ7" s="4"/>
      <c r="IK7" s="4"/>
      <c r="IL7" s="4"/>
      <c r="IM7" s="4"/>
      <c r="IN7" s="4"/>
      <c r="IO7" s="4"/>
      <c r="IP7" s="4"/>
      <c r="IQ7" s="4"/>
      <c r="IR7" s="4"/>
      <c r="IS7" s="4"/>
      <c r="IT7" s="4"/>
      <c r="IU7" s="4"/>
      <c r="IV7" s="4"/>
      <c r="IW7" s="4"/>
      <c r="IX7" s="4"/>
      <c r="IY7" s="4"/>
      <c r="IZ7" s="4"/>
      <c r="JA7" s="4"/>
      <c r="JB7" s="4"/>
      <c r="JC7" s="4"/>
      <c r="JD7" s="4"/>
      <c r="JE7" s="4"/>
      <c r="JF7" s="4"/>
      <c r="JG7" s="4"/>
      <c r="JH7" s="4"/>
      <c r="JI7" s="4"/>
      <c r="JJ7" s="4"/>
      <c r="JK7" s="4"/>
      <c r="JL7" s="4"/>
      <c r="JM7" s="4"/>
      <c r="JN7" s="4"/>
      <c r="JO7" s="4"/>
      <c r="JP7" s="4"/>
      <c r="JQ7" s="4"/>
      <c r="JR7" s="4"/>
      <c r="JS7" s="4"/>
      <c r="JT7" s="4"/>
      <c r="JU7" s="4"/>
      <c r="JV7" s="4"/>
      <c r="JW7" s="4"/>
      <c r="JX7" s="4"/>
      <c r="JY7" s="4"/>
      <c r="JZ7" s="4"/>
      <c r="KA7" s="4"/>
      <c r="KB7" s="4"/>
      <c r="KC7" s="4"/>
      <c r="KD7" s="4"/>
      <c r="KE7" s="4"/>
      <c r="KF7" s="4"/>
      <c r="KG7" s="4"/>
      <c r="KH7" s="4"/>
      <c r="KI7" s="4"/>
      <c r="KJ7" s="4"/>
      <c r="KK7" s="4"/>
      <c r="KL7" s="4"/>
      <c r="KM7" s="4"/>
      <c r="KN7" s="4"/>
      <c r="KO7" s="4"/>
      <c r="KP7" s="4"/>
      <c r="KQ7" s="4"/>
      <c r="KR7" s="4"/>
      <c r="KS7" s="4"/>
      <c r="KT7" s="4"/>
      <c r="KU7" s="4"/>
      <c r="KV7" s="4"/>
      <c r="KW7" s="4"/>
      <c r="KX7" s="4"/>
      <c r="KY7" s="4"/>
      <c r="KZ7" s="4"/>
      <c r="LA7" s="4"/>
      <c r="LB7" s="4"/>
      <c r="LC7" s="4"/>
      <c r="LD7" s="4"/>
      <c r="LE7" s="4"/>
      <c r="LF7" s="4"/>
      <c r="LG7" s="4"/>
      <c r="LH7" s="4"/>
      <c r="LI7" s="4"/>
      <c r="LJ7" s="4"/>
      <c r="LK7" s="4"/>
      <c r="LL7" s="4"/>
      <c r="LM7" s="4"/>
      <c r="LN7" s="4"/>
      <c r="LO7" s="4"/>
      <c r="LP7" s="4"/>
      <c r="LQ7" s="4"/>
      <c r="LR7" s="4"/>
      <c r="LS7" s="4"/>
      <c r="LT7" s="4"/>
      <c r="LU7" s="4"/>
      <c r="LV7" s="4"/>
      <c r="LW7" s="4"/>
      <c r="LX7" s="4"/>
      <c r="LY7" s="4"/>
      <c r="LZ7" s="4"/>
      <c r="MA7" s="4"/>
      <c r="MB7" s="4"/>
      <c r="MC7" s="4"/>
      <c r="MD7" s="4"/>
      <c r="ME7" s="4"/>
      <c r="MF7" s="4"/>
      <c r="MG7" s="4"/>
      <c r="MH7" s="4"/>
      <c r="MI7" s="4"/>
      <c r="MJ7" s="4"/>
      <c r="MK7" s="4"/>
      <c r="ML7" s="4"/>
      <c r="MM7" s="4"/>
      <c r="MN7" s="4"/>
      <c r="MO7" s="4"/>
      <c r="MP7" s="4"/>
      <c r="MQ7" s="4"/>
      <c r="MR7" s="4"/>
      <c r="MS7" s="4"/>
      <c r="MT7" s="4"/>
      <c r="MU7" s="4"/>
      <c r="MV7" s="4"/>
      <c r="MW7" s="4"/>
      <c r="MX7" s="4"/>
      <c r="MY7" s="4"/>
      <c r="MZ7" s="4"/>
      <c r="NA7" s="4"/>
      <c r="NB7" s="4"/>
      <c r="NC7" s="4"/>
      <c r="ND7" s="4"/>
      <c r="NE7" s="4"/>
      <c r="NF7" s="4"/>
      <c r="NG7" s="4"/>
      <c r="NH7" s="4"/>
      <c r="NI7" s="4"/>
      <c r="NJ7" s="4"/>
      <c r="NK7" s="4"/>
      <c r="NL7" s="4"/>
      <c r="NM7" s="4"/>
      <c r="NN7" s="4"/>
      <c r="NO7" s="4"/>
      <c r="NP7" s="4"/>
      <c r="NQ7" s="4"/>
      <c r="NR7" s="4"/>
      <c r="NS7" s="4"/>
      <c r="NT7" s="4"/>
      <c r="NU7" s="4"/>
      <c r="NV7" s="4"/>
      <c r="NW7" s="4"/>
      <c r="NX7" s="4"/>
      <c r="NY7" s="4"/>
      <c r="NZ7" s="4"/>
      <c r="OA7" s="4"/>
      <c r="OB7" s="4"/>
      <c r="OC7" s="4"/>
      <c r="OD7" s="4"/>
      <c r="OE7" s="4"/>
      <c r="OF7" s="4"/>
    </row>
    <row r="8" spans="1:396" ht="14">
      <c r="A8" s="3">
        <v>43957.529738437501</v>
      </c>
      <c r="B8" s="2" t="s">
        <v>205</v>
      </c>
      <c r="C8" s="2">
        <v>27</v>
      </c>
      <c r="D8" s="2" t="s">
        <v>206</v>
      </c>
      <c r="E8" s="2">
        <v>1</v>
      </c>
      <c r="F8" s="2">
        <v>4</v>
      </c>
      <c r="G8" s="2">
        <v>3</v>
      </c>
      <c r="H8" s="2">
        <v>2</v>
      </c>
      <c r="I8" s="2">
        <v>5</v>
      </c>
      <c r="J8" s="2">
        <v>5</v>
      </c>
      <c r="K8" s="2">
        <v>5</v>
      </c>
      <c r="L8" s="2">
        <v>5</v>
      </c>
      <c r="M8" s="2">
        <v>5</v>
      </c>
      <c r="N8" s="2">
        <v>5</v>
      </c>
      <c r="O8" s="2">
        <v>4</v>
      </c>
      <c r="P8" s="2">
        <v>3</v>
      </c>
      <c r="Q8" s="2">
        <v>3</v>
      </c>
      <c r="R8" s="2">
        <v>5</v>
      </c>
      <c r="S8" s="2">
        <v>3</v>
      </c>
      <c r="T8" s="2">
        <v>3</v>
      </c>
      <c r="U8" s="2">
        <v>5</v>
      </c>
      <c r="V8" s="2">
        <v>4</v>
      </c>
      <c r="W8" s="2">
        <v>5</v>
      </c>
      <c r="X8" s="2">
        <v>4</v>
      </c>
      <c r="Y8" s="2">
        <v>5</v>
      </c>
      <c r="Z8" s="2">
        <v>5</v>
      </c>
      <c r="AA8" s="2">
        <v>5</v>
      </c>
      <c r="AB8" s="2">
        <v>4</v>
      </c>
      <c r="AC8" s="2">
        <v>5</v>
      </c>
      <c r="AD8" s="2">
        <v>1</v>
      </c>
      <c r="AE8" s="2">
        <v>5</v>
      </c>
      <c r="AF8" s="2">
        <v>1</v>
      </c>
      <c r="AG8" s="2">
        <v>1</v>
      </c>
      <c r="AH8" s="2">
        <v>2</v>
      </c>
      <c r="AI8" s="2">
        <v>2</v>
      </c>
      <c r="AJ8" s="2">
        <v>5</v>
      </c>
      <c r="AK8" s="2">
        <v>2</v>
      </c>
      <c r="AL8" s="2">
        <v>5</v>
      </c>
      <c r="AM8" s="2">
        <v>5</v>
      </c>
      <c r="AN8" s="2">
        <v>5</v>
      </c>
      <c r="AO8" s="2">
        <v>5</v>
      </c>
      <c r="AP8" s="2">
        <v>5</v>
      </c>
      <c r="AQ8" s="2">
        <v>5</v>
      </c>
      <c r="AR8" s="2">
        <v>5</v>
      </c>
      <c r="AS8" s="2">
        <v>5</v>
      </c>
      <c r="AT8" s="2">
        <v>1</v>
      </c>
      <c r="AU8" s="2">
        <v>1</v>
      </c>
      <c r="AV8" s="2">
        <v>3</v>
      </c>
      <c r="AW8" s="2">
        <v>2</v>
      </c>
      <c r="AX8" s="2">
        <v>4</v>
      </c>
      <c r="AY8" s="2">
        <v>1</v>
      </c>
      <c r="AZ8" s="2">
        <v>1</v>
      </c>
      <c r="BA8" s="2">
        <v>1</v>
      </c>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c r="HL8" s="4"/>
      <c r="HM8" s="4"/>
      <c r="HN8" s="4"/>
      <c r="HO8" s="4"/>
      <c r="HP8" s="4"/>
      <c r="HQ8" s="4"/>
      <c r="HR8" s="4"/>
      <c r="HS8" s="4"/>
      <c r="HT8" s="4"/>
      <c r="HU8" s="4"/>
      <c r="HV8" s="4"/>
      <c r="HW8" s="4"/>
      <c r="HX8" s="4"/>
      <c r="HY8" s="4"/>
      <c r="HZ8" s="4"/>
      <c r="IA8" s="4"/>
      <c r="IB8" s="4"/>
      <c r="IC8" s="4"/>
      <c r="ID8" s="4"/>
      <c r="IE8" s="4"/>
      <c r="IF8" s="4"/>
      <c r="IG8" s="4"/>
      <c r="IH8" s="4"/>
      <c r="II8" s="4"/>
      <c r="IJ8" s="4"/>
      <c r="IK8" s="4"/>
      <c r="IL8" s="4"/>
      <c r="IM8" s="4"/>
      <c r="IN8" s="4"/>
      <c r="IO8" s="4"/>
      <c r="IP8" s="4"/>
      <c r="IQ8" s="4"/>
      <c r="IR8" s="4"/>
      <c r="IS8" s="4"/>
      <c r="IT8" s="4"/>
      <c r="IU8" s="4"/>
      <c r="IV8" s="4"/>
      <c r="IW8" s="4"/>
      <c r="IX8" s="4"/>
      <c r="IY8" s="4"/>
      <c r="IZ8" s="4"/>
      <c r="JA8" s="4"/>
      <c r="JB8" s="4"/>
      <c r="JC8" s="4"/>
      <c r="JD8" s="4"/>
      <c r="JE8" s="4"/>
      <c r="JF8" s="4"/>
      <c r="JG8" s="4"/>
      <c r="JH8" s="4"/>
      <c r="JI8" s="4"/>
      <c r="JJ8" s="4"/>
      <c r="JK8" s="4"/>
      <c r="JL8" s="4"/>
      <c r="JM8" s="4"/>
      <c r="JN8" s="4"/>
      <c r="JO8" s="4"/>
      <c r="JP8" s="4"/>
      <c r="JQ8" s="4"/>
      <c r="JR8" s="4"/>
      <c r="JS8" s="4"/>
      <c r="JT8" s="4"/>
      <c r="JU8" s="4"/>
      <c r="JV8" s="4"/>
      <c r="JW8" s="4"/>
      <c r="JX8" s="4"/>
      <c r="JY8" s="4"/>
      <c r="JZ8" s="4"/>
      <c r="KA8" s="4"/>
      <c r="KB8" s="4"/>
      <c r="KC8" s="4"/>
      <c r="KD8" s="4"/>
      <c r="KE8" s="4"/>
      <c r="KF8" s="4"/>
      <c r="KG8" s="4"/>
      <c r="KH8" s="4"/>
      <c r="KI8" s="4"/>
      <c r="KJ8" s="4"/>
      <c r="KK8" s="4"/>
      <c r="KL8" s="4"/>
      <c r="KM8" s="4"/>
      <c r="KN8" s="4"/>
      <c r="KO8" s="4"/>
      <c r="KP8" s="4"/>
      <c r="KQ8" s="4"/>
      <c r="KR8" s="4"/>
      <c r="KS8" s="4"/>
      <c r="KT8" s="4"/>
      <c r="KU8" s="4"/>
      <c r="KV8" s="4"/>
      <c r="KW8" s="4"/>
      <c r="KX8" s="4"/>
      <c r="KY8" s="4"/>
      <c r="KZ8" s="4"/>
      <c r="LA8" s="4"/>
      <c r="LB8" s="4"/>
      <c r="LC8" s="4"/>
      <c r="LD8" s="4"/>
      <c r="LE8" s="4"/>
      <c r="LF8" s="4"/>
      <c r="LG8" s="4"/>
      <c r="LH8" s="4"/>
      <c r="LI8" s="4"/>
      <c r="LJ8" s="4"/>
      <c r="LK8" s="4"/>
      <c r="LL8" s="4"/>
      <c r="LM8" s="4"/>
      <c r="LN8" s="4"/>
      <c r="LO8" s="4"/>
      <c r="LP8" s="4"/>
      <c r="LQ8" s="4"/>
      <c r="LR8" s="4"/>
      <c r="LS8" s="4"/>
      <c r="LT8" s="4"/>
      <c r="LU8" s="4"/>
      <c r="LV8" s="4"/>
      <c r="LW8" s="4"/>
      <c r="LX8" s="4"/>
      <c r="LY8" s="4"/>
      <c r="LZ8" s="4"/>
      <c r="MA8" s="4"/>
      <c r="MB8" s="4"/>
      <c r="MC8" s="4"/>
      <c r="MD8" s="4"/>
      <c r="ME8" s="4"/>
      <c r="MF8" s="4"/>
      <c r="MG8" s="4"/>
      <c r="MH8" s="4"/>
      <c r="MI8" s="4"/>
      <c r="MJ8" s="4"/>
      <c r="MK8" s="4"/>
      <c r="ML8" s="4"/>
      <c r="MM8" s="4"/>
      <c r="MN8" s="4"/>
      <c r="MO8" s="4"/>
      <c r="MP8" s="4"/>
      <c r="MQ8" s="4"/>
      <c r="MR8" s="4"/>
      <c r="MS8" s="4"/>
      <c r="MT8" s="4"/>
      <c r="MU8" s="4"/>
      <c r="MV8" s="4"/>
      <c r="MW8" s="4"/>
      <c r="MX8" s="4"/>
      <c r="MY8" s="4"/>
      <c r="MZ8" s="4"/>
      <c r="NA8" s="4"/>
      <c r="NB8" s="4"/>
      <c r="NC8" s="4"/>
      <c r="ND8" s="4"/>
      <c r="NE8" s="4"/>
      <c r="NF8" s="4"/>
      <c r="NG8" s="4"/>
      <c r="NH8" s="4"/>
      <c r="NI8" s="4"/>
      <c r="NJ8" s="4"/>
      <c r="NK8" s="4"/>
      <c r="NL8" s="4"/>
      <c r="NM8" s="4"/>
      <c r="NN8" s="4"/>
      <c r="NO8" s="4"/>
      <c r="NP8" s="4"/>
      <c r="NQ8" s="4"/>
      <c r="NR8" s="4"/>
      <c r="NS8" s="4"/>
      <c r="NT8" s="4"/>
      <c r="NU8" s="4"/>
      <c r="NV8" s="4"/>
      <c r="NW8" s="4"/>
      <c r="NX8" s="4"/>
      <c r="NY8" s="4"/>
      <c r="NZ8" s="4"/>
      <c r="OA8" s="4"/>
      <c r="OB8" s="4"/>
      <c r="OC8" s="4"/>
      <c r="OD8" s="4"/>
      <c r="OE8" s="4"/>
      <c r="OF8" s="4"/>
    </row>
    <row r="9" spans="1:396" ht="14">
      <c r="A9" s="3">
        <v>43958.662338981478</v>
      </c>
      <c r="B9" s="2" t="s">
        <v>207</v>
      </c>
      <c r="C9" s="2">
        <v>35</v>
      </c>
      <c r="D9" s="2" t="s">
        <v>206</v>
      </c>
      <c r="E9" s="2">
        <v>1</v>
      </c>
      <c r="F9" s="2">
        <v>3</v>
      </c>
      <c r="G9" s="2">
        <v>3</v>
      </c>
      <c r="H9" s="2">
        <v>5</v>
      </c>
      <c r="I9" s="2">
        <v>1</v>
      </c>
      <c r="J9" s="2">
        <v>5</v>
      </c>
      <c r="K9" s="2">
        <v>5</v>
      </c>
      <c r="L9" s="2">
        <v>1</v>
      </c>
      <c r="M9" s="2">
        <v>3</v>
      </c>
      <c r="N9" s="2">
        <v>5</v>
      </c>
      <c r="O9" s="2">
        <v>3</v>
      </c>
      <c r="P9" s="2">
        <v>5</v>
      </c>
      <c r="Q9" s="2">
        <v>5</v>
      </c>
      <c r="R9" s="2">
        <v>5</v>
      </c>
      <c r="S9" s="2">
        <v>3</v>
      </c>
      <c r="T9" s="2">
        <v>5</v>
      </c>
      <c r="U9" s="2">
        <v>3</v>
      </c>
      <c r="V9" s="2">
        <v>5</v>
      </c>
      <c r="W9" s="2">
        <v>5</v>
      </c>
      <c r="X9" s="2">
        <v>5</v>
      </c>
      <c r="Y9" s="2">
        <v>5</v>
      </c>
      <c r="Z9" s="2">
        <v>5</v>
      </c>
      <c r="AA9" s="2">
        <v>1</v>
      </c>
      <c r="AB9" s="2">
        <v>1</v>
      </c>
      <c r="AC9" s="2">
        <v>1</v>
      </c>
      <c r="AD9" s="2">
        <v>1</v>
      </c>
      <c r="AE9" s="2">
        <v>5</v>
      </c>
      <c r="AF9" s="2">
        <v>5</v>
      </c>
      <c r="AG9" s="2">
        <v>3</v>
      </c>
      <c r="AH9" s="2">
        <v>3</v>
      </c>
      <c r="AI9" s="2">
        <v>1</v>
      </c>
      <c r="AJ9" s="2">
        <v>3</v>
      </c>
      <c r="AK9" s="2">
        <v>3</v>
      </c>
      <c r="AL9" s="2">
        <v>5</v>
      </c>
      <c r="AM9" s="2">
        <v>2</v>
      </c>
      <c r="AN9" s="2">
        <v>5</v>
      </c>
      <c r="AO9" s="2">
        <v>5</v>
      </c>
      <c r="AP9" s="2">
        <v>5</v>
      </c>
      <c r="AQ9" s="2">
        <v>5</v>
      </c>
      <c r="AR9" s="2">
        <v>5</v>
      </c>
      <c r="AS9" s="2">
        <v>5</v>
      </c>
      <c r="AT9" s="2">
        <v>1</v>
      </c>
      <c r="AU9" s="2">
        <v>1</v>
      </c>
      <c r="AV9" s="2">
        <v>5</v>
      </c>
      <c r="AW9" s="2">
        <v>1</v>
      </c>
      <c r="AX9" s="2">
        <v>1</v>
      </c>
      <c r="AY9" s="2">
        <v>1</v>
      </c>
      <c r="AZ9" s="2">
        <v>1</v>
      </c>
      <c r="BA9" s="2">
        <v>1</v>
      </c>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c r="FY9" s="4"/>
      <c r="FZ9" s="4"/>
      <c r="GA9" s="4"/>
      <c r="GB9" s="4"/>
      <c r="GC9" s="4"/>
      <c r="GD9" s="4"/>
      <c r="GE9" s="4"/>
      <c r="GF9" s="4"/>
      <c r="GG9" s="4"/>
      <c r="GH9" s="4"/>
      <c r="GI9" s="4"/>
      <c r="GJ9" s="4"/>
      <c r="GK9" s="4"/>
      <c r="GL9" s="4"/>
      <c r="GM9" s="4"/>
      <c r="GN9" s="4"/>
      <c r="GO9" s="4"/>
      <c r="GP9" s="4"/>
      <c r="GQ9" s="4"/>
      <c r="GR9" s="4"/>
      <c r="GS9" s="4"/>
      <c r="GT9" s="4"/>
      <c r="GU9" s="4"/>
      <c r="GV9" s="4"/>
      <c r="GW9" s="4"/>
      <c r="GX9" s="4"/>
      <c r="GY9" s="4"/>
      <c r="GZ9" s="4"/>
      <c r="HA9" s="4"/>
      <c r="HB9" s="4"/>
      <c r="HC9" s="4"/>
      <c r="HD9" s="4"/>
      <c r="HE9" s="4"/>
      <c r="HF9" s="4"/>
      <c r="HG9" s="4"/>
      <c r="HH9" s="4"/>
      <c r="HI9" s="4"/>
      <c r="HJ9" s="4"/>
      <c r="HK9" s="4"/>
      <c r="HL9" s="4"/>
      <c r="HM9" s="4"/>
      <c r="HN9" s="4"/>
      <c r="HO9" s="4"/>
      <c r="HP9" s="4"/>
      <c r="HQ9" s="4"/>
      <c r="HR9" s="4"/>
      <c r="HS9" s="4"/>
      <c r="HT9" s="4"/>
      <c r="HU9" s="4"/>
      <c r="HV9" s="4"/>
      <c r="HW9" s="4"/>
      <c r="HX9" s="4"/>
      <c r="HY9" s="4"/>
      <c r="HZ9" s="4"/>
      <c r="IA9" s="4"/>
      <c r="IB9" s="4"/>
      <c r="IC9" s="4"/>
      <c r="ID9" s="4"/>
      <c r="IE9" s="4"/>
      <c r="IF9" s="4"/>
      <c r="IG9" s="4"/>
      <c r="IH9" s="4"/>
      <c r="II9" s="4"/>
      <c r="IJ9" s="4"/>
      <c r="IK9" s="4"/>
      <c r="IL9" s="4"/>
      <c r="IM9" s="4"/>
      <c r="IN9" s="4"/>
      <c r="IO9" s="4"/>
      <c r="IP9" s="4"/>
      <c r="IQ9" s="4"/>
      <c r="IR9" s="4"/>
      <c r="IS9" s="4"/>
      <c r="IT9" s="4"/>
      <c r="IU9" s="4"/>
      <c r="IV9" s="4"/>
      <c r="IW9" s="4"/>
      <c r="IX9" s="4"/>
      <c r="IY9" s="4"/>
      <c r="IZ9" s="4"/>
      <c r="JA9" s="4"/>
      <c r="JB9" s="4"/>
      <c r="JC9" s="4"/>
      <c r="JD9" s="4"/>
      <c r="JE9" s="4"/>
      <c r="JF9" s="4"/>
      <c r="JG9" s="4"/>
      <c r="JH9" s="4"/>
      <c r="JI9" s="4"/>
      <c r="JJ9" s="4"/>
      <c r="JK9" s="4"/>
      <c r="JL9" s="4"/>
      <c r="JM9" s="4"/>
      <c r="JN9" s="4"/>
      <c r="JO9" s="4"/>
      <c r="JP9" s="4"/>
      <c r="JQ9" s="4"/>
      <c r="JR9" s="4"/>
      <c r="JS9" s="4"/>
      <c r="JT9" s="4"/>
      <c r="JU9" s="4"/>
      <c r="JV9" s="4"/>
      <c r="JW9" s="4"/>
      <c r="JX9" s="4"/>
      <c r="JY9" s="4"/>
      <c r="JZ9" s="4"/>
      <c r="KA9" s="4"/>
      <c r="KB9" s="4"/>
      <c r="KC9" s="4"/>
      <c r="KD9" s="4"/>
      <c r="KE9" s="4"/>
      <c r="KF9" s="4"/>
      <c r="KG9" s="4"/>
      <c r="KH9" s="4"/>
      <c r="KI9" s="4"/>
      <c r="KJ9" s="4"/>
      <c r="KK9" s="4"/>
      <c r="KL9" s="4"/>
      <c r="KM9" s="4"/>
      <c r="KN9" s="4"/>
      <c r="KO9" s="4"/>
      <c r="KP9" s="4"/>
      <c r="KQ9" s="4"/>
      <c r="KR9" s="4"/>
      <c r="KS9" s="4"/>
      <c r="KT9" s="4"/>
      <c r="KU9" s="4"/>
      <c r="KV9" s="4"/>
      <c r="KW9" s="4"/>
      <c r="KX9" s="4"/>
      <c r="KY9" s="4"/>
      <c r="KZ9" s="4"/>
      <c r="LA9" s="4"/>
      <c r="LB9" s="4"/>
      <c r="LC9" s="4"/>
      <c r="LD9" s="4"/>
      <c r="LE9" s="4"/>
      <c r="LF9" s="4"/>
      <c r="LG9" s="4"/>
      <c r="LH9" s="4"/>
      <c r="LI9" s="4"/>
      <c r="LJ9" s="4"/>
      <c r="LK9" s="4"/>
      <c r="LL9" s="4"/>
      <c r="LM9" s="4"/>
      <c r="LN9" s="4"/>
      <c r="LO9" s="4"/>
      <c r="LP9" s="4"/>
      <c r="LQ9" s="4"/>
      <c r="LR9" s="4"/>
      <c r="LS9" s="4"/>
      <c r="LT9" s="4"/>
      <c r="LU9" s="4"/>
      <c r="LV9" s="4"/>
      <c r="LW9" s="4"/>
      <c r="LX9" s="4"/>
      <c r="LY9" s="4"/>
      <c r="LZ9" s="4"/>
      <c r="MA9" s="4"/>
      <c r="MB9" s="4"/>
      <c r="MC9" s="4"/>
      <c r="MD9" s="4"/>
      <c r="ME9" s="4"/>
      <c r="MF9" s="4"/>
      <c r="MG9" s="4"/>
      <c r="MH9" s="4"/>
      <c r="MI9" s="4"/>
      <c r="MJ9" s="4"/>
      <c r="MK9" s="4"/>
      <c r="ML9" s="4"/>
      <c r="MM9" s="4"/>
      <c r="MN9" s="4"/>
      <c r="MO9" s="4"/>
      <c r="MP9" s="4"/>
      <c r="MQ9" s="4"/>
      <c r="MR9" s="4"/>
      <c r="MS9" s="4"/>
      <c r="MT9" s="4"/>
      <c r="MU9" s="4"/>
      <c r="MV9" s="4"/>
      <c r="MW9" s="4"/>
      <c r="MX9" s="4"/>
      <c r="MY9" s="4"/>
      <c r="MZ9" s="4"/>
      <c r="NA9" s="4"/>
      <c r="NB9" s="4"/>
      <c r="NC9" s="4"/>
      <c r="ND9" s="4"/>
      <c r="NE9" s="4"/>
      <c r="NF9" s="4"/>
      <c r="NG9" s="4"/>
      <c r="NH9" s="4"/>
      <c r="NI9" s="4"/>
      <c r="NJ9" s="4"/>
      <c r="NK9" s="4"/>
      <c r="NL9" s="4"/>
      <c r="NM9" s="4"/>
      <c r="NN9" s="4"/>
      <c r="NO9" s="4"/>
      <c r="NP9" s="4"/>
      <c r="NQ9" s="4"/>
      <c r="NR9" s="4"/>
      <c r="NS9" s="4"/>
      <c r="NT9" s="4"/>
      <c r="NU9" s="4"/>
      <c r="NV9" s="4"/>
      <c r="NW9" s="4"/>
      <c r="NX9" s="4"/>
      <c r="NY9" s="4"/>
      <c r="NZ9" s="4"/>
      <c r="OA9" s="4"/>
      <c r="OB9" s="4"/>
      <c r="OC9" s="4"/>
      <c r="OD9" s="4"/>
      <c r="OE9" s="4"/>
      <c r="OF9" s="4"/>
    </row>
    <row r="10" spans="1:396" ht="14">
      <c r="A10" s="3">
        <v>43959.784063391198</v>
      </c>
      <c r="B10" s="2" t="s">
        <v>205</v>
      </c>
      <c r="C10" s="2">
        <v>24</v>
      </c>
      <c r="D10" s="2" t="s">
        <v>206</v>
      </c>
      <c r="E10" s="2">
        <v>1</v>
      </c>
      <c r="F10" s="2">
        <v>5</v>
      </c>
      <c r="G10" s="2">
        <v>5</v>
      </c>
      <c r="H10" s="2">
        <v>4</v>
      </c>
      <c r="I10" s="2">
        <v>5</v>
      </c>
      <c r="J10" s="2">
        <v>5</v>
      </c>
      <c r="K10" s="2">
        <v>5</v>
      </c>
      <c r="L10" s="2">
        <v>5</v>
      </c>
      <c r="M10" s="2">
        <v>4</v>
      </c>
      <c r="N10" s="2">
        <v>5</v>
      </c>
      <c r="O10" s="2">
        <v>5</v>
      </c>
      <c r="P10" s="2">
        <v>5</v>
      </c>
      <c r="Q10" s="2">
        <v>4</v>
      </c>
      <c r="R10" s="2">
        <v>4</v>
      </c>
      <c r="S10" s="2">
        <v>5</v>
      </c>
      <c r="T10" s="2">
        <v>4</v>
      </c>
      <c r="U10" s="2">
        <v>4</v>
      </c>
      <c r="V10" s="2">
        <v>5</v>
      </c>
      <c r="W10" s="2">
        <v>4</v>
      </c>
      <c r="X10" s="2">
        <v>5</v>
      </c>
      <c r="Y10" s="2">
        <v>4</v>
      </c>
      <c r="Z10" s="2">
        <v>5</v>
      </c>
      <c r="AA10" s="2">
        <v>3</v>
      </c>
      <c r="AB10" s="2">
        <v>2</v>
      </c>
      <c r="AC10" s="2">
        <v>2</v>
      </c>
      <c r="AD10" s="2">
        <v>1</v>
      </c>
      <c r="AE10" s="2">
        <v>5</v>
      </c>
      <c r="AF10" s="2">
        <v>5</v>
      </c>
      <c r="AG10" s="2">
        <v>5</v>
      </c>
      <c r="AH10" s="2">
        <v>2</v>
      </c>
      <c r="AI10" s="2">
        <v>3</v>
      </c>
      <c r="AJ10" s="2">
        <v>5</v>
      </c>
      <c r="AK10" s="2">
        <v>3</v>
      </c>
      <c r="AL10" s="2">
        <v>5</v>
      </c>
      <c r="AM10" s="2">
        <v>5</v>
      </c>
      <c r="AN10" s="2">
        <v>5</v>
      </c>
      <c r="AO10" s="2">
        <v>5</v>
      </c>
      <c r="AP10" s="2">
        <v>5</v>
      </c>
      <c r="AQ10" s="2">
        <v>5</v>
      </c>
      <c r="AR10" s="2">
        <v>5</v>
      </c>
      <c r="AS10" s="2">
        <v>5</v>
      </c>
      <c r="AT10" s="2">
        <v>1</v>
      </c>
      <c r="AU10" s="2">
        <v>2</v>
      </c>
      <c r="AV10" s="2">
        <v>2</v>
      </c>
      <c r="AW10" s="2">
        <v>1</v>
      </c>
      <c r="AX10" s="2">
        <v>2</v>
      </c>
      <c r="AY10" s="2">
        <v>1</v>
      </c>
      <c r="AZ10" s="2">
        <v>1</v>
      </c>
      <c r="BA10" s="2">
        <v>1</v>
      </c>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c r="HT10" s="4"/>
      <c r="HU10" s="4"/>
      <c r="HV10" s="4"/>
      <c r="HW10" s="4"/>
      <c r="HX10" s="4"/>
      <c r="HY10" s="4"/>
      <c r="HZ10" s="4"/>
      <c r="IA10" s="4"/>
      <c r="IB10" s="4"/>
      <c r="IC10" s="4"/>
      <c r="ID10" s="4"/>
      <c r="IE10" s="4"/>
      <c r="IF10" s="4"/>
      <c r="IG10" s="4"/>
      <c r="IH10" s="4"/>
      <c r="II10" s="4"/>
      <c r="IJ10" s="4"/>
      <c r="IK10" s="4"/>
      <c r="IL10" s="4"/>
      <c r="IM10" s="4"/>
      <c r="IN10" s="4"/>
      <c r="IO10" s="4"/>
      <c r="IP10" s="4"/>
      <c r="IQ10" s="4"/>
      <c r="IR10" s="4"/>
      <c r="IS10" s="4"/>
      <c r="IT10" s="4"/>
      <c r="IU10" s="4"/>
      <c r="IV10" s="4"/>
      <c r="IW10" s="4"/>
      <c r="IX10" s="4"/>
      <c r="IY10" s="4"/>
      <c r="IZ10" s="4"/>
      <c r="JA10" s="4"/>
      <c r="JB10" s="4"/>
      <c r="JC10" s="4"/>
      <c r="JD10" s="4"/>
      <c r="JE10" s="4"/>
      <c r="JF10" s="4"/>
      <c r="JG10" s="4"/>
      <c r="JH10" s="4"/>
      <c r="JI10" s="4"/>
      <c r="JJ10" s="4"/>
      <c r="JK10" s="4"/>
      <c r="JL10" s="4"/>
      <c r="JM10" s="4"/>
      <c r="JN10" s="4"/>
      <c r="JO10" s="4"/>
      <c r="JP10" s="4"/>
      <c r="JQ10" s="4"/>
      <c r="JR10" s="4"/>
      <c r="JS10" s="4"/>
      <c r="JT10" s="4"/>
      <c r="JU10" s="4"/>
      <c r="JV10" s="4"/>
      <c r="JW10" s="4"/>
      <c r="JX10" s="4"/>
      <c r="JY10" s="4"/>
      <c r="JZ10" s="4"/>
      <c r="KA10" s="4"/>
      <c r="KB10" s="4"/>
      <c r="KC10" s="4"/>
      <c r="KD10" s="4"/>
      <c r="KE10" s="4"/>
      <c r="KF10" s="4"/>
      <c r="KG10" s="4"/>
      <c r="KH10" s="4"/>
      <c r="KI10" s="4"/>
      <c r="KJ10" s="4"/>
      <c r="KK10" s="4"/>
      <c r="KL10" s="4"/>
      <c r="KM10" s="4"/>
      <c r="KN10" s="4"/>
      <c r="KO10" s="4"/>
      <c r="KP10" s="4"/>
      <c r="KQ10" s="4"/>
      <c r="KR10" s="4"/>
      <c r="KS10" s="4"/>
      <c r="KT10" s="4"/>
      <c r="KU10" s="4"/>
      <c r="KV10" s="4"/>
      <c r="KW10" s="4"/>
      <c r="KX10" s="4"/>
      <c r="KY10" s="4"/>
      <c r="KZ10" s="4"/>
      <c r="LA10" s="4"/>
      <c r="LB10" s="4"/>
      <c r="LC10" s="4"/>
      <c r="LD10" s="4"/>
      <c r="LE10" s="4"/>
      <c r="LF10" s="4"/>
      <c r="LG10" s="4"/>
      <c r="LH10" s="4"/>
      <c r="LI10" s="4"/>
      <c r="LJ10" s="4"/>
      <c r="LK10" s="4"/>
      <c r="LL10" s="4"/>
      <c r="LM10" s="4"/>
      <c r="LN10" s="4"/>
      <c r="LO10" s="4"/>
      <c r="LP10" s="4"/>
      <c r="LQ10" s="4"/>
      <c r="LR10" s="4"/>
      <c r="LS10" s="4"/>
      <c r="LT10" s="4"/>
      <c r="LU10" s="4"/>
      <c r="LV10" s="4"/>
      <c r="LW10" s="4"/>
      <c r="LX10" s="4"/>
      <c r="LY10" s="4"/>
      <c r="LZ10" s="4"/>
      <c r="MA10" s="4"/>
      <c r="MB10" s="4"/>
      <c r="MC10" s="4"/>
      <c r="MD10" s="4"/>
      <c r="ME10" s="4"/>
      <c r="MF10" s="4"/>
      <c r="MG10" s="4"/>
      <c r="MH10" s="4"/>
      <c r="MI10" s="4"/>
      <c r="MJ10" s="4"/>
      <c r="MK10" s="4"/>
      <c r="ML10" s="4"/>
      <c r="MM10" s="4"/>
      <c r="MN10" s="4"/>
      <c r="MO10" s="4"/>
      <c r="MP10" s="4"/>
      <c r="MQ10" s="4"/>
      <c r="MR10" s="4"/>
      <c r="MS10" s="4"/>
      <c r="MT10" s="4"/>
      <c r="MU10" s="4"/>
      <c r="MV10" s="4"/>
      <c r="MW10" s="4"/>
      <c r="MX10" s="4"/>
      <c r="MY10" s="4"/>
      <c r="MZ10" s="4"/>
      <c r="NA10" s="4"/>
      <c r="NB10" s="4"/>
      <c r="NC10" s="4"/>
      <c r="ND10" s="4"/>
      <c r="NE10" s="4"/>
      <c r="NF10" s="4"/>
      <c r="NG10" s="4"/>
      <c r="NH10" s="4"/>
      <c r="NI10" s="4"/>
      <c r="NJ10" s="4"/>
      <c r="NK10" s="4"/>
      <c r="NL10" s="4"/>
      <c r="NM10" s="4"/>
      <c r="NN10" s="4"/>
      <c r="NO10" s="4"/>
      <c r="NP10" s="4"/>
      <c r="NQ10" s="4"/>
      <c r="NR10" s="4"/>
      <c r="NS10" s="4"/>
      <c r="NT10" s="4"/>
      <c r="NU10" s="4"/>
      <c r="NV10" s="4"/>
      <c r="NW10" s="4"/>
      <c r="NX10" s="4"/>
      <c r="NY10" s="4"/>
      <c r="NZ10" s="4"/>
      <c r="OA10" s="4"/>
      <c r="OB10" s="4"/>
      <c r="OC10" s="4"/>
      <c r="OD10" s="4"/>
      <c r="OE10" s="4"/>
      <c r="OF10" s="4"/>
    </row>
    <row r="11" spans="1:396" ht="14">
      <c r="A11" s="3">
        <v>43960.758630173616</v>
      </c>
      <c r="B11" s="2" t="s">
        <v>207</v>
      </c>
      <c r="C11" s="2">
        <v>20</v>
      </c>
      <c r="D11" s="2" t="s">
        <v>206</v>
      </c>
      <c r="E11" s="2">
        <v>1</v>
      </c>
      <c r="F11" s="2">
        <v>5</v>
      </c>
      <c r="G11" s="2">
        <v>5</v>
      </c>
      <c r="H11" s="2">
        <v>3</v>
      </c>
      <c r="I11" s="2">
        <v>5</v>
      </c>
      <c r="J11" s="2">
        <v>5</v>
      </c>
      <c r="K11" s="2">
        <v>5</v>
      </c>
      <c r="L11" s="2">
        <v>2</v>
      </c>
      <c r="M11" s="2">
        <v>4</v>
      </c>
      <c r="N11" s="2">
        <v>5</v>
      </c>
      <c r="O11" s="2">
        <v>5</v>
      </c>
      <c r="P11" s="2">
        <v>5</v>
      </c>
      <c r="Q11" s="2">
        <v>5</v>
      </c>
      <c r="R11" s="2">
        <v>5</v>
      </c>
      <c r="S11" s="2">
        <v>4</v>
      </c>
      <c r="T11" s="2">
        <v>4</v>
      </c>
      <c r="U11" s="2">
        <v>5</v>
      </c>
      <c r="V11" s="2">
        <v>2</v>
      </c>
      <c r="W11" s="2">
        <v>4</v>
      </c>
      <c r="X11" s="2">
        <v>4</v>
      </c>
      <c r="Y11" s="2">
        <v>5</v>
      </c>
      <c r="Z11" s="2">
        <v>5</v>
      </c>
      <c r="AA11" s="2">
        <v>2</v>
      </c>
      <c r="AB11" s="2">
        <v>1</v>
      </c>
      <c r="AC11" s="2">
        <v>3</v>
      </c>
      <c r="AD11" s="2">
        <v>1</v>
      </c>
      <c r="AE11" s="2">
        <v>4</v>
      </c>
      <c r="AF11" s="2">
        <v>5</v>
      </c>
      <c r="AG11" s="2">
        <v>2</v>
      </c>
      <c r="AH11" s="2">
        <v>1</v>
      </c>
      <c r="AI11" s="2">
        <v>3</v>
      </c>
      <c r="AJ11" s="2">
        <v>5</v>
      </c>
      <c r="AK11" s="2">
        <v>2</v>
      </c>
      <c r="AL11" s="2">
        <v>5</v>
      </c>
      <c r="AM11" s="2">
        <v>5</v>
      </c>
      <c r="AN11" s="2">
        <v>5</v>
      </c>
      <c r="AO11" s="2">
        <v>5</v>
      </c>
      <c r="AP11" s="2">
        <v>5</v>
      </c>
      <c r="AQ11" s="2">
        <v>5</v>
      </c>
      <c r="AR11" s="2">
        <v>5</v>
      </c>
      <c r="AS11" s="2">
        <v>5</v>
      </c>
      <c r="AT11" s="2">
        <v>2</v>
      </c>
      <c r="AU11" s="2">
        <v>1</v>
      </c>
      <c r="AV11" s="2">
        <v>1</v>
      </c>
      <c r="AW11" s="2">
        <v>1</v>
      </c>
      <c r="AX11" s="2">
        <v>3</v>
      </c>
      <c r="AY11" s="2">
        <v>1</v>
      </c>
      <c r="AZ11" s="2">
        <v>1</v>
      </c>
      <c r="BA11" s="2">
        <v>2</v>
      </c>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s="4"/>
      <c r="FU11" s="4"/>
      <c r="FV11" s="4"/>
      <c r="FW11" s="4"/>
      <c r="FX11" s="4"/>
      <c r="FY11" s="4"/>
      <c r="FZ11" s="4"/>
      <c r="GA11" s="4"/>
      <c r="GB11" s="4"/>
      <c r="GC11" s="4"/>
      <c r="GD11" s="4"/>
      <c r="GE11" s="4"/>
      <c r="GF11" s="4"/>
      <c r="GG11" s="4"/>
      <c r="GH11" s="4"/>
      <c r="GI11" s="4"/>
      <c r="GJ11" s="4"/>
      <c r="GK11" s="4"/>
      <c r="GL11" s="4"/>
      <c r="GM11" s="4"/>
      <c r="GN11" s="4"/>
      <c r="GO11" s="4"/>
      <c r="GP11" s="4"/>
      <c r="GQ11" s="4"/>
      <c r="GR11" s="4"/>
      <c r="GS11" s="4"/>
      <c r="GT11" s="4"/>
      <c r="GU11" s="4"/>
      <c r="GV11" s="4"/>
      <c r="GW11" s="4"/>
      <c r="GX11" s="4"/>
      <c r="GY11" s="4"/>
      <c r="GZ11" s="4"/>
      <c r="HA11" s="4"/>
      <c r="HB11" s="4"/>
      <c r="HC11" s="4"/>
      <c r="HD11" s="4"/>
      <c r="HE11" s="4"/>
      <c r="HF11" s="4"/>
      <c r="HG11" s="4"/>
      <c r="HH11" s="4"/>
      <c r="HI11" s="4"/>
      <c r="HJ11" s="4"/>
      <c r="HK11" s="4"/>
      <c r="HL11" s="4"/>
      <c r="HM11" s="4"/>
      <c r="HN11" s="4"/>
      <c r="HO11" s="4"/>
      <c r="HP11" s="4"/>
      <c r="HQ11" s="4"/>
      <c r="HR11" s="4"/>
      <c r="HS11" s="4"/>
      <c r="HT11" s="4"/>
      <c r="HU11" s="4"/>
      <c r="HV11" s="4"/>
      <c r="HW11" s="4"/>
      <c r="HX11" s="4"/>
      <c r="HY11" s="4"/>
      <c r="HZ11" s="4"/>
      <c r="IA11" s="4"/>
      <c r="IB11" s="4"/>
      <c r="IC11" s="4"/>
      <c r="ID11" s="4"/>
      <c r="IE11" s="4"/>
      <c r="IF11" s="4"/>
      <c r="IG11" s="4"/>
      <c r="IH11" s="4"/>
      <c r="II11" s="4"/>
      <c r="IJ11" s="4"/>
      <c r="IK11" s="4"/>
      <c r="IL11" s="4"/>
      <c r="IM11" s="4"/>
      <c r="IN11" s="4"/>
      <c r="IO11" s="4"/>
      <c r="IP11" s="4"/>
      <c r="IQ11" s="4"/>
      <c r="IR11" s="4"/>
      <c r="IS11" s="4"/>
      <c r="IT11" s="4"/>
      <c r="IU11" s="4"/>
      <c r="IV11" s="4"/>
      <c r="IW11" s="4"/>
      <c r="IX11" s="4"/>
      <c r="IY11" s="4"/>
      <c r="IZ11" s="4"/>
      <c r="JA11" s="4"/>
      <c r="JB11" s="4"/>
      <c r="JC11" s="4"/>
      <c r="JD11" s="4"/>
      <c r="JE11" s="4"/>
      <c r="JF11" s="4"/>
      <c r="JG11" s="4"/>
      <c r="JH11" s="4"/>
      <c r="JI11" s="4"/>
      <c r="JJ11" s="4"/>
      <c r="JK11" s="4"/>
      <c r="JL11" s="4"/>
      <c r="JM11" s="4"/>
      <c r="JN11" s="4"/>
      <c r="JO11" s="4"/>
      <c r="JP11" s="4"/>
      <c r="JQ11" s="4"/>
      <c r="JR11" s="4"/>
      <c r="JS11" s="4"/>
      <c r="JT11" s="4"/>
      <c r="JU11" s="4"/>
      <c r="JV11" s="4"/>
      <c r="JW11" s="4"/>
      <c r="JX11" s="4"/>
      <c r="JY11" s="4"/>
      <c r="JZ11" s="4"/>
      <c r="KA11" s="4"/>
      <c r="KB11" s="4"/>
      <c r="KC11" s="4"/>
      <c r="KD11" s="4"/>
      <c r="KE11" s="4"/>
      <c r="KF11" s="4"/>
      <c r="KG11" s="4"/>
      <c r="KH11" s="4"/>
      <c r="KI11" s="4"/>
      <c r="KJ11" s="4"/>
      <c r="KK11" s="4"/>
      <c r="KL11" s="4"/>
      <c r="KM11" s="4"/>
      <c r="KN11" s="4"/>
      <c r="KO11" s="4"/>
      <c r="KP11" s="4"/>
      <c r="KQ11" s="4"/>
      <c r="KR11" s="4"/>
      <c r="KS11" s="4"/>
      <c r="KT11" s="4"/>
      <c r="KU11" s="4"/>
      <c r="KV11" s="4"/>
      <c r="KW11" s="4"/>
      <c r="KX11" s="4"/>
      <c r="KY11" s="4"/>
      <c r="KZ11" s="4"/>
      <c r="LA11" s="4"/>
      <c r="LB11" s="4"/>
      <c r="LC11" s="4"/>
      <c r="LD11" s="4"/>
      <c r="LE11" s="4"/>
      <c r="LF11" s="4"/>
      <c r="LG11" s="4"/>
      <c r="LH11" s="4"/>
      <c r="LI11" s="4"/>
      <c r="LJ11" s="4"/>
      <c r="LK11" s="4"/>
      <c r="LL11" s="4"/>
      <c r="LM11" s="4"/>
      <c r="LN11" s="4"/>
      <c r="LO11" s="4"/>
      <c r="LP11" s="4"/>
      <c r="LQ11" s="4"/>
      <c r="LR11" s="4"/>
      <c r="LS11" s="4"/>
      <c r="LT11" s="4"/>
      <c r="LU11" s="4"/>
      <c r="LV11" s="4"/>
      <c r="LW11" s="4"/>
      <c r="LX11" s="4"/>
      <c r="LY11" s="4"/>
      <c r="LZ11" s="4"/>
      <c r="MA11" s="4"/>
      <c r="MB11" s="4"/>
      <c r="MC11" s="4"/>
      <c r="MD11" s="4"/>
      <c r="ME11" s="4"/>
      <c r="MF11" s="4"/>
      <c r="MG11" s="4"/>
      <c r="MH11" s="4"/>
      <c r="MI11" s="4"/>
      <c r="MJ11" s="4"/>
      <c r="MK11" s="4"/>
      <c r="ML11" s="4"/>
      <c r="MM11" s="4"/>
      <c r="MN11" s="4"/>
      <c r="MO11" s="4"/>
      <c r="MP11" s="4"/>
      <c r="MQ11" s="4"/>
      <c r="MR11" s="4"/>
      <c r="MS11" s="4"/>
      <c r="MT11" s="4"/>
      <c r="MU11" s="4"/>
      <c r="MV11" s="4"/>
      <c r="MW11" s="4"/>
      <c r="MX11" s="4"/>
      <c r="MY11" s="4"/>
      <c r="MZ11" s="4"/>
      <c r="NA11" s="4"/>
      <c r="NB11" s="4"/>
      <c r="NC11" s="4"/>
      <c r="ND11" s="4"/>
      <c r="NE11" s="4"/>
      <c r="NF11" s="4"/>
      <c r="NG11" s="4"/>
      <c r="NH11" s="4"/>
      <c r="NI11" s="4"/>
      <c r="NJ11" s="4"/>
      <c r="NK11" s="4"/>
      <c r="NL11" s="4"/>
      <c r="NM11" s="4"/>
      <c r="NN11" s="4"/>
      <c r="NO11" s="4"/>
      <c r="NP11" s="4"/>
      <c r="NQ11" s="4"/>
      <c r="NR11" s="4"/>
      <c r="NS11" s="4"/>
      <c r="NT11" s="4"/>
      <c r="NU11" s="4"/>
      <c r="NV11" s="4"/>
      <c r="NW11" s="4"/>
      <c r="NX11" s="4"/>
      <c r="NY11" s="4"/>
      <c r="NZ11" s="4"/>
      <c r="OA11" s="4"/>
      <c r="OB11" s="4"/>
      <c r="OC11" s="4"/>
      <c r="OD11" s="4"/>
      <c r="OE11" s="4"/>
      <c r="OF11" s="4"/>
    </row>
    <row r="12" spans="1:396" ht="14">
      <c r="A12" s="3">
        <v>43961.217817812503</v>
      </c>
      <c r="B12" s="2" t="s">
        <v>205</v>
      </c>
      <c r="C12" s="2">
        <v>53</v>
      </c>
      <c r="D12" s="2" t="s">
        <v>206</v>
      </c>
      <c r="E12" s="2">
        <v>1</v>
      </c>
      <c r="F12" s="2">
        <v>2</v>
      </c>
      <c r="G12" s="2">
        <v>5</v>
      </c>
      <c r="H12" s="2">
        <v>1</v>
      </c>
      <c r="I12" s="2">
        <v>2</v>
      </c>
      <c r="J12" s="2">
        <v>5</v>
      </c>
      <c r="K12" s="2">
        <v>2</v>
      </c>
      <c r="L12" s="2">
        <v>4</v>
      </c>
      <c r="M12" s="2">
        <v>2</v>
      </c>
      <c r="N12" s="2">
        <v>5</v>
      </c>
      <c r="O12" s="2">
        <v>2</v>
      </c>
      <c r="P12" s="2">
        <v>4</v>
      </c>
      <c r="Q12" s="2">
        <v>1</v>
      </c>
      <c r="R12" s="2">
        <v>4</v>
      </c>
      <c r="S12" s="2">
        <v>2</v>
      </c>
      <c r="T12" s="2">
        <v>4</v>
      </c>
      <c r="U12" s="2">
        <v>2</v>
      </c>
      <c r="V12" s="2">
        <v>5</v>
      </c>
      <c r="W12" s="2">
        <v>2</v>
      </c>
      <c r="X12" s="2">
        <v>4</v>
      </c>
      <c r="Y12" s="2">
        <v>2</v>
      </c>
      <c r="Z12" s="2">
        <v>2</v>
      </c>
      <c r="AA12" s="2">
        <v>2</v>
      </c>
      <c r="AB12" s="2">
        <v>3</v>
      </c>
      <c r="AC12" s="2">
        <v>1</v>
      </c>
      <c r="AD12" s="2">
        <v>2</v>
      </c>
      <c r="AE12" s="2">
        <v>4</v>
      </c>
      <c r="AF12" s="2">
        <v>5</v>
      </c>
      <c r="AG12" s="2">
        <v>5</v>
      </c>
      <c r="AH12" s="2">
        <v>4</v>
      </c>
      <c r="AI12" s="2">
        <v>2</v>
      </c>
      <c r="AJ12" s="2">
        <v>5</v>
      </c>
      <c r="AK12" s="2">
        <v>5</v>
      </c>
      <c r="AL12" s="2">
        <v>5</v>
      </c>
      <c r="AM12" s="2">
        <v>5</v>
      </c>
      <c r="AN12" s="2">
        <v>5</v>
      </c>
      <c r="AO12" s="2">
        <v>5</v>
      </c>
      <c r="AP12" s="2">
        <v>5</v>
      </c>
      <c r="AQ12" s="2">
        <v>5</v>
      </c>
      <c r="AR12" s="2">
        <v>5</v>
      </c>
      <c r="AS12" s="2">
        <v>5</v>
      </c>
      <c r="AT12" s="2">
        <v>1</v>
      </c>
      <c r="AU12" s="2">
        <v>1</v>
      </c>
      <c r="AV12" s="2">
        <v>1</v>
      </c>
      <c r="AW12" s="2">
        <v>1</v>
      </c>
      <c r="AX12" s="2">
        <v>1</v>
      </c>
      <c r="AY12" s="2">
        <v>1</v>
      </c>
      <c r="AZ12" s="2">
        <v>1</v>
      </c>
      <c r="BA12" s="2">
        <v>1</v>
      </c>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4"/>
      <c r="GB12" s="4"/>
      <c r="GC12" s="4"/>
      <c r="GD12" s="4"/>
      <c r="GE12" s="4"/>
      <c r="GF12" s="4"/>
      <c r="GG12" s="4"/>
      <c r="GH12" s="4"/>
      <c r="GI12" s="4"/>
      <c r="GJ12" s="4"/>
      <c r="GK12" s="4"/>
      <c r="GL12" s="4"/>
      <c r="GM12" s="4"/>
      <c r="GN12" s="4"/>
      <c r="GO12" s="4"/>
      <c r="GP12" s="4"/>
      <c r="GQ12" s="4"/>
      <c r="GR12" s="4"/>
      <c r="GS12" s="4"/>
      <c r="GT12" s="4"/>
      <c r="GU12" s="4"/>
      <c r="GV12" s="4"/>
      <c r="GW12" s="4"/>
      <c r="GX12" s="4"/>
      <c r="GY12" s="4"/>
      <c r="GZ12" s="4"/>
      <c r="HA12" s="4"/>
      <c r="HB12" s="4"/>
      <c r="HC12" s="4"/>
      <c r="HD12" s="4"/>
      <c r="HE12" s="4"/>
      <c r="HF12" s="4"/>
      <c r="HG12" s="4"/>
      <c r="HH12" s="4"/>
      <c r="HI12" s="4"/>
      <c r="HJ12" s="4"/>
      <c r="HK12" s="4"/>
      <c r="HL12" s="4"/>
      <c r="HM12" s="4"/>
      <c r="HN12" s="4"/>
      <c r="HO12" s="4"/>
      <c r="HP12" s="4"/>
      <c r="HQ12" s="4"/>
      <c r="HR12" s="4"/>
      <c r="HS12" s="4"/>
      <c r="HT12" s="4"/>
      <c r="HU12" s="4"/>
      <c r="HV12" s="4"/>
      <c r="HW12" s="4"/>
      <c r="HX12" s="4"/>
      <c r="HY12" s="4"/>
      <c r="HZ12" s="4"/>
      <c r="IA12" s="4"/>
      <c r="IB12" s="4"/>
      <c r="IC12" s="4"/>
      <c r="ID12" s="4"/>
      <c r="IE12" s="4"/>
      <c r="IF12" s="4"/>
      <c r="IG12" s="4"/>
      <c r="IH12" s="4"/>
      <c r="II12" s="4"/>
      <c r="IJ12" s="4"/>
      <c r="IK12" s="4"/>
      <c r="IL12" s="4"/>
      <c r="IM12" s="4"/>
      <c r="IN12" s="4"/>
      <c r="IO12" s="4"/>
      <c r="IP12" s="4"/>
      <c r="IQ12" s="4"/>
      <c r="IR12" s="4"/>
      <c r="IS12" s="4"/>
      <c r="IT12" s="4"/>
      <c r="IU12" s="4"/>
      <c r="IV12" s="4"/>
      <c r="IW12" s="4"/>
      <c r="IX12" s="4"/>
      <c r="IY12" s="4"/>
      <c r="IZ12" s="4"/>
      <c r="JA12" s="4"/>
      <c r="JB12" s="4"/>
      <c r="JC12" s="4"/>
      <c r="JD12" s="4"/>
      <c r="JE12" s="4"/>
      <c r="JF12" s="4"/>
      <c r="JG12" s="4"/>
      <c r="JH12" s="4"/>
      <c r="JI12" s="4"/>
      <c r="JJ12" s="4"/>
      <c r="JK12" s="4"/>
      <c r="JL12" s="4"/>
      <c r="JM12" s="4"/>
      <c r="JN12" s="4"/>
      <c r="JO12" s="4"/>
      <c r="JP12" s="4"/>
      <c r="JQ12" s="4"/>
      <c r="JR12" s="4"/>
      <c r="JS12" s="4"/>
      <c r="JT12" s="4"/>
      <c r="JU12" s="4"/>
      <c r="JV12" s="4"/>
      <c r="JW12" s="4"/>
      <c r="JX12" s="4"/>
      <c r="JY12" s="4"/>
      <c r="JZ12" s="4"/>
      <c r="KA12" s="4"/>
      <c r="KB12" s="4"/>
      <c r="KC12" s="4"/>
      <c r="KD12" s="4"/>
      <c r="KE12" s="4"/>
      <c r="KF12" s="4"/>
      <c r="KG12" s="4"/>
      <c r="KH12" s="4"/>
      <c r="KI12" s="4"/>
      <c r="KJ12" s="4"/>
      <c r="KK12" s="4"/>
      <c r="KL12" s="4"/>
      <c r="KM12" s="4"/>
      <c r="KN12" s="4"/>
      <c r="KO12" s="4"/>
      <c r="KP12" s="4"/>
      <c r="KQ12" s="4"/>
      <c r="KR12" s="4"/>
      <c r="KS12" s="4"/>
      <c r="KT12" s="4"/>
      <c r="KU12" s="4"/>
      <c r="KV12" s="4"/>
      <c r="KW12" s="4"/>
      <c r="KX12" s="4"/>
      <c r="KY12" s="4"/>
      <c r="KZ12" s="4"/>
      <c r="LA12" s="4"/>
      <c r="LB12" s="4"/>
      <c r="LC12" s="4"/>
      <c r="LD12" s="4"/>
      <c r="LE12" s="4"/>
      <c r="LF12" s="4"/>
      <c r="LG12" s="4"/>
      <c r="LH12" s="4"/>
      <c r="LI12" s="4"/>
      <c r="LJ12" s="4"/>
      <c r="LK12" s="4"/>
      <c r="LL12" s="4"/>
      <c r="LM12" s="4"/>
      <c r="LN12" s="4"/>
      <c r="LO12" s="4"/>
      <c r="LP12" s="4"/>
      <c r="LQ12" s="4"/>
      <c r="LR12" s="4"/>
      <c r="LS12" s="4"/>
      <c r="LT12" s="4"/>
      <c r="LU12" s="4"/>
      <c r="LV12" s="4"/>
      <c r="LW12" s="4"/>
      <c r="LX12" s="4"/>
      <c r="LY12" s="4"/>
      <c r="LZ12" s="4"/>
      <c r="MA12" s="4"/>
      <c r="MB12" s="4"/>
      <c r="MC12" s="4"/>
      <c r="MD12" s="4"/>
      <c r="ME12" s="4"/>
      <c r="MF12" s="4"/>
      <c r="MG12" s="4"/>
      <c r="MH12" s="4"/>
      <c r="MI12" s="4"/>
      <c r="MJ12" s="4"/>
      <c r="MK12" s="4"/>
      <c r="ML12" s="4"/>
      <c r="MM12" s="4"/>
      <c r="MN12" s="4"/>
      <c r="MO12" s="4"/>
      <c r="MP12" s="4"/>
      <c r="MQ12" s="4"/>
      <c r="MR12" s="4"/>
      <c r="MS12" s="4"/>
      <c r="MT12" s="4"/>
      <c r="MU12" s="4"/>
      <c r="MV12" s="4"/>
      <c r="MW12" s="4"/>
      <c r="MX12" s="4"/>
      <c r="MY12" s="4"/>
      <c r="MZ12" s="4"/>
      <c r="NA12" s="4"/>
      <c r="NB12" s="4"/>
      <c r="NC12" s="4"/>
      <c r="ND12" s="4"/>
      <c r="NE12" s="4"/>
      <c r="NF12" s="4"/>
      <c r="NG12" s="4"/>
      <c r="NH12" s="4"/>
      <c r="NI12" s="4"/>
      <c r="NJ12" s="4"/>
      <c r="NK12" s="4"/>
      <c r="NL12" s="4"/>
      <c r="NM12" s="4"/>
      <c r="NN12" s="4"/>
      <c r="NO12" s="4"/>
      <c r="NP12" s="4"/>
      <c r="NQ12" s="4"/>
      <c r="NR12" s="4"/>
      <c r="NS12" s="4"/>
      <c r="NT12" s="4"/>
      <c r="NU12" s="4"/>
      <c r="NV12" s="4"/>
      <c r="NW12" s="4"/>
      <c r="NX12" s="4"/>
      <c r="NY12" s="4"/>
      <c r="NZ12" s="4"/>
      <c r="OA12" s="4"/>
      <c r="OB12" s="4"/>
      <c r="OC12" s="4"/>
      <c r="OD12" s="4"/>
      <c r="OE12" s="4"/>
      <c r="OF12" s="4"/>
    </row>
    <row r="13" spans="1:396" ht="14">
      <c r="A13" s="3">
        <v>43964.696183113425</v>
      </c>
      <c r="B13" s="2" t="s">
        <v>207</v>
      </c>
      <c r="C13" s="2">
        <v>40</v>
      </c>
      <c r="D13" s="2" t="s">
        <v>206</v>
      </c>
      <c r="E13" s="2">
        <v>1</v>
      </c>
      <c r="F13" s="2">
        <v>5</v>
      </c>
      <c r="G13" s="2">
        <v>4</v>
      </c>
      <c r="H13" s="2">
        <v>3</v>
      </c>
      <c r="I13" s="2">
        <v>5</v>
      </c>
      <c r="J13" s="2">
        <v>4</v>
      </c>
      <c r="K13" s="2">
        <v>5</v>
      </c>
      <c r="L13" s="2">
        <v>5</v>
      </c>
      <c r="M13" s="2">
        <v>3</v>
      </c>
      <c r="N13" s="2">
        <v>5</v>
      </c>
      <c r="O13" s="2">
        <v>4</v>
      </c>
      <c r="P13" s="2">
        <v>5</v>
      </c>
      <c r="Q13" s="2">
        <v>4</v>
      </c>
      <c r="R13" s="2">
        <v>4</v>
      </c>
      <c r="S13" s="2">
        <v>4</v>
      </c>
      <c r="T13" s="2">
        <v>4</v>
      </c>
      <c r="U13" s="2">
        <v>5</v>
      </c>
      <c r="V13" s="2">
        <v>4</v>
      </c>
      <c r="W13" s="2">
        <v>5</v>
      </c>
      <c r="X13" s="2">
        <v>2</v>
      </c>
      <c r="Y13" s="2">
        <v>5</v>
      </c>
      <c r="Z13" s="2">
        <v>5</v>
      </c>
      <c r="AA13" s="2">
        <v>3</v>
      </c>
      <c r="AB13" s="2">
        <v>4</v>
      </c>
      <c r="AC13" s="2">
        <v>3</v>
      </c>
      <c r="AD13" s="2">
        <v>1</v>
      </c>
      <c r="AE13" s="2">
        <v>4</v>
      </c>
      <c r="AF13" s="2">
        <v>3</v>
      </c>
      <c r="AG13" s="2">
        <v>3</v>
      </c>
      <c r="AH13" s="2">
        <v>2</v>
      </c>
      <c r="AI13" s="2">
        <v>1</v>
      </c>
      <c r="AJ13" s="2">
        <v>5</v>
      </c>
      <c r="AK13" s="2">
        <v>5</v>
      </c>
      <c r="AL13" s="2">
        <v>5</v>
      </c>
      <c r="AM13" s="2">
        <v>4</v>
      </c>
      <c r="AN13" s="2">
        <v>5</v>
      </c>
      <c r="AO13" s="2">
        <v>5</v>
      </c>
      <c r="AP13" s="2">
        <v>4</v>
      </c>
      <c r="AQ13" s="2">
        <v>5</v>
      </c>
      <c r="AR13" s="2">
        <v>5</v>
      </c>
      <c r="AS13" s="2">
        <v>5</v>
      </c>
      <c r="AT13" s="2">
        <v>1</v>
      </c>
      <c r="AU13" s="2">
        <v>1</v>
      </c>
      <c r="AV13" s="2">
        <v>1</v>
      </c>
      <c r="AW13" s="2">
        <v>1</v>
      </c>
      <c r="AX13" s="2">
        <v>2</v>
      </c>
      <c r="AY13" s="2">
        <v>1</v>
      </c>
      <c r="AZ13" s="2">
        <v>1</v>
      </c>
      <c r="BA13" s="2">
        <v>1</v>
      </c>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4"/>
      <c r="GE13" s="4"/>
      <c r="GF13" s="4"/>
      <c r="GG13" s="4"/>
      <c r="GH13" s="4"/>
      <c r="GI13" s="4"/>
      <c r="GJ13" s="4"/>
      <c r="GK13" s="4"/>
      <c r="GL13" s="4"/>
      <c r="GM13" s="4"/>
      <c r="GN13" s="4"/>
      <c r="GO13" s="4"/>
      <c r="GP13" s="4"/>
      <c r="GQ13" s="4"/>
      <c r="GR13" s="4"/>
      <c r="GS13" s="4"/>
      <c r="GT13" s="4"/>
      <c r="GU13" s="4"/>
      <c r="GV13" s="4"/>
      <c r="GW13" s="4"/>
      <c r="GX13" s="4"/>
      <c r="GY13" s="4"/>
      <c r="GZ13" s="4"/>
      <c r="HA13" s="4"/>
      <c r="HB13" s="4"/>
      <c r="HC13" s="4"/>
      <c r="HD13" s="4"/>
      <c r="HE13" s="4"/>
      <c r="HF13" s="4"/>
      <c r="HG13" s="4"/>
      <c r="HH13" s="4"/>
      <c r="HI13" s="4"/>
      <c r="HJ13" s="4"/>
      <c r="HK13" s="4"/>
      <c r="HL13" s="4"/>
      <c r="HM13" s="4"/>
      <c r="HN13" s="4"/>
      <c r="HO13" s="4"/>
      <c r="HP13" s="4"/>
      <c r="HQ13" s="4"/>
      <c r="HR13" s="4"/>
      <c r="HS13" s="4"/>
      <c r="HT13" s="4"/>
      <c r="HU13" s="4"/>
      <c r="HV13" s="4"/>
      <c r="HW13" s="4"/>
      <c r="HX13" s="4"/>
      <c r="HY13" s="4"/>
      <c r="HZ13" s="4"/>
      <c r="IA13" s="4"/>
      <c r="IB13" s="4"/>
      <c r="IC13" s="4"/>
      <c r="ID13" s="4"/>
      <c r="IE13" s="4"/>
      <c r="IF13" s="4"/>
      <c r="IG13" s="4"/>
      <c r="IH13" s="4"/>
      <c r="II13" s="4"/>
      <c r="IJ13" s="4"/>
      <c r="IK13" s="4"/>
      <c r="IL13" s="4"/>
      <c r="IM13" s="4"/>
      <c r="IN13" s="4"/>
      <c r="IO13" s="4"/>
      <c r="IP13" s="4"/>
      <c r="IQ13" s="4"/>
      <c r="IR13" s="4"/>
      <c r="IS13" s="4"/>
      <c r="IT13" s="4"/>
      <c r="IU13" s="4"/>
      <c r="IV13" s="4"/>
      <c r="IW13" s="4"/>
      <c r="IX13" s="4"/>
      <c r="IY13" s="4"/>
      <c r="IZ13" s="4"/>
      <c r="JA13" s="4"/>
      <c r="JB13" s="4"/>
      <c r="JC13" s="4"/>
      <c r="JD13" s="4"/>
      <c r="JE13" s="4"/>
      <c r="JF13" s="4"/>
      <c r="JG13" s="4"/>
      <c r="JH13" s="4"/>
      <c r="JI13" s="4"/>
      <c r="JJ13" s="4"/>
      <c r="JK13" s="4"/>
      <c r="JL13" s="4"/>
      <c r="JM13" s="4"/>
      <c r="JN13" s="4"/>
      <c r="JO13" s="4"/>
      <c r="JP13" s="4"/>
      <c r="JQ13" s="4"/>
      <c r="JR13" s="4"/>
      <c r="JS13" s="4"/>
      <c r="JT13" s="4"/>
      <c r="JU13" s="4"/>
      <c r="JV13" s="4"/>
      <c r="JW13" s="4"/>
      <c r="JX13" s="4"/>
      <c r="JY13" s="4"/>
      <c r="JZ13" s="4"/>
      <c r="KA13" s="4"/>
      <c r="KB13" s="4"/>
      <c r="KC13" s="4"/>
      <c r="KD13" s="4"/>
      <c r="KE13" s="4"/>
      <c r="KF13" s="4"/>
      <c r="KG13" s="4"/>
      <c r="KH13" s="4"/>
      <c r="KI13" s="4"/>
      <c r="KJ13" s="4"/>
      <c r="KK13" s="4"/>
      <c r="KL13" s="4"/>
      <c r="KM13" s="4"/>
      <c r="KN13" s="4"/>
      <c r="KO13" s="4"/>
      <c r="KP13" s="4"/>
      <c r="KQ13" s="4"/>
      <c r="KR13" s="4"/>
      <c r="KS13" s="4"/>
      <c r="KT13" s="4"/>
      <c r="KU13" s="4"/>
      <c r="KV13" s="4"/>
      <c r="KW13" s="4"/>
      <c r="KX13" s="4"/>
      <c r="KY13" s="4"/>
      <c r="KZ13" s="4"/>
      <c r="LA13" s="4"/>
      <c r="LB13" s="4"/>
      <c r="LC13" s="4"/>
      <c r="LD13" s="4"/>
      <c r="LE13" s="4"/>
      <c r="LF13" s="4"/>
      <c r="LG13" s="4"/>
      <c r="LH13" s="4"/>
      <c r="LI13" s="4"/>
      <c r="LJ13" s="4"/>
      <c r="LK13" s="4"/>
      <c r="LL13" s="4"/>
      <c r="LM13" s="4"/>
      <c r="LN13" s="4"/>
      <c r="LO13" s="4"/>
      <c r="LP13" s="4"/>
      <c r="LQ13" s="4"/>
      <c r="LR13" s="4"/>
      <c r="LS13" s="4"/>
      <c r="LT13" s="4"/>
      <c r="LU13" s="4"/>
      <c r="LV13" s="4"/>
      <c r="LW13" s="4"/>
      <c r="LX13" s="4"/>
      <c r="LY13" s="4"/>
      <c r="LZ13" s="4"/>
      <c r="MA13" s="4"/>
      <c r="MB13" s="4"/>
      <c r="MC13" s="4"/>
      <c r="MD13" s="4"/>
      <c r="ME13" s="4"/>
      <c r="MF13" s="4"/>
      <c r="MG13" s="4"/>
      <c r="MH13" s="4"/>
      <c r="MI13" s="4"/>
      <c r="MJ13" s="4"/>
      <c r="MK13" s="4"/>
      <c r="ML13" s="4"/>
      <c r="MM13" s="4"/>
      <c r="MN13" s="4"/>
      <c r="MO13" s="4"/>
      <c r="MP13" s="4"/>
      <c r="MQ13" s="4"/>
      <c r="MR13" s="4"/>
      <c r="MS13" s="4"/>
      <c r="MT13" s="4"/>
      <c r="MU13" s="4"/>
      <c r="MV13" s="4"/>
      <c r="MW13" s="4"/>
      <c r="MX13" s="4"/>
      <c r="MY13" s="4"/>
      <c r="MZ13" s="4"/>
      <c r="NA13" s="4"/>
      <c r="NB13" s="4"/>
      <c r="NC13" s="4"/>
      <c r="ND13" s="4"/>
      <c r="NE13" s="4"/>
      <c r="NF13" s="4"/>
      <c r="NG13" s="4"/>
      <c r="NH13" s="4"/>
      <c r="NI13" s="4"/>
      <c r="NJ13" s="4"/>
      <c r="NK13" s="4"/>
      <c r="NL13" s="4"/>
      <c r="NM13" s="4"/>
      <c r="NN13" s="4"/>
      <c r="NO13" s="4"/>
      <c r="NP13" s="4"/>
      <c r="NQ13" s="4"/>
      <c r="NR13" s="4"/>
      <c r="NS13" s="4"/>
      <c r="NT13" s="4"/>
      <c r="NU13" s="4"/>
      <c r="NV13" s="4"/>
      <c r="NW13" s="4"/>
      <c r="NX13" s="4"/>
      <c r="NY13" s="4"/>
      <c r="NZ13" s="4"/>
      <c r="OA13" s="4"/>
      <c r="OB13" s="4"/>
      <c r="OC13" s="4"/>
      <c r="OD13" s="4"/>
      <c r="OE13" s="4"/>
      <c r="OF13" s="4"/>
    </row>
    <row r="14" spans="1:396" ht="14">
      <c r="A14" s="3">
        <v>43964.878743182868</v>
      </c>
      <c r="B14" s="2" t="s">
        <v>205</v>
      </c>
      <c r="C14" s="2">
        <v>26</v>
      </c>
      <c r="D14" s="2" t="s">
        <v>206</v>
      </c>
      <c r="E14" s="2">
        <v>1</v>
      </c>
      <c r="F14" s="2">
        <v>3</v>
      </c>
      <c r="G14" s="2">
        <v>4</v>
      </c>
      <c r="H14" s="2">
        <v>3</v>
      </c>
      <c r="I14" s="2">
        <v>3</v>
      </c>
      <c r="J14" s="2">
        <v>5</v>
      </c>
      <c r="K14" s="2">
        <v>5</v>
      </c>
      <c r="L14" s="2">
        <v>2</v>
      </c>
      <c r="M14" s="2">
        <v>4</v>
      </c>
      <c r="N14" s="2">
        <v>3</v>
      </c>
      <c r="O14" s="2">
        <v>4</v>
      </c>
      <c r="P14" s="2">
        <v>5</v>
      </c>
      <c r="Q14" s="2">
        <v>4</v>
      </c>
      <c r="R14" s="2">
        <v>4</v>
      </c>
      <c r="S14" s="2">
        <v>4</v>
      </c>
      <c r="T14" s="2">
        <v>4</v>
      </c>
      <c r="U14" s="2">
        <v>5</v>
      </c>
      <c r="V14" s="2">
        <v>4</v>
      </c>
      <c r="W14" s="2">
        <v>4</v>
      </c>
      <c r="X14" s="2">
        <v>4</v>
      </c>
      <c r="Y14" s="2">
        <v>4</v>
      </c>
      <c r="Z14" s="2">
        <v>4</v>
      </c>
      <c r="AA14" s="2">
        <v>4</v>
      </c>
      <c r="AB14" s="2">
        <v>1</v>
      </c>
      <c r="AC14" s="2">
        <v>3</v>
      </c>
      <c r="AD14" s="2">
        <v>2</v>
      </c>
      <c r="AE14" s="2">
        <v>5</v>
      </c>
      <c r="AF14" s="2">
        <v>2</v>
      </c>
      <c r="AG14" s="2">
        <v>4</v>
      </c>
      <c r="AH14" s="2">
        <v>5</v>
      </c>
      <c r="AI14" s="2">
        <v>3</v>
      </c>
      <c r="AJ14" s="2">
        <v>5</v>
      </c>
      <c r="AK14" s="2">
        <v>5</v>
      </c>
      <c r="AL14" s="2">
        <v>5</v>
      </c>
      <c r="AM14" s="2">
        <v>4</v>
      </c>
      <c r="AN14" s="2">
        <v>5</v>
      </c>
      <c r="AO14" s="2">
        <v>5</v>
      </c>
      <c r="AP14" s="2">
        <v>5</v>
      </c>
      <c r="AQ14" s="2">
        <v>5</v>
      </c>
      <c r="AR14" s="2">
        <v>5</v>
      </c>
      <c r="AS14" s="2">
        <v>5</v>
      </c>
      <c r="AT14" s="2">
        <v>1</v>
      </c>
      <c r="AU14" s="2">
        <v>1</v>
      </c>
      <c r="AV14" s="2">
        <v>1</v>
      </c>
      <c r="AW14" s="2">
        <v>2</v>
      </c>
      <c r="AX14" s="2">
        <v>1</v>
      </c>
      <c r="AY14" s="2">
        <v>1</v>
      </c>
      <c r="AZ14" s="2">
        <v>1</v>
      </c>
      <c r="BA14" s="2">
        <v>1</v>
      </c>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c r="HE14" s="4"/>
      <c r="HF14" s="4"/>
      <c r="HG14" s="4"/>
      <c r="HH14" s="4"/>
      <c r="HI14" s="4"/>
      <c r="HJ14" s="4"/>
      <c r="HK14" s="4"/>
      <c r="HL14" s="4"/>
      <c r="HM14" s="4"/>
      <c r="HN14" s="4"/>
      <c r="HO14" s="4"/>
      <c r="HP14" s="4"/>
      <c r="HQ14" s="4"/>
      <c r="HR14" s="4"/>
      <c r="HS14" s="4"/>
      <c r="HT14" s="4"/>
      <c r="HU14" s="4"/>
      <c r="HV14" s="4"/>
      <c r="HW14" s="4"/>
      <c r="HX14" s="4"/>
      <c r="HY14" s="4"/>
      <c r="HZ14" s="4"/>
      <c r="IA14" s="4"/>
      <c r="IB14" s="4"/>
      <c r="IC14" s="4"/>
      <c r="ID14" s="4"/>
      <c r="IE14" s="4"/>
      <c r="IF14" s="4"/>
      <c r="IG14" s="4"/>
      <c r="IH14" s="4"/>
      <c r="II14" s="4"/>
      <c r="IJ14" s="4"/>
      <c r="IK14" s="4"/>
      <c r="IL14" s="4"/>
      <c r="IM14" s="4"/>
      <c r="IN14" s="4"/>
      <c r="IO14" s="4"/>
      <c r="IP14" s="4"/>
      <c r="IQ14" s="4"/>
      <c r="IR14" s="4"/>
      <c r="IS14" s="4"/>
      <c r="IT14" s="4"/>
      <c r="IU14" s="4"/>
      <c r="IV14" s="4"/>
      <c r="IW14" s="4"/>
      <c r="IX14" s="4"/>
      <c r="IY14" s="4"/>
      <c r="IZ14" s="4"/>
      <c r="JA14" s="4"/>
      <c r="JB14" s="4"/>
      <c r="JC14" s="4"/>
      <c r="JD14" s="4"/>
      <c r="JE14" s="4"/>
      <c r="JF14" s="4"/>
      <c r="JG14" s="4"/>
      <c r="JH14" s="4"/>
      <c r="JI14" s="4"/>
      <c r="JJ14" s="4"/>
      <c r="JK14" s="4"/>
      <c r="JL14" s="4"/>
      <c r="JM14" s="4"/>
      <c r="JN14" s="4"/>
      <c r="JO14" s="4"/>
      <c r="JP14" s="4"/>
      <c r="JQ14" s="4"/>
      <c r="JR14" s="4"/>
      <c r="JS14" s="4"/>
      <c r="JT14" s="4"/>
      <c r="JU14" s="4"/>
      <c r="JV14" s="4"/>
      <c r="JW14" s="4"/>
      <c r="JX14" s="4"/>
      <c r="JY14" s="4"/>
      <c r="JZ14" s="4"/>
      <c r="KA14" s="4"/>
      <c r="KB14" s="4"/>
      <c r="KC14" s="4"/>
      <c r="KD14" s="4"/>
      <c r="KE14" s="4"/>
      <c r="KF14" s="4"/>
      <c r="KG14" s="4"/>
      <c r="KH14" s="4"/>
      <c r="KI14" s="4"/>
      <c r="KJ14" s="4"/>
      <c r="KK14" s="4"/>
      <c r="KL14" s="4"/>
      <c r="KM14" s="4"/>
      <c r="KN14" s="4"/>
      <c r="KO14" s="4"/>
      <c r="KP14" s="4"/>
      <c r="KQ14" s="4"/>
      <c r="KR14" s="4"/>
      <c r="KS14" s="4"/>
      <c r="KT14" s="4"/>
      <c r="KU14" s="4"/>
      <c r="KV14" s="4"/>
      <c r="KW14" s="4"/>
      <c r="KX14" s="4"/>
      <c r="KY14" s="4"/>
      <c r="KZ14" s="4"/>
      <c r="LA14" s="4"/>
      <c r="LB14" s="4"/>
      <c r="LC14" s="4"/>
      <c r="LD14" s="4"/>
      <c r="LE14" s="4"/>
      <c r="LF14" s="4"/>
      <c r="LG14" s="4"/>
      <c r="LH14" s="4"/>
      <c r="LI14" s="4"/>
      <c r="LJ14" s="4"/>
      <c r="LK14" s="4"/>
      <c r="LL14" s="4"/>
      <c r="LM14" s="4"/>
      <c r="LN14" s="4"/>
      <c r="LO14" s="4"/>
      <c r="LP14" s="4"/>
      <c r="LQ14" s="4"/>
      <c r="LR14" s="4"/>
      <c r="LS14" s="4"/>
      <c r="LT14" s="4"/>
      <c r="LU14" s="4"/>
      <c r="LV14" s="4"/>
      <c r="LW14" s="4"/>
      <c r="LX14" s="4"/>
      <c r="LY14" s="4"/>
      <c r="LZ14" s="4"/>
      <c r="MA14" s="4"/>
      <c r="MB14" s="4"/>
      <c r="MC14" s="4"/>
      <c r="MD14" s="4"/>
      <c r="ME14" s="4"/>
      <c r="MF14" s="4"/>
      <c r="MG14" s="4"/>
      <c r="MH14" s="4"/>
      <c r="MI14" s="4"/>
      <c r="MJ14" s="4"/>
      <c r="MK14" s="4"/>
      <c r="ML14" s="4"/>
      <c r="MM14" s="4"/>
      <c r="MN14" s="4"/>
      <c r="MO14" s="4"/>
      <c r="MP14" s="4"/>
      <c r="MQ14" s="4"/>
      <c r="MR14" s="4"/>
      <c r="MS14" s="4"/>
      <c r="MT14" s="4"/>
      <c r="MU14" s="4"/>
      <c r="MV14" s="4"/>
      <c r="MW14" s="4"/>
      <c r="MX14" s="4"/>
      <c r="MY14" s="4"/>
      <c r="MZ14" s="4"/>
      <c r="NA14" s="4"/>
      <c r="NB14" s="4"/>
      <c r="NC14" s="4"/>
      <c r="ND14" s="4"/>
      <c r="NE14" s="4"/>
      <c r="NF14" s="4"/>
      <c r="NG14" s="4"/>
      <c r="NH14" s="4"/>
      <c r="NI14" s="4"/>
      <c r="NJ14" s="4"/>
      <c r="NK14" s="4"/>
      <c r="NL14" s="4"/>
      <c r="NM14" s="4"/>
      <c r="NN14" s="4"/>
      <c r="NO14" s="4"/>
      <c r="NP14" s="4"/>
      <c r="NQ14" s="4"/>
      <c r="NR14" s="4"/>
      <c r="NS14" s="4"/>
      <c r="NT14" s="4"/>
      <c r="NU14" s="4"/>
      <c r="NV14" s="4"/>
      <c r="NW14" s="4"/>
      <c r="NX14" s="4"/>
      <c r="NY14" s="4"/>
      <c r="NZ14" s="4"/>
      <c r="OA14" s="4"/>
      <c r="OB14" s="4"/>
      <c r="OC14" s="4"/>
      <c r="OD14" s="4"/>
      <c r="OE14" s="4"/>
      <c r="OF14" s="4"/>
    </row>
    <row r="15" spans="1:396" ht="14">
      <c r="A15" s="3">
        <v>43954.190966030088</v>
      </c>
      <c r="B15" s="2" t="s">
        <v>207</v>
      </c>
      <c r="C15" s="2">
        <v>25</v>
      </c>
      <c r="D15" s="2" t="s">
        <v>206</v>
      </c>
      <c r="E15" s="2">
        <v>2</v>
      </c>
      <c r="F15" s="2">
        <v>4</v>
      </c>
      <c r="G15" s="2">
        <v>3</v>
      </c>
      <c r="H15" s="2">
        <v>4</v>
      </c>
      <c r="I15" s="2">
        <v>3</v>
      </c>
      <c r="J15" s="2">
        <v>5</v>
      </c>
      <c r="K15" s="2">
        <v>4</v>
      </c>
      <c r="L15" s="2">
        <v>3</v>
      </c>
      <c r="M15" s="2">
        <v>2</v>
      </c>
      <c r="N15" s="2">
        <v>4</v>
      </c>
      <c r="O15" s="2">
        <v>4</v>
      </c>
      <c r="P15" s="2">
        <v>4</v>
      </c>
      <c r="Q15" s="2">
        <v>2</v>
      </c>
      <c r="R15" s="2">
        <v>4</v>
      </c>
      <c r="S15" s="2">
        <v>4</v>
      </c>
      <c r="T15" s="2">
        <v>2</v>
      </c>
      <c r="U15" s="2">
        <v>5</v>
      </c>
      <c r="V15" s="2">
        <v>1</v>
      </c>
      <c r="W15" s="2">
        <v>4</v>
      </c>
      <c r="X15" s="2">
        <v>3</v>
      </c>
      <c r="Y15" s="2">
        <v>4</v>
      </c>
      <c r="Z15" s="2">
        <v>5</v>
      </c>
      <c r="AA15" s="2">
        <v>5</v>
      </c>
      <c r="AB15" s="2">
        <v>4</v>
      </c>
      <c r="AC15" s="2">
        <v>2</v>
      </c>
      <c r="AD15" s="2">
        <v>3</v>
      </c>
      <c r="AE15" s="2">
        <v>5</v>
      </c>
      <c r="AF15" s="2">
        <v>5</v>
      </c>
      <c r="AG15" s="2">
        <v>5</v>
      </c>
      <c r="AH15" s="2">
        <v>5</v>
      </c>
      <c r="AI15" s="2">
        <v>5</v>
      </c>
      <c r="AJ15" s="2">
        <v>5</v>
      </c>
      <c r="AK15" s="2">
        <v>5</v>
      </c>
      <c r="AL15" s="2">
        <v>4</v>
      </c>
      <c r="AM15" s="2">
        <v>5</v>
      </c>
      <c r="AN15" s="2">
        <v>5</v>
      </c>
      <c r="AO15" s="2">
        <v>5</v>
      </c>
      <c r="AP15" s="2">
        <v>5</v>
      </c>
      <c r="AQ15" s="2">
        <v>5</v>
      </c>
      <c r="AR15" s="2">
        <v>5</v>
      </c>
      <c r="AS15" s="2">
        <v>5</v>
      </c>
      <c r="AT15" s="2">
        <v>1</v>
      </c>
      <c r="AU15" s="2">
        <v>1</v>
      </c>
      <c r="AV15" s="2">
        <v>4</v>
      </c>
      <c r="AW15" s="2">
        <v>1</v>
      </c>
      <c r="AX15" s="2">
        <v>5</v>
      </c>
      <c r="AY15" s="2">
        <v>1</v>
      </c>
      <c r="AZ15" s="2">
        <v>1</v>
      </c>
      <c r="BA15" s="2">
        <v>1</v>
      </c>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4"/>
      <c r="II15" s="4"/>
      <c r="IJ15" s="4"/>
      <c r="IK15" s="4"/>
      <c r="IL15" s="4"/>
      <c r="IM15" s="4"/>
      <c r="IN15" s="4"/>
      <c r="IO15" s="4"/>
      <c r="IP15" s="4"/>
      <c r="IQ15" s="4"/>
      <c r="IR15" s="4"/>
      <c r="IS15" s="4"/>
      <c r="IT15" s="4"/>
      <c r="IU15" s="4"/>
      <c r="IV15" s="4"/>
      <c r="IW15" s="4"/>
      <c r="IX15" s="4"/>
      <c r="IY15" s="4"/>
      <c r="IZ15" s="4"/>
      <c r="JA15" s="4"/>
      <c r="JB15" s="4"/>
      <c r="JC15" s="4"/>
      <c r="JD15" s="4"/>
      <c r="JE15" s="4"/>
      <c r="JF15" s="4"/>
      <c r="JG15" s="4"/>
      <c r="JH15" s="4"/>
      <c r="JI15" s="4"/>
      <c r="JJ15" s="4"/>
      <c r="JK15" s="4"/>
      <c r="JL15" s="4"/>
      <c r="JM15" s="4"/>
      <c r="JN15" s="4"/>
      <c r="JO15" s="4"/>
      <c r="JP15" s="4"/>
      <c r="JQ15" s="4"/>
      <c r="JR15" s="4"/>
      <c r="JS15" s="4"/>
      <c r="JT15" s="4"/>
      <c r="JU15" s="4"/>
      <c r="JV15" s="4"/>
      <c r="JW15" s="4"/>
      <c r="JX15" s="4"/>
      <c r="JY15" s="4"/>
      <c r="JZ15" s="4"/>
      <c r="KA15" s="4"/>
      <c r="KB15" s="4"/>
      <c r="KC15" s="4"/>
      <c r="KD15" s="4"/>
      <c r="KE15" s="4"/>
      <c r="KF15" s="4"/>
      <c r="KG15" s="4"/>
      <c r="KH15" s="4"/>
      <c r="KI15" s="4"/>
      <c r="KJ15" s="4"/>
      <c r="KK15" s="4"/>
      <c r="KL15" s="4"/>
      <c r="KM15" s="4"/>
      <c r="KN15" s="4"/>
      <c r="KO15" s="4"/>
      <c r="KP15" s="4"/>
      <c r="KQ15" s="4"/>
      <c r="KR15" s="4"/>
      <c r="KS15" s="4"/>
      <c r="KT15" s="4"/>
      <c r="KU15" s="4"/>
      <c r="KV15" s="4"/>
      <c r="KW15" s="4"/>
      <c r="KX15" s="4"/>
      <c r="KY15" s="4"/>
      <c r="KZ15" s="4"/>
      <c r="LA15" s="4"/>
      <c r="LB15" s="4"/>
      <c r="LC15" s="4"/>
      <c r="LD15" s="4"/>
      <c r="LE15" s="4"/>
      <c r="LF15" s="4"/>
      <c r="LG15" s="4"/>
      <c r="LH15" s="4"/>
      <c r="LI15" s="4"/>
      <c r="LJ15" s="4"/>
      <c r="LK15" s="4"/>
      <c r="LL15" s="4"/>
      <c r="LM15" s="4"/>
      <c r="LN15" s="4"/>
      <c r="LO15" s="4"/>
      <c r="LP15" s="4"/>
      <c r="LQ15" s="4"/>
      <c r="LR15" s="4"/>
      <c r="LS15" s="4"/>
      <c r="LT15" s="4"/>
      <c r="LU15" s="4"/>
      <c r="LV15" s="4"/>
      <c r="LW15" s="4"/>
      <c r="LX15" s="4"/>
      <c r="LY15" s="4"/>
      <c r="LZ15" s="4"/>
      <c r="MA15" s="4"/>
      <c r="MB15" s="4"/>
      <c r="MC15" s="4"/>
      <c r="MD15" s="4"/>
      <c r="ME15" s="4"/>
      <c r="MF15" s="4"/>
      <c r="MG15" s="4"/>
      <c r="MH15" s="4"/>
      <c r="MI15" s="4"/>
      <c r="MJ15" s="4"/>
    </row>
    <row r="16" spans="1:396" ht="14">
      <c r="A16" s="3">
        <v>43954.254243263887</v>
      </c>
      <c r="B16" s="2" t="s">
        <v>205</v>
      </c>
      <c r="C16" s="2">
        <v>30</v>
      </c>
      <c r="D16" s="2" t="s">
        <v>206</v>
      </c>
      <c r="E16" s="2">
        <v>2</v>
      </c>
      <c r="F16" s="2">
        <v>5</v>
      </c>
      <c r="G16" s="2">
        <v>5</v>
      </c>
      <c r="H16" s="2">
        <v>5</v>
      </c>
      <c r="I16" s="2">
        <v>1</v>
      </c>
      <c r="J16" s="2">
        <v>5</v>
      </c>
      <c r="K16" s="2">
        <v>1</v>
      </c>
      <c r="L16" s="2">
        <v>5</v>
      </c>
      <c r="M16" s="2">
        <v>5</v>
      </c>
      <c r="N16" s="2">
        <v>5</v>
      </c>
      <c r="O16" s="2">
        <v>5</v>
      </c>
      <c r="P16" s="2">
        <v>5</v>
      </c>
      <c r="Q16" s="2">
        <v>5</v>
      </c>
      <c r="R16" s="2">
        <v>5</v>
      </c>
      <c r="S16" s="2">
        <v>5</v>
      </c>
      <c r="T16" s="2">
        <v>4</v>
      </c>
      <c r="U16" s="2">
        <v>5</v>
      </c>
      <c r="V16" s="2">
        <v>5</v>
      </c>
      <c r="W16" s="2">
        <v>5</v>
      </c>
      <c r="X16" s="2">
        <v>5</v>
      </c>
      <c r="Y16" s="2">
        <v>5</v>
      </c>
      <c r="Z16" s="2">
        <v>3</v>
      </c>
      <c r="AA16" s="2">
        <v>3</v>
      </c>
      <c r="AB16" s="2">
        <v>5</v>
      </c>
      <c r="AC16" s="2">
        <v>1</v>
      </c>
      <c r="AD16" s="2">
        <v>1</v>
      </c>
      <c r="AE16" s="2">
        <v>4</v>
      </c>
      <c r="AF16" s="2">
        <v>5</v>
      </c>
      <c r="AG16" s="2">
        <v>5</v>
      </c>
      <c r="AH16" s="2">
        <v>4</v>
      </c>
      <c r="AI16" s="2">
        <v>1</v>
      </c>
      <c r="AJ16" s="2">
        <v>5</v>
      </c>
      <c r="AK16" s="2">
        <v>5</v>
      </c>
      <c r="AL16" s="2">
        <v>5</v>
      </c>
      <c r="AM16" s="2">
        <v>5</v>
      </c>
      <c r="AN16" s="2">
        <v>5</v>
      </c>
      <c r="AO16" s="2">
        <v>5</v>
      </c>
      <c r="AP16" s="2">
        <v>5</v>
      </c>
      <c r="AQ16" s="2">
        <v>5</v>
      </c>
      <c r="AR16" s="2">
        <v>5</v>
      </c>
      <c r="AS16" s="2">
        <v>5</v>
      </c>
      <c r="AT16" s="2">
        <v>1</v>
      </c>
      <c r="AU16" s="2">
        <v>1</v>
      </c>
      <c r="AV16" s="2">
        <v>1</v>
      </c>
      <c r="AW16" s="2">
        <v>1</v>
      </c>
      <c r="AX16" s="2">
        <v>1</v>
      </c>
      <c r="AY16" s="2">
        <v>1</v>
      </c>
      <c r="AZ16" s="2">
        <v>1</v>
      </c>
      <c r="BA16" s="2">
        <v>1</v>
      </c>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c r="GR16" s="4"/>
      <c r="GS16" s="4"/>
      <c r="GT16" s="4"/>
      <c r="GU16" s="4"/>
      <c r="GV16" s="4"/>
      <c r="GW16" s="4"/>
      <c r="GX16" s="4"/>
      <c r="GY16" s="4"/>
      <c r="GZ16" s="4"/>
      <c r="HA16" s="4"/>
      <c r="HB16" s="4"/>
      <c r="HC16" s="4"/>
      <c r="HD16" s="4"/>
      <c r="HE16" s="4"/>
      <c r="HF16" s="4"/>
      <c r="HG16" s="4"/>
      <c r="HH16" s="4"/>
      <c r="HI16" s="4"/>
      <c r="HJ16" s="4"/>
      <c r="HK16" s="4"/>
      <c r="HL16" s="4"/>
      <c r="HM16" s="4"/>
      <c r="HN16" s="4"/>
      <c r="HO16" s="4"/>
      <c r="HP16" s="4"/>
      <c r="HQ16" s="4"/>
      <c r="HR16" s="4"/>
      <c r="HS16" s="4"/>
      <c r="HT16" s="4"/>
      <c r="HU16" s="4"/>
      <c r="HV16" s="4"/>
      <c r="HW16" s="4"/>
      <c r="HX16" s="4"/>
      <c r="HY16" s="4"/>
      <c r="HZ16" s="4"/>
      <c r="IA16" s="4"/>
      <c r="IB16" s="4"/>
      <c r="IC16" s="4"/>
      <c r="ID16" s="4"/>
      <c r="IE16" s="4"/>
      <c r="IF16" s="4"/>
      <c r="IG16" s="4"/>
      <c r="IH16" s="4"/>
      <c r="II16" s="4"/>
      <c r="IJ16" s="4"/>
      <c r="IK16" s="4"/>
      <c r="IL16" s="4"/>
      <c r="IM16" s="4"/>
      <c r="IN16" s="4"/>
      <c r="IO16" s="4"/>
      <c r="IP16" s="4"/>
      <c r="IQ16" s="4"/>
      <c r="IR16" s="4"/>
      <c r="IS16" s="4"/>
      <c r="IT16" s="4"/>
      <c r="IU16" s="4"/>
      <c r="IV16" s="4"/>
      <c r="IW16" s="4"/>
      <c r="IX16" s="4"/>
      <c r="IY16" s="4"/>
      <c r="IZ16" s="4"/>
      <c r="JA16" s="4"/>
      <c r="JB16" s="4"/>
      <c r="JC16" s="4"/>
      <c r="JD16" s="4"/>
      <c r="JE16" s="4"/>
      <c r="JF16" s="4"/>
      <c r="JG16" s="4"/>
      <c r="JH16" s="4"/>
      <c r="JI16" s="4"/>
      <c r="JJ16" s="4"/>
      <c r="JK16" s="4"/>
      <c r="JL16" s="4"/>
      <c r="JM16" s="4"/>
      <c r="JN16" s="4"/>
      <c r="JO16" s="4"/>
      <c r="JP16" s="4"/>
      <c r="JQ16" s="4"/>
      <c r="JR16" s="4"/>
      <c r="JS16" s="4"/>
      <c r="JT16" s="4"/>
      <c r="JU16" s="4"/>
      <c r="JV16" s="4"/>
      <c r="JW16" s="4"/>
      <c r="JX16" s="4"/>
      <c r="JY16" s="4"/>
      <c r="JZ16" s="4"/>
      <c r="KA16" s="4"/>
      <c r="KB16" s="4"/>
      <c r="KC16" s="4"/>
      <c r="KD16" s="4"/>
      <c r="KE16" s="4"/>
      <c r="KF16" s="4"/>
      <c r="KG16" s="4"/>
      <c r="KH16" s="4"/>
      <c r="KI16" s="4"/>
      <c r="KJ16" s="4"/>
      <c r="KK16" s="4"/>
      <c r="KL16" s="4"/>
      <c r="KM16" s="4"/>
      <c r="KN16" s="4"/>
      <c r="KO16" s="4"/>
      <c r="KP16" s="4"/>
      <c r="KQ16" s="4"/>
      <c r="KR16" s="4"/>
      <c r="KS16" s="4"/>
      <c r="KT16" s="4"/>
      <c r="KU16" s="4"/>
      <c r="KV16" s="4"/>
      <c r="KW16" s="4"/>
      <c r="KX16" s="4"/>
      <c r="KY16" s="4"/>
      <c r="KZ16" s="4"/>
      <c r="LA16" s="4"/>
      <c r="LB16" s="4"/>
      <c r="LC16" s="4"/>
      <c r="LD16" s="4"/>
      <c r="LE16" s="4"/>
      <c r="LF16" s="4"/>
      <c r="LG16" s="4"/>
      <c r="LH16" s="4"/>
      <c r="LI16" s="4"/>
      <c r="LJ16" s="4"/>
      <c r="LK16" s="4"/>
      <c r="LL16" s="4"/>
      <c r="LM16" s="4"/>
      <c r="LN16" s="4"/>
      <c r="LO16" s="4"/>
      <c r="LP16" s="4"/>
      <c r="LQ16" s="4"/>
      <c r="LR16" s="4"/>
      <c r="LS16" s="4"/>
      <c r="LT16" s="4"/>
      <c r="LU16" s="4"/>
      <c r="LV16" s="4"/>
      <c r="LW16" s="4"/>
      <c r="LX16" s="4"/>
      <c r="LY16" s="4"/>
      <c r="LZ16" s="4"/>
      <c r="MA16" s="4"/>
      <c r="MB16" s="4"/>
      <c r="MC16" s="4"/>
      <c r="MD16" s="4"/>
      <c r="ME16" s="4"/>
      <c r="MF16" s="4"/>
      <c r="MG16" s="4"/>
      <c r="MH16" s="4"/>
      <c r="MI16" s="4"/>
      <c r="MJ16" s="4"/>
    </row>
    <row r="17" spans="1:348" ht="14">
      <c r="A17" s="3">
        <v>43955.466561539353</v>
      </c>
      <c r="B17" s="2" t="s">
        <v>207</v>
      </c>
      <c r="C17" s="2">
        <v>27</v>
      </c>
      <c r="D17" s="2" t="s">
        <v>206</v>
      </c>
      <c r="E17" s="2">
        <v>2</v>
      </c>
      <c r="F17" s="2">
        <v>4</v>
      </c>
      <c r="G17" s="2">
        <v>1</v>
      </c>
      <c r="H17" s="2">
        <v>5</v>
      </c>
      <c r="I17" s="2">
        <v>1</v>
      </c>
      <c r="J17" s="2">
        <v>3</v>
      </c>
      <c r="K17" s="2">
        <v>2</v>
      </c>
      <c r="L17" s="2">
        <v>2</v>
      </c>
      <c r="M17" s="2">
        <v>1</v>
      </c>
      <c r="N17" s="2">
        <v>5</v>
      </c>
      <c r="O17" s="2">
        <v>3</v>
      </c>
      <c r="P17" s="2">
        <v>4</v>
      </c>
      <c r="Q17" s="2">
        <v>4</v>
      </c>
      <c r="R17" s="2">
        <v>1</v>
      </c>
      <c r="S17" s="2">
        <v>3</v>
      </c>
      <c r="T17" s="2">
        <v>1</v>
      </c>
      <c r="U17" s="2">
        <v>4</v>
      </c>
      <c r="V17" s="2">
        <v>5</v>
      </c>
      <c r="W17" s="2">
        <v>2</v>
      </c>
      <c r="X17" s="2">
        <v>2</v>
      </c>
      <c r="Y17" s="2">
        <v>1</v>
      </c>
      <c r="Z17" s="2">
        <v>1</v>
      </c>
      <c r="AA17" s="2">
        <v>1</v>
      </c>
      <c r="AB17" s="2">
        <v>1</v>
      </c>
      <c r="AC17" s="2">
        <v>1</v>
      </c>
      <c r="AD17" s="2">
        <v>1</v>
      </c>
      <c r="AE17" s="2">
        <v>2</v>
      </c>
      <c r="AF17" s="2">
        <v>2</v>
      </c>
      <c r="AG17" s="2">
        <v>1</v>
      </c>
      <c r="AH17" s="2">
        <v>1</v>
      </c>
      <c r="AI17" s="2">
        <v>1</v>
      </c>
      <c r="AJ17" s="2">
        <v>2</v>
      </c>
      <c r="AK17" s="2">
        <v>2</v>
      </c>
      <c r="AL17" s="2">
        <v>4</v>
      </c>
      <c r="AM17" s="2">
        <v>4</v>
      </c>
      <c r="AN17" s="2">
        <v>4</v>
      </c>
      <c r="AO17" s="2">
        <v>4</v>
      </c>
      <c r="AP17" s="2">
        <v>5</v>
      </c>
      <c r="AQ17" s="2">
        <v>5</v>
      </c>
      <c r="AR17" s="2">
        <v>5</v>
      </c>
      <c r="AS17" s="2">
        <v>4</v>
      </c>
      <c r="AT17" s="2">
        <v>1</v>
      </c>
      <c r="AU17" s="2">
        <v>1</v>
      </c>
      <c r="AV17" s="2">
        <v>1</v>
      </c>
      <c r="AW17" s="2">
        <v>1</v>
      </c>
      <c r="AX17" s="2">
        <v>1</v>
      </c>
      <c r="AY17" s="2">
        <v>1</v>
      </c>
      <c r="AZ17" s="2">
        <v>1</v>
      </c>
      <c r="BA17" s="2">
        <v>1</v>
      </c>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c r="IW17" s="4"/>
      <c r="IX17" s="4"/>
      <c r="IY17" s="4"/>
      <c r="IZ17" s="4"/>
      <c r="JA17" s="4"/>
      <c r="JB17" s="4"/>
      <c r="JC17" s="4"/>
      <c r="JD17" s="4"/>
      <c r="JE17" s="4"/>
      <c r="JF17" s="4"/>
      <c r="JG17" s="4"/>
      <c r="JH17" s="4"/>
      <c r="JI17" s="4"/>
      <c r="JJ17" s="4"/>
      <c r="JK17" s="4"/>
      <c r="JL17" s="4"/>
      <c r="JM17" s="4"/>
      <c r="JN17" s="4"/>
      <c r="JO17" s="4"/>
      <c r="JP17" s="4"/>
      <c r="JQ17" s="4"/>
      <c r="JR17" s="4"/>
      <c r="JS17" s="4"/>
      <c r="JT17" s="4"/>
      <c r="JU17" s="4"/>
      <c r="JV17" s="4"/>
      <c r="JW17" s="4"/>
      <c r="JX17" s="4"/>
      <c r="JY17" s="4"/>
      <c r="JZ17" s="4"/>
      <c r="KA17" s="4"/>
      <c r="KB17" s="4"/>
      <c r="KC17" s="4"/>
      <c r="KD17" s="4"/>
      <c r="KE17" s="4"/>
      <c r="KF17" s="4"/>
      <c r="KG17" s="4"/>
      <c r="KH17" s="4"/>
      <c r="KI17" s="4"/>
      <c r="KJ17" s="4"/>
      <c r="KK17" s="4"/>
      <c r="KL17" s="4"/>
      <c r="KM17" s="4"/>
      <c r="KN17" s="4"/>
      <c r="KO17" s="4"/>
      <c r="KP17" s="4"/>
      <c r="KQ17" s="4"/>
      <c r="KR17" s="4"/>
      <c r="KS17" s="4"/>
      <c r="KT17" s="4"/>
      <c r="KU17" s="4"/>
      <c r="KV17" s="4"/>
      <c r="KW17" s="4"/>
      <c r="KX17" s="4"/>
      <c r="KY17" s="4"/>
      <c r="KZ17" s="4"/>
      <c r="LA17" s="4"/>
      <c r="LB17" s="4"/>
      <c r="LC17" s="4"/>
      <c r="LD17" s="4"/>
      <c r="LE17" s="4"/>
      <c r="LF17" s="4"/>
      <c r="LG17" s="4"/>
      <c r="LH17" s="4"/>
      <c r="LI17" s="4"/>
      <c r="LJ17" s="4"/>
      <c r="LK17" s="4"/>
      <c r="LL17" s="4"/>
      <c r="LM17" s="4"/>
      <c r="LN17" s="4"/>
      <c r="LO17" s="4"/>
      <c r="LP17" s="4"/>
      <c r="LQ17" s="4"/>
      <c r="LR17" s="4"/>
      <c r="LS17" s="4"/>
      <c r="LT17" s="4"/>
      <c r="LU17" s="4"/>
      <c r="LV17" s="4"/>
      <c r="LW17" s="4"/>
      <c r="LX17" s="4"/>
      <c r="LY17" s="4"/>
      <c r="LZ17" s="4"/>
      <c r="MA17" s="4"/>
      <c r="MB17" s="4"/>
      <c r="MC17" s="4"/>
      <c r="MD17" s="4"/>
      <c r="ME17" s="4"/>
      <c r="MF17" s="4"/>
      <c r="MG17" s="4"/>
      <c r="MH17" s="4"/>
      <c r="MI17" s="4"/>
      <c r="MJ17" s="4"/>
    </row>
    <row r="18" spans="1:348" ht="14">
      <c r="A18" s="3">
        <v>43955.856905740744</v>
      </c>
      <c r="B18" s="2" t="s">
        <v>205</v>
      </c>
      <c r="C18" s="2">
        <v>24</v>
      </c>
      <c r="D18" s="2" t="s">
        <v>206</v>
      </c>
      <c r="E18" s="2">
        <v>2</v>
      </c>
      <c r="F18" s="2">
        <v>5</v>
      </c>
      <c r="G18" s="2">
        <v>5</v>
      </c>
      <c r="H18" s="2">
        <v>5</v>
      </c>
      <c r="I18" s="2">
        <v>2</v>
      </c>
      <c r="J18" s="2">
        <v>5</v>
      </c>
      <c r="K18" s="2">
        <v>4</v>
      </c>
      <c r="L18" s="2">
        <v>5</v>
      </c>
      <c r="M18" s="2">
        <v>5</v>
      </c>
      <c r="N18" s="2">
        <v>4</v>
      </c>
      <c r="O18" s="2">
        <v>5</v>
      </c>
      <c r="P18" s="2">
        <v>5</v>
      </c>
      <c r="Q18" s="2">
        <v>5</v>
      </c>
      <c r="R18" s="2">
        <v>5</v>
      </c>
      <c r="S18" s="2">
        <v>5</v>
      </c>
      <c r="T18" s="2">
        <v>5</v>
      </c>
      <c r="U18" s="2">
        <v>5</v>
      </c>
      <c r="V18" s="2">
        <v>5</v>
      </c>
      <c r="W18" s="2">
        <v>5</v>
      </c>
      <c r="X18" s="2">
        <v>3</v>
      </c>
      <c r="Y18" s="2">
        <v>5</v>
      </c>
      <c r="Z18" s="2">
        <v>4</v>
      </c>
      <c r="AA18" s="2">
        <v>4</v>
      </c>
      <c r="AB18" s="2">
        <v>1</v>
      </c>
      <c r="AC18" s="2">
        <v>5</v>
      </c>
      <c r="AD18" s="2">
        <v>1</v>
      </c>
      <c r="AE18" s="2">
        <v>5</v>
      </c>
      <c r="AF18" s="2">
        <v>4</v>
      </c>
      <c r="AG18" s="2">
        <v>2</v>
      </c>
      <c r="AH18" s="2">
        <v>3</v>
      </c>
      <c r="AI18" s="2">
        <v>2</v>
      </c>
      <c r="AJ18" s="2">
        <v>5</v>
      </c>
      <c r="AK18" s="2">
        <v>5</v>
      </c>
      <c r="AL18" s="2">
        <v>2</v>
      </c>
      <c r="AM18" s="2">
        <v>5</v>
      </c>
      <c r="AN18" s="2">
        <v>5</v>
      </c>
      <c r="AO18" s="2">
        <v>5</v>
      </c>
      <c r="AP18" s="2">
        <v>5</v>
      </c>
      <c r="AQ18" s="2">
        <v>5</v>
      </c>
      <c r="AR18" s="2">
        <v>5</v>
      </c>
      <c r="AS18" s="2">
        <v>5</v>
      </c>
      <c r="AT18" s="2">
        <v>1</v>
      </c>
      <c r="AU18" s="2">
        <v>1</v>
      </c>
      <c r="AV18" s="2">
        <v>1</v>
      </c>
      <c r="AW18" s="2">
        <v>1</v>
      </c>
      <c r="AX18" s="2">
        <v>1</v>
      </c>
      <c r="AY18" s="2">
        <v>1</v>
      </c>
      <c r="AZ18" s="2">
        <v>1</v>
      </c>
      <c r="BA18" s="2">
        <v>1</v>
      </c>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c r="HW18" s="4"/>
      <c r="HX18" s="4"/>
      <c r="HY18" s="4"/>
      <c r="HZ18" s="4"/>
      <c r="IA18" s="4"/>
      <c r="IB18" s="4"/>
      <c r="IC18" s="4"/>
      <c r="ID18" s="4"/>
      <c r="IE18" s="4"/>
      <c r="IF18" s="4"/>
      <c r="IG18" s="4"/>
      <c r="IH18" s="4"/>
      <c r="II18" s="4"/>
      <c r="IJ18" s="4"/>
      <c r="IK18" s="4"/>
      <c r="IL18" s="4"/>
      <c r="IM18" s="4"/>
      <c r="IN18" s="4"/>
      <c r="IO18" s="4"/>
      <c r="IP18" s="4"/>
      <c r="IQ18" s="4"/>
      <c r="IR18" s="4"/>
      <c r="IS18" s="4"/>
      <c r="IT18" s="4"/>
      <c r="IU18" s="4"/>
      <c r="IV18" s="4"/>
      <c r="IW18" s="4"/>
      <c r="IX18" s="4"/>
      <c r="IY18" s="4"/>
      <c r="IZ18" s="4"/>
      <c r="JA18" s="4"/>
      <c r="JB18" s="4"/>
      <c r="JC18" s="4"/>
      <c r="JD18" s="4"/>
      <c r="JE18" s="4"/>
      <c r="JF18" s="4"/>
      <c r="JG18" s="4"/>
      <c r="JH18" s="4"/>
      <c r="JI18" s="4"/>
      <c r="JJ18" s="4"/>
      <c r="JK18" s="4"/>
      <c r="JL18" s="4"/>
      <c r="JM18" s="4"/>
      <c r="JN18" s="4"/>
      <c r="JO18" s="4"/>
      <c r="JP18" s="4"/>
      <c r="JQ18" s="4"/>
      <c r="JR18" s="4"/>
      <c r="JS18" s="4"/>
      <c r="JT18" s="4"/>
      <c r="JU18" s="4"/>
      <c r="JV18" s="4"/>
      <c r="JW18" s="4"/>
      <c r="JX18" s="4"/>
      <c r="JY18" s="4"/>
      <c r="JZ18" s="4"/>
      <c r="KA18" s="4"/>
      <c r="KB18" s="4"/>
      <c r="KC18" s="4"/>
      <c r="KD18" s="4"/>
      <c r="KE18" s="4"/>
      <c r="KF18" s="4"/>
      <c r="KG18" s="4"/>
      <c r="KH18" s="4"/>
      <c r="KI18" s="4"/>
      <c r="KJ18" s="4"/>
      <c r="KK18" s="4"/>
      <c r="KL18" s="4"/>
      <c r="KM18" s="4"/>
      <c r="KN18" s="4"/>
      <c r="KO18" s="4"/>
      <c r="KP18" s="4"/>
      <c r="KQ18" s="4"/>
      <c r="KR18" s="4"/>
      <c r="KS18" s="4"/>
      <c r="KT18" s="4"/>
      <c r="KU18" s="4"/>
      <c r="KV18" s="4"/>
      <c r="KW18" s="4"/>
      <c r="KX18" s="4"/>
      <c r="KY18" s="4"/>
      <c r="KZ18" s="4"/>
      <c r="LA18" s="4"/>
      <c r="LB18" s="4"/>
      <c r="LC18" s="4"/>
      <c r="LD18" s="4"/>
      <c r="LE18" s="4"/>
      <c r="LF18" s="4"/>
      <c r="LG18" s="4"/>
      <c r="LH18" s="4"/>
      <c r="LI18" s="4"/>
      <c r="LJ18" s="4"/>
      <c r="LK18" s="4"/>
      <c r="LL18" s="4"/>
      <c r="LM18" s="4"/>
      <c r="LN18" s="4"/>
      <c r="LO18" s="4"/>
      <c r="LP18" s="4"/>
      <c r="LQ18" s="4"/>
      <c r="LR18" s="4"/>
      <c r="LS18" s="4"/>
      <c r="LT18" s="4"/>
      <c r="LU18" s="4"/>
      <c r="LV18" s="4"/>
      <c r="LW18" s="4"/>
      <c r="LX18" s="4"/>
      <c r="LY18" s="4"/>
      <c r="LZ18" s="4"/>
      <c r="MA18" s="4"/>
      <c r="MB18" s="4"/>
      <c r="MC18" s="4"/>
      <c r="MD18" s="4"/>
      <c r="ME18" s="4"/>
      <c r="MF18" s="4"/>
      <c r="MG18" s="4"/>
      <c r="MH18" s="4"/>
      <c r="MI18" s="4"/>
      <c r="MJ18" s="4"/>
    </row>
    <row r="19" spans="1:348" ht="14">
      <c r="A19" s="3">
        <v>43957.419123796295</v>
      </c>
      <c r="B19" s="2" t="s">
        <v>205</v>
      </c>
      <c r="C19" s="2">
        <v>25</v>
      </c>
      <c r="D19" s="2" t="s">
        <v>206</v>
      </c>
      <c r="E19" s="2">
        <v>2</v>
      </c>
      <c r="F19" s="2">
        <v>5</v>
      </c>
      <c r="G19" s="2">
        <v>2</v>
      </c>
      <c r="H19" s="2">
        <v>4</v>
      </c>
      <c r="I19" s="2">
        <v>3</v>
      </c>
      <c r="J19" s="2">
        <v>5</v>
      </c>
      <c r="K19" s="2">
        <v>3</v>
      </c>
      <c r="L19" s="2">
        <v>5</v>
      </c>
      <c r="M19" s="2">
        <v>4</v>
      </c>
      <c r="N19" s="2">
        <v>5</v>
      </c>
      <c r="O19" s="2">
        <v>5</v>
      </c>
      <c r="P19" s="2">
        <v>5</v>
      </c>
      <c r="Q19" s="2">
        <v>5</v>
      </c>
      <c r="R19" s="2">
        <v>4</v>
      </c>
      <c r="S19" s="2">
        <v>4</v>
      </c>
      <c r="T19" s="2">
        <v>3</v>
      </c>
      <c r="U19" s="2">
        <v>4</v>
      </c>
      <c r="V19" s="2">
        <v>5</v>
      </c>
      <c r="W19" s="2">
        <v>5</v>
      </c>
      <c r="X19" s="2">
        <v>5</v>
      </c>
      <c r="Y19" s="2">
        <v>5</v>
      </c>
      <c r="Z19" s="2">
        <v>2</v>
      </c>
      <c r="AA19" s="2">
        <v>4</v>
      </c>
      <c r="AB19" s="2">
        <v>2</v>
      </c>
      <c r="AC19" s="2">
        <v>3</v>
      </c>
      <c r="AD19" s="2">
        <v>1</v>
      </c>
      <c r="AE19" s="2">
        <v>4</v>
      </c>
      <c r="AF19" s="2">
        <v>2</v>
      </c>
      <c r="AG19" s="2">
        <v>5</v>
      </c>
      <c r="AH19" s="2">
        <v>3</v>
      </c>
      <c r="AI19" s="2">
        <v>1</v>
      </c>
      <c r="AJ19" s="2">
        <v>5</v>
      </c>
      <c r="AK19" s="2">
        <v>4</v>
      </c>
      <c r="AL19" s="2">
        <v>1</v>
      </c>
      <c r="AM19" s="2">
        <v>5</v>
      </c>
      <c r="AN19" s="2">
        <v>1</v>
      </c>
      <c r="AO19" s="2">
        <v>5</v>
      </c>
      <c r="AP19" s="2">
        <v>5</v>
      </c>
      <c r="AQ19" s="2">
        <v>5</v>
      </c>
      <c r="AR19" s="2">
        <v>5</v>
      </c>
      <c r="AS19" s="2">
        <v>5</v>
      </c>
      <c r="AT19" s="2">
        <v>1</v>
      </c>
      <c r="AU19" s="2">
        <v>1</v>
      </c>
      <c r="AV19" s="2">
        <v>2</v>
      </c>
      <c r="AW19" s="2">
        <v>1</v>
      </c>
      <c r="AX19" s="2">
        <v>5</v>
      </c>
      <c r="AY19" s="2">
        <v>1</v>
      </c>
      <c r="AZ19" s="2">
        <v>1</v>
      </c>
      <c r="BA19" s="2">
        <v>1</v>
      </c>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c r="HW19" s="4"/>
      <c r="HX19" s="4"/>
      <c r="HY19" s="4"/>
      <c r="HZ19" s="4"/>
      <c r="IA19" s="4"/>
      <c r="IB19" s="4"/>
      <c r="IC19" s="4"/>
      <c r="ID19" s="4"/>
      <c r="IE19" s="4"/>
      <c r="IF19" s="4"/>
      <c r="IG19" s="4"/>
      <c r="IH19" s="4"/>
      <c r="II19" s="4"/>
      <c r="IJ19" s="4"/>
      <c r="IK19" s="4"/>
      <c r="IL19" s="4"/>
      <c r="IM19" s="4"/>
      <c r="IN19" s="4"/>
      <c r="IO19" s="4"/>
      <c r="IP19" s="4"/>
      <c r="IQ19" s="4"/>
      <c r="IR19" s="4"/>
      <c r="IS19" s="4"/>
      <c r="IT19" s="4"/>
      <c r="IU19" s="4"/>
      <c r="IV19" s="4"/>
      <c r="IW19" s="4"/>
      <c r="IX19" s="4"/>
      <c r="IY19" s="4"/>
      <c r="IZ19" s="4"/>
      <c r="JA19" s="4"/>
      <c r="JB19" s="4"/>
      <c r="JC19" s="4"/>
      <c r="JD19" s="4"/>
      <c r="JE19" s="4"/>
      <c r="JF19" s="4"/>
      <c r="JG19" s="4"/>
      <c r="JH19" s="4"/>
      <c r="JI19" s="4"/>
      <c r="JJ19" s="4"/>
      <c r="JK19" s="4"/>
      <c r="JL19" s="4"/>
      <c r="JM19" s="4"/>
      <c r="JN19" s="4"/>
      <c r="JO19" s="4"/>
      <c r="JP19" s="4"/>
      <c r="JQ19" s="4"/>
      <c r="JR19" s="4"/>
      <c r="JS19" s="4"/>
      <c r="JT19" s="4"/>
      <c r="JU19" s="4"/>
      <c r="JV19" s="4"/>
      <c r="JW19" s="4"/>
      <c r="JX19" s="4"/>
      <c r="JY19" s="4"/>
      <c r="JZ19" s="4"/>
      <c r="KA19" s="4"/>
      <c r="KB19" s="4"/>
      <c r="KC19" s="4"/>
      <c r="KD19" s="4"/>
      <c r="KE19" s="4"/>
      <c r="KF19" s="4"/>
      <c r="KG19" s="4"/>
      <c r="KH19" s="4"/>
      <c r="KI19" s="4"/>
      <c r="KJ19" s="4"/>
      <c r="KK19" s="4"/>
      <c r="KL19" s="4"/>
      <c r="KM19" s="4"/>
      <c r="KN19" s="4"/>
      <c r="KO19" s="4"/>
      <c r="KP19" s="4"/>
      <c r="KQ19" s="4"/>
      <c r="KR19" s="4"/>
      <c r="KS19" s="4"/>
      <c r="KT19" s="4"/>
      <c r="KU19" s="4"/>
      <c r="KV19" s="4"/>
      <c r="KW19" s="4"/>
      <c r="KX19" s="4"/>
      <c r="KY19" s="4"/>
      <c r="KZ19" s="4"/>
      <c r="LA19" s="4"/>
      <c r="LB19" s="4"/>
      <c r="LC19" s="4"/>
      <c r="LD19" s="4"/>
      <c r="LE19" s="4"/>
      <c r="LF19" s="4"/>
      <c r="LG19" s="4"/>
      <c r="LH19" s="4"/>
      <c r="LI19" s="4"/>
      <c r="LJ19" s="4"/>
      <c r="LK19" s="4"/>
      <c r="LL19" s="4"/>
      <c r="LM19" s="4"/>
      <c r="LN19" s="4"/>
      <c r="LO19" s="4"/>
      <c r="LP19" s="4"/>
      <c r="LQ19" s="4"/>
      <c r="LR19" s="4"/>
      <c r="LS19" s="4"/>
      <c r="LT19" s="4"/>
      <c r="LU19" s="4"/>
      <c r="LV19" s="4"/>
      <c r="LW19" s="4"/>
      <c r="LX19" s="4"/>
      <c r="LY19" s="4"/>
      <c r="LZ19" s="4"/>
      <c r="MA19" s="4"/>
      <c r="MB19" s="4"/>
      <c r="MC19" s="4"/>
      <c r="MD19" s="4"/>
      <c r="ME19" s="4"/>
      <c r="MF19" s="4"/>
      <c r="MG19" s="4"/>
      <c r="MH19" s="4"/>
      <c r="MI19" s="4"/>
      <c r="MJ19" s="4"/>
    </row>
    <row r="20" spans="1:348" ht="14">
      <c r="A20" s="3">
        <v>43960.290068287039</v>
      </c>
      <c r="B20" s="2" t="s">
        <v>207</v>
      </c>
      <c r="C20" s="2">
        <v>22</v>
      </c>
      <c r="D20" s="2" t="s">
        <v>206</v>
      </c>
      <c r="E20" s="2">
        <v>2</v>
      </c>
      <c r="F20" s="2">
        <v>5</v>
      </c>
      <c r="G20" s="2">
        <v>5</v>
      </c>
      <c r="H20" s="2">
        <v>5</v>
      </c>
      <c r="I20" s="2">
        <v>5</v>
      </c>
      <c r="J20" s="2">
        <v>5</v>
      </c>
      <c r="K20" s="2">
        <v>5</v>
      </c>
      <c r="L20" s="2">
        <v>5</v>
      </c>
      <c r="M20" s="2">
        <v>5</v>
      </c>
      <c r="N20" s="2">
        <v>5</v>
      </c>
      <c r="O20" s="2">
        <v>5</v>
      </c>
      <c r="P20" s="2">
        <v>4</v>
      </c>
      <c r="Q20" s="2">
        <v>5</v>
      </c>
      <c r="R20" s="2">
        <v>4</v>
      </c>
      <c r="S20" s="2">
        <v>4</v>
      </c>
      <c r="T20" s="2">
        <v>4</v>
      </c>
      <c r="U20" s="2">
        <v>4</v>
      </c>
      <c r="V20" s="2">
        <v>5</v>
      </c>
      <c r="W20" s="2">
        <v>5</v>
      </c>
      <c r="X20" s="2">
        <v>4</v>
      </c>
      <c r="Y20" s="2">
        <v>5</v>
      </c>
      <c r="Z20" s="2">
        <v>5</v>
      </c>
      <c r="AA20" s="2">
        <v>2</v>
      </c>
      <c r="AB20" s="2">
        <v>5</v>
      </c>
      <c r="AC20" s="2">
        <v>5</v>
      </c>
      <c r="AD20" s="2">
        <v>3</v>
      </c>
      <c r="AE20" s="2">
        <v>5</v>
      </c>
      <c r="AF20" s="2">
        <v>2</v>
      </c>
      <c r="AG20" s="2">
        <v>3</v>
      </c>
      <c r="AH20" s="2">
        <v>5</v>
      </c>
      <c r="AI20" s="2">
        <v>1</v>
      </c>
      <c r="AJ20" s="2">
        <v>5</v>
      </c>
      <c r="AK20" s="2">
        <v>5</v>
      </c>
      <c r="AL20" s="2">
        <v>5</v>
      </c>
      <c r="AM20" s="2">
        <v>5</v>
      </c>
      <c r="AN20" s="2">
        <v>5</v>
      </c>
      <c r="AO20" s="2">
        <v>5</v>
      </c>
      <c r="AP20" s="2">
        <v>4</v>
      </c>
      <c r="AQ20" s="2">
        <v>5</v>
      </c>
      <c r="AR20" s="2">
        <v>5</v>
      </c>
      <c r="AS20" s="2">
        <v>5</v>
      </c>
      <c r="AT20" s="2">
        <v>1</v>
      </c>
      <c r="AU20" s="2">
        <v>1</v>
      </c>
      <c r="AV20" s="2">
        <v>1</v>
      </c>
      <c r="AW20" s="2">
        <v>5</v>
      </c>
      <c r="AX20" s="2">
        <v>2</v>
      </c>
      <c r="AY20" s="2">
        <v>1</v>
      </c>
      <c r="AZ20" s="2">
        <v>2</v>
      </c>
      <c r="BA20" s="2">
        <v>1</v>
      </c>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c r="HJ20" s="4"/>
      <c r="HK20" s="4"/>
      <c r="HL20" s="4"/>
      <c r="HM20" s="4"/>
      <c r="HN20" s="4"/>
      <c r="HO20" s="4"/>
      <c r="HP20" s="4"/>
      <c r="HQ20" s="4"/>
      <c r="HR20" s="4"/>
      <c r="HS20" s="4"/>
      <c r="HT20" s="4"/>
      <c r="HU20" s="4"/>
      <c r="HV20" s="4"/>
      <c r="HW20" s="4"/>
      <c r="HX20" s="4"/>
      <c r="HY20" s="4"/>
      <c r="HZ20" s="4"/>
      <c r="IA20" s="4"/>
      <c r="IB20" s="4"/>
      <c r="IC20" s="4"/>
      <c r="ID20" s="4"/>
      <c r="IE20" s="4"/>
      <c r="IF20" s="4"/>
      <c r="IG20" s="4"/>
      <c r="IH20" s="4"/>
      <c r="II20" s="4"/>
      <c r="IJ20" s="4"/>
      <c r="IK20" s="4"/>
      <c r="IL20" s="4"/>
      <c r="IM20" s="4"/>
      <c r="IN20" s="4"/>
      <c r="IO20" s="4"/>
      <c r="IP20" s="4"/>
      <c r="IQ20" s="4"/>
      <c r="IR20" s="4"/>
      <c r="IS20" s="4"/>
      <c r="IT20" s="4"/>
      <c r="IU20" s="4"/>
      <c r="IV20" s="4"/>
      <c r="IW20" s="4"/>
      <c r="IX20" s="4"/>
      <c r="IY20" s="4"/>
      <c r="IZ20" s="4"/>
      <c r="JA20" s="4"/>
      <c r="JB20" s="4"/>
      <c r="JC20" s="4"/>
      <c r="JD20" s="4"/>
      <c r="JE20" s="4"/>
      <c r="JF20" s="4"/>
      <c r="JG20" s="4"/>
      <c r="JH20" s="4"/>
      <c r="JI20" s="4"/>
      <c r="JJ20" s="4"/>
      <c r="JK20" s="4"/>
      <c r="JL20" s="4"/>
      <c r="JM20" s="4"/>
      <c r="JN20" s="4"/>
      <c r="JO20" s="4"/>
      <c r="JP20" s="4"/>
      <c r="JQ20" s="4"/>
      <c r="JR20" s="4"/>
      <c r="JS20" s="4"/>
      <c r="JT20" s="4"/>
      <c r="JU20" s="4"/>
      <c r="JV20" s="4"/>
      <c r="JW20" s="4"/>
      <c r="JX20" s="4"/>
      <c r="JY20" s="4"/>
      <c r="JZ20" s="4"/>
      <c r="KA20" s="4"/>
      <c r="KB20" s="4"/>
      <c r="KC20" s="4"/>
      <c r="KD20" s="4"/>
      <c r="KE20" s="4"/>
      <c r="KF20" s="4"/>
      <c r="KG20" s="4"/>
      <c r="KH20" s="4"/>
      <c r="KI20" s="4"/>
      <c r="KJ20" s="4"/>
      <c r="KK20" s="4"/>
      <c r="KL20" s="4"/>
      <c r="KM20" s="4"/>
      <c r="KN20" s="4"/>
      <c r="KO20" s="4"/>
      <c r="KP20" s="4"/>
      <c r="KQ20" s="4"/>
      <c r="KR20" s="4"/>
      <c r="KS20" s="4"/>
      <c r="KT20" s="4"/>
      <c r="KU20" s="4"/>
      <c r="KV20" s="4"/>
      <c r="KW20" s="4"/>
      <c r="KX20" s="4"/>
      <c r="KY20" s="4"/>
      <c r="KZ20" s="4"/>
      <c r="LA20" s="4"/>
      <c r="LB20" s="4"/>
      <c r="LC20" s="4"/>
      <c r="LD20" s="4"/>
      <c r="LE20" s="4"/>
      <c r="LF20" s="4"/>
      <c r="LG20" s="4"/>
      <c r="LH20" s="4"/>
      <c r="LI20" s="4"/>
      <c r="LJ20" s="4"/>
      <c r="LK20" s="4"/>
      <c r="LL20" s="4"/>
      <c r="LM20" s="4"/>
      <c r="LN20" s="4"/>
      <c r="LO20" s="4"/>
      <c r="LP20" s="4"/>
      <c r="LQ20" s="4"/>
      <c r="LR20" s="4"/>
      <c r="LS20" s="4"/>
      <c r="LT20" s="4"/>
      <c r="LU20" s="4"/>
      <c r="LV20" s="4"/>
      <c r="LW20" s="4"/>
      <c r="LX20" s="4"/>
      <c r="LY20" s="4"/>
      <c r="LZ20" s="4"/>
      <c r="MA20" s="4"/>
      <c r="MB20" s="4"/>
      <c r="MC20" s="4"/>
      <c r="MD20" s="4"/>
      <c r="ME20" s="4"/>
      <c r="MF20" s="4"/>
      <c r="MG20" s="4"/>
      <c r="MH20" s="4"/>
      <c r="MI20" s="4"/>
      <c r="MJ20" s="4"/>
    </row>
    <row r="21" spans="1:348" ht="14">
      <c r="A21" s="3">
        <v>43961.241653553239</v>
      </c>
      <c r="B21" s="2" t="s">
        <v>205</v>
      </c>
      <c r="C21" s="2">
        <v>42</v>
      </c>
      <c r="D21" s="2" t="s">
        <v>206</v>
      </c>
      <c r="E21" s="2">
        <v>2</v>
      </c>
      <c r="F21" s="2">
        <v>4</v>
      </c>
      <c r="G21" s="2">
        <v>4</v>
      </c>
      <c r="H21" s="2">
        <v>5</v>
      </c>
      <c r="I21" s="2">
        <v>4</v>
      </c>
      <c r="J21" s="2">
        <v>4</v>
      </c>
      <c r="K21" s="2">
        <v>2</v>
      </c>
      <c r="L21" s="2">
        <v>3</v>
      </c>
      <c r="M21" s="2">
        <v>4</v>
      </c>
      <c r="N21" s="2">
        <v>5</v>
      </c>
      <c r="O21" s="2">
        <v>2</v>
      </c>
      <c r="P21" s="2">
        <v>5</v>
      </c>
      <c r="Q21" s="2">
        <v>2</v>
      </c>
      <c r="R21" s="2">
        <v>5</v>
      </c>
      <c r="S21" s="2">
        <v>2</v>
      </c>
      <c r="T21" s="2">
        <v>2</v>
      </c>
      <c r="U21" s="2">
        <v>2</v>
      </c>
      <c r="V21" s="2">
        <v>5</v>
      </c>
      <c r="W21" s="2">
        <v>2</v>
      </c>
      <c r="X21" s="2">
        <v>3</v>
      </c>
      <c r="Y21" s="2">
        <v>2</v>
      </c>
      <c r="Z21" s="2">
        <v>4</v>
      </c>
      <c r="AA21" s="2">
        <v>1</v>
      </c>
      <c r="AB21" s="2">
        <v>4</v>
      </c>
      <c r="AC21" s="2">
        <v>1</v>
      </c>
      <c r="AD21" s="2">
        <v>2</v>
      </c>
      <c r="AE21" s="2">
        <v>3</v>
      </c>
      <c r="AF21" s="2">
        <v>5</v>
      </c>
      <c r="AG21" s="2">
        <v>3</v>
      </c>
      <c r="AH21" s="2">
        <v>4</v>
      </c>
      <c r="AI21" s="2">
        <v>2</v>
      </c>
      <c r="AJ21" s="2">
        <v>5</v>
      </c>
      <c r="AK21" s="2">
        <v>5</v>
      </c>
      <c r="AL21" s="2">
        <v>5</v>
      </c>
      <c r="AM21" s="2">
        <v>5</v>
      </c>
      <c r="AN21" s="2">
        <v>5</v>
      </c>
      <c r="AO21" s="2">
        <v>5</v>
      </c>
      <c r="AP21" s="2">
        <v>5</v>
      </c>
      <c r="AQ21" s="2">
        <v>5</v>
      </c>
      <c r="AR21" s="2">
        <v>5</v>
      </c>
      <c r="AS21" s="2">
        <v>5</v>
      </c>
      <c r="AT21" s="2">
        <v>1</v>
      </c>
      <c r="AU21" s="2">
        <v>1</v>
      </c>
      <c r="AV21" s="2">
        <v>1</v>
      </c>
      <c r="AW21" s="2">
        <v>1</v>
      </c>
      <c r="AX21" s="2">
        <v>1</v>
      </c>
      <c r="AY21" s="2">
        <v>1</v>
      </c>
      <c r="AZ21" s="2">
        <v>1</v>
      </c>
      <c r="BA21" s="2">
        <v>1</v>
      </c>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c r="IL21" s="4"/>
      <c r="IM21" s="4"/>
      <c r="IN21" s="4"/>
      <c r="IO21" s="4"/>
      <c r="IP21" s="4"/>
      <c r="IQ21" s="4"/>
      <c r="IR21" s="4"/>
      <c r="IS21" s="4"/>
      <c r="IT21" s="4"/>
      <c r="IU21" s="4"/>
      <c r="IV21" s="4"/>
      <c r="IW21" s="4"/>
      <c r="IX21" s="4"/>
      <c r="IY21" s="4"/>
      <c r="IZ21" s="4"/>
      <c r="JA21" s="4"/>
      <c r="JB21" s="4"/>
      <c r="JC21" s="4"/>
      <c r="JD21" s="4"/>
      <c r="JE21" s="4"/>
      <c r="JF21" s="4"/>
      <c r="JG21" s="4"/>
      <c r="JH21" s="4"/>
      <c r="JI21" s="4"/>
      <c r="JJ21" s="4"/>
      <c r="JK21" s="4"/>
      <c r="JL21" s="4"/>
      <c r="JM21" s="4"/>
      <c r="JN21" s="4"/>
      <c r="JO21" s="4"/>
      <c r="JP21" s="4"/>
      <c r="JQ21" s="4"/>
      <c r="JR21" s="4"/>
      <c r="JS21" s="4"/>
      <c r="JT21" s="4"/>
      <c r="JU21" s="4"/>
      <c r="JV21" s="4"/>
      <c r="JW21" s="4"/>
      <c r="JX21" s="4"/>
      <c r="JY21" s="4"/>
      <c r="JZ21" s="4"/>
      <c r="KA21" s="4"/>
      <c r="KB21" s="4"/>
      <c r="KC21" s="4"/>
      <c r="KD21" s="4"/>
      <c r="KE21" s="4"/>
      <c r="KF21" s="4"/>
      <c r="KG21" s="4"/>
      <c r="KH21" s="4"/>
      <c r="KI21" s="4"/>
      <c r="KJ21" s="4"/>
      <c r="KK21" s="4"/>
      <c r="KL21" s="4"/>
      <c r="KM21" s="4"/>
      <c r="KN21" s="4"/>
      <c r="KO21" s="4"/>
      <c r="KP21" s="4"/>
      <c r="KQ21" s="4"/>
      <c r="KR21" s="4"/>
      <c r="KS21" s="4"/>
      <c r="KT21" s="4"/>
      <c r="KU21" s="4"/>
      <c r="KV21" s="4"/>
      <c r="KW21" s="4"/>
      <c r="KX21" s="4"/>
      <c r="KY21" s="4"/>
      <c r="KZ21" s="4"/>
      <c r="LA21" s="4"/>
      <c r="LB21" s="4"/>
      <c r="LC21" s="4"/>
      <c r="LD21" s="4"/>
      <c r="LE21" s="4"/>
      <c r="LF21" s="4"/>
      <c r="LG21" s="4"/>
      <c r="LH21" s="4"/>
      <c r="LI21" s="4"/>
      <c r="LJ21" s="4"/>
      <c r="LK21" s="4"/>
      <c r="LL21" s="4"/>
      <c r="LM21" s="4"/>
      <c r="LN21" s="4"/>
      <c r="LO21" s="4"/>
      <c r="LP21" s="4"/>
      <c r="LQ21" s="4"/>
      <c r="LR21" s="4"/>
      <c r="LS21" s="4"/>
      <c r="LT21" s="4"/>
      <c r="LU21" s="4"/>
      <c r="LV21" s="4"/>
      <c r="LW21" s="4"/>
      <c r="LX21" s="4"/>
      <c r="LY21" s="4"/>
      <c r="LZ21" s="4"/>
      <c r="MA21" s="4"/>
      <c r="MB21" s="4"/>
      <c r="MC21" s="4"/>
      <c r="MD21" s="4"/>
      <c r="ME21" s="4"/>
      <c r="MF21" s="4"/>
      <c r="MG21" s="4"/>
      <c r="MH21" s="4"/>
      <c r="MI21" s="4"/>
      <c r="MJ21" s="4"/>
    </row>
    <row r="22" spans="1:348" ht="14">
      <c r="A22" s="3">
        <v>43962.39183385417</v>
      </c>
      <c r="B22" s="2" t="s">
        <v>205</v>
      </c>
      <c r="C22" s="2">
        <v>28</v>
      </c>
      <c r="D22" s="2" t="s">
        <v>206</v>
      </c>
      <c r="E22" s="2">
        <v>2</v>
      </c>
      <c r="F22" s="2">
        <v>4</v>
      </c>
      <c r="G22" s="2">
        <v>2</v>
      </c>
      <c r="H22" s="2">
        <v>5</v>
      </c>
      <c r="I22" s="2">
        <v>1</v>
      </c>
      <c r="J22" s="2">
        <v>5</v>
      </c>
      <c r="K22" s="2">
        <v>2</v>
      </c>
      <c r="L22" s="2">
        <v>5</v>
      </c>
      <c r="M22" s="2">
        <v>2</v>
      </c>
      <c r="N22" s="2">
        <v>5</v>
      </c>
      <c r="O22" s="2">
        <v>3</v>
      </c>
      <c r="P22" s="2">
        <v>5</v>
      </c>
      <c r="Q22" s="2">
        <v>3</v>
      </c>
      <c r="R22" s="2">
        <v>2</v>
      </c>
      <c r="S22" s="2">
        <v>3</v>
      </c>
      <c r="T22" s="2">
        <v>1</v>
      </c>
      <c r="U22" s="2">
        <v>2</v>
      </c>
      <c r="V22" s="2">
        <v>4</v>
      </c>
      <c r="W22" s="2">
        <v>2</v>
      </c>
      <c r="X22" s="2">
        <v>3</v>
      </c>
      <c r="Y22" s="2">
        <v>2</v>
      </c>
      <c r="Z22" s="2">
        <v>5</v>
      </c>
      <c r="AA22" s="2">
        <v>2</v>
      </c>
      <c r="AB22" s="2">
        <v>2</v>
      </c>
      <c r="AC22" s="2">
        <v>4</v>
      </c>
      <c r="AD22" s="2">
        <v>3</v>
      </c>
      <c r="AE22" s="2">
        <v>2</v>
      </c>
      <c r="AF22" s="2">
        <v>1</v>
      </c>
      <c r="AG22" s="2">
        <v>1</v>
      </c>
      <c r="AH22" s="2">
        <v>1</v>
      </c>
      <c r="AI22" s="2">
        <v>1</v>
      </c>
      <c r="AJ22" s="2">
        <v>5</v>
      </c>
      <c r="AK22" s="2">
        <v>2</v>
      </c>
      <c r="AL22" s="2">
        <v>5</v>
      </c>
      <c r="AM22" s="2">
        <v>5</v>
      </c>
      <c r="AN22" s="2">
        <v>5</v>
      </c>
      <c r="AO22" s="2">
        <v>5</v>
      </c>
      <c r="AP22" s="2">
        <v>5</v>
      </c>
      <c r="AQ22" s="2">
        <v>5</v>
      </c>
      <c r="AR22" s="2">
        <v>5</v>
      </c>
      <c r="AS22" s="2">
        <v>5</v>
      </c>
      <c r="AT22" s="2">
        <v>1</v>
      </c>
      <c r="AU22" s="2">
        <v>1</v>
      </c>
      <c r="AV22" s="2">
        <v>1</v>
      </c>
      <c r="AW22" s="2">
        <v>2</v>
      </c>
      <c r="AX22" s="2">
        <v>2</v>
      </c>
      <c r="AY22" s="2">
        <v>1</v>
      </c>
      <c r="AZ22" s="2">
        <v>1</v>
      </c>
      <c r="BA22" s="2">
        <v>1</v>
      </c>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c r="FY22" s="4"/>
      <c r="FZ22" s="4"/>
      <c r="GA22" s="4"/>
      <c r="GB22" s="4"/>
      <c r="GC22" s="4"/>
      <c r="GD22" s="4"/>
      <c r="GE22" s="4"/>
      <c r="GF22" s="4"/>
      <c r="GG22" s="4"/>
      <c r="GH22" s="4"/>
      <c r="GI22" s="4"/>
      <c r="GJ22" s="4"/>
      <c r="GK22" s="4"/>
      <c r="GL22" s="4"/>
      <c r="GM22" s="4"/>
      <c r="GN22" s="4"/>
      <c r="GO22" s="4"/>
      <c r="GP22" s="4"/>
      <c r="GQ22" s="4"/>
      <c r="GR22" s="4"/>
      <c r="GS22" s="4"/>
      <c r="GT22" s="4"/>
      <c r="GU22" s="4"/>
      <c r="GV22" s="4"/>
      <c r="GW22" s="4"/>
      <c r="GX22" s="4"/>
      <c r="GY22" s="4"/>
      <c r="GZ22" s="4"/>
      <c r="HA22" s="4"/>
      <c r="HB22" s="4"/>
      <c r="HC22" s="4"/>
      <c r="HD22" s="4"/>
      <c r="HE22" s="4"/>
      <c r="HF22" s="4"/>
      <c r="HG22" s="4"/>
      <c r="HH22" s="4"/>
      <c r="HI22" s="4"/>
      <c r="HJ22" s="4"/>
      <c r="HK22" s="4"/>
      <c r="HL22" s="4"/>
      <c r="HM22" s="4"/>
      <c r="HN22" s="4"/>
      <c r="HO22" s="4"/>
      <c r="HP22" s="4"/>
      <c r="HQ22" s="4"/>
      <c r="HR22" s="4"/>
      <c r="HS22" s="4"/>
      <c r="HT22" s="4"/>
      <c r="HU22" s="4"/>
      <c r="HV22" s="4"/>
      <c r="HW22" s="4"/>
      <c r="HX22" s="4"/>
      <c r="HY22" s="4"/>
      <c r="HZ22" s="4"/>
      <c r="IA22" s="4"/>
      <c r="IB22" s="4"/>
      <c r="IC22" s="4"/>
      <c r="ID22" s="4"/>
      <c r="IE22" s="4"/>
      <c r="IF22" s="4"/>
      <c r="IG22" s="4"/>
      <c r="IH22" s="4"/>
      <c r="II22" s="4"/>
      <c r="IJ22" s="4"/>
      <c r="IK22" s="4"/>
      <c r="IL22" s="4"/>
      <c r="IM22" s="4"/>
      <c r="IN22" s="4"/>
      <c r="IO22" s="4"/>
      <c r="IP22" s="4"/>
      <c r="IQ22" s="4"/>
      <c r="IR22" s="4"/>
      <c r="IS22" s="4"/>
      <c r="IT22" s="4"/>
      <c r="IU22" s="4"/>
      <c r="IV22" s="4"/>
      <c r="IW22" s="4"/>
      <c r="IX22" s="4"/>
      <c r="IY22" s="4"/>
      <c r="IZ22" s="4"/>
      <c r="JA22" s="4"/>
      <c r="JB22" s="4"/>
      <c r="JC22" s="4"/>
      <c r="JD22" s="4"/>
      <c r="JE22" s="4"/>
      <c r="JF22" s="4"/>
      <c r="JG22" s="4"/>
      <c r="JH22" s="4"/>
      <c r="JI22" s="4"/>
      <c r="JJ22" s="4"/>
      <c r="JK22" s="4"/>
      <c r="JL22" s="4"/>
      <c r="JM22" s="4"/>
      <c r="JN22" s="4"/>
      <c r="JO22" s="4"/>
      <c r="JP22" s="4"/>
      <c r="JQ22" s="4"/>
      <c r="JR22" s="4"/>
      <c r="JS22" s="4"/>
      <c r="JT22" s="4"/>
      <c r="JU22" s="4"/>
      <c r="JV22" s="4"/>
      <c r="JW22" s="4"/>
      <c r="JX22" s="4"/>
      <c r="JY22" s="4"/>
      <c r="JZ22" s="4"/>
      <c r="KA22" s="4"/>
      <c r="KB22" s="4"/>
      <c r="KC22" s="4"/>
      <c r="KD22" s="4"/>
      <c r="KE22" s="4"/>
      <c r="KF22" s="4"/>
      <c r="KG22" s="4"/>
      <c r="KH22" s="4"/>
      <c r="KI22" s="4"/>
      <c r="KJ22" s="4"/>
      <c r="KK22" s="4"/>
      <c r="KL22" s="4"/>
      <c r="KM22" s="4"/>
      <c r="KN22" s="4"/>
      <c r="KO22" s="4"/>
      <c r="KP22" s="4"/>
      <c r="KQ22" s="4"/>
      <c r="KR22" s="4"/>
      <c r="KS22" s="4"/>
      <c r="KT22" s="4"/>
      <c r="KU22" s="4"/>
      <c r="KV22" s="4"/>
      <c r="KW22" s="4"/>
      <c r="KX22" s="4"/>
      <c r="KY22" s="4"/>
      <c r="KZ22" s="4"/>
      <c r="LA22" s="4"/>
      <c r="LB22" s="4"/>
      <c r="LC22" s="4"/>
      <c r="LD22" s="4"/>
      <c r="LE22" s="4"/>
      <c r="LF22" s="4"/>
      <c r="LG22" s="4"/>
      <c r="LH22" s="4"/>
      <c r="LI22" s="4"/>
      <c r="LJ22" s="4"/>
      <c r="LK22" s="4"/>
      <c r="LL22" s="4"/>
      <c r="LM22" s="4"/>
      <c r="LN22" s="4"/>
      <c r="LO22" s="4"/>
      <c r="LP22" s="4"/>
      <c r="LQ22" s="4"/>
      <c r="LR22" s="4"/>
      <c r="LS22" s="4"/>
      <c r="LT22" s="4"/>
      <c r="LU22" s="4"/>
      <c r="LV22" s="4"/>
      <c r="LW22" s="4"/>
      <c r="LX22" s="4"/>
      <c r="LY22" s="4"/>
      <c r="LZ22" s="4"/>
      <c r="MA22" s="4"/>
      <c r="MB22" s="4"/>
      <c r="MC22" s="4"/>
      <c r="MD22" s="4"/>
      <c r="ME22" s="4"/>
      <c r="MF22" s="4"/>
      <c r="MG22" s="4"/>
      <c r="MH22" s="4"/>
      <c r="MI22" s="4"/>
      <c r="MJ22" s="4"/>
    </row>
    <row r="23" spans="1:348" ht="14">
      <c r="A23" s="3">
        <v>43955.391739513885</v>
      </c>
      <c r="B23" s="2" t="s">
        <v>205</v>
      </c>
      <c r="C23" s="2">
        <v>25</v>
      </c>
      <c r="D23" s="2" t="s">
        <v>206</v>
      </c>
      <c r="E23" s="2">
        <v>3</v>
      </c>
      <c r="F23" s="2">
        <v>5</v>
      </c>
      <c r="G23" s="2">
        <v>5</v>
      </c>
      <c r="H23" s="2">
        <v>3</v>
      </c>
      <c r="I23" s="2">
        <v>5</v>
      </c>
      <c r="J23" s="2">
        <v>5</v>
      </c>
      <c r="K23" s="2">
        <v>5</v>
      </c>
      <c r="L23" s="2">
        <v>5</v>
      </c>
      <c r="M23" s="2">
        <v>1</v>
      </c>
      <c r="N23" s="2">
        <v>5</v>
      </c>
      <c r="O23" s="2">
        <v>5</v>
      </c>
      <c r="P23" s="2">
        <v>5</v>
      </c>
      <c r="Q23" s="2">
        <v>5</v>
      </c>
      <c r="R23" s="2">
        <v>5</v>
      </c>
      <c r="S23" s="2">
        <v>3</v>
      </c>
      <c r="T23" s="2">
        <v>5</v>
      </c>
      <c r="U23" s="2">
        <v>4</v>
      </c>
      <c r="V23" s="2">
        <v>4</v>
      </c>
      <c r="W23" s="2">
        <v>5</v>
      </c>
      <c r="X23" s="2">
        <v>5</v>
      </c>
      <c r="Y23" s="2">
        <v>5</v>
      </c>
      <c r="Z23" s="2">
        <v>5</v>
      </c>
      <c r="AA23" s="2">
        <v>2</v>
      </c>
      <c r="AB23" s="2">
        <v>3</v>
      </c>
      <c r="AC23" s="2">
        <v>2</v>
      </c>
      <c r="AD23" s="2">
        <v>2</v>
      </c>
      <c r="AE23" s="2">
        <v>2</v>
      </c>
      <c r="AF23" s="2">
        <v>5</v>
      </c>
      <c r="AG23" s="2">
        <v>5</v>
      </c>
      <c r="AH23" s="2">
        <v>2</v>
      </c>
      <c r="AI23" s="2">
        <v>4</v>
      </c>
      <c r="AJ23" s="2">
        <v>5</v>
      </c>
      <c r="AK23" s="2">
        <v>5</v>
      </c>
      <c r="AL23" s="2">
        <v>5</v>
      </c>
      <c r="AM23" s="2">
        <v>5</v>
      </c>
      <c r="AN23" s="2">
        <v>5</v>
      </c>
      <c r="AO23" s="2">
        <v>5</v>
      </c>
      <c r="AP23" s="2">
        <v>5</v>
      </c>
      <c r="AQ23" s="2">
        <v>5</v>
      </c>
      <c r="AR23" s="2">
        <v>5</v>
      </c>
      <c r="AS23" s="2">
        <v>5</v>
      </c>
      <c r="AT23" s="2">
        <v>1</v>
      </c>
      <c r="AU23" s="2">
        <v>1</v>
      </c>
      <c r="AV23" s="2">
        <v>2</v>
      </c>
      <c r="AW23" s="2">
        <v>2</v>
      </c>
      <c r="AX23" s="2">
        <v>5</v>
      </c>
      <c r="AY23" s="2">
        <v>1</v>
      </c>
      <c r="AZ23" s="2">
        <v>1</v>
      </c>
      <c r="BA23" s="2">
        <v>1</v>
      </c>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s="2">
        <v>2</v>
      </c>
      <c r="FU23" s="2">
        <v>2</v>
      </c>
      <c r="FV23" s="2">
        <v>5</v>
      </c>
      <c r="FW23" s="2">
        <v>5</v>
      </c>
      <c r="FX23" s="2">
        <v>2</v>
      </c>
      <c r="FY23" s="2">
        <v>4</v>
      </c>
      <c r="FZ23" s="2">
        <v>5</v>
      </c>
      <c r="GA23" s="2">
        <v>5</v>
      </c>
      <c r="GB23" s="2">
        <v>5</v>
      </c>
      <c r="GC23" s="2">
        <v>5</v>
      </c>
      <c r="GD23" s="2">
        <v>5</v>
      </c>
      <c r="GE23" s="2">
        <v>5</v>
      </c>
      <c r="GF23" s="2">
        <v>5</v>
      </c>
      <c r="GG23" s="2">
        <v>5</v>
      </c>
      <c r="GH23" s="2">
        <v>5</v>
      </c>
      <c r="GI23" s="2">
        <v>5</v>
      </c>
      <c r="GJ23" s="2">
        <v>1</v>
      </c>
      <c r="GK23" s="2">
        <v>1</v>
      </c>
      <c r="GL23" s="2">
        <v>2</v>
      </c>
      <c r="GM23" s="2">
        <v>2</v>
      </c>
      <c r="GN23" s="2">
        <v>5</v>
      </c>
      <c r="GO23" s="2">
        <v>1</v>
      </c>
      <c r="GP23" s="2">
        <v>1</v>
      </c>
      <c r="GQ23" s="2">
        <v>1</v>
      </c>
      <c r="GR23" s="4"/>
      <c r="GS23" s="4"/>
      <c r="GT23" s="4"/>
      <c r="GU23" s="4"/>
      <c r="GV23" s="4"/>
      <c r="GW23" s="4"/>
      <c r="GX23" s="4"/>
      <c r="GY23" s="4"/>
      <c r="GZ23" s="4"/>
      <c r="HA23" s="4"/>
      <c r="HB23" s="4"/>
      <c r="HC23" s="4"/>
      <c r="HD23" s="4"/>
      <c r="HE23" s="4"/>
      <c r="HF23" s="4"/>
      <c r="HG23" s="4"/>
      <c r="HH23" s="4"/>
      <c r="HI23" s="4"/>
      <c r="HJ23" s="4"/>
      <c r="HK23" s="4"/>
      <c r="HL23" s="4"/>
      <c r="HM23" s="4"/>
      <c r="HN23" s="4"/>
      <c r="HO23" s="4"/>
      <c r="HP23" s="4"/>
      <c r="HQ23" s="4"/>
      <c r="HR23" s="4"/>
      <c r="HS23" s="4"/>
      <c r="HT23" s="4"/>
      <c r="HU23" s="4"/>
      <c r="HV23" s="4"/>
      <c r="HW23" s="4"/>
      <c r="HX23" s="4"/>
      <c r="HY23" s="4"/>
      <c r="HZ23" s="4"/>
      <c r="IA23" s="4"/>
      <c r="IB23" s="4"/>
      <c r="IC23" s="4"/>
      <c r="ID23" s="4"/>
      <c r="IE23" s="4"/>
      <c r="IF23" s="4"/>
      <c r="IG23" s="4"/>
      <c r="IH23" s="4"/>
      <c r="II23" s="4"/>
      <c r="IJ23" s="4"/>
      <c r="IK23" s="4"/>
      <c r="IL23" s="4"/>
      <c r="IM23" s="4"/>
      <c r="IN23" s="4"/>
      <c r="IO23" s="4"/>
      <c r="IP23" s="4"/>
      <c r="IQ23" s="4"/>
      <c r="IR23" s="4"/>
      <c r="IS23" s="4"/>
      <c r="IT23" s="4"/>
      <c r="IU23" s="4"/>
      <c r="IV23" s="4"/>
      <c r="IW23" s="4"/>
      <c r="IX23" s="4"/>
      <c r="IY23" s="4"/>
      <c r="IZ23" s="4"/>
      <c r="JA23" s="4"/>
      <c r="JB23" s="4"/>
      <c r="JC23" s="4"/>
      <c r="JD23" s="4"/>
      <c r="JE23" s="4"/>
      <c r="JF23" s="4"/>
      <c r="JG23" s="4"/>
      <c r="JH23" s="4"/>
      <c r="JI23" s="4"/>
      <c r="JJ23" s="4"/>
      <c r="JK23" s="4"/>
      <c r="JL23" s="4"/>
      <c r="JM23" s="4"/>
      <c r="JN23" s="4"/>
      <c r="JO23" s="4"/>
      <c r="JP23" s="4"/>
      <c r="JQ23" s="4"/>
      <c r="JR23" s="4"/>
      <c r="JS23" s="4"/>
      <c r="JT23" s="4"/>
      <c r="JU23" s="4"/>
      <c r="JV23" s="4"/>
      <c r="JW23" s="4"/>
      <c r="JX23" s="4"/>
      <c r="JY23" s="4"/>
      <c r="JZ23" s="4"/>
      <c r="KA23" s="4"/>
      <c r="KB23" s="4"/>
      <c r="KC23" s="4"/>
      <c r="KD23" s="4"/>
      <c r="KE23" s="4"/>
      <c r="KF23" s="4"/>
      <c r="KG23" s="4"/>
      <c r="KH23" s="4"/>
      <c r="KI23" s="4"/>
      <c r="KJ23" s="4"/>
      <c r="KK23" s="4"/>
      <c r="KL23" s="4"/>
      <c r="KM23" s="4"/>
      <c r="KN23" s="4"/>
    </row>
    <row r="24" spans="1:348" ht="14">
      <c r="A24" s="3">
        <v>43956.610020995373</v>
      </c>
      <c r="B24" s="2" t="s">
        <v>207</v>
      </c>
      <c r="C24" s="2">
        <v>23</v>
      </c>
      <c r="D24" s="2" t="s">
        <v>206</v>
      </c>
      <c r="E24" s="2">
        <v>3</v>
      </c>
      <c r="F24" s="2">
        <v>1</v>
      </c>
      <c r="G24" s="2">
        <v>1</v>
      </c>
      <c r="H24" s="2">
        <v>5</v>
      </c>
      <c r="I24" s="2">
        <v>4</v>
      </c>
      <c r="J24" s="2">
        <v>1</v>
      </c>
      <c r="K24" s="2">
        <v>1</v>
      </c>
      <c r="L24" s="2">
        <v>1</v>
      </c>
      <c r="M24" s="2">
        <v>1</v>
      </c>
      <c r="N24" s="2">
        <v>5</v>
      </c>
      <c r="O24" s="2">
        <v>1</v>
      </c>
      <c r="P24" s="2">
        <v>5</v>
      </c>
      <c r="Q24" s="2">
        <v>1</v>
      </c>
      <c r="R24" s="2">
        <v>2</v>
      </c>
      <c r="S24" s="2">
        <v>2</v>
      </c>
      <c r="T24" s="2">
        <v>5</v>
      </c>
      <c r="U24" s="2">
        <v>5</v>
      </c>
      <c r="V24" s="2">
        <v>1</v>
      </c>
      <c r="W24" s="2">
        <v>1</v>
      </c>
      <c r="X24" s="2">
        <v>1</v>
      </c>
      <c r="Y24" s="2">
        <v>5</v>
      </c>
      <c r="Z24" s="2">
        <v>2</v>
      </c>
      <c r="AA24" s="2">
        <v>2</v>
      </c>
      <c r="AB24" s="2">
        <v>5</v>
      </c>
      <c r="AC24" s="2">
        <v>2</v>
      </c>
      <c r="AD24" s="2">
        <v>1</v>
      </c>
      <c r="AE24" s="2">
        <v>2</v>
      </c>
      <c r="AF24" s="2">
        <v>1</v>
      </c>
      <c r="AG24" s="2">
        <v>2</v>
      </c>
      <c r="AH24" s="2">
        <v>2</v>
      </c>
      <c r="AI24" s="2">
        <v>1</v>
      </c>
      <c r="AJ24" s="2">
        <v>4</v>
      </c>
      <c r="AK24" s="2">
        <v>1</v>
      </c>
      <c r="AL24" s="2">
        <v>5</v>
      </c>
      <c r="AM24" s="2">
        <v>5</v>
      </c>
      <c r="AN24" s="2">
        <v>5</v>
      </c>
      <c r="AO24" s="2">
        <v>5</v>
      </c>
      <c r="AP24" s="2">
        <v>5</v>
      </c>
      <c r="AQ24" s="2">
        <v>5</v>
      </c>
      <c r="AR24" s="2">
        <v>5</v>
      </c>
      <c r="AS24" s="2">
        <v>5</v>
      </c>
      <c r="AT24" s="2">
        <v>1</v>
      </c>
      <c r="AU24" s="2">
        <v>1</v>
      </c>
      <c r="AV24" s="2">
        <v>2</v>
      </c>
      <c r="AW24" s="2">
        <v>2</v>
      </c>
      <c r="AX24" s="2">
        <v>1</v>
      </c>
      <c r="AY24" s="2">
        <v>2</v>
      </c>
      <c r="AZ24" s="2">
        <v>1</v>
      </c>
      <c r="BA24" s="2">
        <v>1</v>
      </c>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c r="FI24" s="4"/>
      <c r="FJ24" s="4"/>
      <c r="FK24" s="4"/>
      <c r="FL24" s="4"/>
      <c r="FM24" s="4"/>
      <c r="FN24" s="4"/>
      <c r="FO24" s="4"/>
      <c r="FP24" s="4"/>
      <c r="FQ24" s="4"/>
      <c r="FR24" s="4"/>
      <c r="FS24" s="4"/>
      <c r="FT24" s="2">
        <v>1</v>
      </c>
      <c r="FU24" s="2">
        <v>2</v>
      </c>
      <c r="FV24" s="2">
        <v>1</v>
      </c>
      <c r="FW24" s="2">
        <v>2</v>
      </c>
      <c r="FX24" s="2">
        <v>2</v>
      </c>
      <c r="FY24" s="2">
        <v>1</v>
      </c>
      <c r="FZ24" s="2">
        <v>4</v>
      </c>
      <c r="GA24" s="2">
        <v>1</v>
      </c>
      <c r="GB24" s="2">
        <v>5</v>
      </c>
      <c r="GC24" s="2">
        <v>5</v>
      </c>
      <c r="GD24" s="2">
        <v>5</v>
      </c>
      <c r="GE24" s="2">
        <v>5</v>
      </c>
      <c r="GF24" s="2">
        <v>5</v>
      </c>
      <c r="GG24" s="2">
        <v>5</v>
      </c>
      <c r="GH24" s="2">
        <v>5</v>
      </c>
      <c r="GI24" s="2">
        <v>5</v>
      </c>
      <c r="GJ24" s="2">
        <v>1</v>
      </c>
      <c r="GK24" s="2">
        <v>1</v>
      </c>
      <c r="GL24" s="2">
        <v>2</v>
      </c>
      <c r="GM24" s="2">
        <v>2</v>
      </c>
      <c r="GN24" s="2">
        <v>1</v>
      </c>
      <c r="GO24" s="2">
        <v>2</v>
      </c>
      <c r="GP24" s="2">
        <v>1</v>
      </c>
      <c r="GQ24" s="2">
        <v>1</v>
      </c>
      <c r="GR24" s="4"/>
      <c r="GS24" s="4"/>
      <c r="GT24" s="4"/>
      <c r="GU24" s="4"/>
      <c r="GV24" s="4"/>
      <c r="GW24" s="4"/>
      <c r="GX24" s="4"/>
      <c r="GY24" s="4"/>
      <c r="GZ24" s="4"/>
      <c r="HA24" s="4"/>
      <c r="HB24" s="4"/>
      <c r="HC24" s="4"/>
      <c r="HD24" s="4"/>
      <c r="HE24" s="4"/>
      <c r="HF24" s="4"/>
      <c r="HG24" s="4"/>
      <c r="HH24" s="4"/>
      <c r="HI24" s="4"/>
      <c r="HJ24" s="4"/>
      <c r="HK24" s="4"/>
      <c r="HL24" s="4"/>
      <c r="HM24" s="4"/>
      <c r="HN24" s="4"/>
      <c r="HO24" s="4"/>
      <c r="HP24" s="4"/>
      <c r="HQ24" s="4"/>
      <c r="HR24" s="4"/>
      <c r="HS24" s="4"/>
      <c r="HT24" s="4"/>
      <c r="HU24" s="4"/>
      <c r="HV24" s="4"/>
      <c r="HW24" s="4"/>
      <c r="HX24" s="4"/>
      <c r="HY24" s="4"/>
      <c r="HZ24" s="4"/>
      <c r="IA24" s="4"/>
      <c r="IB24" s="4"/>
      <c r="IC24" s="4"/>
      <c r="ID24" s="4"/>
      <c r="IE24" s="4"/>
      <c r="IF24" s="4"/>
      <c r="IG24" s="4"/>
      <c r="IH24" s="4"/>
      <c r="II24" s="4"/>
      <c r="IJ24" s="4"/>
      <c r="IK24" s="4"/>
      <c r="IL24" s="4"/>
      <c r="IM24" s="4"/>
      <c r="IN24" s="4"/>
      <c r="IO24" s="4"/>
      <c r="IP24" s="4"/>
      <c r="IQ24" s="4"/>
      <c r="IR24" s="4"/>
      <c r="IS24" s="4"/>
      <c r="IT24" s="4"/>
      <c r="IU24" s="4"/>
      <c r="IV24" s="4"/>
      <c r="IW24" s="4"/>
      <c r="IX24" s="4"/>
      <c r="IY24" s="4"/>
      <c r="IZ24" s="4"/>
      <c r="JA24" s="4"/>
      <c r="JB24" s="4"/>
      <c r="JC24" s="4"/>
      <c r="JD24" s="4"/>
      <c r="JE24" s="4"/>
      <c r="JF24" s="4"/>
      <c r="JG24" s="4"/>
      <c r="JH24" s="4"/>
      <c r="JI24" s="4"/>
      <c r="JJ24" s="4"/>
      <c r="JK24" s="4"/>
      <c r="JL24" s="4"/>
      <c r="JM24" s="4"/>
      <c r="JN24" s="4"/>
      <c r="JO24" s="4"/>
      <c r="JP24" s="4"/>
      <c r="JQ24" s="4"/>
      <c r="JR24" s="4"/>
      <c r="JS24" s="4"/>
      <c r="JT24" s="4"/>
      <c r="JU24" s="4"/>
      <c r="JV24" s="4"/>
      <c r="JW24" s="4"/>
      <c r="JX24" s="4"/>
      <c r="JY24" s="4"/>
      <c r="JZ24" s="4"/>
      <c r="KA24" s="4"/>
      <c r="KB24" s="4"/>
      <c r="KC24" s="4"/>
      <c r="KD24" s="4"/>
      <c r="KE24" s="4"/>
      <c r="KF24" s="4"/>
      <c r="KG24" s="4"/>
      <c r="KH24" s="4"/>
      <c r="KI24" s="4"/>
      <c r="KJ24" s="4"/>
      <c r="KK24" s="4"/>
      <c r="KL24" s="4"/>
      <c r="KM24" s="4"/>
      <c r="KN24" s="4"/>
    </row>
    <row r="25" spans="1:348" ht="14">
      <c r="A25" s="3">
        <v>43957.520140208333</v>
      </c>
      <c r="B25" s="2" t="s">
        <v>207</v>
      </c>
      <c r="C25" s="2">
        <v>63</v>
      </c>
      <c r="D25" s="2" t="s">
        <v>206</v>
      </c>
      <c r="E25" s="2">
        <v>3</v>
      </c>
      <c r="F25" s="2">
        <v>5</v>
      </c>
      <c r="G25" s="2">
        <v>5</v>
      </c>
      <c r="H25" s="2">
        <v>5</v>
      </c>
      <c r="I25" s="2">
        <v>5</v>
      </c>
      <c r="J25" s="2">
        <v>5</v>
      </c>
      <c r="K25" s="2">
        <v>3</v>
      </c>
      <c r="L25" s="2">
        <v>5</v>
      </c>
      <c r="M25" s="2">
        <v>5</v>
      </c>
      <c r="N25" s="2">
        <v>5</v>
      </c>
      <c r="O25" s="2">
        <v>5</v>
      </c>
      <c r="P25" s="2">
        <v>4</v>
      </c>
      <c r="Q25" s="2">
        <v>4</v>
      </c>
      <c r="R25" s="2">
        <v>2</v>
      </c>
      <c r="S25" s="2">
        <v>4</v>
      </c>
      <c r="T25" s="2">
        <v>4</v>
      </c>
      <c r="U25" s="2">
        <v>5</v>
      </c>
      <c r="V25" s="2">
        <v>5</v>
      </c>
      <c r="W25" s="2">
        <v>4</v>
      </c>
      <c r="X25" s="2">
        <v>5</v>
      </c>
      <c r="Y25" s="2">
        <v>5</v>
      </c>
      <c r="Z25" s="2">
        <v>4</v>
      </c>
      <c r="AA25" s="2">
        <v>5</v>
      </c>
      <c r="AB25" s="2">
        <v>2</v>
      </c>
      <c r="AC25" s="2">
        <v>4</v>
      </c>
      <c r="AD25" s="2">
        <v>1</v>
      </c>
      <c r="AE25" s="2">
        <v>4</v>
      </c>
      <c r="AF25" s="2">
        <v>3</v>
      </c>
      <c r="AG25" s="2">
        <v>4</v>
      </c>
      <c r="AH25" s="2">
        <v>2</v>
      </c>
      <c r="AI25" s="2">
        <v>2</v>
      </c>
      <c r="AJ25" s="2">
        <v>4</v>
      </c>
      <c r="AK25" s="2">
        <v>5</v>
      </c>
      <c r="AL25" s="2">
        <v>5</v>
      </c>
      <c r="AM25" s="2">
        <v>5</v>
      </c>
      <c r="AN25" s="2">
        <v>5</v>
      </c>
      <c r="AO25" s="2">
        <v>5</v>
      </c>
      <c r="AP25" s="2">
        <v>3</v>
      </c>
      <c r="AQ25" s="2">
        <v>5</v>
      </c>
      <c r="AR25" s="2">
        <v>5</v>
      </c>
      <c r="AS25" s="2">
        <v>5</v>
      </c>
      <c r="AT25" s="2">
        <v>1</v>
      </c>
      <c r="AU25" s="2">
        <v>2</v>
      </c>
      <c r="AV25" s="2">
        <v>1</v>
      </c>
      <c r="AW25" s="2">
        <v>1</v>
      </c>
      <c r="AX25" s="2">
        <v>4</v>
      </c>
      <c r="AY25" s="2">
        <v>1</v>
      </c>
      <c r="AZ25" s="2">
        <v>2</v>
      </c>
      <c r="BA25" s="2">
        <v>1</v>
      </c>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4"/>
      <c r="FD25" s="4"/>
      <c r="FE25" s="4"/>
      <c r="FF25" s="4"/>
      <c r="FG25" s="4"/>
      <c r="FH25" s="4"/>
      <c r="FI25" s="4"/>
      <c r="FJ25" s="4"/>
      <c r="FK25" s="4"/>
      <c r="FL25" s="4"/>
      <c r="FM25" s="4"/>
      <c r="FN25" s="4"/>
      <c r="FO25" s="4"/>
      <c r="FP25" s="4"/>
      <c r="FQ25" s="4"/>
      <c r="FR25" s="4"/>
      <c r="FS25" s="4"/>
      <c r="FT25" s="2">
        <v>1</v>
      </c>
      <c r="FU25" s="2">
        <v>4</v>
      </c>
      <c r="FV25" s="2">
        <v>3</v>
      </c>
      <c r="FW25" s="2">
        <v>4</v>
      </c>
      <c r="FX25" s="2">
        <v>2</v>
      </c>
      <c r="FY25" s="2">
        <v>2</v>
      </c>
      <c r="FZ25" s="2">
        <v>4</v>
      </c>
      <c r="GA25" s="2">
        <v>5</v>
      </c>
      <c r="GB25" s="2">
        <v>5</v>
      </c>
      <c r="GC25" s="2">
        <v>5</v>
      </c>
      <c r="GD25" s="2">
        <v>5</v>
      </c>
      <c r="GE25" s="2">
        <v>5</v>
      </c>
      <c r="GF25" s="2">
        <v>3</v>
      </c>
      <c r="GG25" s="2">
        <v>5</v>
      </c>
      <c r="GH25" s="2">
        <v>5</v>
      </c>
      <c r="GI25" s="2">
        <v>5</v>
      </c>
      <c r="GJ25" s="2">
        <v>1</v>
      </c>
      <c r="GK25" s="2">
        <v>2</v>
      </c>
      <c r="GL25" s="2">
        <v>1</v>
      </c>
      <c r="GM25" s="2">
        <v>1</v>
      </c>
      <c r="GN25" s="2">
        <v>4</v>
      </c>
      <c r="GO25" s="2">
        <v>1</v>
      </c>
      <c r="GP25" s="2">
        <v>2</v>
      </c>
      <c r="GQ25" s="2">
        <v>1</v>
      </c>
      <c r="GR25" s="4"/>
      <c r="GS25" s="4"/>
      <c r="GT25" s="4"/>
      <c r="GU25" s="4"/>
      <c r="GV25" s="4"/>
      <c r="GW25" s="4"/>
      <c r="GX25" s="4"/>
      <c r="GY25" s="4"/>
      <c r="GZ25" s="4"/>
      <c r="HA25" s="4"/>
      <c r="HB25" s="4"/>
      <c r="HC25" s="4"/>
      <c r="HD25" s="4"/>
      <c r="HE25" s="4"/>
      <c r="HF25" s="4"/>
      <c r="HG25" s="4"/>
      <c r="HH25" s="4"/>
      <c r="HI25" s="4"/>
      <c r="HJ25" s="4"/>
      <c r="HK25" s="4"/>
      <c r="HL25" s="4"/>
      <c r="HM25" s="4"/>
      <c r="HN25" s="4"/>
      <c r="HO25" s="4"/>
      <c r="HP25" s="4"/>
      <c r="HQ25" s="4"/>
      <c r="HR25" s="4"/>
      <c r="HS25" s="4"/>
      <c r="HT25" s="4"/>
      <c r="HU25" s="4"/>
      <c r="HV25" s="4"/>
      <c r="HW25" s="4"/>
      <c r="HX25" s="4"/>
      <c r="HY25" s="4"/>
      <c r="HZ25" s="4"/>
      <c r="IA25" s="4"/>
      <c r="IB25" s="4"/>
      <c r="IC25" s="4"/>
      <c r="ID25" s="4"/>
      <c r="IE25" s="4"/>
      <c r="IF25" s="4"/>
      <c r="IG25" s="4"/>
      <c r="IH25" s="4"/>
      <c r="II25" s="4"/>
      <c r="IJ25" s="4"/>
      <c r="IK25" s="4"/>
      <c r="IL25" s="4"/>
      <c r="IM25" s="4"/>
      <c r="IN25" s="4"/>
      <c r="IO25" s="4"/>
      <c r="IP25" s="4"/>
      <c r="IQ25" s="4"/>
      <c r="IR25" s="4"/>
      <c r="IS25" s="4"/>
      <c r="IT25" s="4"/>
      <c r="IU25" s="4"/>
      <c r="IV25" s="4"/>
      <c r="IW25" s="4"/>
      <c r="IX25" s="4"/>
      <c r="IY25" s="4"/>
      <c r="IZ25" s="4"/>
      <c r="JA25" s="4"/>
      <c r="JB25" s="4"/>
      <c r="JC25" s="4"/>
      <c r="JD25" s="4"/>
      <c r="JE25" s="4"/>
      <c r="JF25" s="4"/>
      <c r="JG25" s="4"/>
      <c r="JH25" s="4"/>
      <c r="JI25" s="4"/>
      <c r="JJ25" s="4"/>
      <c r="JK25" s="4"/>
      <c r="JL25" s="4"/>
      <c r="JM25" s="4"/>
      <c r="JN25" s="4"/>
      <c r="JO25" s="4"/>
      <c r="JP25" s="4"/>
      <c r="JQ25" s="4"/>
      <c r="JR25" s="4"/>
      <c r="JS25" s="4"/>
      <c r="JT25" s="4"/>
      <c r="JU25" s="4"/>
      <c r="JV25" s="4"/>
      <c r="JW25" s="4"/>
      <c r="JX25" s="4"/>
      <c r="JY25" s="4"/>
      <c r="JZ25" s="4"/>
      <c r="KA25" s="4"/>
      <c r="KB25" s="4"/>
      <c r="KC25" s="4"/>
      <c r="KD25" s="4"/>
      <c r="KE25" s="4"/>
      <c r="KF25" s="4"/>
      <c r="KG25" s="4"/>
      <c r="KH25" s="4"/>
      <c r="KI25" s="4"/>
      <c r="KJ25" s="4"/>
      <c r="KK25" s="4"/>
      <c r="KL25" s="4"/>
      <c r="KM25" s="4"/>
      <c r="KN25" s="4"/>
    </row>
    <row r="26" spans="1:348" ht="14">
      <c r="A26" s="3">
        <v>43959.745410428237</v>
      </c>
      <c r="B26" s="2" t="s">
        <v>207</v>
      </c>
      <c r="C26" s="2">
        <v>24</v>
      </c>
      <c r="D26" s="2" t="s">
        <v>206</v>
      </c>
      <c r="E26" s="2">
        <v>3</v>
      </c>
      <c r="F26" s="2">
        <v>5</v>
      </c>
      <c r="G26" s="2">
        <v>5</v>
      </c>
      <c r="H26" s="2">
        <v>5</v>
      </c>
      <c r="I26" s="2">
        <v>4</v>
      </c>
      <c r="J26" s="2">
        <v>5</v>
      </c>
      <c r="K26" s="2">
        <v>4</v>
      </c>
      <c r="L26" s="2">
        <v>2</v>
      </c>
      <c r="M26" s="2">
        <v>3</v>
      </c>
      <c r="N26" s="2">
        <v>5</v>
      </c>
      <c r="O26" s="2">
        <v>5</v>
      </c>
      <c r="P26" s="2">
        <v>5</v>
      </c>
      <c r="Q26" s="2">
        <v>5</v>
      </c>
      <c r="R26" s="2">
        <v>4</v>
      </c>
      <c r="S26" s="2">
        <v>2</v>
      </c>
      <c r="T26" s="2">
        <v>4</v>
      </c>
      <c r="U26" s="2">
        <v>5</v>
      </c>
      <c r="V26" s="2">
        <v>3</v>
      </c>
      <c r="W26" s="2">
        <v>4</v>
      </c>
      <c r="X26" s="2">
        <v>4</v>
      </c>
      <c r="Y26" s="2">
        <v>2</v>
      </c>
      <c r="Z26" s="2">
        <v>5</v>
      </c>
      <c r="AA26" s="2">
        <v>5</v>
      </c>
      <c r="AB26" s="2">
        <v>4</v>
      </c>
      <c r="AC26" s="2">
        <v>4</v>
      </c>
      <c r="AD26" s="2">
        <v>2</v>
      </c>
      <c r="AE26" s="2">
        <v>3</v>
      </c>
      <c r="AF26" s="2">
        <v>2</v>
      </c>
      <c r="AG26" s="2">
        <v>2</v>
      </c>
      <c r="AH26" s="2">
        <v>3</v>
      </c>
      <c r="AI26" s="2">
        <v>2</v>
      </c>
      <c r="AJ26" s="2">
        <v>5</v>
      </c>
      <c r="AK26" s="2">
        <v>2</v>
      </c>
      <c r="AL26" s="2">
        <v>5</v>
      </c>
      <c r="AM26" s="2">
        <v>5</v>
      </c>
      <c r="AN26" s="2">
        <v>5</v>
      </c>
      <c r="AO26" s="2">
        <v>5</v>
      </c>
      <c r="AP26" s="2">
        <v>5</v>
      </c>
      <c r="AQ26" s="2">
        <v>5</v>
      </c>
      <c r="AR26" s="2">
        <v>3</v>
      </c>
      <c r="AS26" s="2">
        <v>5</v>
      </c>
      <c r="AT26" s="2">
        <v>1</v>
      </c>
      <c r="AU26" s="2">
        <v>1</v>
      </c>
      <c r="AV26" s="2">
        <v>1</v>
      </c>
      <c r="AW26" s="2">
        <v>2</v>
      </c>
      <c r="AX26" s="2">
        <v>2</v>
      </c>
      <c r="AY26" s="2">
        <v>1</v>
      </c>
      <c r="AZ26" s="2">
        <v>1</v>
      </c>
      <c r="BA26" s="2">
        <v>1</v>
      </c>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2">
        <v>2</v>
      </c>
      <c r="FU26" s="2">
        <v>3</v>
      </c>
      <c r="FV26" s="2">
        <v>2</v>
      </c>
      <c r="FW26" s="2">
        <v>2</v>
      </c>
      <c r="FX26" s="2">
        <v>3</v>
      </c>
      <c r="FY26" s="2">
        <v>2</v>
      </c>
      <c r="FZ26" s="2">
        <v>5</v>
      </c>
      <c r="GA26" s="2">
        <v>2</v>
      </c>
      <c r="GB26" s="2">
        <v>5</v>
      </c>
      <c r="GC26" s="2">
        <v>5</v>
      </c>
      <c r="GD26" s="2">
        <v>5</v>
      </c>
      <c r="GE26" s="2">
        <v>5</v>
      </c>
      <c r="GF26" s="2">
        <v>5</v>
      </c>
      <c r="GG26" s="2">
        <v>5</v>
      </c>
      <c r="GH26" s="2">
        <v>3</v>
      </c>
      <c r="GI26" s="2">
        <v>5</v>
      </c>
      <c r="GJ26" s="2">
        <v>1</v>
      </c>
      <c r="GK26" s="2">
        <v>1</v>
      </c>
      <c r="GL26" s="2">
        <v>1</v>
      </c>
      <c r="GM26" s="2">
        <v>2</v>
      </c>
      <c r="GN26" s="2">
        <v>2</v>
      </c>
      <c r="GO26" s="2">
        <v>1</v>
      </c>
      <c r="GP26" s="2">
        <v>1</v>
      </c>
      <c r="GQ26" s="2">
        <v>1</v>
      </c>
      <c r="GR26" s="4"/>
      <c r="GS26" s="4"/>
      <c r="GT26" s="4"/>
      <c r="GU26" s="4"/>
      <c r="GV26" s="4"/>
      <c r="GW26" s="4"/>
      <c r="GX26" s="4"/>
      <c r="GY26" s="4"/>
      <c r="GZ26" s="4"/>
      <c r="HA26" s="4"/>
      <c r="HB26" s="4"/>
      <c r="HC26" s="4"/>
      <c r="HD26" s="4"/>
      <c r="HE26" s="4"/>
      <c r="HF26" s="4"/>
      <c r="HG26" s="4"/>
      <c r="HH26" s="4"/>
      <c r="HI26" s="4"/>
      <c r="HJ26" s="4"/>
      <c r="HK26" s="4"/>
      <c r="HL26" s="4"/>
      <c r="HM26" s="4"/>
      <c r="HN26" s="4"/>
      <c r="HO26" s="4"/>
      <c r="HP26" s="4"/>
      <c r="HQ26" s="4"/>
      <c r="HR26" s="4"/>
      <c r="HS26" s="4"/>
      <c r="HT26" s="4"/>
      <c r="HU26" s="4"/>
      <c r="HV26" s="4"/>
      <c r="HW26" s="4"/>
      <c r="HX26" s="4"/>
      <c r="HY26" s="4"/>
      <c r="HZ26" s="4"/>
      <c r="IA26" s="4"/>
      <c r="IB26" s="4"/>
      <c r="IC26" s="4"/>
      <c r="ID26" s="4"/>
      <c r="IE26" s="4"/>
      <c r="IF26" s="4"/>
      <c r="IG26" s="4"/>
      <c r="IH26" s="4"/>
      <c r="II26" s="4"/>
      <c r="IJ26" s="4"/>
      <c r="IK26" s="4"/>
      <c r="IL26" s="4"/>
      <c r="IM26" s="4"/>
      <c r="IN26" s="4"/>
      <c r="IO26" s="4"/>
      <c r="IP26" s="4"/>
      <c r="IQ26" s="4"/>
      <c r="IR26" s="4"/>
      <c r="IS26" s="4"/>
      <c r="IT26" s="4"/>
      <c r="IU26" s="4"/>
      <c r="IV26" s="4"/>
      <c r="IW26" s="4"/>
      <c r="IX26" s="4"/>
      <c r="IY26" s="4"/>
      <c r="IZ26" s="4"/>
      <c r="JA26" s="4"/>
      <c r="JB26" s="4"/>
      <c r="JC26" s="4"/>
      <c r="JD26" s="4"/>
      <c r="JE26" s="4"/>
      <c r="JF26" s="4"/>
      <c r="JG26" s="4"/>
      <c r="JH26" s="4"/>
      <c r="JI26" s="4"/>
      <c r="JJ26" s="4"/>
      <c r="JK26" s="4"/>
      <c r="JL26" s="4"/>
      <c r="JM26" s="4"/>
      <c r="JN26" s="4"/>
      <c r="JO26" s="4"/>
      <c r="JP26" s="4"/>
      <c r="JQ26" s="4"/>
      <c r="JR26" s="4"/>
      <c r="JS26" s="4"/>
      <c r="JT26" s="4"/>
      <c r="JU26" s="4"/>
      <c r="JV26" s="4"/>
      <c r="JW26" s="4"/>
      <c r="JX26" s="4"/>
      <c r="JY26" s="4"/>
      <c r="JZ26" s="4"/>
      <c r="KA26" s="4"/>
      <c r="KB26" s="4"/>
      <c r="KC26" s="4"/>
      <c r="KD26" s="4"/>
      <c r="KE26" s="4"/>
      <c r="KF26" s="4"/>
      <c r="KG26" s="4"/>
      <c r="KH26" s="4"/>
      <c r="KI26" s="4"/>
      <c r="KJ26" s="4"/>
      <c r="KK26" s="4"/>
      <c r="KL26" s="4"/>
      <c r="KM26" s="4"/>
      <c r="KN26" s="4"/>
    </row>
    <row r="27" spans="1:348" ht="14">
      <c r="A27" s="3">
        <v>43959.799157280097</v>
      </c>
      <c r="B27" s="2" t="s">
        <v>207</v>
      </c>
      <c r="C27" s="2">
        <v>23</v>
      </c>
      <c r="D27" s="2" t="s">
        <v>206</v>
      </c>
      <c r="E27" s="2">
        <v>3</v>
      </c>
      <c r="F27" s="2">
        <v>5</v>
      </c>
      <c r="G27" s="2">
        <v>2</v>
      </c>
      <c r="H27" s="2">
        <v>5</v>
      </c>
      <c r="I27" s="2">
        <v>5</v>
      </c>
      <c r="J27" s="2">
        <v>5</v>
      </c>
      <c r="K27" s="2">
        <v>5</v>
      </c>
      <c r="L27" s="2">
        <v>5</v>
      </c>
      <c r="M27" s="2">
        <v>2</v>
      </c>
      <c r="N27" s="2">
        <v>5</v>
      </c>
      <c r="O27" s="2">
        <v>5</v>
      </c>
      <c r="P27" s="2">
        <v>3</v>
      </c>
      <c r="Q27" s="2">
        <v>2</v>
      </c>
      <c r="R27" s="2">
        <v>1</v>
      </c>
      <c r="S27" s="2">
        <v>5</v>
      </c>
      <c r="T27" s="2">
        <v>5</v>
      </c>
      <c r="U27" s="2">
        <v>5</v>
      </c>
      <c r="V27" s="2">
        <v>1</v>
      </c>
      <c r="W27" s="2">
        <v>5</v>
      </c>
      <c r="X27" s="2">
        <v>1</v>
      </c>
      <c r="Y27" s="2">
        <v>5</v>
      </c>
      <c r="Z27" s="2">
        <v>2</v>
      </c>
      <c r="AA27" s="2">
        <v>2</v>
      </c>
      <c r="AB27" s="2">
        <v>2</v>
      </c>
      <c r="AC27" s="2">
        <v>2</v>
      </c>
      <c r="AD27" s="2">
        <v>1</v>
      </c>
      <c r="AE27" s="2">
        <v>2</v>
      </c>
      <c r="AF27" s="2">
        <v>2</v>
      </c>
      <c r="AG27" s="2">
        <v>1</v>
      </c>
      <c r="AH27" s="2">
        <v>1</v>
      </c>
      <c r="AI27" s="2">
        <v>1</v>
      </c>
      <c r="AJ27" s="2">
        <v>5</v>
      </c>
      <c r="AK27" s="2">
        <v>5</v>
      </c>
      <c r="AL27" s="2">
        <v>5</v>
      </c>
      <c r="AM27" s="2">
        <v>4</v>
      </c>
      <c r="AN27" s="2">
        <v>5</v>
      </c>
      <c r="AO27" s="2">
        <v>5</v>
      </c>
      <c r="AP27" s="2">
        <v>5</v>
      </c>
      <c r="AQ27" s="2">
        <v>4</v>
      </c>
      <c r="AR27" s="2">
        <v>5</v>
      </c>
      <c r="AS27" s="2">
        <v>2</v>
      </c>
      <c r="AT27" s="2">
        <v>1</v>
      </c>
      <c r="AU27" s="2">
        <v>1</v>
      </c>
      <c r="AV27" s="2">
        <v>5</v>
      </c>
      <c r="AW27" s="2">
        <v>1</v>
      </c>
      <c r="AX27" s="2">
        <v>1</v>
      </c>
      <c r="AY27" s="2">
        <v>1</v>
      </c>
      <c r="AZ27" s="2">
        <v>1</v>
      </c>
      <c r="BA27" s="2">
        <v>4</v>
      </c>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c r="FE27" s="4"/>
      <c r="FF27" s="4"/>
      <c r="FG27" s="4"/>
      <c r="FH27" s="4"/>
      <c r="FI27" s="4"/>
      <c r="FJ27" s="4"/>
      <c r="FK27" s="4"/>
      <c r="FL27" s="4"/>
      <c r="FM27" s="4"/>
      <c r="FN27" s="4"/>
      <c r="FO27" s="4"/>
      <c r="FP27" s="4"/>
      <c r="FQ27" s="4"/>
      <c r="FR27" s="4"/>
      <c r="FS27" s="4"/>
      <c r="FT27" s="2">
        <v>1</v>
      </c>
      <c r="FU27" s="2">
        <v>2</v>
      </c>
      <c r="FV27" s="2">
        <v>2</v>
      </c>
      <c r="FW27" s="2">
        <v>1</v>
      </c>
      <c r="FX27" s="2">
        <v>1</v>
      </c>
      <c r="FY27" s="2">
        <v>1</v>
      </c>
      <c r="FZ27" s="2">
        <v>5</v>
      </c>
      <c r="GA27" s="2">
        <v>5</v>
      </c>
      <c r="GB27" s="2">
        <v>5</v>
      </c>
      <c r="GC27" s="2">
        <v>4</v>
      </c>
      <c r="GD27" s="2">
        <v>5</v>
      </c>
      <c r="GE27" s="2">
        <v>5</v>
      </c>
      <c r="GF27" s="2">
        <v>5</v>
      </c>
      <c r="GG27" s="2">
        <v>4</v>
      </c>
      <c r="GH27" s="2">
        <v>5</v>
      </c>
      <c r="GI27" s="2">
        <v>2</v>
      </c>
      <c r="GJ27" s="2">
        <v>1</v>
      </c>
      <c r="GK27" s="2">
        <v>1</v>
      </c>
      <c r="GL27" s="2">
        <v>5</v>
      </c>
      <c r="GM27" s="2">
        <v>1</v>
      </c>
      <c r="GN27" s="2">
        <v>1</v>
      </c>
      <c r="GO27" s="2">
        <v>1</v>
      </c>
      <c r="GP27" s="2">
        <v>1</v>
      </c>
      <c r="GQ27" s="2">
        <v>4</v>
      </c>
      <c r="GR27" s="4"/>
      <c r="GS27" s="4"/>
      <c r="GT27" s="4"/>
      <c r="GU27" s="4"/>
      <c r="GV27" s="4"/>
      <c r="GW27" s="4"/>
      <c r="GX27" s="4"/>
      <c r="GY27" s="4"/>
      <c r="GZ27" s="4"/>
      <c r="HA27" s="4"/>
      <c r="HB27" s="4"/>
      <c r="HC27" s="4"/>
      <c r="HD27" s="4"/>
      <c r="HE27" s="4"/>
      <c r="HF27" s="4"/>
      <c r="HG27" s="4"/>
      <c r="HH27" s="4"/>
      <c r="HI27" s="4"/>
      <c r="HJ27" s="4"/>
      <c r="HK27" s="4"/>
      <c r="HL27" s="4"/>
      <c r="HM27" s="4"/>
      <c r="HN27" s="4"/>
      <c r="HO27" s="4"/>
      <c r="HP27" s="4"/>
      <c r="HQ27" s="4"/>
      <c r="HR27" s="4"/>
      <c r="HS27" s="4"/>
      <c r="HT27" s="4"/>
      <c r="HU27" s="4"/>
      <c r="HV27" s="4"/>
      <c r="HW27" s="4"/>
      <c r="HX27" s="4"/>
      <c r="HY27" s="4"/>
      <c r="HZ27" s="4"/>
      <c r="IA27" s="4"/>
      <c r="IB27" s="4"/>
      <c r="IC27" s="4"/>
      <c r="ID27" s="4"/>
      <c r="IE27" s="4"/>
      <c r="IF27" s="4"/>
      <c r="IG27" s="4"/>
      <c r="IH27" s="4"/>
      <c r="II27" s="4"/>
      <c r="IJ27" s="4"/>
      <c r="IK27" s="4"/>
      <c r="IL27" s="4"/>
      <c r="IM27" s="4"/>
      <c r="IN27" s="4"/>
      <c r="IO27" s="4"/>
      <c r="IP27" s="4"/>
      <c r="IQ27" s="4"/>
      <c r="IR27" s="4"/>
      <c r="IS27" s="4"/>
      <c r="IT27" s="4"/>
      <c r="IU27" s="4"/>
      <c r="IV27" s="4"/>
      <c r="IW27" s="4"/>
      <c r="IX27" s="4"/>
      <c r="IY27" s="4"/>
      <c r="IZ27" s="4"/>
      <c r="JA27" s="4"/>
      <c r="JB27" s="4"/>
      <c r="JC27" s="4"/>
      <c r="JD27" s="4"/>
      <c r="JE27" s="4"/>
      <c r="JF27" s="4"/>
      <c r="JG27" s="4"/>
      <c r="JH27" s="4"/>
      <c r="JI27" s="4"/>
      <c r="JJ27" s="4"/>
      <c r="JK27" s="4"/>
      <c r="JL27" s="4"/>
      <c r="JM27" s="4"/>
      <c r="JN27" s="4"/>
      <c r="JO27" s="4"/>
      <c r="JP27" s="4"/>
      <c r="JQ27" s="4"/>
      <c r="JR27" s="4"/>
      <c r="JS27" s="4"/>
      <c r="JT27" s="4"/>
      <c r="JU27" s="4"/>
      <c r="JV27" s="4"/>
      <c r="JW27" s="4"/>
      <c r="JX27" s="4"/>
      <c r="JY27" s="4"/>
      <c r="JZ27" s="4"/>
      <c r="KA27" s="4"/>
      <c r="KB27" s="4"/>
      <c r="KC27" s="4"/>
      <c r="KD27" s="4"/>
      <c r="KE27" s="4"/>
      <c r="KF27" s="4"/>
      <c r="KG27" s="4"/>
      <c r="KH27" s="4"/>
      <c r="KI27" s="4"/>
      <c r="KJ27" s="4"/>
      <c r="KK27" s="4"/>
      <c r="KL27" s="4"/>
      <c r="KM27" s="4"/>
      <c r="KN27" s="4"/>
    </row>
    <row r="28" spans="1:348" ht="14">
      <c r="A28" s="3">
        <v>43960.108842268513</v>
      </c>
      <c r="B28" s="2" t="s">
        <v>205</v>
      </c>
      <c r="C28" s="2">
        <v>27</v>
      </c>
      <c r="D28" s="2" t="s">
        <v>206</v>
      </c>
      <c r="E28" s="2">
        <v>3</v>
      </c>
      <c r="F28" s="2">
        <v>5</v>
      </c>
      <c r="G28" s="2">
        <v>5</v>
      </c>
      <c r="H28" s="2">
        <v>5</v>
      </c>
      <c r="I28" s="2">
        <v>5</v>
      </c>
      <c r="J28" s="2">
        <v>5</v>
      </c>
      <c r="K28" s="2">
        <v>5</v>
      </c>
      <c r="L28" s="2">
        <v>5</v>
      </c>
      <c r="M28" s="2">
        <v>3</v>
      </c>
      <c r="N28" s="2">
        <v>5</v>
      </c>
      <c r="O28" s="2">
        <v>5</v>
      </c>
      <c r="P28" s="2">
        <v>5</v>
      </c>
      <c r="Q28" s="2">
        <v>5</v>
      </c>
      <c r="R28" s="2">
        <v>5</v>
      </c>
      <c r="S28" s="2">
        <v>5</v>
      </c>
      <c r="T28" s="2">
        <v>5</v>
      </c>
      <c r="U28" s="2">
        <v>5</v>
      </c>
      <c r="V28" s="2">
        <v>5</v>
      </c>
      <c r="W28" s="2">
        <v>5</v>
      </c>
      <c r="X28" s="2">
        <v>5</v>
      </c>
      <c r="Y28" s="2">
        <v>5</v>
      </c>
      <c r="Z28" s="2">
        <v>5</v>
      </c>
      <c r="AA28" s="2">
        <v>3</v>
      </c>
      <c r="AB28" s="2">
        <v>5</v>
      </c>
      <c r="AC28" s="2">
        <v>5</v>
      </c>
      <c r="AD28" s="2">
        <v>1</v>
      </c>
      <c r="AE28" s="2">
        <v>5</v>
      </c>
      <c r="AF28" s="2">
        <v>5</v>
      </c>
      <c r="AG28" s="2">
        <v>5</v>
      </c>
      <c r="AH28" s="2">
        <v>5</v>
      </c>
      <c r="AI28" s="2">
        <v>3</v>
      </c>
      <c r="AJ28" s="2">
        <v>5</v>
      </c>
      <c r="AK28" s="2">
        <v>5</v>
      </c>
      <c r="AL28" s="2">
        <v>5</v>
      </c>
      <c r="AM28" s="2">
        <v>5</v>
      </c>
      <c r="AN28" s="2">
        <v>5</v>
      </c>
      <c r="AO28" s="2">
        <v>5</v>
      </c>
      <c r="AP28" s="2">
        <v>5</v>
      </c>
      <c r="AQ28" s="2">
        <v>5</v>
      </c>
      <c r="AR28" s="2">
        <v>5</v>
      </c>
      <c r="AS28" s="2">
        <v>5</v>
      </c>
      <c r="AT28" s="2">
        <v>1</v>
      </c>
      <c r="AU28" s="2">
        <v>1</v>
      </c>
      <c r="AV28" s="2">
        <v>2</v>
      </c>
      <c r="AW28" s="2">
        <v>1</v>
      </c>
      <c r="AX28" s="2">
        <v>3</v>
      </c>
      <c r="AY28" s="2">
        <v>1</v>
      </c>
      <c r="AZ28" s="2">
        <v>1</v>
      </c>
      <c r="BA28" s="2">
        <v>1</v>
      </c>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4"/>
      <c r="FD28" s="4"/>
      <c r="FE28" s="4"/>
      <c r="FF28" s="4"/>
      <c r="FG28" s="4"/>
      <c r="FH28" s="4"/>
      <c r="FI28" s="4"/>
      <c r="FJ28" s="4"/>
      <c r="FK28" s="4"/>
      <c r="FL28" s="4"/>
      <c r="FM28" s="4"/>
      <c r="FN28" s="4"/>
      <c r="FO28" s="4"/>
      <c r="FP28" s="4"/>
      <c r="FQ28" s="4"/>
      <c r="FR28" s="4"/>
      <c r="FS28" s="4"/>
      <c r="FT28" s="2">
        <v>1</v>
      </c>
      <c r="FU28" s="2">
        <v>5</v>
      </c>
      <c r="FV28" s="2">
        <v>5</v>
      </c>
      <c r="FW28" s="2">
        <v>5</v>
      </c>
      <c r="FX28" s="2">
        <v>5</v>
      </c>
      <c r="FY28" s="2">
        <v>3</v>
      </c>
      <c r="FZ28" s="2">
        <v>5</v>
      </c>
      <c r="GA28" s="2">
        <v>5</v>
      </c>
      <c r="GB28" s="2">
        <v>5</v>
      </c>
      <c r="GC28" s="2">
        <v>5</v>
      </c>
      <c r="GD28" s="2">
        <v>5</v>
      </c>
      <c r="GE28" s="2">
        <v>5</v>
      </c>
      <c r="GF28" s="2">
        <v>5</v>
      </c>
      <c r="GG28" s="2">
        <v>5</v>
      </c>
      <c r="GH28" s="2">
        <v>5</v>
      </c>
      <c r="GI28" s="2">
        <v>5</v>
      </c>
      <c r="GJ28" s="2">
        <v>1</v>
      </c>
      <c r="GK28" s="2">
        <v>1</v>
      </c>
      <c r="GL28" s="2">
        <v>2</v>
      </c>
      <c r="GM28" s="2">
        <v>1</v>
      </c>
      <c r="GN28" s="2">
        <v>3</v>
      </c>
      <c r="GO28" s="2">
        <v>1</v>
      </c>
      <c r="GP28" s="2">
        <v>1</v>
      </c>
      <c r="GQ28" s="2">
        <v>1</v>
      </c>
      <c r="GR28" s="4"/>
      <c r="GS28" s="4"/>
      <c r="GT28" s="4"/>
      <c r="GU28" s="4"/>
      <c r="GV28" s="4"/>
      <c r="GW28" s="4"/>
      <c r="GX28" s="4"/>
      <c r="GY28" s="4"/>
      <c r="GZ28" s="4"/>
      <c r="HA28" s="4"/>
      <c r="HB28" s="4"/>
      <c r="HC28" s="4"/>
      <c r="HD28" s="4"/>
      <c r="HE28" s="4"/>
      <c r="HF28" s="4"/>
      <c r="HG28" s="4"/>
      <c r="HH28" s="4"/>
      <c r="HI28" s="4"/>
      <c r="HJ28" s="4"/>
      <c r="HK28" s="4"/>
      <c r="HL28" s="4"/>
      <c r="HM28" s="4"/>
      <c r="HN28" s="4"/>
      <c r="HO28" s="4"/>
      <c r="HP28" s="4"/>
      <c r="HQ28" s="4"/>
      <c r="HR28" s="4"/>
      <c r="HS28" s="4"/>
      <c r="HT28" s="4"/>
      <c r="HU28" s="4"/>
      <c r="HV28" s="4"/>
      <c r="HW28" s="4"/>
      <c r="HX28" s="4"/>
      <c r="HY28" s="4"/>
      <c r="HZ28" s="4"/>
      <c r="IA28" s="4"/>
      <c r="IB28" s="4"/>
      <c r="IC28" s="4"/>
      <c r="ID28" s="4"/>
      <c r="IE28" s="4"/>
      <c r="IF28" s="4"/>
      <c r="IG28" s="4"/>
      <c r="IH28" s="4"/>
      <c r="II28" s="4"/>
      <c r="IJ28" s="4"/>
      <c r="IK28" s="4"/>
      <c r="IL28" s="4"/>
      <c r="IM28" s="4"/>
      <c r="IN28" s="4"/>
      <c r="IO28" s="4"/>
      <c r="IP28" s="4"/>
      <c r="IQ28" s="4"/>
      <c r="IR28" s="4"/>
      <c r="IS28" s="4"/>
      <c r="IT28" s="4"/>
      <c r="IU28" s="4"/>
      <c r="IV28" s="4"/>
      <c r="IW28" s="4"/>
      <c r="IX28" s="4"/>
      <c r="IY28" s="4"/>
      <c r="IZ28" s="4"/>
      <c r="JA28" s="4"/>
      <c r="JB28" s="4"/>
      <c r="JC28" s="4"/>
      <c r="JD28" s="4"/>
      <c r="JE28" s="4"/>
      <c r="JF28" s="4"/>
      <c r="JG28" s="4"/>
      <c r="JH28" s="4"/>
      <c r="JI28" s="4"/>
      <c r="JJ28" s="4"/>
      <c r="JK28" s="4"/>
      <c r="JL28" s="4"/>
      <c r="JM28" s="4"/>
      <c r="JN28" s="4"/>
      <c r="JO28" s="4"/>
      <c r="JP28" s="4"/>
      <c r="JQ28" s="4"/>
      <c r="JR28" s="4"/>
      <c r="JS28" s="4"/>
      <c r="JT28" s="4"/>
      <c r="JU28" s="4"/>
      <c r="JV28" s="4"/>
      <c r="JW28" s="4"/>
      <c r="JX28" s="4"/>
      <c r="JY28" s="4"/>
      <c r="JZ28" s="4"/>
      <c r="KA28" s="4"/>
      <c r="KB28" s="4"/>
      <c r="KC28" s="4"/>
      <c r="KD28" s="4"/>
      <c r="KE28" s="4"/>
      <c r="KF28" s="4"/>
      <c r="KG28" s="4"/>
      <c r="KH28" s="4"/>
      <c r="KI28" s="4"/>
      <c r="KJ28" s="4"/>
      <c r="KK28" s="4"/>
      <c r="KL28" s="4"/>
      <c r="KM28" s="4"/>
      <c r="KN28" s="4"/>
    </row>
    <row r="29" spans="1:348" ht="14">
      <c r="A29" s="3">
        <v>43961.231412488429</v>
      </c>
      <c r="B29" s="2" t="s">
        <v>205</v>
      </c>
      <c r="C29" s="2">
        <v>60</v>
      </c>
      <c r="D29" s="2" t="s">
        <v>206</v>
      </c>
      <c r="E29" s="2">
        <v>3</v>
      </c>
      <c r="F29" s="2">
        <v>5</v>
      </c>
      <c r="G29" s="2">
        <v>1</v>
      </c>
      <c r="H29" s="2">
        <v>4</v>
      </c>
      <c r="I29" s="2">
        <v>2</v>
      </c>
      <c r="J29" s="2">
        <v>5</v>
      </c>
      <c r="K29" s="2">
        <v>5</v>
      </c>
      <c r="L29" s="2">
        <v>5</v>
      </c>
      <c r="M29" s="2">
        <v>1</v>
      </c>
      <c r="N29" s="2">
        <v>5</v>
      </c>
      <c r="O29" s="2">
        <v>5</v>
      </c>
      <c r="P29" s="2">
        <v>5</v>
      </c>
      <c r="Q29" s="2">
        <v>5</v>
      </c>
      <c r="R29" s="2">
        <v>4</v>
      </c>
      <c r="S29" s="2">
        <v>1</v>
      </c>
      <c r="T29" s="2">
        <v>1</v>
      </c>
      <c r="U29" s="2">
        <v>5</v>
      </c>
      <c r="V29" s="2">
        <v>4</v>
      </c>
      <c r="W29" s="2">
        <v>5</v>
      </c>
      <c r="X29" s="2">
        <v>4</v>
      </c>
      <c r="Y29" s="2">
        <v>3</v>
      </c>
      <c r="Z29" s="2">
        <v>4</v>
      </c>
      <c r="AA29" s="2">
        <v>2</v>
      </c>
      <c r="AB29" s="2">
        <v>1</v>
      </c>
      <c r="AC29" s="2">
        <v>1</v>
      </c>
      <c r="AD29" s="2">
        <v>5</v>
      </c>
      <c r="AE29" s="2">
        <v>5</v>
      </c>
      <c r="AF29" s="2">
        <v>5</v>
      </c>
      <c r="AG29" s="2">
        <v>5</v>
      </c>
      <c r="AH29" s="2">
        <v>5</v>
      </c>
      <c r="AI29" s="2">
        <v>1</v>
      </c>
      <c r="AJ29" s="2">
        <v>5</v>
      </c>
      <c r="AK29" s="2">
        <v>5</v>
      </c>
      <c r="AL29" s="2">
        <v>5</v>
      </c>
      <c r="AM29" s="2">
        <v>5</v>
      </c>
      <c r="AN29" s="2">
        <v>5</v>
      </c>
      <c r="AO29" s="2">
        <v>3</v>
      </c>
      <c r="AP29" s="2">
        <v>1</v>
      </c>
      <c r="AQ29" s="2">
        <v>5</v>
      </c>
      <c r="AR29" s="2">
        <v>5</v>
      </c>
      <c r="AS29" s="2">
        <v>5</v>
      </c>
      <c r="AT29" s="2">
        <v>1</v>
      </c>
      <c r="AU29" s="2">
        <v>1</v>
      </c>
      <c r="AV29" s="2">
        <v>1</v>
      </c>
      <c r="AW29" s="2">
        <v>1</v>
      </c>
      <c r="AX29" s="2">
        <v>1</v>
      </c>
      <c r="AY29" s="2">
        <v>1</v>
      </c>
      <c r="AZ29" s="2">
        <v>1</v>
      </c>
      <c r="BA29" s="2">
        <v>1</v>
      </c>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c r="EQ29" s="4"/>
      <c r="ER29" s="4"/>
      <c r="ES29" s="4"/>
      <c r="ET29" s="4"/>
      <c r="EU29" s="4"/>
      <c r="EV29" s="4"/>
      <c r="EW29" s="4"/>
      <c r="EX29" s="4"/>
      <c r="EY29" s="4"/>
      <c r="EZ29" s="4"/>
      <c r="FA29" s="4"/>
      <c r="FB29" s="4"/>
      <c r="FC29" s="4"/>
      <c r="FD29" s="4"/>
      <c r="FE29" s="4"/>
      <c r="FF29" s="4"/>
      <c r="FG29" s="4"/>
      <c r="FH29" s="4"/>
      <c r="FI29" s="4"/>
      <c r="FJ29" s="4"/>
      <c r="FK29" s="4"/>
      <c r="FL29" s="4"/>
      <c r="FM29" s="4"/>
      <c r="FN29" s="4"/>
      <c r="FO29" s="4"/>
      <c r="FP29" s="4"/>
      <c r="FQ29" s="4"/>
      <c r="FR29" s="4"/>
      <c r="FS29" s="4"/>
      <c r="FT29" s="2">
        <v>5</v>
      </c>
      <c r="FU29" s="2">
        <v>5</v>
      </c>
      <c r="FV29" s="2">
        <v>5</v>
      </c>
      <c r="FW29" s="2">
        <v>5</v>
      </c>
      <c r="FX29" s="2">
        <v>5</v>
      </c>
      <c r="FY29" s="2">
        <v>1</v>
      </c>
      <c r="FZ29" s="2">
        <v>5</v>
      </c>
      <c r="GA29" s="2">
        <v>5</v>
      </c>
      <c r="GB29" s="2">
        <v>5</v>
      </c>
      <c r="GC29" s="2">
        <v>5</v>
      </c>
      <c r="GD29" s="2">
        <v>5</v>
      </c>
      <c r="GE29" s="2">
        <v>3</v>
      </c>
      <c r="GF29" s="2">
        <v>1</v>
      </c>
      <c r="GG29" s="2">
        <v>5</v>
      </c>
      <c r="GH29" s="2">
        <v>5</v>
      </c>
      <c r="GI29" s="2">
        <v>5</v>
      </c>
      <c r="GJ29" s="2">
        <v>1</v>
      </c>
      <c r="GK29" s="2">
        <v>1</v>
      </c>
      <c r="GL29" s="2">
        <v>1</v>
      </c>
      <c r="GM29" s="2">
        <v>1</v>
      </c>
      <c r="GN29" s="2">
        <v>1</v>
      </c>
      <c r="GO29" s="2">
        <v>1</v>
      </c>
      <c r="GP29" s="2">
        <v>1</v>
      </c>
      <c r="GQ29" s="2">
        <v>1</v>
      </c>
      <c r="GR29" s="4"/>
      <c r="GS29" s="4"/>
      <c r="GT29" s="4"/>
      <c r="GU29" s="4"/>
      <c r="GV29" s="4"/>
      <c r="GW29" s="4"/>
      <c r="GX29" s="4"/>
      <c r="GY29" s="4"/>
      <c r="GZ29" s="4"/>
      <c r="HA29" s="4"/>
      <c r="HB29" s="4"/>
      <c r="HC29" s="4"/>
      <c r="HD29" s="4"/>
      <c r="HE29" s="4"/>
      <c r="HF29" s="4"/>
      <c r="HG29" s="4"/>
      <c r="HH29" s="4"/>
      <c r="HI29" s="4"/>
      <c r="HJ29" s="4"/>
      <c r="HK29" s="4"/>
      <c r="HL29" s="4"/>
      <c r="HM29" s="4"/>
      <c r="HN29" s="4"/>
      <c r="HO29" s="4"/>
      <c r="HP29" s="4"/>
      <c r="HQ29" s="4"/>
      <c r="HR29" s="4"/>
      <c r="HS29" s="4"/>
      <c r="HT29" s="4"/>
      <c r="HU29" s="4"/>
      <c r="HV29" s="4"/>
      <c r="HW29" s="4"/>
      <c r="HX29" s="4"/>
      <c r="HY29" s="4"/>
      <c r="HZ29" s="4"/>
      <c r="IA29" s="4"/>
      <c r="IB29" s="4"/>
      <c r="IC29" s="4"/>
      <c r="ID29" s="4"/>
      <c r="IE29" s="4"/>
      <c r="IF29" s="4"/>
      <c r="IG29" s="4"/>
      <c r="IH29" s="4"/>
      <c r="II29" s="4"/>
      <c r="IJ29" s="4"/>
      <c r="IK29" s="4"/>
      <c r="IL29" s="4"/>
      <c r="IM29" s="4"/>
      <c r="IN29" s="4"/>
      <c r="IO29" s="4"/>
      <c r="IP29" s="4"/>
      <c r="IQ29" s="4"/>
      <c r="IR29" s="4"/>
      <c r="IS29" s="4"/>
      <c r="IT29" s="4"/>
      <c r="IU29" s="4"/>
      <c r="IV29" s="4"/>
      <c r="IW29" s="4"/>
      <c r="IX29" s="4"/>
      <c r="IY29" s="4"/>
      <c r="IZ29" s="4"/>
      <c r="JA29" s="4"/>
      <c r="JB29" s="4"/>
      <c r="JC29" s="4"/>
      <c r="JD29" s="4"/>
      <c r="JE29" s="4"/>
      <c r="JF29" s="4"/>
      <c r="JG29" s="4"/>
      <c r="JH29" s="4"/>
      <c r="JI29" s="4"/>
      <c r="JJ29" s="4"/>
      <c r="JK29" s="4"/>
      <c r="JL29" s="4"/>
      <c r="JM29" s="4"/>
      <c r="JN29" s="4"/>
      <c r="JO29" s="4"/>
      <c r="JP29" s="4"/>
      <c r="JQ29" s="4"/>
      <c r="JR29" s="4"/>
      <c r="JS29" s="4"/>
      <c r="JT29" s="4"/>
      <c r="JU29" s="4"/>
      <c r="JV29" s="4"/>
      <c r="JW29" s="4"/>
      <c r="JX29" s="4"/>
      <c r="JY29" s="4"/>
      <c r="JZ29" s="4"/>
      <c r="KA29" s="4"/>
      <c r="KB29" s="4"/>
      <c r="KC29" s="4"/>
      <c r="KD29" s="4"/>
      <c r="KE29" s="4"/>
      <c r="KF29" s="4"/>
      <c r="KG29" s="4"/>
      <c r="KH29" s="4"/>
      <c r="KI29" s="4"/>
      <c r="KJ29" s="4"/>
      <c r="KK29" s="4"/>
      <c r="KL29" s="4"/>
      <c r="KM29" s="4"/>
      <c r="KN29" s="4"/>
    </row>
    <row r="30" spans="1:348" ht="14">
      <c r="A30" s="3">
        <v>43961.596303182872</v>
      </c>
      <c r="B30" s="2" t="s">
        <v>205</v>
      </c>
      <c r="C30" s="2">
        <v>39</v>
      </c>
      <c r="D30" s="2" t="s">
        <v>206</v>
      </c>
      <c r="E30" s="2">
        <v>3</v>
      </c>
      <c r="F30" s="2">
        <v>5</v>
      </c>
      <c r="G30" s="2">
        <v>4</v>
      </c>
      <c r="H30" s="2">
        <v>5</v>
      </c>
      <c r="I30" s="2">
        <v>5</v>
      </c>
      <c r="J30" s="2">
        <v>5</v>
      </c>
      <c r="K30" s="2">
        <v>5</v>
      </c>
      <c r="L30" s="2">
        <v>5</v>
      </c>
      <c r="M30" s="2">
        <v>5</v>
      </c>
      <c r="N30" s="2">
        <v>5</v>
      </c>
      <c r="O30" s="2">
        <v>5</v>
      </c>
      <c r="P30" s="2">
        <v>5</v>
      </c>
      <c r="Q30" s="2">
        <v>5</v>
      </c>
      <c r="R30" s="2">
        <v>5</v>
      </c>
      <c r="S30" s="2">
        <v>4</v>
      </c>
      <c r="T30" s="2">
        <v>5</v>
      </c>
      <c r="U30" s="2">
        <v>5</v>
      </c>
      <c r="V30" s="2">
        <v>5</v>
      </c>
      <c r="W30" s="2">
        <v>5</v>
      </c>
      <c r="X30" s="2">
        <v>1</v>
      </c>
      <c r="Y30" s="2">
        <v>5</v>
      </c>
      <c r="Z30" s="2">
        <v>5</v>
      </c>
      <c r="AA30" s="2">
        <v>5</v>
      </c>
      <c r="AB30" s="2">
        <v>5</v>
      </c>
      <c r="AC30" s="2">
        <v>5</v>
      </c>
      <c r="AD30" s="2">
        <v>1</v>
      </c>
      <c r="AE30" s="2">
        <v>5</v>
      </c>
      <c r="AF30" s="2">
        <v>5</v>
      </c>
      <c r="AG30" s="2">
        <v>3</v>
      </c>
      <c r="AH30" s="2">
        <v>2</v>
      </c>
      <c r="AI30" s="2">
        <v>1</v>
      </c>
      <c r="AJ30" s="2">
        <v>3</v>
      </c>
      <c r="AK30" s="2">
        <v>3</v>
      </c>
      <c r="AL30" s="2">
        <v>5</v>
      </c>
      <c r="AM30" s="2">
        <v>5</v>
      </c>
      <c r="AN30" s="2">
        <v>5</v>
      </c>
      <c r="AO30" s="2">
        <v>5</v>
      </c>
      <c r="AP30" s="2">
        <v>5</v>
      </c>
      <c r="AQ30" s="2">
        <v>5</v>
      </c>
      <c r="AR30" s="2">
        <v>5</v>
      </c>
      <c r="AS30" s="2">
        <v>5</v>
      </c>
      <c r="AT30" s="2">
        <v>1</v>
      </c>
      <c r="AU30" s="2">
        <v>1</v>
      </c>
      <c r="AV30" s="2">
        <v>5</v>
      </c>
      <c r="AW30" s="2">
        <v>1</v>
      </c>
      <c r="AX30" s="2">
        <v>1</v>
      </c>
      <c r="AY30" s="2">
        <v>1</v>
      </c>
      <c r="AZ30" s="2">
        <v>1</v>
      </c>
      <c r="BA30" s="2">
        <v>1</v>
      </c>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c r="EM30" s="4"/>
      <c r="EN30" s="4"/>
      <c r="EO30" s="4"/>
      <c r="EP30" s="4"/>
      <c r="EQ30" s="4"/>
      <c r="ER30" s="4"/>
      <c r="ES30" s="4"/>
      <c r="ET30" s="4"/>
      <c r="EU30" s="4"/>
      <c r="EV30" s="4"/>
      <c r="EW30" s="4"/>
      <c r="EX30" s="4"/>
      <c r="EY30" s="4"/>
      <c r="EZ30" s="4"/>
      <c r="FA30" s="4"/>
      <c r="FB30" s="4"/>
      <c r="FC30" s="4"/>
      <c r="FD30" s="4"/>
      <c r="FE30" s="4"/>
      <c r="FF30" s="4"/>
      <c r="FG30" s="4"/>
      <c r="FH30" s="4"/>
      <c r="FI30" s="4"/>
      <c r="FJ30" s="4"/>
      <c r="FK30" s="4"/>
      <c r="FL30" s="4"/>
      <c r="FM30" s="4"/>
      <c r="FN30" s="4"/>
      <c r="FO30" s="4"/>
      <c r="FP30" s="4"/>
      <c r="FQ30" s="4"/>
      <c r="FR30" s="4"/>
      <c r="FS30" s="4"/>
      <c r="FT30" s="2">
        <v>1</v>
      </c>
      <c r="FU30" s="2">
        <v>5</v>
      </c>
      <c r="FV30" s="2">
        <v>5</v>
      </c>
      <c r="FW30" s="2">
        <v>3</v>
      </c>
      <c r="FX30" s="2">
        <v>2</v>
      </c>
      <c r="FY30" s="2">
        <v>1</v>
      </c>
      <c r="FZ30" s="2">
        <v>3</v>
      </c>
      <c r="GA30" s="2">
        <v>3</v>
      </c>
      <c r="GB30" s="2">
        <v>5</v>
      </c>
      <c r="GC30" s="2">
        <v>5</v>
      </c>
      <c r="GD30" s="2">
        <v>5</v>
      </c>
      <c r="GE30" s="2">
        <v>5</v>
      </c>
      <c r="GF30" s="2">
        <v>5</v>
      </c>
      <c r="GG30" s="2">
        <v>5</v>
      </c>
      <c r="GH30" s="2">
        <v>5</v>
      </c>
      <c r="GI30" s="2">
        <v>5</v>
      </c>
      <c r="GJ30" s="2">
        <v>1</v>
      </c>
      <c r="GK30" s="2">
        <v>1</v>
      </c>
      <c r="GL30" s="2">
        <v>5</v>
      </c>
      <c r="GM30" s="2">
        <v>1</v>
      </c>
      <c r="GN30" s="2">
        <v>1</v>
      </c>
      <c r="GO30" s="2">
        <v>1</v>
      </c>
      <c r="GP30" s="2">
        <v>1</v>
      </c>
      <c r="GQ30" s="2">
        <v>1</v>
      </c>
      <c r="GR30" s="4"/>
      <c r="GS30" s="4"/>
      <c r="GT30" s="4"/>
      <c r="GU30" s="4"/>
      <c r="GV30" s="4"/>
      <c r="GW30" s="4"/>
      <c r="GX30" s="4"/>
      <c r="GY30" s="4"/>
      <c r="GZ30" s="4"/>
      <c r="HA30" s="4"/>
      <c r="HB30" s="4"/>
      <c r="HC30" s="4"/>
      <c r="HD30" s="4"/>
      <c r="HE30" s="4"/>
      <c r="HF30" s="4"/>
      <c r="HG30" s="4"/>
      <c r="HH30" s="4"/>
      <c r="HI30" s="4"/>
      <c r="HJ30" s="4"/>
      <c r="HK30" s="4"/>
      <c r="HL30" s="4"/>
      <c r="HM30" s="4"/>
      <c r="HN30" s="4"/>
      <c r="HO30" s="4"/>
      <c r="HP30" s="4"/>
      <c r="HQ30" s="4"/>
      <c r="HR30" s="4"/>
      <c r="HS30" s="4"/>
      <c r="HT30" s="4"/>
      <c r="HU30" s="4"/>
      <c r="HV30" s="4"/>
      <c r="HW30" s="4"/>
      <c r="HX30" s="4"/>
      <c r="HY30" s="4"/>
      <c r="HZ30" s="4"/>
      <c r="IA30" s="4"/>
      <c r="IB30" s="4"/>
      <c r="IC30" s="4"/>
      <c r="ID30" s="4"/>
      <c r="IE30" s="4"/>
      <c r="IF30" s="4"/>
      <c r="IG30" s="4"/>
      <c r="IH30" s="4"/>
      <c r="II30" s="4"/>
      <c r="IJ30" s="4"/>
      <c r="IK30" s="4"/>
      <c r="IL30" s="4"/>
      <c r="IM30" s="4"/>
      <c r="IN30" s="4"/>
      <c r="IO30" s="4"/>
      <c r="IP30" s="4"/>
      <c r="IQ30" s="4"/>
      <c r="IR30" s="4"/>
      <c r="IS30" s="4"/>
      <c r="IT30" s="4"/>
      <c r="IU30" s="4"/>
      <c r="IV30" s="4"/>
      <c r="IW30" s="4"/>
      <c r="IX30" s="4"/>
      <c r="IY30" s="4"/>
      <c r="IZ30" s="4"/>
      <c r="JA30" s="4"/>
      <c r="JB30" s="4"/>
      <c r="JC30" s="4"/>
      <c r="JD30" s="4"/>
      <c r="JE30" s="4"/>
      <c r="JF30" s="4"/>
      <c r="JG30" s="4"/>
      <c r="JH30" s="4"/>
      <c r="JI30" s="4"/>
      <c r="JJ30" s="4"/>
      <c r="JK30" s="4"/>
      <c r="JL30" s="4"/>
      <c r="JM30" s="4"/>
      <c r="JN30" s="4"/>
      <c r="JO30" s="4"/>
      <c r="JP30" s="4"/>
      <c r="JQ30" s="4"/>
      <c r="JR30" s="4"/>
      <c r="JS30" s="4"/>
      <c r="JT30" s="4"/>
      <c r="JU30" s="4"/>
      <c r="JV30" s="4"/>
      <c r="JW30" s="4"/>
      <c r="JX30" s="4"/>
      <c r="JY30" s="4"/>
      <c r="JZ30" s="4"/>
      <c r="KA30" s="4"/>
      <c r="KB30" s="4"/>
      <c r="KC30" s="4"/>
      <c r="KD30" s="4"/>
      <c r="KE30" s="4"/>
      <c r="KF30" s="4"/>
      <c r="KG30" s="4"/>
      <c r="KH30" s="4"/>
      <c r="KI30" s="4"/>
      <c r="KJ30" s="4"/>
      <c r="KK30" s="4"/>
      <c r="KL30" s="4"/>
      <c r="KM30" s="4"/>
      <c r="KN30" s="4"/>
    </row>
    <row r="31" spans="1:348" ht="14">
      <c r="A31" s="3">
        <v>43965.495136273152</v>
      </c>
      <c r="B31" s="2" t="s">
        <v>205</v>
      </c>
      <c r="C31" s="2">
        <v>25</v>
      </c>
      <c r="D31" s="2" t="s">
        <v>206</v>
      </c>
      <c r="E31" s="2">
        <v>3</v>
      </c>
      <c r="F31" s="2">
        <v>4</v>
      </c>
      <c r="G31" s="2">
        <v>2</v>
      </c>
      <c r="H31" s="2">
        <v>3</v>
      </c>
      <c r="I31" s="2">
        <v>5</v>
      </c>
      <c r="J31" s="2">
        <v>4</v>
      </c>
      <c r="K31" s="2">
        <v>1</v>
      </c>
      <c r="L31" s="2">
        <v>3</v>
      </c>
      <c r="M31" s="2">
        <v>4</v>
      </c>
      <c r="N31" s="2">
        <v>5</v>
      </c>
      <c r="O31" s="2">
        <v>4</v>
      </c>
      <c r="P31" s="2">
        <v>5</v>
      </c>
      <c r="Q31" s="2">
        <v>5</v>
      </c>
      <c r="R31" s="2">
        <v>1</v>
      </c>
      <c r="S31" s="2">
        <v>3</v>
      </c>
      <c r="T31" s="2">
        <v>4</v>
      </c>
      <c r="U31" s="2">
        <v>5</v>
      </c>
      <c r="V31" s="2">
        <v>1</v>
      </c>
      <c r="W31" s="2">
        <v>4</v>
      </c>
      <c r="X31" s="2">
        <v>4</v>
      </c>
      <c r="Y31" s="2">
        <v>2</v>
      </c>
      <c r="Z31" s="2">
        <v>2</v>
      </c>
      <c r="AA31" s="2">
        <v>1</v>
      </c>
      <c r="AB31" s="2">
        <v>2</v>
      </c>
      <c r="AC31" s="2">
        <v>1</v>
      </c>
      <c r="AD31" s="2">
        <v>2</v>
      </c>
      <c r="AE31" s="2">
        <v>4</v>
      </c>
      <c r="AF31" s="2">
        <v>4</v>
      </c>
      <c r="AG31" s="2">
        <v>3</v>
      </c>
      <c r="AH31" s="2">
        <v>2</v>
      </c>
      <c r="AI31" s="2">
        <v>2</v>
      </c>
      <c r="AJ31" s="2">
        <v>5</v>
      </c>
      <c r="AK31" s="2">
        <v>1</v>
      </c>
      <c r="AL31" s="2">
        <v>5</v>
      </c>
      <c r="AM31" s="2">
        <v>5</v>
      </c>
      <c r="AN31" s="2">
        <v>5</v>
      </c>
      <c r="AO31" s="2">
        <v>5</v>
      </c>
      <c r="AP31" s="2">
        <v>2</v>
      </c>
      <c r="AQ31" s="2">
        <v>5</v>
      </c>
      <c r="AR31" s="2">
        <v>5</v>
      </c>
      <c r="AS31" s="2">
        <v>5</v>
      </c>
      <c r="AT31" s="2">
        <v>1</v>
      </c>
      <c r="AU31" s="2">
        <v>1</v>
      </c>
      <c r="AV31" s="2">
        <v>1</v>
      </c>
      <c r="AW31" s="2">
        <v>1</v>
      </c>
      <c r="AX31" s="2">
        <v>1</v>
      </c>
      <c r="AY31" s="2">
        <v>1</v>
      </c>
      <c r="AZ31" s="2">
        <v>1</v>
      </c>
      <c r="BA31" s="2">
        <v>1</v>
      </c>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c r="EK31" s="4"/>
      <c r="EL31" s="4"/>
      <c r="EM31" s="4"/>
      <c r="EN31" s="4"/>
      <c r="EO31" s="4"/>
      <c r="EP31" s="4"/>
      <c r="EQ31" s="4"/>
      <c r="ER31" s="4"/>
      <c r="ES31" s="4"/>
      <c r="ET31" s="4"/>
      <c r="EU31" s="4"/>
      <c r="EV31" s="4"/>
      <c r="EW31" s="4"/>
      <c r="EX31" s="4"/>
      <c r="EY31" s="4"/>
      <c r="EZ31" s="4"/>
      <c r="FA31" s="4"/>
      <c r="FB31" s="4"/>
      <c r="FC31" s="4"/>
      <c r="FD31" s="4"/>
      <c r="FE31" s="4"/>
      <c r="FF31" s="4"/>
      <c r="FG31" s="4"/>
      <c r="FH31" s="4"/>
      <c r="FI31" s="4"/>
      <c r="FJ31" s="4"/>
      <c r="FK31" s="4"/>
      <c r="FL31" s="4"/>
      <c r="FM31" s="4"/>
      <c r="FN31" s="4"/>
      <c r="FO31" s="4"/>
      <c r="FP31" s="4"/>
      <c r="FQ31" s="4"/>
      <c r="FR31" s="4"/>
      <c r="FS31" s="4"/>
      <c r="FT31" s="2">
        <v>2</v>
      </c>
      <c r="FU31" s="2">
        <v>4</v>
      </c>
      <c r="FV31" s="2">
        <v>4</v>
      </c>
      <c r="FW31" s="2">
        <v>3</v>
      </c>
      <c r="FX31" s="2">
        <v>2</v>
      </c>
      <c r="FY31" s="2">
        <v>2</v>
      </c>
      <c r="FZ31" s="2">
        <v>5</v>
      </c>
      <c r="GA31" s="2">
        <v>1</v>
      </c>
      <c r="GB31" s="2">
        <v>5</v>
      </c>
      <c r="GC31" s="2">
        <v>5</v>
      </c>
      <c r="GD31" s="2">
        <v>5</v>
      </c>
      <c r="GE31" s="2">
        <v>5</v>
      </c>
      <c r="GF31" s="2">
        <v>2</v>
      </c>
      <c r="GG31" s="2">
        <v>5</v>
      </c>
      <c r="GH31" s="2">
        <v>5</v>
      </c>
      <c r="GI31" s="2">
        <v>5</v>
      </c>
      <c r="GJ31" s="2">
        <v>1</v>
      </c>
      <c r="GK31" s="2">
        <v>1</v>
      </c>
      <c r="GL31" s="2">
        <v>1</v>
      </c>
      <c r="GM31" s="2">
        <v>1</v>
      </c>
      <c r="GN31" s="2">
        <v>1</v>
      </c>
      <c r="GO31" s="2">
        <v>1</v>
      </c>
      <c r="GP31" s="2">
        <v>1</v>
      </c>
      <c r="GQ31" s="2">
        <v>1</v>
      </c>
      <c r="GR31" s="4"/>
      <c r="GS31" s="4"/>
      <c r="GT31" s="4"/>
      <c r="GU31" s="4"/>
      <c r="GV31" s="4"/>
      <c r="GW31" s="4"/>
      <c r="GX31" s="4"/>
      <c r="GY31" s="4"/>
      <c r="GZ31" s="4"/>
      <c r="HA31" s="4"/>
      <c r="HB31" s="4"/>
      <c r="HC31" s="4"/>
      <c r="HD31" s="4"/>
      <c r="HE31" s="4"/>
      <c r="HF31" s="4"/>
      <c r="HG31" s="4"/>
      <c r="HH31" s="4"/>
      <c r="HI31" s="4"/>
      <c r="HJ31" s="4"/>
      <c r="HK31" s="4"/>
      <c r="HL31" s="4"/>
      <c r="HM31" s="4"/>
      <c r="HN31" s="4"/>
      <c r="HO31" s="4"/>
      <c r="HP31" s="4"/>
      <c r="HQ31" s="4"/>
      <c r="HR31" s="4"/>
      <c r="HS31" s="4"/>
      <c r="HT31" s="4"/>
      <c r="HU31" s="4"/>
      <c r="HV31" s="4"/>
      <c r="HW31" s="4"/>
      <c r="HX31" s="4"/>
      <c r="HY31" s="4"/>
      <c r="HZ31" s="4"/>
      <c r="IA31" s="4"/>
      <c r="IB31" s="4"/>
      <c r="IC31" s="4"/>
      <c r="ID31" s="4"/>
      <c r="IE31" s="4"/>
      <c r="IF31" s="4"/>
      <c r="IG31" s="4"/>
      <c r="IH31" s="4"/>
      <c r="II31" s="4"/>
      <c r="IJ31" s="4"/>
      <c r="IK31" s="4"/>
      <c r="IL31" s="4"/>
      <c r="IM31" s="4"/>
      <c r="IN31" s="4"/>
      <c r="IO31" s="4"/>
      <c r="IP31" s="4"/>
      <c r="IQ31" s="4"/>
      <c r="IR31" s="4"/>
      <c r="IS31" s="4"/>
      <c r="IT31" s="4"/>
      <c r="IU31" s="4"/>
      <c r="IV31" s="4"/>
      <c r="IW31" s="4"/>
      <c r="IX31" s="4"/>
      <c r="IY31" s="4"/>
      <c r="IZ31" s="4"/>
      <c r="JA31" s="4"/>
      <c r="JB31" s="4"/>
      <c r="JC31" s="4"/>
      <c r="JD31" s="4"/>
      <c r="JE31" s="4"/>
      <c r="JF31" s="4"/>
      <c r="JG31" s="4"/>
      <c r="JH31" s="4"/>
      <c r="JI31" s="4"/>
      <c r="JJ31" s="4"/>
      <c r="JK31" s="4"/>
      <c r="JL31" s="4"/>
      <c r="JM31" s="4"/>
      <c r="JN31" s="4"/>
      <c r="JO31" s="4"/>
      <c r="JP31" s="4"/>
      <c r="JQ31" s="4"/>
      <c r="JR31" s="4"/>
      <c r="JS31" s="4"/>
      <c r="JT31" s="4"/>
      <c r="JU31" s="4"/>
      <c r="JV31" s="4"/>
      <c r="JW31" s="4"/>
      <c r="JX31" s="4"/>
      <c r="JY31" s="4"/>
      <c r="JZ31" s="4"/>
      <c r="KA31" s="4"/>
      <c r="KB31" s="4"/>
      <c r="KC31" s="4"/>
      <c r="KD31" s="4"/>
      <c r="KE31" s="4"/>
      <c r="KF31" s="4"/>
      <c r="KG31" s="4"/>
      <c r="KH31" s="4"/>
      <c r="KI31" s="4"/>
      <c r="KJ31" s="4"/>
      <c r="KK31" s="4"/>
      <c r="KL31" s="4"/>
      <c r="KM31" s="4"/>
      <c r="KN31" s="4"/>
    </row>
    <row r="32" spans="1:348" ht="14">
      <c r="A32" s="3">
        <v>43954.336947083335</v>
      </c>
      <c r="B32" s="2" t="s">
        <v>207</v>
      </c>
      <c r="C32" s="2">
        <v>21</v>
      </c>
      <c r="D32" s="2" t="s">
        <v>206</v>
      </c>
      <c r="E32" s="2">
        <v>4</v>
      </c>
      <c r="F32" s="2">
        <v>5</v>
      </c>
      <c r="G32" s="2">
        <v>4</v>
      </c>
      <c r="H32" s="2">
        <v>4</v>
      </c>
      <c r="I32" s="2">
        <v>4</v>
      </c>
      <c r="J32" s="2">
        <v>5</v>
      </c>
      <c r="K32" s="2">
        <v>2</v>
      </c>
      <c r="L32" s="2">
        <v>4</v>
      </c>
      <c r="M32" s="2">
        <v>5</v>
      </c>
      <c r="N32" s="2">
        <v>5</v>
      </c>
      <c r="O32" s="2">
        <v>4</v>
      </c>
      <c r="P32" s="2">
        <v>5</v>
      </c>
      <c r="Q32" s="2">
        <v>4</v>
      </c>
      <c r="R32" s="2">
        <v>5</v>
      </c>
      <c r="S32" s="2">
        <v>5</v>
      </c>
      <c r="T32" s="2">
        <v>5</v>
      </c>
      <c r="U32" s="2">
        <v>5</v>
      </c>
      <c r="V32" s="2">
        <v>5</v>
      </c>
      <c r="W32" s="2">
        <v>5</v>
      </c>
      <c r="X32" s="2">
        <v>5</v>
      </c>
      <c r="Y32" s="2">
        <v>4</v>
      </c>
      <c r="Z32" s="2">
        <v>3</v>
      </c>
      <c r="AA32" s="2">
        <v>2</v>
      </c>
      <c r="AB32" s="2">
        <v>2</v>
      </c>
      <c r="AC32" s="2">
        <v>2</v>
      </c>
      <c r="AD32" s="2">
        <v>3</v>
      </c>
      <c r="AE32" s="2">
        <v>5</v>
      </c>
      <c r="AF32" s="2">
        <v>2</v>
      </c>
      <c r="AG32" s="2">
        <v>3</v>
      </c>
      <c r="AH32" s="2">
        <v>3</v>
      </c>
      <c r="AI32" s="2">
        <v>3</v>
      </c>
      <c r="AJ32" s="2">
        <v>1</v>
      </c>
      <c r="AK32" s="2">
        <v>3</v>
      </c>
      <c r="AL32" s="2">
        <v>5</v>
      </c>
      <c r="AM32" s="2">
        <v>5</v>
      </c>
      <c r="AN32" s="2">
        <v>5</v>
      </c>
      <c r="AO32" s="2">
        <v>5</v>
      </c>
      <c r="AP32" s="2">
        <v>5</v>
      </c>
      <c r="AQ32" s="2">
        <v>5</v>
      </c>
      <c r="AR32" s="2">
        <v>5</v>
      </c>
      <c r="AS32" s="2">
        <v>5</v>
      </c>
      <c r="AT32" s="2">
        <v>1</v>
      </c>
      <c r="AU32" s="2">
        <v>1</v>
      </c>
      <c r="AV32" s="2">
        <v>1</v>
      </c>
      <c r="AW32" s="2">
        <v>1</v>
      </c>
      <c r="AX32" s="2">
        <v>1</v>
      </c>
      <c r="AY32" s="2">
        <v>1</v>
      </c>
      <c r="AZ32" s="2">
        <v>1</v>
      </c>
      <c r="BA32" s="2">
        <v>1</v>
      </c>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4"/>
      <c r="HI32" s="4"/>
      <c r="HJ32" s="4"/>
      <c r="HK32" s="4"/>
      <c r="HL32" s="4"/>
      <c r="HM32" s="4"/>
      <c r="HN32" s="4"/>
      <c r="HO32" s="4"/>
      <c r="HP32" s="4"/>
      <c r="HQ32" s="4"/>
      <c r="HR32" s="4"/>
      <c r="HS32" s="4"/>
      <c r="HT32" s="4"/>
      <c r="HU32" s="4"/>
      <c r="HV32" s="4"/>
      <c r="HW32" s="4"/>
      <c r="HX32" s="4"/>
      <c r="HY32" s="4"/>
      <c r="HZ32" s="4"/>
      <c r="IA32" s="4"/>
      <c r="IB32" s="4"/>
      <c r="IC32" s="4"/>
      <c r="ID32" s="4"/>
      <c r="IE32" s="4"/>
      <c r="IF32" s="4"/>
      <c r="IG32" s="4"/>
      <c r="IH32" s="4"/>
      <c r="II32" s="4"/>
      <c r="IJ32" s="4"/>
      <c r="IK32" s="4"/>
      <c r="IL32" s="4"/>
      <c r="IM32" s="4"/>
      <c r="IN32" s="4"/>
      <c r="IO32" s="4"/>
      <c r="IP32" s="4"/>
      <c r="IQ32" s="4"/>
      <c r="IR32" s="4"/>
      <c r="IS32" s="4"/>
      <c r="IT32" s="4"/>
      <c r="IU32" s="4"/>
      <c r="IV32" s="4"/>
      <c r="IW32" s="4"/>
      <c r="IX32" s="4"/>
      <c r="IY32" s="4"/>
      <c r="IZ32" s="4"/>
      <c r="JA32" s="4"/>
      <c r="JB32" s="4"/>
      <c r="JC32" s="4"/>
      <c r="JD32" s="4"/>
      <c r="JE32" s="4"/>
      <c r="JF32" s="4"/>
      <c r="JG32" s="4"/>
      <c r="JH32" s="4"/>
      <c r="JI32" s="4"/>
      <c r="JJ32" s="4"/>
      <c r="JK32" s="4"/>
      <c r="JL32" s="4"/>
      <c r="JM32" s="4"/>
      <c r="JN32" s="4"/>
      <c r="JO32" s="4"/>
      <c r="JP32" s="4"/>
      <c r="JQ32" s="4"/>
      <c r="JR32" s="4"/>
      <c r="JS32" s="4"/>
      <c r="JT32" s="4"/>
      <c r="JU32" s="4"/>
      <c r="JV32" s="4"/>
      <c r="JW32" s="4"/>
      <c r="JX32" s="4"/>
      <c r="JY32" s="4"/>
      <c r="JZ32" s="4"/>
      <c r="KA32" s="4"/>
      <c r="KB32" s="4"/>
      <c r="KC32" s="4"/>
      <c r="KD32" s="4"/>
      <c r="KE32" s="4"/>
      <c r="KF32" s="4"/>
      <c r="KG32" s="4"/>
      <c r="KH32" s="4"/>
      <c r="KI32" s="4"/>
      <c r="KJ32" s="4"/>
      <c r="KK32" s="4"/>
      <c r="KL32" s="4"/>
      <c r="KM32" s="4"/>
      <c r="KN32" s="4"/>
      <c r="KO32" s="4"/>
      <c r="KP32" s="4"/>
      <c r="KQ32" s="4"/>
      <c r="KR32" s="4"/>
      <c r="KS32" s="4"/>
      <c r="KT32" s="4"/>
      <c r="KU32" s="4"/>
      <c r="KV32" s="4"/>
      <c r="KW32" s="4"/>
      <c r="KX32" s="4"/>
      <c r="KY32" s="4"/>
      <c r="KZ32" s="4"/>
      <c r="LA32" s="4"/>
      <c r="LB32" s="4"/>
      <c r="LC32" s="4"/>
      <c r="LD32" s="4"/>
      <c r="LE32" s="4"/>
      <c r="LF32" s="4"/>
      <c r="LG32" s="4"/>
      <c r="LH32" s="4"/>
      <c r="LI32" s="4"/>
      <c r="LJ32" s="4"/>
      <c r="LK32" s="4"/>
      <c r="LL32" s="4"/>
      <c r="LM32" s="4"/>
      <c r="LN32" s="4"/>
      <c r="LO32" s="4"/>
      <c r="LP32" s="4"/>
      <c r="LQ32" s="4"/>
      <c r="LR32" s="4"/>
      <c r="LS32" s="4"/>
      <c r="LT32" s="4"/>
      <c r="LU32" s="4"/>
      <c r="LV32" s="4"/>
      <c r="LW32" s="4"/>
      <c r="LX32" s="4"/>
      <c r="LY32" s="4"/>
      <c r="LZ32" s="4"/>
      <c r="MA32" s="4"/>
      <c r="MB32" s="4"/>
      <c r="MC32" s="4"/>
      <c r="MD32" s="4"/>
      <c r="ME32" s="4"/>
      <c r="MF32" s="4"/>
    </row>
    <row r="33" spans="1:348" ht="14">
      <c r="A33" s="3">
        <v>43954.563951087963</v>
      </c>
      <c r="B33" s="2" t="s">
        <v>205</v>
      </c>
      <c r="C33" s="2">
        <v>24</v>
      </c>
      <c r="D33" s="2" t="s">
        <v>206</v>
      </c>
      <c r="E33" s="2">
        <v>4</v>
      </c>
      <c r="F33" s="2">
        <v>3</v>
      </c>
      <c r="G33" s="2">
        <v>3</v>
      </c>
      <c r="H33" s="2">
        <v>3</v>
      </c>
      <c r="I33" s="2">
        <v>3</v>
      </c>
      <c r="J33" s="2">
        <v>5</v>
      </c>
      <c r="K33" s="2">
        <v>3</v>
      </c>
      <c r="L33" s="2">
        <v>3</v>
      </c>
      <c r="M33" s="2">
        <v>3</v>
      </c>
      <c r="N33" s="2">
        <v>3</v>
      </c>
      <c r="O33" s="2">
        <v>3</v>
      </c>
      <c r="P33" s="2">
        <v>3</v>
      </c>
      <c r="Q33" s="2">
        <v>3</v>
      </c>
      <c r="R33" s="2">
        <v>3</v>
      </c>
      <c r="S33" s="2">
        <v>3</v>
      </c>
      <c r="T33" s="2">
        <v>3</v>
      </c>
      <c r="U33" s="2">
        <v>3</v>
      </c>
      <c r="V33" s="2">
        <v>3</v>
      </c>
      <c r="W33" s="2">
        <v>3</v>
      </c>
      <c r="X33" s="2">
        <v>3</v>
      </c>
      <c r="Y33" s="2">
        <v>3</v>
      </c>
      <c r="Z33" s="2">
        <v>3</v>
      </c>
      <c r="AA33" s="2">
        <v>3</v>
      </c>
      <c r="AB33" s="2">
        <v>3</v>
      </c>
      <c r="AC33" s="2">
        <v>3</v>
      </c>
      <c r="AD33" s="2">
        <v>4</v>
      </c>
      <c r="AE33" s="2">
        <v>5</v>
      </c>
      <c r="AF33" s="2">
        <v>5</v>
      </c>
      <c r="AG33" s="2">
        <v>5</v>
      </c>
      <c r="AH33" s="2">
        <v>4</v>
      </c>
      <c r="AI33" s="2">
        <v>1</v>
      </c>
      <c r="AJ33" s="2">
        <v>2</v>
      </c>
      <c r="AK33" s="2">
        <v>5</v>
      </c>
      <c r="AL33" s="2">
        <v>5</v>
      </c>
      <c r="AM33" s="2">
        <v>5</v>
      </c>
      <c r="AN33" s="2">
        <v>5</v>
      </c>
      <c r="AO33" s="2">
        <v>5</v>
      </c>
      <c r="AP33" s="2">
        <v>5</v>
      </c>
      <c r="AQ33" s="2">
        <v>5</v>
      </c>
      <c r="AR33" s="2">
        <v>5</v>
      </c>
      <c r="AS33" s="2">
        <v>5</v>
      </c>
      <c r="AT33" s="2">
        <v>1</v>
      </c>
      <c r="AU33" s="2">
        <v>1</v>
      </c>
      <c r="AV33" s="2">
        <v>1</v>
      </c>
      <c r="AW33" s="2">
        <v>1</v>
      </c>
      <c r="AX33" s="2">
        <v>1</v>
      </c>
      <c r="AY33" s="2">
        <v>1</v>
      </c>
      <c r="AZ33" s="2">
        <v>1</v>
      </c>
      <c r="BA33" s="2">
        <v>1</v>
      </c>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4"/>
      <c r="FG33" s="4"/>
      <c r="FH33" s="4"/>
      <c r="FI33" s="4"/>
      <c r="FJ33" s="4"/>
      <c r="FK33" s="4"/>
      <c r="FL33" s="4"/>
      <c r="FM33" s="4"/>
      <c r="FN33" s="4"/>
      <c r="FO33" s="4"/>
      <c r="FP33" s="4"/>
      <c r="FQ33" s="4"/>
      <c r="FR33" s="4"/>
      <c r="FS33" s="4"/>
      <c r="FT33" s="4"/>
      <c r="FU33" s="4"/>
      <c r="FV33" s="4"/>
      <c r="FW33" s="4"/>
      <c r="FX33" s="4"/>
      <c r="FY33" s="4"/>
      <c r="FZ33" s="4"/>
      <c r="GA33" s="4"/>
      <c r="GB33" s="4"/>
      <c r="GC33" s="4"/>
      <c r="GD33" s="4"/>
      <c r="GE33" s="4"/>
      <c r="GF33" s="4"/>
      <c r="GG33" s="4"/>
      <c r="GH33" s="4"/>
      <c r="GI33" s="4"/>
      <c r="GJ33" s="4"/>
      <c r="GK33" s="4"/>
      <c r="GL33" s="4"/>
      <c r="GM33" s="4"/>
      <c r="GN33" s="4"/>
      <c r="GO33" s="4"/>
      <c r="GP33" s="4"/>
      <c r="GQ33" s="4"/>
      <c r="GR33" s="4"/>
      <c r="GS33" s="4"/>
      <c r="GT33" s="4"/>
      <c r="GU33" s="4"/>
      <c r="GV33" s="4"/>
      <c r="GW33" s="4"/>
      <c r="GX33" s="4"/>
      <c r="GY33" s="4"/>
      <c r="GZ33" s="4"/>
      <c r="HA33" s="4"/>
      <c r="HB33" s="4"/>
      <c r="HC33" s="4"/>
      <c r="HD33" s="4"/>
      <c r="HE33" s="4"/>
      <c r="HF33" s="4"/>
      <c r="HG33" s="4"/>
      <c r="HH33" s="4"/>
      <c r="HI33" s="4"/>
      <c r="HJ33" s="4"/>
      <c r="HK33" s="4"/>
      <c r="HL33" s="4"/>
      <c r="HM33" s="4"/>
      <c r="HN33" s="4"/>
      <c r="HO33" s="4"/>
      <c r="HP33" s="4"/>
      <c r="HQ33" s="4"/>
      <c r="HR33" s="4"/>
      <c r="HS33" s="4"/>
      <c r="HT33" s="4"/>
      <c r="HU33" s="4"/>
      <c r="HV33" s="4"/>
      <c r="HW33" s="4"/>
      <c r="HX33" s="4"/>
      <c r="HY33" s="4"/>
      <c r="HZ33" s="4"/>
      <c r="IA33" s="4"/>
      <c r="IB33" s="4"/>
      <c r="IC33" s="4"/>
      <c r="ID33" s="4"/>
      <c r="IE33" s="4"/>
      <c r="IF33" s="4"/>
      <c r="IG33" s="4"/>
      <c r="IH33" s="4"/>
      <c r="II33" s="4"/>
      <c r="IJ33" s="4"/>
      <c r="IK33" s="4"/>
      <c r="IL33" s="4"/>
      <c r="IM33" s="4"/>
      <c r="IN33" s="4"/>
      <c r="IO33" s="4"/>
      <c r="IP33" s="4"/>
      <c r="IQ33" s="4"/>
      <c r="IR33" s="4"/>
      <c r="IS33" s="4"/>
      <c r="IT33" s="4"/>
      <c r="IU33" s="4"/>
      <c r="IV33" s="4"/>
      <c r="IW33" s="4"/>
      <c r="IX33" s="4"/>
      <c r="IY33" s="4"/>
      <c r="IZ33" s="4"/>
      <c r="JA33" s="4"/>
      <c r="JB33" s="4"/>
      <c r="JC33" s="4"/>
      <c r="JD33" s="4"/>
      <c r="JE33" s="4"/>
      <c r="JF33" s="4"/>
      <c r="JG33" s="4"/>
      <c r="JH33" s="4"/>
      <c r="JI33" s="4"/>
      <c r="JJ33" s="4"/>
      <c r="JK33" s="4"/>
      <c r="JL33" s="4"/>
      <c r="JM33" s="4"/>
      <c r="JN33" s="4"/>
      <c r="JO33" s="4"/>
      <c r="JP33" s="4"/>
      <c r="JQ33" s="4"/>
      <c r="JR33" s="4"/>
      <c r="JS33" s="4"/>
      <c r="JT33" s="4"/>
      <c r="JU33" s="4"/>
      <c r="JV33" s="4"/>
      <c r="JW33" s="4"/>
      <c r="JX33" s="4"/>
      <c r="JY33" s="4"/>
      <c r="JZ33" s="4"/>
      <c r="KA33" s="4"/>
      <c r="KB33" s="4"/>
      <c r="KC33" s="4"/>
      <c r="KD33" s="4"/>
      <c r="KE33" s="4"/>
      <c r="KF33" s="4"/>
      <c r="KG33" s="4"/>
      <c r="KH33" s="4"/>
      <c r="KI33" s="4"/>
      <c r="KJ33" s="4"/>
      <c r="KK33" s="4"/>
      <c r="KL33" s="4"/>
      <c r="KM33" s="4"/>
      <c r="KN33" s="4"/>
      <c r="KO33" s="4"/>
      <c r="KP33" s="4"/>
      <c r="KQ33" s="4"/>
      <c r="KR33" s="4"/>
      <c r="KS33" s="4"/>
      <c r="KT33" s="4"/>
      <c r="KU33" s="4"/>
      <c r="KV33" s="4"/>
      <c r="KW33" s="4"/>
      <c r="KX33" s="4"/>
      <c r="KY33" s="4"/>
      <c r="KZ33" s="4"/>
      <c r="LA33" s="4"/>
      <c r="LB33" s="4"/>
      <c r="LC33" s="4"/>
      <c r="LD33" s="4"/>
      <c r="LE33" s="4"/>
      <c r="LF33" s="4"/>
      <c r="LG33" s="4"/>
      <c r="LH33" s="4"/>
      <c r="LI33" s="4"/>
      <c r="LJ33" s="4"/>
      <c r="LK33" s="4"/>
      <c r="LL33" s="4"/>
      <c r="LM33" s="4"/>
      <c r="LN33" s="4"/>
      <c r="LO33" s="4"/>
      <c r="LP33" s="4"/>
      <c r="LQ33" s="4"/>
      <c r="LR33" s="4"/>
      <c r="LS33" s="4"/>
      <c r="LT33" s="4"/>
      <c r="LU33" s="4"/>
      <c r="LV33" s="4"/>
      <c r="LW33" s="4"/>
      <c r="LX33" s="4"/>
      <c r="LY33" s="4"/>
      <c r="LZ33" s="4"/>
      <c r="MA33" s="4"/>
      <c r="MB33" s="4"/>
      <c r="MC33" s="4"/>
      <c r="MD33" s="4"/>
      <c r="ME33" s="4"/>
      <c r="MF33" s="4"/>
    </row>
    <row r="34" spans="1:348" ht="14">
      <c r="A34" s="3">
        <v>43955.149085590281</v>
      </c>
      <c r="B34" s="2" t="s">
        <v>205</v>
      </c>
      <c r="C34" s="2">
        <v>22</v>
      </c>
      <c r="D34" s="2" t="s">
        <v>206</v>
      </c>
      <c r="E34" s="2">
        <v>4</v>
      </c>
      <c r="F34" s="2">
        <v>3</v>
      </c>
      <c r="G34" s="2">
        <v>4</v>
      </c>
      <c r="H34" s="2">
        <v>4</v>
      </c>
      <c r="I34" s="2">
        <v>2</v>
      </c>
      <c r="J34" s="2">
        <v>3</v>
      </c>
      <c r="K34" s="2">
        <v>1</v>
      </c>
      <c r="L34" s="2">
        <v>3</v>
      </c>
      <c r="M34" s="2">
        <v>4</v>
      </c>
      <c r="N34" s="2">
        <v>5</v>
      </c>
      <c r="O34" s="2">
        <v>2</v>
      </c>
      <c r="P34" s="2">
        <v>4</v>
      </c>
      <c r="Q34" s="2">
        <v>1</v>
      </c>
      <c r="R34" s="2">
        <v>4</v>
      </c>
      <c r="S34" s="2">
        <v>4</v>
      </c>
      <c r="T34" s="2">
        <v>2</v>
      </c>
      <c r="U34" s="2">
        <v>4</v>
      </c>
      <c r="V34" s="2">
        <v>4</v>
      </c>
      <c r="W34" s="2">
        <v>2</v>
      </c>
      <c r="X34" s="2">
        <v>2</v>
      </c>
      <c r="Y34" s="2">
        <v>4</v>
      </c>
      <c r="Z34" s="2">
        <v>2</v>
      </c>
      <c r="AA34" s="2">
        <v>1</v>
      </c>
      <c r="AB34" s="2">
        <v>3</v>
      </c>
      <c r="AC34" s="2">
        <v>1</v>
      </c>
      <c r="AD34" s="2">
        <v>5</v>
      </c>
      <c r="AE34" s="2">
        <v>4</v>
      </c>
      <c r="AF34" s="2">
        <v>5</v>
      </c>
      <c r="AG34" s="2">
        <v>5</v>
      </c>
      <c r="AH34" s="2">
        <v>3</v>
      </c>
      <c r="AI34" s="2">
        <v>1</v>
      </c>
      <c r="AJ34" s="2">
        <v>2</v>
      </c>
      <c r="AK34" s="2">
        <v>4</v>
      </c>
      <c r="AL34" s="2">
        <v>5</v>
      </c>
      <c r="AM34" s="2">
        <v>5</v>
      </c>
      <c r="AN34" s="2">
        <v>5</v>
      </c>
      <c r="AO34" s="2">
        <v>5</v>
      </c>
      <c r="AP34" s="2">
        <v>5</v>
      </c>
      <c r="AQ34" s="2">
        <v>5</v>
      </c>
      <c r="AR34" s="2">
        <v>5</v>
      </c>
      <c r="AS34" s="2">
        <v>5</v>
      </c>
      <c r="AT34" s="2">
        <v>1</v>
      </c>
      <c r="AU34" s="2">
        <v>1</v>
      </c>
      <c r="AV34" s="2">
        <v>5</v>
      </c>
      <c r="AW34" s="2">
        <v>1</v>
      </c>
      <c r="AX34" s="2">
        <v>1</v>
      </c>
      <c r="AY34" s="2">
        <v>1</v>
      </c>
      <c r="AZ34" s="2">
        <v>1</v>
      </c>
      <c r="BA34" s="2">
        <v>1</v>
      </c>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c r="EQ34" s="4"/>
      <c r="ER34" s="4"/>
      <c r="ES34" s="4"/>
      <c r="ET34" s="4"/>
      <c r="EU34" s="4"/>
      <c r="EV34" s="4"/>
      <c r="EW34" s="4"/>
      <c r="EX34" s="4"/>
      <c r="EY34" s="4"/>
      <c r="EZ34" s="4"/>
      <c r="FA34" s="4"/>
      <c r="FB34" s="4"/>
      <c r="FC34" s="4"/>
      <c r="FD34" s="4"/>
      <c r="FE34" s="4"/>
      <c r="FF34" s="4"/>
      <c r="FG34" s="4"/>
      <c r="FH34" s="4"/>
      <c r="FI34" s="4"/>
      <c r="FJ34" s="4"/>
      <c r="FK34" s="4"/>
      <c r="FL34" s="4"/>
      <c r="FM34" s="4"/>
      <c r="FN34" s="4"/>
      <c r="FO34" s="4"/>
      <c r="FP34" s="4"/>
      <c r="FQ34" s="4"/>
      <c r="FR34" s="4"/>
      <c r="FS34" s="4"/>
      <c r="FT34" s="4"/>
      <c r="FU34" s="4"/>
      <c r="FV34" s="4"/>
      <c r="FW34" s="4"/>
      <c r="FX34" s="4"/>
      <c r="FY34" s="4"/>
      <c r="FZ34" s="4"/>
      <c r="GA34" s="4"/>
      <c r="GB34" s="4"/>
      <c r="GC34" s="4"/>
      <c r="GD34" s="4"/>
      <c r="GE34" s="4"/>
      <c r="GF34" s="4"/>
      <c r="GG34" s="4"/>
      <c r="GH34" s="4"/>
      <c r="GI34" s="4"/>
      <c r="GJ34" s="4"/>
      <c r="GK34" s="4"/>
      <c r="GL34" s="4"/>
      <c r="GM34" s="4"/>
      <c r="GN34" s="4"/>
      <c r="GO34" s="4"/>
      <c r="GP34" s="4"/>
      <c r="GQ34" s="4"/>
      <c r="GR34" s="4"/>
      <c r="GS34" s="4"/>
      <c r="GT34" s="4"/>
      <c r="GU34" s="4"/>
      <c r="GV34" s="4"/>
      <c r="GW34" s="4"/>
      <c r="GX34" s="4"/>
      <c r="GY34" s="4"/>
      <c r="GZ34" s="4"/>
      <c r="HA34" s="4"/>
      <c r="HB34" s="4"/>
      <c r="HC34" s="4"/>
      <c r="HD34" s="4"/>
      <c r="HE34" s="4"/>
      <c r="HF34" s="4"/>
      <c r="HG34" s="4"/>
      <c r="HH34" s="4"/>
      <c r="HI34" s="4"/>
      <c r="HJ34" s="4"/>
      <c r="HK34" s="4"/>
      <c r="HL34" s="4"/>
      <c r="HM34" s="4"/>
      <c r="HN34" s="4"/>
      <c r="HO34" s="4"/>
      <c r="HP34" s="4"/>
      <c r="HQ34" s="4"/>
      <c r="HR34" s="4"/>
      <c r="HS34" s="4"/>
      <c r="HT34" s="4"/>
      <c r="HU34" s="4"/>
      <c r="HV34" s="4"/>
      <c r="HW34" s="4"/>
      <c r="HX34" s="4"/>
      <c r="HY34" s="4"/>
      <c r="HZ34" s="4"/>
      <c r="IA34" s="4"/>
      <c r="IB34" s="4"/>
      <c r="IC34" s="4"/>
      <c r="ID34" s="4"/>
      <c r="IE34" s="4"/>
      <c r="IF34" s="4"/>
      <c r="IG34" s="4"/>
      <c r="IH34" s="4"/>
      <c r="II34" s="4"/>
      <c r="IJ34" s="4"/>
      <c r="IK34" s="4"/>
      <c r="IL34" s="4"/>
      <c r="IM34" s="4"/>
      <c r="IN34" s="4"/>
      <c r="IO34" s="4"/>
      <c r="IP34" s="4"/>
      <c r="IQ34" s="4"/>
      <c r="IR34" s="4"/>
      <c r="IS34" s="4"/>
      <c r="IT34" s="4"/>
      <c r="IU34" s="4"/>
      <c r="IV34" s="4"/>
      <c r="IW34" s="4"/>
      <c r="IX34" s="4"/>
      <c r="IY34" s="4"/>
      <c r="IZ34" s="4"/>
      <c r="JA34" s="4"/>
      <c r="JB34" s="4"/>
      <c r="JC34" s="4"/>
      <c r="JD34" s="4"/>
      <c r="JE34" s="4"/>
      <c r="JF34" s="4"/>
      <c r="JG34" s="4"/>
      <c r="JH34" s="4"/>
      <c r="JI34" s="4"/>
      <c r="JJ34" s="4"/>
      <c r="JK34" s="4"/>
      <c r="JL34" s="4"/>
      <c r="JM34" s="4"/>
      <c r="JN34" s="4"/>
      <c r="JO34" s="4"/>
      <c r="JP34" s="4"/>
      <c r="JQ34" s="4"/>
      <c r="JR34" s="4"/>
      <c r="JS34" s="4"/>
      <c r="JT34" s="4"/>
      <c r="JU34" s="4"/>
      <c r="JV34" s="4"/>
      <c r="JW34" s="4"/>
      <c r="JX34" s="4"/>
      <c r="JY34" s="4"/>
      <c r="JZ34" s="4"/>
      <c r="KA34" s="4"/>
      <c r="KB34" s="4"/>
      <c r="KC34" s="4"/>
      <c r="KD34" s="4"/>
      <c r="KE34" s="4"/>
      <c r="KF34" s="4"/>
      <c r="KG34" s="4"/>
      <c r="KH34" s="4"/>
      <c r="KI34" s="4"/>
      <c r="KJ34" s="4"/>
      <c r="KK34" s="4"/>
      <c r="KL34" s="4"/>
      <c r="KM34" s="4"/>
      <c r="KN34" s="4"/>
      <c r="KO34" s="4"/>
      <c r="KP34" s="4"/>
      <c r="KQ34" s="4"/>
      <c r="KR34" s="4"/>
      <c r="KS34" s="4"/>
      <c r="KT34" s="4"/>
      <c r="KU34" s="4"/>
      <c r="KV34" s="4"/>
      <c r="KW34" s="4"/>
      <c r="KX34" s="4"/>
      <c r="KY34" s="4"/>
      <c r="KZ34" s="4"/>
      <c r="LA34" s="4"/>
      <c r="LB34" s="4"/>
      <c r="LC34" s="4"/>
      <c r="LD34" s="4"/>
      <c r="LE34" s="4"/>
      <c r="LF34" s="4"/>
      <c r="LG34" s="4"/>
      <c r="LH34" s="4"/>
      <c r="LI34" s="4"/>
      <c r="LJ34" s="4"/>
      <c r="LK34" s="4"/>
      <c r="LL34" s="4"/>
      <c r="LM34" s="4"/>
      <c r="LN34" s="4"/>
      <c r="LO34" s="4"/>
      <c r="LP34" s="4"/>
      <c r="LQ34" s="4"/>
      <c r="LR34" s="4"/>
      <c r="LS34" s="4"/>
      <c r="LT34" s="4"/>
      <c r="LU34" s="4"/>
      <c r="LV34" s="4"/>
      <c r="LW34" s="4"/>
      <c r="LX34" s="4"/>
      <c r="LY34" s="4"/>
      <c r="LZ34" s="4"/>
      <c r="MA34" s="4"/>
      <c r="MB34" s="4"/>
      <c r="MC34" s="4"/>
      <c r="MD34" s="4"/>
      <c r="ME34" s="4"/>
      <c r="MF34" s="4"/>
    </row>
    <row r="35" spans="1:348" ht="14">
      <c r="A35" s="3">
        <v>43955.168680567134</v>
      </c>
      <c r="B35" s="2" t="s">
        <v>205</v>
      </c>
      <c r="C35" s="2">
        <v>24</v>
      </c>
      <c r="D35" s="2" t="s">
        <v>206</v>
      </c>
      <c r="E35" s="2">
        <v>4</v>
      </c>
      <c r="F35" s="2">
        <v>3</v>
      </c>
      <c r="G35" s="2">
        <v>5</v>
      </c>
      <c r="H35" s="2">
        <v>3</v>
      </c>
      <c r="I35" s="2">
        <v>2</v>
      </c>
      <c r="J35" s="2">
        <v>5</v>
      </c>
      <c r="K35" s="2">
        <v>1</v>
      </c>
      <c r="L35" s="2">
        <v>4</v>
      </c>
      <c r="M35" s="2">
        <v>3</v>
      </c>
      <c r="N35" s="2">
        <v>3</v>
      </c>
      <c r="O35" s="2">
        <v>1</v>
      </c>
      <c r="P35" s="2">
        <v>2</v>
      </c>
      <c r="Q35" s="2">
        <v>2</v>
      </c>
      <c r="R35" s="2">
        <v>3</v>
      </c>
      <c r="S35" s="2">
        <v>2</v>
      </c>
      <c r="T35" s="2">
        <v>2</v>
      </c>
      <c r="U35" s="2">
        <v>1</v>
      </c>
      <c r="V35" s="2">
        <v>2</v>
      </c>
      <c r="W35" s="2">
        <v>3</v>
      </c>
      <c r="X35" s="2">
        <v>2</v>
      </c>
      <c r="Y35" s="2">
        <v>1</v>
      </c>
      <c r="Z35" s="2">
        <v>1</v>
      </c>
      <c r="AA35" s="2">
        <v>1</v>
      </c>
      <c r="AB35" s="2">
        <v>1</v>
      </c>
      <c r="AC35" s="2">
        <v>1</v>
      </c>
      <c r="AD35" s="2">
        <v>5</v>
      </c>
      <c r="AE35" s="2">
        <v>2</v>
      </c>
      <c r="AF35" s="2">
        <v>5</v>
      </c>
      <c r="AG35" s="2">
        <v>5</v>
      </c>
      <c r="AH35" s="2">
        <v>1</v>
      </c>
      <c r="AI35" s="2">
        <v>1</v>
      </c>
      <c r="AJ35" s="2">
        <v>1</v>
      </c>
      <c r="AK35" s="2">
        <v>5</v>
      </c>
      <c r="AL35" s="2">
        <v>5</v>
      </c>
      <c r="AM35" s="2">
        <v>5</v>
      </c>
      <c r="AN35" s="2">
        <v>5</v>
      </c>
      <c r="AO35" s="2">
        <v>5</v>
      </c>
      <c r="AP35" s="2">
        <v>5</v>
      </c>
      <c r="AQ35" s="2">
        <v>5</v>
      </c>
      <c r="AR35" s="2">
        <v>5</v>
      </c>
      <c r="AS35" s="2">
        <v>5</v>
      </c>
      <c r="AT35" s="2">
        <v>1</v>
      </c>
      <c r="AU35" s="2">
        <v>1</v>
      </c>
      <c r="AV35" s="2">
        <v>1</v>
      </c>
      <c r="AW35" s="2">
        <v>1</v>
      </c>
      <c r="AX35" s="2">
        <v>1</v>
      </c>
      <c r="AY35" s="2">
        <v>1</v>
      </c>
      <c r="AZ35" s="2">
        <v>1</v>
      </c>
      <c r="BA35" s="2">
        <v>1</v>
      </c>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c r="FY35" s="4"/>
      <c r="FZ35" s="4"/>
      <c r="GA35" s="4"/>
      <c r="GB35" s="4"/>
      <c r="GC35" s="4"/>
      <c r="GD35" s="4"/>
      <c r="GE35" s="4"/>
      <c r="GF35" s="4"/>
      <c r="GG35" s="4"/>
      <c r="GH35" s="4"/>
      <c r="GI35" s="4"/>
      <c r="GJ35" s="4"/>
      <c r="GK35" s="4"/>
      <c r="GL35" s="4"/>
      <c r="GM35" s="4"/>
      <c r="GN35" s="4"/>
      <c r="GO35" s="4"/>
      <c r="GP35" s="4"/>
      <c r="GQ35" s="4"/>
      <c r="GR35" s="4"/>
      <c r="GS35" s="4"/>
      <c r="GT35" s="4"/>
      <c r="GU35" s="4"/>
      <c r="GV35" s="4"/>
      <c r="GW35" s="4"/>
      <c r="GX35" s="4"/>
      <c r="GY35" s="4"/>
      <c r="GZ35" s="4"/>
      <c r="HA35" s="4"/>
      <c r="HB35" s="4"/>
      <c r="HC35" s="4"/>
      <c r="HD35" s="4"/>
      <c r="HE35" s="4"/>
      <c r="HF35" s="4"/>
      <c r="HG35" s="4"/>
      <c r="HH35" s="4"/>
      <c r="HI35" s="4"/>
      <c r="HJ35" s="4"/>
      <c r="HK35" s="4"/>
      <c r="HL35" s="4"/>
      <c r="HM35" s="4"/>
      <c r="HN35" s="4"/>
      <c r="HO35" s="4"/>
      <c r="HP35" s="4"/>
      <c r="HQ35" s="4"/>
      <c r="HR35" s="4"/>
      <c r="HS35" s="4"/>
      <c r="HT35" s="4"/>
      <c r="HU35" s="4"/>
      <c r="HV35" s="4"/>
      <c r="HW35" s="4"/>
      <c r="HX35" s="4"/>
      <c r="HY35" s="4"/>
      <c r="HZ35" s="4"/>
      <c r="IA35" s="4"/>
      <c r="IB35" s="4"/>
      <c r="IC35" s="4"/>
      <c r="ID35" s="4"/>
      <c r="IE35" s="4"/>
      <c r="IF35" s="4"/>
      <c r="IG35" s="4"/>
      <c r="IH35" s="4"/>
      <c r="II35" s="4"/>
      <c r="IJ35" s="4"/>
      <c r="IK35" s="4"/>
      <c r="IL35" s="4"/>
      <c r="IM35" s="4"/>
      <c r="IN35" s="4"/>
      <c r="IO35" s="4"/>
      <c r="IP35" s="4"/>
      <c r="IQ35" s="4"/>
      <c r="IR35" s="4"/>
      <c r="IS35" s="4"/>
      <c r="IT35" s="4"/>
      <c r="IU35" s="4"/>
      <c r="IV35" s="4"/>
      <c r="IW35" s="4"/>
      <c r="IX35" s="4"/>
      <c r="IY35" s="4"/>
      <c r="IZ35" s="4"/>
      <c r="JA35" s="4"/>
      <c r="JB35" s="4"/>
      <c r="JC35" s="4"/>
      <c r="JD35" s="4"/>
      <c r="JE35" s="4"/>
      <c r="JF35" s="4"/>
      <c r="JG35" s="4"/>
      <c r="JH35" s="4"/>
      <c r="JI35" s="4"/>
      <c r="JJ35" s="4"/>
      <c r="JK35" s="4"/>
      <c r="JL35" s="4"/>
      <c r="JM35" s="4"/>
      <c r="JN35" s="4"/>
      <c r="JO35" s="4"/>
      <c r="JP35" s="4"/>
      <c r="JQ35" s="4"/>
      <c r="JR35" s="4"/>
      <c r="JS35" s="4"/>
      <c r="JT35" s="4"/>
      <c r="JU35" s="4"/>
      <c r="JV35" s="4"/>
      <c r="JW35" s="4"/>
      <c r="JX35" s="4"/>
      <c r="JY35" s="4"/>
      <c r="JZ35" s="4"/>
      <c r="KA35" s="4"/>
      <c r="KB35" s="4"/>
      <c r="KC35" s="4"/>
      <c r="KD35" s="4"/>
      <c r="KE35" s="4"/>
      <c r="KF35" s="4"/>
      <c r="KG35" s="4"/>
      <c r="KH35" s="4"/>
      <c r="KI35" s="4"/>
      <c r="KJ35" s="4"/>
      <c r="KK35" s="4"/>
      <c r="KL35" s="4"/>
      <c r="KM35" s="4"/>
      <c r="KN35" s="4"/>
      <c r="KO35" s="4"/>
      <c r="KP35" s="4"/>
      <c r="KQ35" s="4"/>
      <c r="KR35" s="4"/>
      <c r="KS35" s="4"/>
      <c r="KT35" s="4"/>
      <c r="KU35" s="4"/>
      <c r="KV35" s="4"/>
      <c r="KW35" s="4"/>
      <c r="KX35" s="4"/>
      <c r="KY35" s="4"/>
      <c r="KZ35" s="4"/>
      <c r="LA35" s="4"/>
      <c r="LB35" s="4"/>
      <c r="LC35" s="4"/>
      <c r="LD35" s="4"/>
      <c r="LE35" s="4"/>
      <c r="LF35" s="4"/>
      <c r="LG35" s="4"/>
      <c r="LH35" s="4"/>
      <c r="LI35" s="4"/>
      <c r="LJ35" s="4"/>
      <c r="LK35" s="4"/>
      <c r="LL35" s="4"/>
      <c r="LM35" s="4"/>
      <c r="LN35" s="4"/>
      <c r="LO35" s="4"/>
      <c r="LP35" s="4"/>
      <c r="LQ35" s="4"/>
      <c r="LR35" s="4"/>
      <c r="LS35" s="4"/>
      <c r="LT35" s="4"/>
      <c r="LU35" s="4"/>
      <c r="LV35" s="4"/>
      <c r="LW35" s="4"/>
      <c r="LX35" s="4"/>
      <c r="LY35" s="4"/>
      <c r="LZ35" s="4"/>
      <c r="MA35" s="4"/>
      <c r="MB35" s="4"/>
      <c r="MC35" s="4"/>
      <c r="MD35" s="4"/>
      <c r="ME35" s="4"/>
      <c r="MF35" s="4"/>
    </row>
    <row r="36" spans="1:348" ht="14">
      <c r="A36" s="3">
        <v>43955.590350729166</v>
      </c>
      <c r="B36" s="2" t="s">
        <v>207</v>
      </c>
      <c r="C36" s="2">
        <v>21</v>
      </c>
      <c r="D36" s="2" t="s">
        <v>206</v>
      </c>
      <c r="E36" s="2">
        <v>4</v>
      </c>
      <c r="F36" s="2">
        <v>5</v>
      </c>
      <c r="G36" s="2">
        <v>3</v>
      </c>
      <c r="H36" s="2">
        <v>4</v>
      </c>
      <c r="I36" s="2">
        <v>1</v>
      </c>
      <c r="J36" s="2">
        <v>4</v>
      </c>
      <c r="K36" s="2">
        <v>1</v>
      </c>
      <c r="L36" s="2">
        <v>3</v>
      </c>
      <c r="M36" s="2">
        <v>4</v>
      </c>
      <c r="N36" s="2">
        <v>5</v>
      </c>
      <c r="O36" s="2">
        <v>4</v>
      </c>
      <c r="P36" s="2">
        <v>5</v>
      </c>
      <c r="Q36" s="2">
        <v>5</v>
      </c>
      <c r="R36" s="2">
        <v>3</v>
      </c>
      <c r="S36" s="2">
        <v>4</v>
      </c>
      <c r="T36" s="2">
        <v>1</v>
      </c>
      <c r="U36" s="2">
        <v>2</v>
      </c>
      <c r="V36" s="2">
        <v>5</v>
      </c>
      <c r="W36" s="2">
        <v>4</v>
      </c>
      <c r="X36" s="2">
        <v>1</v>
      </c>
      <c r="Y36" s="2">
        <v>3</v>
      </c>
      <c r="Z36" s="2">
        <v>3</v>
      </c>
      <c r="AA36" s="2">
        <v>2</v>
      </c>
      <c r="AB36" s="2">
        <v>2</v>
      </c>
      <c r="AC36" s="2">
        <v>3</v>
      </c>
      <c r="AD36" s="2">
        <v>5</v>
      </c>
      <c r="AE36" s="2">
        <v>5</v>
      </c>
      <c r="AF36" s="2">
        <v>1</v>
      </c>
      <c r="AG36" s="2">
        <v>5</v>
      </c>
      <c r="AH36" s="2">
        <v>1</v>
      </c>
      <c r="AI36" s="2">
        <v>1</v>
      </c>
      <c r="AJ36" s="2">
        <v>3</v>
      </c>
      <c r="AK36" s="2">
        <v>5</v>
      </c>
      <c r="AL36" s="2">
        <v>5</v>
      </c>
      <c r="AM36" s="2">
        <v>5</v>
      </c>
      <c r="AN36" s="2">
        <v>5</v>
      </c>
      <c r="AO36" s="2">
        <v>5</v>
      </c>
      <c r="AP36" s="2">
        <v>5</v>
      </c>
      <c r="AQ36" s="2">
        <v>5</v>
      </c>
      <c r="AR36" s="2">
        <v>5</v>
      </c>
      <c r="AS36" s="2">
        <v>5</v>
      </c>
      <c r="AT36" s="2">
        <v>1</v>
      </c>
      <c r="AU36" s="2">
        <v>1</v>
      </c>
      <c r="AV36" s="2">
        <v>1</v>
      </c>
      <c r="AW36" s="2">
        <v>1</v>
      </c>
      <c r="AX36" s="2">
        <v>1</v>
      </c>
      <c r="AY36" s="2">
        <v>1</v>
      </c>
      <c r="AZ36" s="2">
        <v>1</v>
      </c>
      <c r="BA36" s="2">
        <v>1</v>
      </c>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c r="EQ36" s="4"/>
      <c r="ER36" s="4"/>
      <c r="ES36" s="4"/>
      <c r="ET36" s="4"/>
      <c r="EU36" s="4"/>
      <c r="EV36" s="4"/>
      <c r="EW36" s="4"/>
      <c r="EX36" s="4"/>
      <c r="EY36" s="4"/>
      <c r="EZ36" s="4"/>
      <c r="FA36" s="4"/>
      <c r="FB36" s="4"/>
      <c r="FC36" s="4"/>
      <c r="FD36" s="4"/>
      <c r="FE36" s="4"/>
      <c r="FF36" s="4"/>
      <c r="FG36" s="4"/>
      <c r="FH36" s="4"/>
      <c r="FI36" s="4"/>
      <c r="FJ36" s="4"/>
      <c r="FK36" s="4"/>
      <c r="FL36" s="4"/>
      <c r="FM36" s="4"/>
      <c r="FN36" s="4"/>
      <c r="FO36" s="4"/>
      <c r="FP36" s="4"/>
      <c r="FQ36" s="4"/>
      <c r="FR36" s="4"/>
      <c r="FS36" s="4"/>
      <c r="FT36" s="4"/>
      <c r="FU36" s="4"/>
      <c r="FV36" s="4"/>
      <c r="FW36" s="4"/>
      <c r="FX36" s="4"/>
      <c r="FY36" s="4"/>
      <c r="FZ36" s="4"/>
      <c r="GA36" s="4"/>
      <c r="GB36" s="4"/>
      <c r="GC36" s="4"/>
      <c r="GD36" s="4"/>
      <c r="GE36" s="4"/>
      <c r="GF36" s="4"/>
      <c r="GG36" s="4"/>
      <c r="GH36" s="4"/>
      <c r="GI36" s="4"/>
      <c r="GJ36" s="4"/>
      <c r="GK36" s="4"/>
      <c r="GL36" s="4"/>
      <c r="GM36" s="4"/>
      <c r="GN36" s="4"/>
      <c r="GO36" s="4"/>
      <c r="GP36" s="4"/>
      <c r="GQ36" s="4"/>
      <c r="GR36" s="4"/>
      <c r="GS36" s="4"/>
      <c r="GT36" s="4"/>
      <c r="GU36" s="4"/>
      <c r="GV36" s="4"/>
      <c r="GW36" s="4"/>
      <c r="GX36" s="4"/>
      <c r="GY36" s="4"/>
      <c r="GZ36" s="4"/>
      <c r="HA36" s="4"/>
      <c r="HB36" s="4"/>
      <c r="HC36" s="4"/>
      <c r="HD36" s="4"/>
      <c r="HE36" s="4"/>
      <c r="HF36" s="4"/>
      <c r="HG36" s="4"/>
      <c r="HH36" s="4"/>
      <c r="HI36" s="4"/>
      <c r="HJ36" s="4"/>
      <c r="HK36" s="4"/>
      <c r="HL36" s="4"/>
      <c r="HM36" s="4"/>
      <c r="HN36" s="4"/>
      <c r="HO36" s="4"/>
      <c r="HP36" s="4"/>
      <c r="HQ36" s="4"/>
      <c r="HR36" s="4"/>
      <c r="HS36" s="4"/>
      <c r="HT36" s="4"/>
      <c r="HU36" s="4"/>
      <c r="HV36" s="4"/>
      <c r="HW36" s="4"/>
      <c r="HX36" s="4"/>
      <c r="HY36" s="4"/>
      <c r="HZ36" s="4"/>
      <c r="IA36" s="4"/>
      <c r="IB36" s="4"/>
      <c r="IC36" s="4"/>
      <c r="ID36" s="4"/>
      <c r="IE36" s="4"/>
      <c r="IF36" s="4"/>
      <c r="IG36" s="4"/>
      <c r="IH36" s="4"/>
      <c r="II36" s="4"/>
      <c r="IJ36" s="4"/>
      <c r="IK36" s="4"/>
      <c r="IL36" s="4"/>
      <c r="IM36" s="4"/>
      <c r="IN36" s="4"/>
      <c r="IO36" s="4"/>
      <c r="IP36" s="4"/>
      <c r="IQ36" s="4"/>
      <c r="IR36" s="4"/>
      <c r="IS36" s="4"/>
      <c r="IT36" s="4"/>
      <c r="IU36" s="4"/>
      <c r="IV36" s="4"/>
      <c r="IW36" s="4"/>
      <c r="IX36" s="4"/>
      <c r="IY36" s="4"/>
      <c r="IZ36" s="4"/>
      <c r="JA36" s="4"/>
      <c r="JB36" s="4"/>
      <c r="JC36" s="4"/>
      <c r="JD36" s="4"/>
      <c r="JE36" s="4"/>
      <c r="JF36" s="4"/>
      <c r="JG36" s="4"/>
      <c r="JH36" s="4"/>
      <c r="JI36" s="4"/>
      <c r="JJ36" s="4"/>
      <c r="JK36" s="4"/>
      <c r="JL36" s="4"/>
      <c r="JM36" s="4"/>
      <c r="JN36" s="4"/>
      <c r="JO36" s="4"/>
      <c r="JP36" s="4"/>
      <c r="JQ36" s="4"/>
      <c r="JR36" s="4"/>
      <c r="JS36" s="4"/>
      <c r="JT36" s="4"/>
      <c r="JU36" s="4"/>
      <c r="JV36" s="4"/>
      <c r="JW36" s="4"/>
      <c r="JX36" s="4"/>
      <c r="JY36" s="4"/>
      <c r="JZ36" s="4"/>
      <c r="KA36" s="4"/>
      <c r="KB36" s="4"/>
      <c r="KC36" s="4"/>
      <c r="KD36" s="4"/>
      <c r="KE36" s="4"/>
      <c r="KF36" s="4"/>
      <c r="KG36" s="4"/>
      <c r="KH36" s="4"/>
      <c r="KI36" s="4"/>
      <c r="KJ36" s="4"/>
      <c r="KK36" s="4"/>
      <c r="KL36" s="4"/>
      <c r="KM36" s="4"/>
      <c r="KN36" s="4"/>
      <c r="KO36" s="4"/>
      <c r="KP36" s="4"/>
      <c r="KQ36" s="4"/>
      <c r="KR36" s="4"/>
      <c r="KS36" s="4"/>
      <c r="KT36" s="4"/>
      <c r="KU36" s="4"/>
      <c r="KV36" s="4"/>
      <c r="KW36" s="4"/>
      <c r="KX36" s="4"/>
      <c r="KY36" s="4"/>
      <c r="KZ36" s="4"/>
      <c r="LA36" s="4"/>
      <c r="LB36" s="4"/>
      <c r="LC36" s="4"/>
      <c r="LD36" s="4"/>
      <c r="LE36" s="4"/>
      <c r="LF36" s="4"/>
      <c r="LG36" s="4"/>
      <c r="LH36" s="4"/>
      <c r="LI36" s="4"/>
      <c r="LJ36" s="4"/>
      <c r="LK36" s="4"/>
      <c r="LL36" s="4"/>
      <c r="LM36" s="4"/>
      <c r="LN36" s="4"/>
      <c r="LO36" s="4"/>
      <c r="LP36" s="4"/>
      <c r="LQ36" s="4"/>
      <c r="LR36" s="4"/>
      <c r="LS36" s="4"/>
      <c r="LT36" s="4"/>
      <c r="LU36" s="4"/>
      <c r="LV36" s="4"/>
      <c r="LW36" s="4"/>
      <c r="LX36" s="4"/>
      <c r="LY36" s="4"/>
      <c r="LZ36" s="4"/>
      <c r="MA36" s="4"/>
      <c r="MB36" s="4"/>
      <c r="MC36" s="4"/>
      <c r="MD36" s="4"/>
      <c r="ME36" s="4"/>
      <c r="MF36" s="4"/>
    </row>
    <row r="37" spans="1:348" ht="14">
      <c r="A37" s="3">
        <v>43957.167592569444</v>
      </c>
      <c r="B37" s="2" t="s">
        <v>207</v>
      </c>
      <c r="C37" s="2">
        <v>25</v>
      </c>
      <c r="D37" s="2" t="s">
        <v>206</v>
      </c>
      <c r="E37" s="2">
        <v>4</v>
      </c>
      <c r="F37" s="2">
        <v>2</v>
      </c>
      <c r="G37" s="2">
        <v>4</v>
      </c>
      <c r="H37" s="2">
        <v>3</v>
      </c>
      <c r="I37" s="2">
        <v>3</v>
      </c>
      <c r="J37" s="2">
        <v>3</v>
      </c>
      <c r="K37" s="2">
        <v>2</v>
      </c>
      <c r="L37" s="2">
        <v>3</v>
      </c>
      <c r="M37" s="2">
        <v>3</v>
      </c>
      <c r="N37" s="2">
        <v>3</v>
      </c>
      <c r="O37" s="2">
        <v>3</v>
      </c>
      <c r="P37" s="2">
        <v>3</v>
      </c>
      <c r="Q37" s="2">
        <v>2</v>
      </c>
      <c r="R37" s="2">
        <v>4</v>
      </c>
      <c r="S37" s="2">
        <v>3</v>
      </c>
      <c r="T37" s="2">
        <v>2</v>
      </c>
      <c r="U37" s="2">
        <v>3</v>
      </c>
      <c r="V37" s="2">
        <v>3</v>
      </c>
      <c r="W37" s="2">
        <v>3</v>
      </c>
      <c r="X37" s="2">
        <v>3</v>
      </c>
      <c r="Y37" s="2">
        <v>2</v>
      </c>
      <c r="Z37" s="2">
        <v>3</v>
      </c>
      <c r="AA37" s="2">
        <v>3</v>
      </c>
      <c r="AB37" s="2">
        <v>3</v>
      </c>
      <c r="AC37" s="2">
        <v>2</v>
      </c>
      <c r="AD37" s="2">
        <v>4</v>
      </c>
      <c r="AE37" s="2">
        <v>4</v>
      </c>
      <c r="AF37" s="2">
        <v>3</v>
      </c>
      <c r="AG37" s="2">
        <v>5</v>
      </c>
      <c r="AH37" s="2">
        <v>1</v>
      </c>
      <c r="AI37" s="2">
        <v>1</v>
      </c>
      <c r="AJ37" s="2">
        <v>3</v>
      </c>
      <c r="AK37" s="2">
        <v>3</v>
      </c>
      <c r="AL37" s="2">
        <v>5</v>
      </c>
      <c r="AM37" s="2">
        <v>5</v>
      </c>
      <c r="AN37" s="2">
        <v>5</v>
      </c>
      <c r="AO37" s="2">
        <v>4</v>
      </c>
      <c r="AP37" s="2">
        <v>5</v>
      </c>
      <c r="AQ37" s="2">
        <v>5</v>
      </c>
      <c r="AR37" s="2">
        <v>5</v>
      </c>
      <c r="AS37" s="2">
        <v>5</v>
      </c>
      <c r="AT37" s="2">
        <v>3</v>
      </c>
      <c r="AU37" s="2">
        <v>2</v>
      </c>
      <c r="AV37" s="2">
        <v>1</v>
      </c>
      <c r="AW37" s="2">
        <v>1</v>
      </c>
      <c r="AX37" s="2">
        <v>2</v>
      </c>
      <c r="AY37" s="2">
        <v>1</v>
      </c>
      <c r="AZ37" s="2">
        <v>1</v>
      </c>
      <c r="BA37" s="2">
        <v>1</v>
      </c>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c r="FA37" s="4"/>
      <c r="FB37" s="4"/>
      <c r="FC37" s="4"/>
      <c r="FD37" s="4"/>
      <c r="FE37" s="4"/>
      <c r="FF37" s="4"/>
      <c r="FG37" s="4"/>
      <c r="FH37" s="4"/>
      <c r="FI37" s="4"/>
      <c r="FJ37" s="4"/>
      <c r="FK37" s="4"/>
      <c r="FL37" s="4"/>
      <c r="FM37" s="4"/>
      <c r="FN37" s="4"/>
      <c r="FO37" s="4"/>
      <c r="FP37" s="4"/>
      <c r="FQ37" s="4"/>
      <c r="FR37" s="4"/>
      <c r="FS37" s="4"/>
      <c r="FT37" s="4"/>
      <c r="FU37" s="4"/>
      <c r="FV37" s="4"/>
      <c r="FW37" s="4"/>
      <c r="FX37" s="4"/>
      <c r="FY37" s="4"/>
      <c r="FZ37" s="4"/>
      <c r="GA37" s="4"/>
      <c r="GB37" s="4"/>
      <c r="GC37" s="4"/>
      <c r="GD37" s="4"/>
      <c r="GE37" s="4"/>
      <c r="GF37" s="4"/>
      <c r="GG37" s="4"/>
      <c r="GH37" s="4"/>
      <c r="GI37" s="4"/>
      <c r="GJ37" s="4"/>
      <c r="GK37" s="4"/>
      <c r="GL37" s="4"/>
      <c r="GM37" s="4"/>
      <c r="GN37" s="4"/>
      <c r="GO37" s="4"/>
      <c r="GP37" s="4"/>
      <c r="GQ37" s="4"/>
      <c r="GR37" s="4"/>
      <c r="GS37" s="4"/>
      <c r="GT37" s="4"/>
      <c r="GU37" s="4"/>
      <c r="GV37" s="4"/>
      <c r="GW37" s="4"/>
      <c r="GX37" s="4"/>
      <c r="GY37" s="4"/>
      <c r="GZ37" s="4"/>
      <c r="HA37" s="4"/>
      <c r="HB37" s="4"/>
      <c r="HC37" s="4"/>
      <c r="HD37" s="4"/>
      <c r="HE37" s="4"/>
      <c r="HF37" s="4"/>
      <c r="HG37" s="4"/>
      <c r="HH37" s="4"/>
      <c r="HI37" s="4"/>
      <c r="HJ37" s="4"/>
      <c r="HK37" s="4"/>
      <c r="HL37" s="4"/>
      <c r="HM37" s="4"/>
      <c r="HN37" s="4"/>
      <c r="HO37" s="4"/>
      <c r="HP37" s="4"/>
      <c r="HQ37" s="4"/>
      <c r="HR37" s="4"/>
      <c r="HS37" s="4"/>
      <c r="HT37" s="4"/>
      <c r="HU37" s="4"/>
      <c r="HV37" s="4"/>
      <c r="HW37" s="4"/>
      <c r="HX37" s="4"/>
      <c r="HY37" s="4"/>
      <c r="HZ37" s="4"/>
      <c r="IA37" s="4"/>
      <c r="IB37" s="4"/>
      <c r="IC37" s="4"/>
      <c r="ID37" s="4"/>
      <c r="IE37" s="4"/>
      <c r="IF37" s="4"/>
      <c r="IG37" s="4"/>
      <c r="IH37" s="4"/>
      <c r="II37" s="4"/>
      <c r="IJ37" s="4"/>
      <c r="IK37" s="4"/>
      <c r="IL37" s="4"/>
      <c r="IM37" s="4"/>
      <c r="IN37" s="4"/>
      <c r="IO37" s="4"/>
      <c r="IP37" s="4"/>
      <c r="IQ37" s="4"/>
      <c r="IR37" s="4"/>
      <c r="IS37" s="4"/>
      <c r="IT37" s="4"/>
      <c r="IU37" s="4"/>
      <c r="IV37" s="4"/>
      <c r="IW37" s="4"/>
      <c r="IX37" s="4"/>
      <c r="IY37" s="4"/>
      <c r="IZ37" s="4"/>
      <c r="JA37" s="4"/>
      <c r="JB37" s="4"/>
      <c r="JC37" s="4"/>
      <c r="JD37" s="4"/>
      <c r="JE37" s="4"/>
      <c r="JF37" s="4"/>
      <c r="JG37" s="4"/>
      <c r="JH37" s="4"/>
      <c r="JI37" s="4"/>
      <c r="JJ37" s="4"/>
      <c r="JK37" s="4"/>
      <c r="JL37" s="4"/>
      <c r="JM37" s="4"/>
      <c r="JN37" s="4"/>
      <c r="JO37" s="4"/>
      <c r="JP37" s="4"/>
      <c r="JQ37" s="4"/>
      <c r="JR37" s="4"/>
      <c r="JS37" s="4"/>
      <c r="JT37" s="4"/>
      <c r="JU37" s="4"/>
      <c r="JV37" s="4"/>
      <c r="JW37" s="4"/>
      <c r="JX37" s="4"/>
      <c r="JY37" s="4"/>
      <c r="JZ37" s="4"/>
      <c r="KA37" s="4"/>
      <c r="KB37" s="4"/>
      <c r="KC37" s="4"/>
      <c r="KD37" s="4"/>
      <c r="KE37" s="4"/>
      <c r="KF37" s="4"/>
      <c r="KG37" s="4"/>
      <c r="KH37" s="4"/>
      <c r="KI37" s="4"/>
      <c r="KJ37" s="4"/>
      <c r="KK37" s="4"/>
      <c r="KL37" s="4"/>
      <c r="KM37" s="4"/>
      <c r="KN37" s="4"/>
      <c r="KO37" s="4"/>
      <c r="KP37" s="4"/>
      <c r="KQ37" s="4"/>
      <c r="KR37" s="4"/>
      <c r="KS37" s="4"/>
      <c r="KT37" s="4"/>
      <c r="KU37" s="4"/>
      <c r="KV37" s="4"/>
      <c r="KW37" s="4"/>
      <c r="KX37" s="4"/>
      <c r="KY37" s="4"/>
      <c r="KZ37" s="4"/>
      <c r="LA37" s="4"/>
      <c r="LB37" s="4"/>
      <c r="LC37" s="4"/>
      <c r="LD37" s="4"/>
      <c r="LE37" s="4"/>
      <c r="LF37" s="4"/>
      <c r="LG37" s="4"/>
      <c r="LH37" s="4"/>
      <c r="LI37" s="4"/>
      <c r="LJ37" s="4"/>
      <c r="LK37" s="4"/>
      <c r="LL37" s="4"/>
      <c r="LM37" s="4"/>
      <c r="LN37" s="4"/>
      <c r="LO37" s="4"/>
      <c r="LP37" s="4"/>
      <c r="LQ37" s="4"/>
      <c r="LR37" s="4"/>
      <c r="LS37" s="4"/>
      <c r="LT37" s="4"/>
      <c r="LU37" s="4"/>
      <c r="LV37" s="4"/>
      <c r="LW37" s="4"/>
      <c r="LX37" s="4"/>
      <c r="LY37" s="4"/>
      <c r="LZ37" s="4"/>
      <c r="MA37" s="4"/>
      <c r="MB37" s="4"/>
      <c r="MC37" s="4"/>
      <c r="MD37" s="4"/>
      <c r="ME37" s="4"/>
      <c r="MF37" s="4"/>
    </row>
    <row r="38" spans="1:348" ht="14">
      <c r="A38" s="3">
        <v>43957.936694004631</v>
      </c>
      <c r="B38" s="2" t="s">
        <v>205</v>
      </c>
      <c r="C38" s="2">
        <v>47</v>
      </c>
      <c r="D38" s="2" t="s">
        <v>206</v>
      </c>
      <c r="E38" s="2">
        <v>4</v>
      </c>
      <c r="F38" s="2">
        <v>4</v>
      </c>
      <c r="G38" s="2">
        <v>5</v>
      </c>
      <c r="H38" s="2">
        <v>5</v>
      </c>
      <c r="I38" s="2">
        <v>5</v>
      </c>
      <c r="J38" s="2">
        <v>5</v>
      </c>
      <c r="K38" s="2">
        <v>2</v>
      </c>
      <c r="L38" s="2">
        <v>5</v>
      </c>
      <c r="M38" s="2">
        <v>5</v>
      </c>
      <c r="N38" s="2">
        <v>5</v>
      </c>
      <c r="O38" s="2">
        <v>5</v>
      </c>
      <c r="P38" s="2">
        <v>5</v>
      </c>
      <c r="Q38" s="2">
        <v>5</v>
      </c>
      <c r="R38" s="2">
        <v>5</v>
      </c>
      <c r="S38" s="2">
        <v>5</v>
      </c>
      <c r="T38" s="2">
        <v>4</v>
      </c>
      <c r="U38" s="2">
        <v>5</v>
      </c>
      <c r="V38" s="2">
        <v>5</v>
      </c>
      <c r="W38" s="2">
        <v>5</v>
      </c>
      <c r="X38" s="2">
        <v>5</v>
      </c>
      <c r="Y38" s="2">
        <v>4</v>
      </c>
      <c r="Z38" s="2">
        <v>4</v>
      </c>
      <c r="AA38" s="2">
        <v>4</v>
      </c>
      <c r="AB38" s="2">
        <v>4</v>
      </c>
      <c r="AC38" s="2">
        <v>2</v>
      </c>
      <c r="AD38" s="2">
        <v>4</v>
      </c>
      <c r="AE38" s="2">
        <v>1</v>
      </c>
      <c r="AF38" s="2">
        <v>5</v>
      </c>
      <c r="AG38" s="2">
        <v>1</v>
      </c>
      <c r="AH38" s="2">
        <v>1</v>
      </c>
      <c r="AI38" s="2">
        <v>1</v>
      </c>
      <c r="AJ38" s="2">
        <v>1</v>
      </c>
      <c r="AK38" s="2">
        <v>1</v>
      </c>
      <c r="AL38" s="2">
        <v>5</v>
      </c>
      <c r="AM38" s="2">
        <v>1</v>
      </c>
      <c r="AN38" s="2">
        <v>5</v>
      </c>
      <c r="AO38" s="2">
        <v>4</v>
      </c>
      <c r="AP38" s="2">
        <v>5</v>
      </c>
      <c r="AQ38" s="2">
        <v>5</v>
      </c>
      <c r="AR38" s="2">
        <v>5</v>
      </c>
      <c r="AS38" s="2">
        <v>5</v>
      </c>
      <c r="AT38" s="2">
        <v>1</v>
      </c>
      <c r="AU38" s="2">
        <v>1</v>
      </c>
      <c r="AV38" s="2">
        <v>1</v>
      </c>
      <c r="AW38" s="2">
        <v>1</v>
      </c>
      <c r="AX38" s="2">
        <v>1</v>
      </c>
      <c r="AY38" s="2">
        <v>1</v>
      </c>
      <c r="AZ38" s="2">
        <v>1</v>
      </c>
      <c r="BA38" s="2">
        <v>1</v>
      </c>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c r="EU38" s="4"/>
      <c r="EV38" s="4"/>
      <c r="EW38" s="4"/>
      <c r="EX38" s="4"/>
      <c r="EY38" s="4"/>
      <c r="EZ38" s="4"/>
      <c r="FA38" s="4"/>
      <c r="FB38" s="4"/>
      <c r="FC38" s="4"/>
      <c r="FD38" s="4"/>
      <c r="FE38" s="4"/>
      <c r="FF38" s="4"/>
      <c r="FG38" s="4"/>
      <c r="FH38" s="4"/>
      <c r="FI38" s="4"/>
      <c r="FJ38" s="4"/>
      <c r="FK38" s="4"/>
      <c r="FL38" s="4"/>
      <c r="FM38" s="4"/>
      <c r="FN38" s="4"/>
      <c r="FO38" s="4"/>
      <c r="FP38" s="4"/>
      <c r="FQ38" s="4"/>
      <c r="FR38" s="4"/>
      <c r="FS38" s="4"/>
      <c r="FT38" s="4"/>
      <c r="FU38" s="4"/>
      <c r="FV38" s="4"/>
      <c r="FW38" s="4"/>
      <c r="FX38" s="4"/>
      <c r="FY38" s="4"/>
      <c r="FZ38" s="4"/>
      <c r="GA38" s="4"/>
      <c r="GB38" s="4"/>
      <c r="GC38" s="4"/>
      <c r="GD38" s="4"/>
      <c r="GE38" s="4"/>
      <c r="GF38" s="4"/>
      <c r="GG38" s="4"/>
      <c r="GH38" s="4"/>
      <c r="GI38" s="4"/>
      <c r="GJ38" s="4"/>
      <c r="GK38" s="4"/>
      <c r="GL38" s="4"/>
      <c r="GM38" s="4"/>
      <c r="GN38" s="4"/>
      <c r="GO38" s="4"/>
      <c r="GP38" s="4"/>
      <c r="GQ38" s="4"/>
      <c r="GR38" s="4"/>
      <c r="GS38" s="4"/>
      <c r="GT38" s="4"/>
      <c r="GU38" s="4"/>
      <c r="GV38" s="4"/>
      <c r="GW38" s="4"/>
      <c r="GX38" s="4"/>
      <c r="GY38" s="4"/>
      <c r="GZ38" s="4"/>
      <c r="HA38" s="4"/>
      <c r="HB38" s="4"/>
      <c r="HC38" s="4"/>
      <c r="HD38" s="4"/>
      <c r="HE38" s="4"/>
      <c r="HF38" s="4"/>
      <c r="HG38" s="4"/>
      <c r="HH38" s="4"/>
      <c r="HI38" s="4"/>
      <c r="HJ38" s="4"/>
      <c r="HK38" s="4"/>
      <c r="HL38" s="4"/>
      <c r="HM38" s="4"/>
      <c r="HN38" s="4"/>
      <c r="HO38" s="4"/>
      <c r="HP38" s="4"/>
      <c r="HQ38" s="4"/>
      <c r="HR38" s="4"/>
      <c r="HS38" s="4"/>
      <c r="HT38" s="4"/>
      <c r="HU38" s="4"/>
      <c r="HV38" s="4"/>
      <c r="HW38" s="4"/>
      <c r="HX38" s="4"/>
      <c r="HY38" s="4"/>
      <c r="HZ38" s="4"/>
      <c r="IA38" s="4"/>
      <c r="IB38" s="4"/>
      <c r="IC38" s="4"/>
      <c r="ID38" s="4"/>
      <c r="IE38" s="4"/>
      <c r="IF38" s="4"/>
      <c r="IG38" s="4"/>
      <c r="IH38" s="4"/>
      <c r="II38" s="4"/>
      <c r="IJ38" s="4"/>
      <c r="IK38" s="4"/>
      <c r="IL38" s="4"/>
      <c r="IM38" s="4"/>
      <c r="IN38" s="4"/>
      <c r="IO38" s="4"/>
      <c r="IP38" s="4"/>
      <c r="IQ38" s="4"/>
      <c r="IR38" s="4"/>
      <c r="IS38" s="4"/>
      <c r="IT38" s="4"/>
      <c r="IU38" s="4"/>
      <c r="IV38" s="4"/>
      <c r="IW38" s="4"/>
      <c r="IX38" s="4"/>
      <c r="IY38" s="4"/>
      <c r="IZ38" s="4"/>
      <c r="JA38" s="4"/>
      <c r="JB38" s="4"/>
      <c r="JC38" s="4"/>
      <c r="JD38" s="4"/>
      <c r="JE38" s="4"/>
      <c r="JF38" s="4"/>
      <c r="JG38" s="4"/>
      <c r="JH38" s="4"/>
      <c r="JI38" s="4"/>
      <c r="JJ38" s="4"/>
      <c r="JK38" s="4"/>
      <c r="JL38" s="4"/>
      <c r="JM38" s="4"/>
      <c r="JN38" s="4"/>
      <c r="JO38" s="4"/>
      <c r="JP38" s="4"/>
      <c r="JQ38" s="4"/>
      <c r="JR38" s="4"/>
      <c r="JS38" s="4"/>
      <c r="JT38" s="4"/>
      <c r="JU38" s="4"/>
      <c r="JV38" s="4"/>
      <c r="JW38" s="4"/>
      <c r="JX38" s="4"/>
      <c r="JY38" s="4"/>
      <c r="JZ38" s="4"/>
      <c r="KA38" s="4"/>
      <c r="KB38" s="4"/>
      <c r="KC38" s="4"/>
      <c r="KD38" s="4"/>
      <c r="KE38" s="4"/>
      <c r="KF38" s="4"/>
      <c r="KG38" s="4"/>
      <c r="KH38" s="4"/>
      <c r="KI38" s="4"/>
      <c r="KJ38" s="4"/>
      <c r="KK38" s="4"/>
      <c r="KL38" s="4"/>
      <c r="KM38" s="4"/>
      <c r="KN38" s="4"/>
      <c r="KO38" s="4"/>
      <c r="KP38" s="4"/>
      <c r="KQ38" s="4"/>
      <c r="KR38" s="4"/>
      <c r="KS38" s="4"/>
      <c r="KT38" s="4"/>
      <c r="KU38" s="4"/>
      <c r="KV38" s="4"/>
      <c r="KW38" s="4"/>
      <c r="KX38" s="4"/>
      <c r="KY38" s="4"/>
      <c r="KZ38" s="4"/>
      <c r="LA38" s="4"/>
      <c r="LB38" s="4"/>
      <c r="LC38" s="4"/>
      <c r="LD38" s="4"/>
      <c r="LE38" s="4"/>
      <c r="LF38" s="4"/>
      <c r="LG38" s="4"/>
      <c r="LH38" s="4"/>
      <c r="LI38" s="4"/>
      <c r="LJ38" s="4"/>
      <c r="LK38" s="4"/>
      <c r="LL38" s="4"/>
      <c r="LM38" s="4"/>
      <c r="LN38" s="4"/>
      <c r="LO38" s="4"/>
      <c r="LP38" s="4"/>
      <c r="LQ38" s="4"/>
      <c r="LR38" s="4"/>
      <c r="LS38" s="4"/>
      <c r="LT38" s="4"/>
      <c r="LU38" s="4"/>
      <c r="LV38" s="4"/>
      <c r="LW38" s="4"/>
      <c r="LX38" s="4"/>
      <c r="LY38" s="4"/>
      <c r="LZ38" s="4"/>
      <c r="MA38" s="4"/>
      <c r="MB38" s="4"/>
      <c r="MC38" s="4"/>
      <c r="MD38" s="4"/>
      <c r="ME38" s="4"/>
      <c r="MF38" s="4"/>
    </row>
    <row r="39" spans="1:348" ht="14">
      <c r="A39" s="3">
        <v>43958.692691435186</v>
      </c>
      <c r="B39" s="2" t="s">
        <v>207</v>
      </c>
      <c r="C39" s="2">
        <v>26</v>
      </c>
      <c r="D39" s="2" t="s">
        <v>206</v>
      </c>
      <c r="E39" s="2">
        <v>4</v>
      </c>
      <c r="F39" s="2">
        <v>5</v>
      </c>
      <c r="G39" s="2">
        <v>5</v>
      </c>
      <c r="H39" s="2">
        <v>5</v>
      </c>
      <c r="I39" s="2">
        <v>5</v>
      </c>
      <c r="J39" s="2">
        <v>5</v>
      </c>
      <c r="K39" s="2">
        <v>4</v>
      </c>
      <c r="L39" s="2">
        <v>5</v>
      </c>
      <c r="M39" s="2">
        <v>5</v>
      </c>
      <c r="N39" s="2">
        <v>5</v>
      </c>
      <c r="O39" s="2">
        <v>5</v>
      </c>
      <c r="P39" s="2">
        <v>5</v>
      </c>
      <c r="Q39" s="2">
        <v>5</v>
      </c>
      <c r="R39" s="2">
        <v>5</v>
      </c>
      <c r="S39" s="2">
        <v>5</v>
      </c>
      <c r="T39" s="2">
        <v>5</v>
      </c>
      <c r="U39" s="2">
        <v>5</v>
      </c>
      <c r="V39" s="2">
        <v>5</v>
      </c>
      <c r="W39" s="2">
        <v>5</v>
      </c>
      <c r="X39" s="2">
        <v>5</v>
      </c>
      <c r="Y39" s="2">
        <v>5</v>
      </c>
      <c r="Z39" s="2">
        <v>5</v>
      </c>
      <c r="AA39" s="2">
        <v>5</v>
      </c>
      <c r="AB39" s="2">
        <v>4</v>
      </c>
      <c r="AC39" s="2">
        <v>5</v>
      </c>
      <c r="AD39" s="2">
        <v>5</v>
      </c>
      <c r="AE39" s="2">
        <v>5</v>
      </c>
      <c r="AF39" s="2">
        <v>5</v>
      </c>
      <c r="AG39" s="2">
        <v>2</v>
      </c>
      <c r="AH39" s="2">
        <v>1</v>
      </c>
      <c r="AI39" s="2">
        <v>1</v>
      </c>
      <c r="AJ39" s="2">
        <v>2</v>
      </c>
      <c r="AK39" s="2">
        <v>5</v>
      </c>
      <c r="AL39" s="2">
        <v>5</v>
      </c>
      <c r="AM39" s="2">
        <v>5</v>
      </c>
      <c r="AN39" s="2">
        <v>5</v>
      </c>
      <c r="AO39" s="2">
        <v>5</v>
      </c>
      <c r="AP39" s="2">
        <v>5</v>
      </c>
      <c r="AQ39" s="2">
        <v>5</v>
      </c>
      <c r="AR39" s="2">
        <v>5</v>
      </c>
      <c r="AS39" s="2">
        <v>5</v>
      </c>
      <c r="AT39" s="2">
        <v>1</v>
      </c>
      <c r="AU39" s="2">
        <v>1</v>
      </c>
      <c r="AV39" s="2">
        <v>1</v>
      </c>
      <c r="AW39" s="2">
        <v>1</v>
      </c>
      <c r="AX39" s="2">
        <v>5</v>
      </c>
      <c r="AY39" s="2">
        <v>1</v>
      </c>
      <c r="AZ39" s="2">
        <v>1</v>
      </c>
      <c r="BA39" s="2">
        <v>1</v>
      </c>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c r="EO39" s="4"/>
      <c r="EP39" s="4"/>
      <c r="EQ39" s="4"/>
      <c r="ER39" s="4"/>
      <c r="ES39" s="4"/>
      <c r="ET39" s="4"/>
      <c r="EU39" s="4"/>
      <c r="EV39" s="4"/>
      <c r="EW39" s="4"/>
      <c r="EX39" s="4"/>
      <c r="EY39" s="4"/>
      <c r="EZ39" s="4"/>
      <c r="FA39" s="4"/>
      <c r="FB39" s="4"/>
      <c r="FC39" s="4"/>
      <c r="FD39" s="4"/>
      <c r="FE39" s="4"/>
      <c r="FF39" s="4"/>
      <c r="FG39" s="4"/>
      <c r="FH39" s="4"/>
      <c r="FI39" s="4"/>
      <c r="FJ39" s="4"/>
      <c r="FK39" s="4"/>
      <c r="FL39" s="4"/>
      <c r="FM39" s="4"/>
      <c r="FN39" s="4"/>
      <c r="FO39" s="4"/>
      <c r="FP39" s="4"/>
      <c r="FQ39" s="4"/>
      <c r="FR39" s="4"/>
      <c r="FS39" s="4"/>
      <c r="FT39" s="4"/>
      <c r="FU39" s="4"/>
      <c r="FV39" s="4"/>
      <c r="FW39" s="4"/>
      <c r="FX39" s="4"/>
      <c r="FY39" s="4"/>
      <c r="FZ39" s="4"/>
      <c r="GA39" s="4"/>
      <c r="GB39" s="4"/>
      <c r="GC39" s="4"/>
      <c r="GD39" s="4"/>
      <c r="GE39" s="4"/>
      <c r="GF39" s="4"/>
      <c r="GG39" s="4"/>
      <c r="GH39" s="4"/>
      <c r="GI39" s="4"/>
      <c r="GJ39" s="4"/>
      <c r="GK39" s="4"/>
      <c r="GL39" s="4"/>
      <c r="GM39" s="4"/>
      <c r="GN39" s="4"/>
      <c r="GO39" s="4"/>
      <c r="GP39" s="4"/>
      <c r="GQ39" s="4"/>
      <c r="GR39" s="4"/>
      <c r="GS39" s="4"/>
      <c r="GT39" s="4"/>
      <c r="GU39" s="4"/>
      <c r="GV39" s="4"/>
      <c r="GW39" s="4"/>
      <c r="GX39" s="4"/>
      <c r="GY39" s="4"/>
      <c r="GZ39" s="4"/>
      <c r="HA39" s="4"/>
      <c r="HB39" s="4"/>
      <c r="HC39" s="4"/>
      <c r="HD39" s="4"/>
      <c r="HE39" s="4"/>
      <c r="HF39" s="4"/>
      <c r="HG39" s="4"/>
      <c r="HH39" s="4"/>
      <c r="HI39" s="4"/>
      <c r="HJ39" s="4"/>
      <c r="HK39" s="4"/>
      <c r="HL39" s="4"/>
      <c r="HM39" s="4"/>
      <c r="HN39" s="4"/>
      <c r="HO39" s="4"/>
      <c r="HP39" s="4"/>
      <c r="HQ39" s="4"/>
      <c r="HR39" s="4"/>
      <c r="HS39" s="4"/>
      <c r="HT39" s="4"/>
      <c r="HU39" s="4"/>
      <c r="HV39" s="4"/>
      <c r="HW39" s="4"/>
      <c r="HX39" s="4"/>
      <c r="HY39" s="4"/>
      <c r="HZ39" s="4"/>
      <c r="IA39" s="4"/>
      <c r="IB39" s="4"/>
      <c r="IC39" s="4"/>
      <c r="ID39" s="4"/>
      <c r="IE39" s="4"/>
      <c r="IF39" s="4"/>
      <c r="IG39" s="4"/>
      <c r="IH39" s="4"/>
      <c r="II39" s="4"/>
      <c r="IJ39" s="4"/>
      <c r="IK39" s="4"/>
      <c r="IL39" s="4"/>
      <c r="IM39" s="4"/>
      <c r="IN39" s="4"/>
      <c r="IO39" s="4"/>
      <c r="IP39" s="4"/>
      <c r="IQ39" s="4"/>
      <c r="IR39" s="4"/>
      <c r="IS39" s="4"/>
      <c r="IT39" s="4"/>
      <c r="IU39" s="4"/>
      <c r="IV39" s="4"/>
      <c r="IW39" s="4"/>
      <c r="IX39" s="4"/>
      <c r="IY39" s="4"/>
      <c r="IZ39" s="4"/>
      <c r="JA39" s="4"/>
      <c r="JB39" s="4"/>
      <c r="JC39" s="4"/>
      <c r="JD39" s="4"/>
      <c r="JE39" s="4"/>
      <c r="JF39" s="4"/>
      <c r="JG39" s="4"/>
      <c r="JH39" s="4"/>
      <c r="JI39" s="4"/>
      <c r="JJ39" s="4"/>
      <c r="JK39" s="4"/>
      <c r="JL39" s="4"/>
      <c r="JM39" s="4"/>
      <c r="JN39" s="4"/>
      <c r="JO39" s="4"/>
      <c r="JP39" s="4"/>
      <c r="JQ39" s="4"/>
      <c r="JR39" s="4"/>
      <c r="JS39" s="4"/>
      <c r="JT39" s="4"/>
      <c r="JU39" s="4"/>
      <c r="JV39" s="4"/>
      <c r="JW39" s="4"/>
      <c r="JX39" s="4"/>
      <c r="JY39" s="4"/>
      <c r="JZ39" s="4"/>
      <c r="KA39" s="4"/>
      <c r="KB39" s="4"/>
      <c r="KC39" s="4"/>
      <c r="KD39" s="4"/>
      <c r="KE39" s="4"/>
      <c r="KF39" s="4"/>
      <c r="KG39" s="4"/>
      <c r="KH39" s="4"/>
      <c r="KI39" s="4"/>
      <c r="KJ39" s="4"/>
      <c r="KK39" s="4"/>
      <c r="KL39" s="4"/>
      <c r="KM39" s="4"/>
      <c r="KN39" s="4"/>
      <c r="KO39" s="4"/>
      <c r="KP39" s="4"/>
      <c r="KQ39" s="4"/>
      <c r="KR39" s="4"/>
      <c r="KS39" s="4"/>
      <c r="KT39" s="4"/>
      <c r="KU39" s="4"/>
      <c r="KV39" s="4"/>
      <c r="KW39" s="4"/>
      <c r="KX39" s="4"/>
      <c r="KY39" s="4"/>
      <c r="KZ39" s="4"/>
      <c r="LA39" s="4"/>
      <c r="LB39" s="4"/>
      <c r="LC39" s="4"/>
      <c r="LD39" s="4"/>
      <c r="LE39" s="4"/>
      <c r="LF39" s="4"/>
      <c r="LG39" s="4"/>
      <c r="LH39" s="4"/>
      <c r="LI39" s="4"/>
      <c r="LJ39" s="4"/>
      <c r="LK39" s="4"/>
      <c r="LL39" s="4"/>
      <c r="LM39" s="4"/>
      <c r="LN39" s="4"/>
      <c r="LO39" s="4"/>
      <c r="LP39" s="4"/>
      <c r="LQ39" s="4"/>
      <c r="LR39" s="4"/>
      <c r="LS39" s="4"/>
      <c r="LT39" s="4"/>
      <c r="LU39" s="4"/>
      <c r="LV39" s="4"/>
      <c r="LW39" s="4"/>
      <c r="LX39" s="4"/>
      <c r="LY39" s="4"/>
      <c r="LZ39" s="4"/>
      <c r="MA39" s="4"/>
      <c r="MB39" s="4"/>
      <c r="MC39" s="4"/>
      <c r="MD39" s="4"/>
      <c r="ME39" s="4"/>
      <c r="MF39" s="4"/>
    </row>
    <row r="40" spans="1:348" ht="14">
      <c r="A40" s="3">
        <v>43960.607463993059</v>
      </c>
      <c r="B40" s="2" t="s">
        <v>205</v>
      </c>
      <c r="C40" s="2">
        <v>23</v>
      </c>
      <c r="D40" s="2" t="s">
        <v>206</v>
      </c>
      <c r="E40" s="2">
        <v>4</v>
      </c>
      <c r="F40" s="2">
        <v>4</v>
      </c>
      <c r="G40" s="2">
        <v>5</v>
      </c>
      <c r="H40" s="2">
        <v>4</v>
      </c>
      <c r="I40" s="2">
        <v>4</v>
      </c>
      <c r="J40" s="2">
        <v>4</v>
      </c>
      <c r="K40" s="2">
        <v>3</v>
      </c>
      <c r="L40" s="2">
        <v>4</v>
      </c>
      <c r="M40" s="2">
        <v>5</v>
      </c>
      <c r="N40" s="2">
        <v>4</v>
      </c>
      <c r="O40" s="2">
        <v>4</v>
      </c>
      <c r="P40" s="2">
        <v>5</v>
      </c>
      <c r="Q40" s="2">
        <v>4</v>
      </c>
      <c r="R40" s="2">
        <v>5</v>
      </c>
      <c r="S40" s="2">
        <v>4</v>
      </c>
      <c r="T40" s="2">
        <v>4</v>
      </c>
      <c r="U40" s="2">
        <v>4</v>
      </c>
      <c r="V40" s="2">
        <v>4</v>
      </c>
      <c r="W40" s="2">
        <v>4</v>
      </c>
      <c r="X40" s="2">
        <v>5</v>
      </c>
      <c r="Y40" s="2">
        <v>4</v>
      </c>
      <c r="Z40" s="2">
        <v>4</v>
      </c>
      <c r="AA40" s="2">
        <v>4</v>
      </c>
      <c r="AB40" s="2">
        <v>2</v>
      </c>
      <c r="AC40" s="2">
        <v>2</v>
      </c>
      <c r="AD40" s="2">
        <v>5</v>
      </c>
      <c r="AE40" s="2">
        <v>3</v>
      </c>
      <c r="AF40" s="2">
        <v>4</v>
      </c>
      <c r="AG40" s="2">
        <v>2</v>
      </c>
      <c r="AH40" s="2">
        <v>4</v>
      </c>
      <c r="AI40" s="2">
        <v>2</v>
      </c>
      <c r="AJ40" s="2">
        <v>2</v>
      </c>
      <c r="AK40" s="2">
        <v>2</v>
      </c>
      <c r="AL40" s="2">
        <v>5</v>
      </c>
      <c r="AM40" s="2">
        <v>5</v>
      </c>
      <c r="AN40" s="2">
        <v>5</v>
      </c>
      <c r="AO40" s="2">
        <v>5</v>
      </c>
      <c r="AP40" s="2">
        <v>5</v>
      </c>
      <c r="AQ40" s="2">
        <v>5</v>
      </c>
      <c r="AR40" s="2">
        <v>5</v>
      </c>
      <c r="AS40" s="2">
        <v>5</v>
      </c>
      <c r="AT40" s="2">
        <v>1</v>
      </c>
      <c r="AU40" s="2">
        <v>1</v>
      </c>
      <c r="AV40" s="2">
        <v>1</v>
      </c>
      <c r="AW40" s="2">
        <v>2</v>
      </c>
      <c r="AX40" s="2">
        <v>1</v>
      </c>
      <c r="AY40" s="2">
        <v>1</v>
      </c>
      <c r="AZ40" s="2">
        <v>1</v>
      </c>
      <c r="BA40" s="2">
        <v>1</v>
      </c>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c r="EM40" s="4"/>
      <c r="EN40" s="4"/>
      <c r="EO40" s="4"/>
      <c r="EP40" s="4"/>
      <c r="EQ40" s="4"/>
      <c r="ER40" s="4"/>
      <c r="ES40" s="4"/>
      <c r="ET40" s="4"/>
      <c r="EU40" s="4"/>
      <c r="EV40" s="4"/>
      <c r="EW40" s="4"/>
      <c r="EX40" s="4"/>
      <c r="EY40" s="4"/>
      <c r="EZ40" s="4"/>
      <c r="FA40" s="4"/>
      <c r="FB40" s="4"/>
      <c r="FC40" s="4"/>
      <c r="FD40" s="4"/>
      <c r="FE40" s="4"/>
      <c r="FF40" s="4"/>
      <c r="FG40" s="4"/>
      <c r="FH40" s="4"/>
      <c r="FI40" s="4"/>
      <c r="FJ40" s="4"/>
      <c r="FK40" s="4"/>
      <c r="FL40" s="4"/>
      <c r="FM40" s="4"/>
      <c r="FN40" s="4"/>
      <c r="FO40" s="4"/>
      <c r="FP40" s="4"/>
      <c r="FQ40" s="4"/>
      <c r="FR40" s="4"/>
      <c r="FS40" s="4"/>
      <c r="FT40" s="4"/>
      <c r="FU40" s="4"/>
      <c r="FV40" s="4"/>
      <c r="FW40" s="4"/>
      <c r="FX40" s="4"/>
      <c r="FY40" s="4"/>
      <c r="FZ40" s="4"/>
      <c r="GA40" s="4"/>
      <c r="GB40" s="4"/>
      <c r="GC40" s="4"/>
      <c r="GD40" s="4"/>
      <c r="GE40" s="4"/>
      <c r="GF40" s="4"/>
      <c r="GG40" s="4"/>
      <c r="GH40" s="4"/>
      <c r="GI40" s="4"/>
      <c r="GJ40" s="4"/>
      <c r="GK40" s="4"/>
      <c r="GL40" s="4"/>
      <c r="GM40" s="4"/>
      <c r="GN40" s="4"/>
      <c r="GO40" s="4"/>
      <c r="GP40" s="4"/>
      <c r="GQ40" s="4"/>
      <c r="GR40" s="4"/>
      <c r="GS40" s="4"/>
      <c r="GT40" s="4"/>
      <c r="GU40" s="4"/>
      <c r="GV40" s="4"/>
      <c r="GW40" s="4"/>
      <c r="GX40" s="4"/>
      <c r="GY40" s="4"/>
      <c r="GZ40" s="4"/>
      <c r="HA40" s="4"/>
      <c r="HB40" s="4"/>
      <c r="HC40" s="4"/>
      <c r="HD40" s="4"/>
      <c r="HE40" s="4"/>
      <c r="HF40" s="4"/>
      <c r="HG40" s="4"/>
      <c r="HH40" s="4"/>
      <c r="HI40" s="4"/>
      <c r="HJ40" s="4"/>
      <c r="HK40" s="4"/>
      <c r="HL40" s="4"/>
      <c r="HM40" s="4"/>
      <c r="HN40" s="4"/>
      <c r="HO40" s="4"/>
      <c r="HP40" s="4"/>
      <c r="HQ40" s="4"/>
      <c r="HR40" s="4"/>
      <c r="HS40" s="4"/>
      <c r="HT40" s="4"/>
      <c r="HU40" s="4"/>
      <c r="HV40" s="4"/>
      <c r="HW40" s="4"/>
      <c r="HX40" s="4"/>
      <c r="HY40" s="4"/>
      <c r="HZ40" s="4"/>
      <c r="IA40" s="4"/>
      <c r="IB40" s="4"/>
      <c r="IC40" s="4"/>
      <c r="ID40" s="4"/>
      <c r="IE40" s="4"/>
      <c r="IF40" s="4"/>
      <c r="IG40" s="4"/>
      <c r="IH40" s="4"/>
      <c r="II40" s="4"/>
      <c r="IJ40" s="4"/>
      <c r="IK40" s="4"/>
      <c r="IL40" s="4"/>
      <c r="IM40" s="4"/>
      <c r="IN40" s="4"/>
      <c r="IO40" s="4"/>
      <c r="IP40" s="4"/>
      <c r="IQ40" s="4"/>
      <c r="IR40" s="4"/>
      <c r="IS40" s="4"/>
      <c r="IT40" s="4"/>
      <c r="IU40" s="4"/>
      <c r="IV40" s="4"/>
      <c r="IW40" s="4"/>
      <c r="IX40" s="4"/>
      <c r="IY40" s="4"/>
      <c r="IZ40" s="4"/>
      <c r="JA40" s="4"/>
      <c r="JB40" s="4"/>
      <c r="JC40" s="4"/>
      <c r="JD40" s="4"/>
      <c r="JE40" s="4"/>
      <c r="JF40" s="4"/>
      <c r="JG40" s="4"/>
      <c r="JH40" s="4"/>
      <c r="JI40" s="4"/>
      <c r="JJ40" s="4"/>
      <c r="JK40" s="4"/>
      <c r="JL40" s="4"/>
      <c r="JM40" s="4"/>
      <c r="JN40" s="4"/>
      <c r="JO40" s="4"/>
      <c r="JP40" s="4"/>
      <c r="JQ40" s="4"/>
      <c r="JR40" s="4"/>
      <c r="JS40" s="4"/>
      <c r="JT40" s="4"/>
      <c r="JU40" s="4"/>
      <c r="JV40" s="4"/>
      <c r="JW40" s="4"/>
      <c r="JX40" s="4"/>
      <c r="JY40" s="4"/>
      <c r="JZ40" s="4"/>
      <c r="KA40" s="4"/>
      <c r="KB40" s="4"/>
      <c r="KC40" s="4"/>
      <c r="KD40" s="4"/>
      <c r="KE40" s="4"/>
      <c r="KF40" s="4"/>
      <c r="KG40" s="4"/>
      <c r="KH40" s="4"/>
      <c r="KI40" s="4"/>
      <c r="KJ40" s="4"/>
      <c r="KK40" s="4"/>
      <c r="KL40" s="4"/>
      <c r="KM40" s="4"/>
      <c r="KN40" s="4"/>
      <c r="KO40" s="4"/>
      <c r="KP40" s="4"/>
      <c r="KQ40" s="4"/>
      <c r="KR40" s="4"/>
      <c r="KS40" s="4"/>
      <c r="KT40" s="4"/>
      <c r="KU40" s="4"/>
      <c r="KV40" s="4"/>
      <c r="KW40" s="4"/>
      <c r="KX40" s="4"/>
      <c r="KY40" s="4"/>
      <c r="KZ40" s="4"/>
      <c r="LA40" s="4"/>
      <c r="LB40" s="4"/>
      <c r="LC40" s="4"/>
      <c r="LD40" s="4"/>
      <c r="LE40" s="4"/>
      <c r="LF40" s="4"/>
      <c r="LG40" s="4"/>
      <c r="LH40" s="4"/>
      <c r="LI40" s="4"/>
      <c r="LJ40" s="4"/>
      <c r="LK40" s="4"/>
      <c r="LL40" s="4"/>
      <c r="LM40" s="4"/>
      <c r="LN40" s="4"/>
      <c r="LO40" s="4"/>
      <c r="LP40" s="4"/>
      <c r="LQ40" s="4"/>
      <c r="LR40" s="4"/>
      <c r="LS40" s="4"/>
      <c r="LT40" s="4"/>
      <c r="LU40" s="4"/>
      <c r="LV40" s="4"/>
      <c r="LW40" s="4"/>
      <c r="LX40" s="4"/>
      <c r="LY40" s="4"/>
      <c r="LZ40" s="4"/>
      <c r="MA40" s="4"/>
      <c r="MB40" s="4"/>
      <c r="MC40" s="4"/>
      <c r="MD40" s="4"/>
      <c r="ME40" s="4"/>
      <c r="MF40" s="4"/>
    </row>
    <row r="41" spans="1:348" ht="14">
      <c r="A41" s="3">
        <v>43960.709186238426</v>
      </c>
      <c r="B41" s="2" t="s">
        <v>207</v>
      </c>
      <c r="C41" s="2">
        <v>24</v>
      </c>
      <c r="D41" s="2" t="s">
        <v>206</v>
      </c>
      <c r="E41" s="2">
        <v>4</v>
      </c>
      <c r="F41" s="2">
        <v>5</v>
      </c>
      <c r="G41" s="2">
        <v>5</v>
      </c>
      <c r="H41" s="2">
        <v>5</v>
      </c>
      <c r="I41" s="2">
        <v>1</v>
      </c>
      <c r="J41" s="2">
        <v>4</v>
      </c>
      <c r="K41" s="2">
        <v>5</v>
      </c>
      <c r="L41" s="2">
        <v>4</v>
      </c>
      <c r="M41" s="2">
        <v>5</v>
      </c>
      <c r="N41" s="2">
        <v>5</v>
      </c>
      <c r="O41" s="2">
        <v>5</v>
      </c>
      <c r="P41" s="2">
        <v>5</v>
      </c>
      <c r="Q41" s="2">
        <v>5</v>
      </c>
      <c r="R41" s="2">
        <v>5</v>
      </c>
      <c r="S41" s="2">
        <v>5</v>
      </c>
      <c r="T41" s="2">
        <v>5</v>
      </c>
      <c r="U41" s="2">
        <v>2</v>
      </c>
      <c r="V41" s="2">
        <v>5</v>
      </c>
      <c r="W41" s="2">
        <v>5</v>
      </c>
      <c r="X41" s="2">
        <v>5</v>
      </c>
      <c r="Y41" s="2">
        <v>2</v>
      </c>
      <c r="Z41" s="2">
        <v>4</v>
      </c>
      <c r="AA41" s="2">
        <v>2</v>
      </c>
      <c r="AB41" s="2">
        <v>4</v>
      </c>
      <c r="AC41" s="2">
        <v>4</v>
      </c>
      <c r="AD41" s="2">
        <v>5</v>
      </c>
      <c r="AE41" s="2">
        <v>5</v>
      </c>
      <c r="AF41" s="2">
        <v>5</v>
      </c>
      <c r="AG41" s="2">
        <v>5</v>
      </c>
      <c r="AH41" s="2">
        <v>4</v>
      </c>
      <c r="AI41" s="2">
        <v>3</v>
      </c>
      <c r="AJ41" s="2">
        <v>4</v>
      </c>
      <c r="AK41" s="2">
        <v>5</v>
      </c>
      <c r="AL41" s="2">
        <v>5</v>
      </c>
      <c r="AM41" s="2">
        <v>5</v>
      </c>
      <c r="AN41" s="2">
        <v>5</v>
      </c>
      <c r="AO41" s="2">
        <v>5</v>
      </c>
      <c r="AP41" s="2">
        <v>5</v>
      </c>
      <c r="AQ41" s="2">
        <v>5</v>
      </c>
      <c r="AR41" s="2">
        <v>5</v>
      </c>
      <c r="AS41" s="2">
        <v>5</v>
      </c>
      <c r="AT41" s="2">
        <v>1</v>
      </c>
      <c r="AU41" s="2">
        <v>1</v>
      </c>
      <c r="AV41" s="2">
        <v>1</v>
      </c>
      <c r="AW41" s="2">
        <v>1</v>
      </c>
      <c r="AX41" s="2">
        <v>1</v>
      </c>
      <c r="AY41" s="2">
        <v>1</v>
      </c>
      <c r="AZ41" s="2">
        <v>1</v>
      </c>
      <c r="BA41" s="2">
        <v>1</v>
      </c>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4"/>
      <c r="FD41" s="4"/>
      <c r="FE41" s="4"/>
      <c r="FF41" s="4"/>
      <c r="FG41" s="4"/>
      <c r="FH41" s="4"/>
      <c r="FI41" s="4"/>
      <c r="FJ41" s="4"/>
      <c r="FK41" s="4"/>
      <c r="FL41" s="4"/>
      <c r="FM41" s="4"/>
      <c r="FN41" s="4"/>
      <c r="FO41" s="4"/>
      <c r="FP41" s="4"/>
      <c r="FQ41" s="4"/>
      <c r="FR41" s="4"/>
      <c r="FS41" s="4"/>
      <c r="FT41" s="4"/>
      <c r="FU41" s="4"/>
      <c r="FV41" s="4"/>
      <c r="FW41" s="4"/>
      <c r="FX41" s="4"/>
      <c r="FY41" s="4"/>
      <c r="FZ41" s="4"/>
      <c r="GA41" s="4"/>
      <c r="GB41" s="4"/>
      <c r="GC41" s="4"/>
      <c r="GD41" s="4"/>
      <c r="GE41" s="4"/>
      <c r="GF41" s="4"/>
      <c r="GG41" s="4"/>
      <c r="GH41" s="4"/>
      <c r="GI41" s="4"/>
      <c r="GJ41" s="4"/>
      <c r="GK41" s="4"/>
      <c r="GL41" s="4"/>
      <c r="GM41" s="4"/>
      <c r="GN41" s="4"/>
      <c r="GO41" s="4"/>
      <c r="GP41" s="4"/>
      <c r="GQ41" s="4"/>
      <c r="GR41" s="4"/>
      <c r="GS41" s="4"/>
      <c r="GT41" s="4"/>
      <c r="GU41" s="4"/>
      <c r="GV41" s="4"/>
      <c r="GW41" s="4"/>
      <c r="GX41" s="4"/>
      <c r="GY41" s="4"/>
      <c r="GZ41" s="4"/>
      <c r="HA41" s="4"/>
      <c r="HB41" s="4"/>
      <c r="HC41" s="4"/>
      <c r="HD41" s="4"/>
      <c r="HE41" s="4"/>
      <c r="HF41" s="4"/>
      <c r="HG41" s="4"/>
      <c r="HH41" s="4"/>
      <c r="HI41" s="4"/>
      <c r="HJ41" s="4"/>
      <c r="HK41" s="4"/>
      <c r="HL41" s="4"/>
      <c r="HM41" s="4"/>
      <c r="HN41" s="4"/>
      <c r="HO41" s="4"/>
      <c r="HP41" s="4"/>
      <c r="HQ41" s="4"/>
      <c r="HR41" s="4"/>
      <c r="HS41" s="4"/>
      <c r="HT41" s="4"/>
      <c r="HU41" s="4"/>
      <c r="HV41" s="4"/>
      <c r="HW41" s="4"/>
      <c r="HX41" s="4"/>
      <c r="HY41" s="4"/>
      <c r="HZ41" s="4"/>
      <c r="IA41" s="4"/>
      <c r="IB41" s="4"/>
      <c r="IC41" s="4"/>
      <c r="ID41" s="4"/>
      <c r="IE41" s="4"/>
      <c r="IF41" s="4"/>
      <c r="IG41" s="4"/>
      <c r="IH41" s="4"/>
      <c r="II41" s="4"/>
      <c r="IJ41" s="4"/>
      <c r="IK41" s="4"/>
      <c r="IL41" s="4"/>
      <c r="IM41" s="4"/>
      <c r="IN41" s="4"/>
      <c r="IO41" s="4"/>
      <c r="IP41" s="4"/>
      <c r="IQ41" s="4"/>
      <c r="IR41" s="4"/>
      <c r="IS41" s="4"/>
      <c r="IT41" s="4"/>
      <c r="IU41" s="4"/>
      <c r="IV41" s="4"/>
      <c r="IW41" s="4"/>
      <c r="IX41" s="4"/>
      <c r="IY41" s="4"/>
      <c r="IZ41" s="4"/>
      <c r="JA41" s="4"/>
      <c r="JB41" s="4"/>
      <c r="JC41" s="4"/>
      <c r="JD41" s="4"/>
      <c r="JE41" s="4"/>
      <c r="JF41" s="4"/>
      <c r="JG41" s="4"/>
      <c r="JH41" s="4"/>
      <c r="JI41" s="4"/>
      <c r="JJ41" s="4"/>
      <c r="JK41" s="4"/>
      <c r="JL41" s="4"/>
      <c r="JM41" s="4"/>
      <c r="JN41" s="4"/>
      <c r="JO41" s="4"/>
      <c r="JP41" s="4"/>
      <c r="JQ41" s="4"/>
      <c r="JR41" s="4"/>
      <c r="JS41" s="4"/>
      <c r="JT41" s="4"/>
      <c r="JU41" s="4"/>
      <c r="JV41" s="4"/>
      <c r="JW41" s="4"/>
      <c r="JX41" s="4"/>
      <c r="JY41" s="4"/>
      <c r="JZ41" s="4"/>
      <c r="KA41" s="4"/>
      <c r="KB41" s="4"/>
      <c r="KC41" s="4"/>
      <c r="KD41" s="4"/>
      <c r="KE41" s="4"/>
      <c r="KF41" s="4"/>
      <c r="KG41" s="4"/>
      <c r="KH41" s="4"/>
      <c r="KI41" s="4"/>
      <c r="KJ41" s="4"/>
      <c r="KK41" s="4"/>
      <c r="KL41" s="4"/>
      <c r="KM41" s="4"/>
      <c r="KN41" s="4"/>
      <c r="KO41" s="4"/>
      <c r="KP41" s="4"/>
      <c r="KQ41" s="4"/>
      <c r="KR41" s="4"/>
      <c r="KS41" s="4"/>
      <c r="KT41" s="4"/>
      <c r="KU41" s="4"/>
      <c r="KV41" s="4"/>
      <c r="KW41" s="4"/>
      <c r="KX41" s="4"/>
      <c r="KY41" s="4"/>
      <c r="KZ41" s="4"/>
      <c r="LA41" s="4"/>
      <c r="LB41" s="4"/>
      <c r="LC41" s="4"/>
      <c r="LD41" s="4"/>
      <c r="LE41" s="4"/>
      <c r="LF41" s="4"/>
      <c r="LG41" s="4"/>
      <c r="LH41" s="4"/>
      <c r="LI41" s="4"/>
      <c r="LJ41" s="4"/>
      <c r="LK41" s="4"/>
      <c r="LL41" s="4"/>
      <c r="LM41" s="4"/>
      <c r="LN41" s="4"/>
      <c r="LO41" s="4"/>
      <c r="LP41" s="4"/>
      <c r="LQ41" s="4"/>
      <c r="LR41" s="4"/>
      <c r="LS41" s="4"/>
      <c r="LT41" s="4"/>
      <c r="LU41" s="4"/>
      <c r="LV41" s="4"/>
      <c r="LW41" s="4"/>
      <c r="LX41" s="4"/>
      <c r="LY41" s="4"/>
      <c r="LZ41" s="4"/>
      <c r="MA41" s="4"/>
      <c r="MB41" s="4"/>
      <c r="MC41" s="4"/>
      <c r="MD41" s="4"/>
      <c r="ME41" s="4"/>
      <c r="MF41" s="4"/>
    </row>
    <row r="42" spans="1:348" ht="14">
      <c r="A42" s="3">
        <v>43960.72481</v>
      </c>
      <c r="B42" s="2" t="s">
        <v>207</v>
      </c>
      <c r="C42" s="2">
        <v>21</v>
      </c>
      <c r="D42" s="2" t="s">
        <v>206</v>
      </c>
      <c r="E42" s="2">
        <v>4</v>
      </c>
      <c r="F42" s="2">
        <v>3</v>
      </c>
      <c r="G42" s="2">
        <v>2</v>
      </c>
      <c r="H42" s="2">
        <v>4</v>
      </c>
      <c r="I42" s="2">
        <v>4</v>
      </c>
      <c r="J42" s="2">
        <v>5</v>
      </c>
      <c r="K42" s="2">
        <v>4</v>
      </c>
      <c r="L42" s="2">
        <v>4</v>
      </c>
      <c r="M42" s="2">
        <v>5</v>
      </c>
      <c r="N42" s="2">
        <v>2</v>
      </c>
      <c r="O42" s="2">
        <v>4</v>
      </c>
      <c r="P42" s="2">
        <v>4</v>
      </c>
      <c r="Q42" s="2">
        <v>2</v>
      </c>
      <c r="R42" s="2">
        <v>5</v>
      </c>
      <c r="S42" s="2">
        <v>4</v>
      </c>
      <c r="T42" s="2">
        <v>5</v>
      </c>
      <c r="U42" s="2">
        <v>3</v>
      </c>
      <c r="V42" s="2">
        <v>4</v>
      </c>
      <c r="W42" s="2">
        <v>4</v>
      </c>
      <c r="X42" s="2">
        <v>3</v>
      </c>
      <c r="Y42" s="2">
        <v>3</v>
      </c>
      <c r="Z42" s="2">
        <v>3</v>
      </c>
      <c r="AA42" s="2">
        <v>4</v>
      </c>
      <c r="AB42" s="2">
        <v>2</v>
      </c>
      <c r="AC42" s="2">
        <v>2</v>
      </c>
      <c r="AD42" s="2">
        <v>5</v>
      </c>
      <c r="AE42" s="2">
        <v>5</v>
      </c>
      <c r="AF42" s="2">
        <v>5</v>
      </c>
      <c r="AG42" s="2">
        <v>5</v>
      </c>
      <c r="AH42" s="2">
        <v>4</v>
      </c>
      <c r="AI42" s="2">
        <v>2</v>
      </c>
      <c r="AJ42" s="2">
        <v>5</v>
      </c>
      <c r="AK42" s="2">
        <v>4</v>
      </c>
      <c r="AL42" s="2">
        <v>5</v>
      </c>
      <c r="AM42" s="2">
        <v>5</v>
      </c>
      <c r="AN42" s="2">
        <v>5</v>
      </c>
      <c r="AO42" s="2">
        <v>5</v>
      </c>
      <c r="AP42" s="2">
        <v>5</v>
      </c>
      <c r="AQ42" s="2">
        <v>5</v>
      </c>
      <c r="AR42" s="2">
        <v>5</v>
      </c>
      <c r="AS42" s="2">
        <v>5</v>
      </c>
      <c r="AT42" s="2">
        <v>1</v>
      </c>
      <c r="AU42" s="2">
        <v>1</v>
      </c>
      <c r="AV42" s="2">
        <v>5</v>
      </c>
      <c r="AW42" s="2">
        <v>1</v>
      </c>
      <c r="AX42" s="2">
        <v>2</v>
      </c>
      <c r="AY42" s="2">
        <v>1</v>
      </c>
      <c r="AZ42" s="2">
        <v>1</v>
      </c>
      <c r="BA42" s="2">
        <v>1</v>
      </c>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c r="EO42" s="4"/>
      <c r="EP42" s="4"/>
      <c r="EQ42" s="4"/>
      <c r="ER42" s="4"/>
      <c r="ES42" s="4"/>
      <c r="ET42" s="4"/>
      <c r="EU42" s="4"/>
      <c r="EV42" s="4"/>
      <c r="EW42" s="4"/>
      <c r="EX42" s="4"/>
      <c r="EY42" s="4"/>
      <c r="EZ42" s="4"/>
      <c r="FA42" s="4"/>
      <c r="FB42" s="4"/>
      <c r="FC42" s="4"/>
      <c r="FD42" s="4"/>
      <c r="FE42" s="4"/>
      <c r="FF42" s="4"/>
      <c r="FG42" s="4"/>
      <c r="FH42" s="4"/>
      <c r="FI42" s="4"/>
      <c r="FJ42" s="4"/>
      <c r="FK42" s="4"/>
      <c r="FL42" s="4"/>
      <c r="FM42" s="4"/>
      <c r="FN42" s="4"/>
      <c r="FO42" s="4"/>
      <c r="FP42" s="4"/>
      <c r="FQ42" s="4"/>
      <c r="FR42" s="4"/>
      <c r="FS42" s="4"/>
      <c r="FT42" s="4"/>
      <c r="FU42" s="4"/>
      <c r="FV42" s="4"/>
      <c r="FW42" s="4"/>
      <c r="FX42" s="4"/>
      <c r="FY42" s="4"/>
      <c r="FZ42" s="4"/>
      <c r="GA42" s="4"/>
      <c r="GB42" s="4"/>
      <c r="GC42" s="4"/>
      <c r="GD42" s="4"/>
      <c r="GE42" s="4"/>
      <c r="GF42" s="4"/>
      <c r="GG42" s="4"/>
      <c r="GH42" s="4"/>
      <c r="GI42" s="4"/>
      <c r="GJ42" s="4"/>
      <c r="GK42" s="4"/>
      <c r="GL42" s="4"/>
      <c r="GM42" s="4"/>
      <c r="GN42" s="4"/>
      <c r="GO42" s="4"/>
      <c r="GP42" s="4"/>
      <c r="GQ42" s="4"/>
      <c r="GR42" s="4"/>
      <c r="GS42" s="4"/>
      <c r="GT42" s="4"/>
      <c r="GU42" s="4"/>
      <c r="GV42" s="4"/>
      <c r="GW42" s="4"/>
      <c r="GX42" s="4"/>
      <c r="GY42" s="4"/>
      <c r="GZ42" s="4"/>
      <c r="HA42" s="4"/>
      <c r="HB42" s="4"/>
      <c r="HC42" s="4"/>
      <c r="HD42" s="4"/>
      <c r="HE42" s="4"/>
      <c r="HF42" s="4"/>
      <c r="HG42" s="4"/>
      <c r="HH42" s="4"/>
      <c r="HI42" s="4"/>
      <c r="HJ42" s="4"/>
      <c r="HK42" s="4"/>
      <c r="HL42" s="4"/>
      <c r="HM42" s="4"/>
      <c r="HN42" s="4"/>
      <c r="HO42" s="4"/>
      <c r="HP42" s="4"/>
      <c r="HQ42" s="4"/>
      <c r="HR42" s="4"/>
      <c r="HS42" s="4"/>
      <c r="HT42" s="4"/>
      <c r="HU42" s="4"/>
      <c r="HV42" s="4"/>
      <c r="HW42" s="4"/>
      <c r="HX42" s="4"/>
      <c r="HY42" s="4"/>
      <c r="HZ42" s="4"/>
      <c r="IA42" s="4"/>
      <c r="IB42" s="4"/>
      <c r="IC42" s="4"/>
      <c r="ID42" s="4"/>
      <c r="IE42" s="4"/>
      <c r="IF42" s="4"/>
      <c r="IG42" s="4"/>
      <c r="IH42" s="4"/>
      <c r="II42" s="4"/>
      <c r="IJ42" s="4"/>
      <c r="IK42" s="4"/>
      <c r="IL42" s="4"/>
      <c r="IM42" s="4"/>
      <c r="IN42" s="4"/>
      <c r="IO42" s="4"/>
      <c r="IP42" s="4"/>
      <c r="IQ42" s="4"/>
      <c r="IR42" s="4"/>
      <c r="IS42" s="4"/>
      <c r="IT42" s="4"/>
      <c r="IU42" s="4"/>
      <c r="IV42" s="4"/>
      <c r="IW42" s="4"/>
      <c r="IX42" s="4"/>
      <c r="IY42" s="4"/>
      <c r="IZ42" s="4"/>
      <c r="JA42" s="4"/>
      <c r="JB42" s="4"/>
      <c r="JC42" s="4"/>
      <c r="JD42" s="4"/>
      <c r="JE42" s="4"/>
      <c r="JF42" s="4"/>
      <c r="JG42" s="4"/>
      <c r="JH42" s="4"/>
      <c r="JI42" s="4"/>
      <c r="JJ42" s="4"/>
      <c r="JK42" s="4"/>
      <c r="JL42" s="4"/>
      <c r="JM42" s="4"/>
      <c r="JN42" s="4"/>
      <c r="JO42" s="4"/>
      <c r="JP42" s="4"/>
      <c r="JQ42" s="4"/>
      <c r="JR42" s="4"/>
      <c r="JS42" s="4"/>
      <c r="JT42" s="4"/>
      <c r="JU42" s="4"/>
      <c r="JV42" s="4"/>
      <c r="JW42" s="4"/>
      <c r="JX42" s="4"/>
      <c r="JY42" s="4"/>
      <c r="JZ42" s="4"/>
      <c r="KA42" s="4"/>
      <c r="KB42" s="4"/>
      <c r="KC42" s="4"/>
      <c r="KD42" s="4"/>
      <c r="KE42" s="4"/>
      <c r="KF42" s="4"/>
      <c r="KG42" s="4"/>
      <c r="KH42" s="4"/>
      <c r="KI42" s="4"/>
      <c r="KJ42" s="4"/>
      <c r="KK42" s="4"/>
      <c r="KL42" s="4"/>
      <c r="KM42" s="4"/>
      <c r="KN42" s="4"/>
      <c r="KO42" s="4"/>
      <c r="KP42" s="4"/>
      <c r="KQ42" s="4"/>
      <c r="KR42" s="4"/>
      <c r="KS42" s="4"/>
      <c r="KT42" s="4"/>
      <c r="KU42" s="4"/>
      <c r="KV42" s="4"/>
      <c r="KW42" s="4"/>
      <c r="KX42" s="4"/>
      <c r="KY42" s="4"/>
      <c r="KZ42" s="4"/>
      <c r="LA42" s="4"/>
      <c r="LB42" s="4"/>
      <c r="LC42" s="4"/>
      <c r="LD42" s="4"/>
      <c r="LE42" s="4"/>
      <c r="LF42" s="4"/>
      <c r="LG42" s="4"/>
      <c r="LH42" s="4"/>
      <c r="LI42" s="4"/>
      <c r="LJ42" s="4"/>
      <c r="LK42" s="4"/>
      <c r="LL42" s="4"/>
      <c r="LM42" s="4"/>
      <c r="LN42" s="4"/>
      <c r="LO42" s="4"/>
      <c r="LP42" s="4"/>
      <c r="LQ42" s="4"/>
      <c r="LR42" s="4"/>
      <c r="LS42" s="4"/>
      <c r="LT42" s="4"/>
      <c r="LU42" s="4"/>
      <c r="LV42" s="4"/>
      <c r="LW42" s="4"/>
      <c r="LX42" s="4"/>
      <c r="LY42" s="4"/>
      <c r="LZ42" s="4"/>
      <c r="MA42" s="4"/>
      <c r="MB42" s="4"/>
      <c r="MC42" s="4"/>
      <c r="MD42" s="4"/>
      <c r="ME42" s="4"/>
      <c r="MF42" s="4"/>
    </row>
    <row r="43" spans="1:348" ht="14">
      <c r="A43" s="3">
        <v>43961.557823946758</v>
      </c>
      <c r="B43" s="2" t="s">
        <v>207</v>
      </c>
      <c r="C43" s="2">
        <v>22</v>
      </c>
      <c r="D43" s="2" t="s">
        <v>206</v>
      </c>
      <c r="E43" s="2">
        <v>4</v>
      </c>
      <c r="F43" s="2">
        <v>1</v>
      </c>
      <c r="G43" s="2">
        <v>5</v>
      </c>
      <c r="H43" s="2">
        <v>4</v>
      </c>
      <c r="I43" s="2">
        <v>5</v>
      </c>
      <c r="J43" s="2">
        <v>4</v>
      </c>
      <c r="K43" s="2">
        <v>2</v>
      </c>
      <c r="L43" s="2">
        <v>4</v>
      </c>
      <c r="M43" s="2">
        <v>5</v>
      </c>
      <c r="N43" s="2">
        <v>5</v>
      </c>
      <c r="O43" s="2">
        <v>1</v>
      </c>
      <c r="P43" s="2">
        <v>5</v>
      </c>
      <c r="Q43" s="2">
        <v>1</v>
      </c>
      <c r="R43" s="2">
        <v>5</v>
      </c>
      <c r="S43" s="2">
        <v>5</v>
      </c>
      <c r="T43" s="2">
        <v>1</v>
      </c>
      <c r="U43" s="2">
        <v>1</v>
      </c>
      <c r="V43" s="2">
        <v>3</v>
      </c>
      <c r="W43" s="2">
        <v>1</v>
      </c>
      <c r="X43" s="2">
        <v>2</v>
      </c>
      <c r="Y43" s="2">
        <v>3</v>
      </c>
      <c r="Z43" s="2">
        <v>5</v>
      </c>
      <c r="AA43" s="2">
        <v>5</v>
      </c>
      <c r="AB43" s="2">
        <v>5</v>
      </c>
      <c r="AC43" s="2">
        <v>1</v>
      </c>
      <c r="AD43" s="2">
        <v>5</v>
      </c>
      <c r="AE43" s="2">
        <v>5</v>
      </c>
      <c r="AF43" s="2">
        <v>5</v>
      </c>
      <c r="AG43" s="2">
        <v>5</v>
      </c>
      <c r="AH43" s="2">
        <v>3</v>
      </c>
      <c r="AI43" s="2">
        <v>1</v>
      </c>
      <c r="AJ43" s="2">
        <v>5</v>
      </c>
      <c r="AK43" s="2">
        <v>5</v>
      </c>
      <c r="AL43" s="2">
        <v>5</v>
      </c>
      <c r="AM43" s="2">
        <v>5</v>
      </c>
      <c r="AN43" s="2">
        <v>5</v>
      </c>
      <c r="AO43" s="2">
        <v>5</v>
      </c>
      <c r="AP43" s="2">
        <v>5</v>
      </c>
      <c r="AQ43" s="2">
        <v>5</v>
      </c>
      <c r="AR43" s="2">
        <v>5</v>
      </c>
      <c r="AS43" s="2">
        <v>5</v>
      </c>
      <c r="AT43" s="2">
        <v>1</v>
      </c>
      <c r="AU43" s="2">
        <v>1</v>
      </c>
      <c r="AV43" s="2">
        <v>1</v>
      </c>
      <c r="AW43" s="2">
        <v>1</v>
      </c>
      <c r="AX43" s="2">
        <v>1</v>
      </c>
      <c r="AY43" s="2">
        <v>1</v>
      </c>
      <c r="AZ43" s="2">
        <v>1</v>
      </c>
      <c r="BA43" s="2">
        <v>1</v>
      </c>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c r="EM43" s="4"/>
      <c r="EN43" s="4"/>
      <c r="EO43" s="4"/>
      <c r="EP43" s="4"/>
      <c r="EQ43" s="4"/>
      <c r="ER43" s="4"/>
      <c r="ES43" s="4"/>
      <c r="ET43" s="4"/>
      <c r="EU43" s="4"/>
      <c r="EV43" s="4"/>
      <c r="EW43" s="4"/>
      <c r="EX43" s="4"/>
      <c r="EY43" s="4"/>
      <c r="EZ43" s="4"/>
      <c r="FA43" s="4"/>
      <c r="FB43" s="4"/>
      <c r="FC43" s="4"/>
      <c r="FD43" s="4"/>
      <c r="FE43" s="4"/>
      <c r="FF43" s="4"/>
      <c r="FG43" s="4"/>
      <c r="FH43" s="4"/>
      <c r="FI43" s="4"/>
      <c r="FJ43" s="4"/>
      <c r="FK43" s="4"/>
      <c r="FL43" s="4"/>
      <c r="FM43" s="4"/>
      <c r="FN43" s="4"/>
      <c r="FO43" s="4"/>
      <c r="FP43" s="4"/>
      <c r="FQ43" s="4"/>
      <c r="FR43" s="4"/>
      <c r="FS43" s="4"/>
      <c r="FT43" s="4"/>
      <c r="FU43" s="4"/>
      <c r="FV43" s="4"/>
      <c r="FW43" s="4"/>
      <c r="FX43" s="4"/>
      <c r="FY43" s="4"/>
      <c r="FZ43" s="4"/>
      <c r="GA43" s="4"/>
      <c r="GB43" s="4"/>
      <c r="GC43" s="4"/>
      <c r="GD43" s="4"/>
      <c r="GE43" s="4"/>
      <c r="GF43" s="4"/>
      <c r="GG43" s="4"/>
      <c r="GH43" s="4"/>
      <c r="GI43" s="4"/>
      <c r="GJ43" s="4"/>
      <c r="GK43" s="4"/>
      <c r="GL43" s="4"/>
      <c r="GM43" s="4"/>
      <c r="GN43" s="4"/>
      <c r="GO43" s="4"/>
      <c r="GP43" s="4"/>
      <c r="GQ43" s="4"/>
      <c r="GR43" s="4"/>
      <c r="GS43" s="4"/>
      <c r="GT43" s="4"/>
      <c r="GU43" s="4"/>
      <c r="GV43" s="4"/>
      <c r="GW43" s="4"/>
      <c r="GX43" s="4"/>
      <c r="GY43" s="4"/>
      <c r="GZ43" s="4"/>
      <c r="HA43" s="4"/>
      <c r="HB43" s="4"/>
      <c r="HC43" s="4"/>
      <c r="HD43" s="4"/>
      <c r="HE43" s="4"/>
      <c r="HF43" s="4"/>
      <c r="HG43" s="4"/>
      <c r="HH43" s="4"/>
      <c r="HI43" s="4"/>
      <c r="HJ43" s="4"/>
      <c r="HK43" s="4"/>
      <c r="HL43" s="4"/>
      <c r="HM43" s="4"/>
      <c r="HN43" s="4"/>
      <c r="HO43" s="4"/>
      <c r="HP43" s="4"/>
      <c r="HQ43" s="4"/>
      <c r="HR43" s="4"/>
      <c r="HS43" s="4"/>
      <c r="HT43" s="4"/>
      <c r="HU43" s="4"/>
      <c r="HV43" s="4"/>
      <c r="HW43" s="4"/>
      <c r="HX43" s="4"/>
      <c r="HY43" s="4"/>
      <c r="HZ43" s="4"/>
      <c r="IA43" s="4"/>
      <c r="IB43" s="4"/>
      <c r="IC43" s="4"/>
      <c r="ID43" s="4"/>
      <c r="IE43" s="4"/>
      <c r="IF43" s="4"/>
      <c r="IG43" s="4"/>
      <c r="IH43" s="4"/>
      <c r="II43" s="4"/>
      <c r="IJ43" s="4"/>
      <c r="IK43" s="4"/>
      <c r="IL43" s="4"/>
      <c r="IM43" s="4"/>
      <c r="IN43" s="4"/>
      <c r="IO43" s="4"/>
      <c r="IP43" s="4"/>
      <c r="IQ43" s="4"/>
      <c r="IR43" s="4"/>
      <c r="IS43" s="4"/>
      <c r="IT43" s="4"/>
      <c r="IU43" s="4"/>
      <c r="IV43" s="4"/>
      <c r="IW43" s="4"/>
      <c r="IX43" s="4"/>
      <c r="IY43" s="4"/>
      <c r="IZ43" s="4"/>
      <c r="JA43" s="4"/>
      <c r="JB43" s="4"/>
      <c r="JC43" s="4"/>
      <c r="JD43" s="4"/>
      <c r="JE43" s="4"/>
      <c r="JF43" s="4"/>
      <c r="JG43" s="4"/>
      <c r="JH43" s="4"/>
      <c r="JI43" s="4"/>
      <c r="JJ43" s="4"/>
      <c r="JK43" s="4"/>
      <c r="JL43" s="4"/>
      <c r="JM43" s="4"/>
      <c r="JN43" s="4"/>
      <c r="JO43" s="4"/>
      <c r="JP43" s="4"/>
      <c r="JQ43" s="4"/>
      <c r="JR43" s="4"/>
      <c r="JS43" s="4"/>
      <c r="JT43" s="4"/>
      <c r="JU43" s="4"/>
      <c r="JV43" s="4"/>
      <c r="JW43" s="4"/>
      <c r="JX43" s="4"/>
      <c r="JY43" s="4"/>
      <c r="JZ43" s="4"/>
      <c r="KA43" s="4"/>
      <c r="KB43" s="4"/>
      <c r="KC43" s="4"/>
      <c r="KD43" s="4"/>
      <c r="KE43" s="4"/>
      <c r="KF43" s="4"/>
      <c r="KG43" s="4"/>
      <c r="KH43" s="4"/>
      <c r="KI43" s="4"/>
      <c r="KJ43" s="4"/>
      <c r="KK43" s="4"/>
      <c r="KL43" s="4"/>
      <c r="KM43" s="4"/>
      <c r="KN43" s="4"/>
      <c r="KO43" s="4"/>
      <c r="KP43" s="4"/>
      <c r="KQ43" s="4"/>
      <c r="KR43" s="4"/>
      <c r="KS43" s="4"/>
      <c r="KT43" s="4"/>
      <c r="KU43" s="4"/>
      <c r="KV43" s="4"/>
      <c r="KW43" s="4"/>
      <c r="KX43" s="4"/>
      <c r="KY43" s="4"/>
      <c r="KZ43" s="4"/>
      <c r="LA43" s="4"/>
      <c r="LB43" s="4"/>
      <c r="LC43" s="4"/>
      <c r="LD43" s="4"/>
      <c r="LE43" s="4"/>
      <c r="LF43" s="4"/>
      <c r="LG43" s="4"/>
      <c r="LH43" s="4"/>
      <c r="LI43" s="4"/>
      <c r="LJ43" s="4"/>
      <c r="LK43" s="4"/>
      <c r="LL43" s="4"/>
      <c r="LM43" s="4"/>
      <c r="LN43" s="4"/>
      <c r="LO43" s="4"/>
      <c r="LP43" s="4"/>
      <c r="LQ43" s="4"/>
      <c r="LR43" s="4"/>
      <c r="LS43" s="4"/>
      <c r="LT43" s="4"/>
      <c r="LU43" s="4"/>
      <c r="LV43" s="4"/>
      <c r="LW43" s="4"/>
      <c r="LX43" s="4"/>
      <c r="LY43" s="4"/>
      <c r="LZ43" s="4"/>
      <c r="MA43" s="4"/>
      <c r="MB43" s="4"/>
      <c r="MC43" s="4"/>
      <c r="MD43" s="4"/>
      <c r="ME43" s="4"/>
      <c r="MF43" s="4"/>
    </row>
    <row r="44" spans="1:348" ht="14">
      <c r="A44" s="3">
        <v>43953.738164907409</v>
      </c>
      <c r="B44" s="2" t="s">
        <v>207</v>
      </c>
      <c r="C44" s="2">
        <v>23</v>
      </c>
      <c r="D44" s="2" t="s">
        <v>206</v>
      </c>
      <c r="E44" s="2">
        <v>5</v>
      </c>
      <c r="F44" s="2">
        <v>5</v>
      </c>
      <c r="G44" s="2">
        <v>3</v>
      </c>
      <c r="H44" s="2">
        <v>2</v>
      </c>
      <c r="I44" s="2">
        <v>3</v>
      </c>
      <c r="J44" s="2">
        <v>5</v>
      </c>
      <c r="K44" s="2">
        <v>5</v>
      </c>
      <c r="L44" s="2">
        <v>4</v>
      </c>
      <c r="M44" s="2">
        <v>5</v>
      </c>
      <c r="N44" s="2">
        <v>5</v>
      </c>
      <c r="O44" s="2">
        <v>5</v>
      </c>
      <c r="P44" s="2">
        <v>5</v>
      </c>
      <c r="Q44" s="2">
        <v>5</v>
      </c>
      <c r="R44" s="2">
        <v>4</v>
      </c>
      <c r="S44" s="2">
        <v>5</v>
      </c>
      <c r="T44" s="2">
        <v>2</v>
      </c>
      <c r="U44" s="2">
        <v>4</v>
      </c>
      <c r="V44" s="2">
        <v>4</v>
      </c>
      <c r="W44" s="2">
        <v>2</v>
      </c>
      <c r="X44" s="2">
        <v>4</v>
      </c>
      <c r="Y44" s="2">
        <v>5</v>
      </c>
      <c r="Z44" s="2">
        <v>2</v>
      </c>
      <c r="AA44" s="2">
        <v>4</v>
      </c>
      <c r="AB44" s="2">
        <v>2</v>
      </c>
      <c r="AC44" s="2">
        <v>4</v>
      </c>
      <c r="AD44" s="2">
        <v>5</v>
      </c>
      <c r="AE44" s="2">
        <v>5</v>
      </c>
      <c r="AF44" s="2">
        <v>4</v>
      </c>
      <c r="AG44" s="2">
        <v>5</v>
      </c>
      <c r="AH44" s="2">
        <v>4</v>
      </c>
      <c r="AI44" s="2">
        <v>2</v>
      </c>
      <c r="AJ44" s="2">
        <v>5</v>
      </c>
      <c r="AK44" s="2">
        <v>5</v>
      </c>
      <c r="AL44" s="2">
        <v>5</v>
      </c>
      <c r="AM44" s="2">
        <v>5</v>
      </c>
      <c r="AN44" s="2">
        <v>5</v>
      </c>
      <c r="AO44" s="2">
        <v>5</v>
      </c>
      <c r="AP44" s="2">
        <v>5</v>
      </c>
      <c r="AQ44" s="2">
        <v>5</v>
      </c>
      <c r="AR44" s="2">
        <v>5</v>
      </c>
      <c r="AS44" s="2">
        <v>5</v>
      </c>
      <c r="AT44" s="2">
        <v>1</v>
      </c>
      <c r="AU44" s="2">
        <v>1</v>
      </c>
      <c r="AV44" s="2">
        <v>1</v>
      </c>
      <c r="AW44" s="2">
        <v>1</v>
      </c>
      <c r="AX44" s="2">
        <v>5</v>
      </c>
      <c r="AY44" s="2">
        <v>1</v>
      </c>
      <c r="AZ44" s="2">
        <v>2</v>
      </c>
      <c r="BA44" s="2">
        <v>1</v>
      </c>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4"/>
      <c r="GP44" s="4"/>
      <c r="GQ44" s="4"/>
      <c r="GR44" s="4"/>
      <c r="GS44" s="4"/>
      <c r="GT44" s="4"/>
      <c r="GU44" s="4"/>
      <c r="GV44" s="4"/>
      <c r="GW44" s="4"/>
      <c r="GX44" s="4"/>
      <c r="GY44" s="4"/>
      <c r="GZ44" s="4"/>
      <c r="HA44" s="4"/>
      <c r="HB44" s="4"/>
      <c r="HC44" s="4"/>
      <c r="HD44" s="4"/>
      <c r="HE44" s="4"/>
      <c r="HF44" s="4"/>
      <c r="HG44" s="4"/>
      <c r="HH44" s="4"/>
      <c r="HI44" s="4"/>
      <c r="HJ44" s="4"/>
      <c r="HK44" s="4"/>
      <c r="HL44" s="4"/>
      <c r="HM44" s="4"/>
      <c r="HN44" s="4"/>
      <c r="HO44" s="4"/>
      <c r="HP44" s="4"/>
      <c r="HQ44" s="4"/>
      <c r="HR44" s="4"/>
      <c r="HS44" s="4"/>
      <c r="HT44" s="4"/>
      <c r="HU44" s="4"/>
      <c r="HV44" s="4"/>
      <c r="HW44" s="4"/>
      <c r="HX44" s="4"/>
      <c r="HY44" s="4"/>
      <c r="HZ44" s="4"/>
      <c r="IA44" s="4"/>
      <c r="IB44" s="4"/>
      <c r="IC44" s="4"/>
      <c r="ID44" s="4"/>
      <c r="IE44" s="4"/>
      <c r="IF44" s="4"/>
      <c r="IG44" s="4"/>
      <c r="IH44" s="4"/>
      <c r="II44" s="4"/>
      <c r="IJ44" s="4"/>
      <c r="IK44" s="4"/>
      <c r="IL44" s="4"/>
      <c r="IM44" s="4"/>
      <c r="IN44" s="4"/>
      <c r="IO44" s="4"/>
      <c r="IP44" s="4"/>
      <c r="IQ44" s="4"/>
      <c r="IR44" s="4"/>
      <c r="IS44" s="4"/>
      <c r="IT44" s="4"/>
      <c r="IU44" s="4"/>
      <c r="IV44" s="4"/>
      <c r="IW44" s="4"/>
      <c r="IX44" s="4"/>
      <c r="IY44" s="4"/>
      <c r="IZ44" s="4"/>
      <c r="JA44" s="4"/>
      <c r="JB44" s="4"/>
      <c r="JC44" s="4"/>
      <c r="JD44" s="4"/>
      <c r="JE44" s="4"/>
      <c r="JF44" s="4"/>
      <c r="JG44" s="4"/>
      <c r="JH44" s="4"/>
      <c r="JI44" s="4"/>
      <c r="JJ44" s="4"/>
      <c r="JK44" s="4"/>
      <c r="JL44" s="4"/>
      <c r="JM44" s="4"/>
      <c r="JN44" s="4"/>
      <c r="JO44" s="4"/>
      <c r="JP44" s="4"/>
      <c r="JQ44" s="4"/>
      <c r="JR44" s="4"/>
      <c r="JS44" s="4"/>
      <c r="JT44" s="4"/>
      <c r="JU44" s="4"/>
      <c r="JV44" s="4"/>
      <c r="JW44" s="4"/>
      <c r="JX44" s="4"/>
      <c r="JY44" s="4"/>
      <c r="JZ44" s="4"/>
      <c r="KA44" s="4"/>
      <c r="KB44" s="4"/>
      <c r="KC44" s="4"/>
      <c r="KD44" s="4"/>
      <c r="KE44" s="4"/>
      <c r="KF44" s="4"/>
      <c r="KG44" s="4"/>
      <c r="KH44" s="4"/>
      <c r="KI44" s="4"/>
      <c r="KJ44" s="4"/>
      <c r="KK44" s="4"/>
      <c r="KL44" s="4"/>
      <c r="KM44" s="4"/>
      <c r="KN44" s="4"/>
      <c r="KO44" s="4"/>
      <c r="KP44" s="4"/>
      <c r="KQ44" s="4"/>
      <c r="KR44" s="4"/>
      <c r="KS44" s="4"/>
      <c r="KT44" s="4"/>
      <c r="KU44" s="4"/>
      <c r="KV44" s="4"/>
      <c r="KW44" s="4"/>
      <c r="KX44" s="4"/>
      <c r="KY44" s="4"/>
      <c r="KZ44" s="4"/>
      <c r="LA44" s="4"/>
      <c r="LB44" s="4"/>
      <c r="LC44" s="4"/>
      <c r="LD44" s="4"/>
      <c r="LE44" s="4"/>
      <c r="LF44" s="4"/>
      <c r="LG44" s="4"/>
      <c r="LH44" s="4"/>
      <c r="LI44" s="4"/>
      <c r="LJ44" s="4"/>
      <c r="LK44" s="4"/>
      <c r="LL44" s="4"/>
      <c r="LM44" s="4"/>
      <c r="LN44" s="4"/>
      <c r="LO44" s="4"/>
      <c r="LP44" s="4"/>
      <c r="LQ44" s="4"/>
      <c r="LR44" s="4"/>
      <c r="LS44" s="4"/>
      <c r="LT44" s="4"/>
      <c r="LU44" s="4"/>
      <c r="LV44" s="4"/>
      <c r="LW44" s="4"/>
      <c r="LX44" s="4"/>
      <c r="LY44" s="4"/>
      <c r="LZ44" s="4"/>
      <c r="MA44" s="4"/>
      <c r="MB44" s="4"/>
      <c r="MC44" s="4"/>
      <c r="MD44" s="4"/>
      <c r="ME44" s="4"/>
      <c r="MF44" s="4"/>
      <c r="MG44" s="4"/>
      <c r="MH44" s="4"/>
      <c r="MI44" s="4"/>
      <c r="MJ44" s="4"/>
    </row>
    <row r="45" spans="1:348" ht="14">
      <c r="A45" s="3">
        <v>43954.48044078704</v>
      </c>
      <c r="B45" s="2" t="s">
        <v>205</v>
      </c>
      <c r="C45" s="2">
        <v>24</v>
      </c>
      <c r="D45" s="2" t="s">
        <v>206</v>
      </c>
      <c r="E45" s="2">
        <v>5</v>
      </c>
      <c r="F45" s="2">
        <v>5</v>
      </c>
      <c r="G45" s="2">
        <v>5</v>
      </c>
      <c r="H45" s="2">
        <v>5</v>
      </c>
      <c r="I45" s="2">
        <v>5</v>
      </c>
      <c r="J45" s="2">
        <v>5</v>
      </c>
      <c r="K45" s="2">
        <v>5</v>
      </c>
      <c r="L45" s="2">
        <v>5</v>
      </c>
      <c r="M45" s="2">
        <v>5</v>
      </c>
      <c r="N45" s="2">
        <v>5</v>
      </c>
      <c r="O45" s="2">
        <v>5</v>
      </c>
      <c r="P45" s="2">
        <v>5</v>
      </c>
      <c r="Q45" s="2">
        <v>5</v>
      </c>
      <c r="R45" s="2">
        <v>5</v>
      </c>
      <c r="S45" s="2">
        <v>5</v>
      </c>
      <c r="T45" s="2">
        <v>5</v>
      </c>
      <c r="U45" s="2">
        <v>5</v>
      </c>
      <c r="V45" s="2">
        <v>5</v>
      </c>
      <c r="W45" s="2">
        <v>5</v>
      </c>
      <c r="X45" s="2">
        <v>5</v>
      </c>
      <c r="Y45" s="2">
        <v>5</v>
      </c>
      <c r="Z45" s="2">
        <v>5</v>
      </c>
      <c r="AA45" s="2">
        <v>5</v>
      </c>
      <c r="AB45" s="2">
        <v>5</v>
      </c>
      <c r="AC45" s="2">
        <v>5</v>
      </c>
      <c r="AD45" s="2">
        <v>5</v>
      </c>
      <c r="AE45" s="2">
        <v>5</v>
      </c>
      <c r="AF45" s="2">
        <v>5</v>
      </c>
      <c r="AG45" s="2">
        <v>5</v>
      </c>
      <c r="AH45" s="2">
        <v>5</v>
      </c>
      <c r="AI45" s="2">
        <v>5</v>
      </c>
      <c r="AJ45" s="2">
        <v>5</v>
      </c>
      <c r="AK45" s="2">
        <v>5</v>
      </c>
      <c r="AL45" s="2">
        <v>5</v>
      </c>
      <c r="AM45" s="2">
        <v>5</v>
      </c>
      <c r="AN45" s="2">
        <v>5</v>
      </c>
      <c r="AO45" s="2">
        <v>5</v>
      </c>
      <c r="AP45" s="2">
        <v>5</v>
      </c>
      <c r="AQ45" s="2">
        <v>5</v>
      </c>
      <c r="AR45" s="2">
        <v>5</v>
      </c>
      <c r="AS45" s="2">
        <v>5</v>
      </c>
      <c r="AT45" s="2">
        <v>1</v>
      </c>
      <c r="AU45" s="2">
        <v>1</v>
      </c>
      <c r="AV45" s="2">
        <v>1</v>
      </c>
      <c r="AW45" s="2">
        <v>1</v>
      </c>
      <c r="AX45" s="2">
        <v>1</v>
      </c>
      <c r="AY45" s="2">
        <v>1</v>
      </c>
      <c r="AZ45" s="2">
        <v>1</v>
      </c>
      <c r="BA45" s="2">
        <v>1</v>
      </c>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c r="EQ45" s="4"/>
      <c r="ER45" s="4"/>
      <c r="ES45" s="4"/>
      <c r="ET45" s="4"/>
      <c r="EU45" s="4"/>
      <c r="EV45" s="4"/>
      <c r="EW45" s="4"/>
      <c r="EX45" s="4"/>
      <c r="EY45" s="4"/>
      <c r="EZ45" s="4"/>
      <c r="FA45" s="4"/>
      <c r="FB45" s="4"/>
      <c r="FC45" s="4"/>
      <c r="FD45" s="4"/>
      <c r="FE45" s="4"/>
      <c r="FF45" s="4"/>
      <c r="FG45" s="4"/>
      <c r="FH45" s="4"/>
      <c r="FI45" s="4"/>
      <c r="FJ45" s="4"/>
      <c r="FK45" s="4"/>
      <c r="FL45" s="4"/>
      <c r="FM45" s="4"/>
      <c r="FN45" s="4"/>
      <c r="FO45" s="4"/>
      <c r="FP45" s="4"/>
      <c r="FQ45" s="4"/>
      <c r="FR45" s="4"/>
      <c r="FS45" s="4"/>
      <c r="FT45" s="4"/>
      <c r="FU45" s="4"/>
      <c r="FV45" s="4"/>
      <c r="FW45" s="4"/>
      <c r="FX45" s="4"/>
      <c r="FY45" s="4"/>
      <c r="FZ45" s="4"/>
      <c r="GA45" s="4"/>
      <c r="GB45" s="4"/>
      <c r="GC45" s="4"/>
      <c r="GD45" s="4"/>
      <c r="GE45" s="4"/>
      <c r="GF45" s="4"/>
      <c r="GG45" s="4"/>
      <c r="GH45" s="4"/>
      <c r="GI45" s="4"/>
      <c r="GJ45" s="4"/>
      <c r="GK45" s="4"/>
      <c r="GL45" s="4"/>
      <c r="GM45" s="4"/>
      <c r="GN45" s="4"/>
      <c r="GO45" s="4"/>
      <c r="GP45" s="4"/>
      <c r="GQ45" s="4"/>
      <c r="GR45" s="4"/>
      <c r="GS45" s="4"/>
      <c r="GT45" s="4"/>
      <c r="GU45" s="4"/>
      <c r="GV45" s="4"/>
      <c r="GW45" s="4"/>
      <c r="GX45" s="4"/>
      <c r="GY45" s="4"/>
      <c r="GZ45" s="4"/>
      <c r="HA45" s="4"/>
      <c r="HB45" s="4"/>
      <c r="HC45" s="4"/>
      <c r="HD45" s="4"/>
      <c r="HE45" s="4"/>
      <c r="HF45" s="4"/>
      <c r="HG45" s="4"/>
      <c r="HH45" s="4"/>
      <c r="HI45" s="4"/>
      <c r="HJ45" s="4"/>
      <c r="HK45" s="4"/>
      <c r="HL45" s="4"/>
      <c r="HM45" s="4"/>
      <c r="HN45" s="4"/>
      <c r="HO45" s="4"/>
      <c r="HP45" s="4"/>
      <c r="HQ45" s="4"/>
      <c r="HR45" s="4"/>
      <c r="HS45" s="4"/>
      <c r="HT45" s="4"/>
      <c r="HU45" s="4"/>
      <c r="HV45" s="4"/>
      <c r="HW45" s="4"/>
      <c r="HX45" s="4"/>
      <c r="HY45" s="4"/>
      <c r="HZ45" s="4"/>
      <c r="IA45" s="4"/>
      <c r="IB45" s="4"/>
      <c r="IC45" s="4"/>
      <c r="ID45" s="4"/>
      <c r="IE45" s="4"/>
      <c r="IF45" s="4"/>
      <c r="IG45" s="4"/>
      <c r="IH45" s="4"/>
      <c r="II45" s="4"/>
      <c r="IJ45" s="4"/>
      <c r="IK45" s="4"/>
      <c r="IL45" s="4"/>
      <c r="IM45" s="4"/>
      <c r="IN45" s="4"/>
      <c r="IO45" s="4"/>
      <c r="IP45" s="4"/>
      <c r="IQ45" s="4"/>
      <c r="IR45" s="4"/>
      <c r="IS45" s="4"/>
      <c r="IT45" s="4"/>
      <c r="IU45" s="4"/>
      <c r="IV45" s="4"/>
      <c r="IW45" s="4"/>
      <c r="IX45" s="4"/>
      <c r="IY45" s="4"/>
      <c r="IZ45" s="4"/>
      <c r="JA45" s="4"/>
      <c r="JB45" s="4"/>
      <c r="JC45" s="4"/>
      <c r="JD45" s="4"/>
      <c r="JE45" s="4"/>
      <c r="JF45" s="4"/>
      <c r="JG45" s="4"/>
      <c r="JH45" s="4"/>
      <c r="JI45" s="4"/>
      <c r="JJ45" s="4"/>
      <c r="JK45" s="4"/>
      <c r="JL45" s="4"/>
      <c r="JM45" s="4"/>
      <c r="JN45" s="4"/>
      <c r="JO45" s="4"/>
      <c r="JP45" s="4"/>
      <c r="JQ45" s="4"/>
      <c r="JR45" s="4"/>
      <c r="JS45" s="4"/>
      <c r="JT45" s="4"/>
      <c r="JU45" s="4"/>
      <c r="JV45" s="4"/>
      <c r="JW45" s="4"/>
      <c r="JX45" s="4"/>
      <c r="JY45" s="4"/>
      <c r="JZ45" s="4"/>
      <c r="KA45" s="4"/>
      <c r="KB45" s="4"/>
      <c r="KC45" s="4"/>
      <c r="KD45" s="4"/>
      <c r="KE45" s="4"/>
      <c r="KF45" s="4"/>
      <c r="KG45" s="4"/>
      <c r="KH45" s="4"/>
      <c r="KI45" s="4"/>
      <c r="KJ45" s="4"/>
      <c r="KK45" s="4"/>
      <c r="KL45" s="4"/>
      <c r="KM45" s="4"/>
      <c r="KN45" s="4"/>
      <c r="KO45" s="4"/>
      <c r="KP45" s="4"/>
      <c r="KQ45" s="4"/>
      <c r="KR45" s="4"/>
      <c r="KS45" s="4"/>
      <c r="KT45" s="4"/>
      <c r="KU45" s="4"/>
      <c r="KV45" s="4"/>
      <c r="KW45" s="4"/>
      <c r="KX45" s="4"/>
      <c r="KY45" s="4"/>
      <c r="KZ45" s="4"/>
      <c r="LA45" s="4"/>
      <c r="LB45" s="4"/>
      <c r="LC45" s="4"/>
      <c r="LD45" s="4"/>
      <c r="LE45" s="4"/>
      <c r="LF45" s="4"/>
      <c r="LG45" s="4"/>
      <c r="LH45" s="4"/>
      <c r="LI45" s="4"/>
      <c r="LJ45" s="4"/>
      <c r="LK45" s="4"/>
      <c r="LL45" s="4"/>
      <c r="LM45" s="4"/>
      <c r="LN45" s="4"/>
      <c r="LO45" s="4"/>
      <c r="LP45" s="4"/>
      <c r="LQ45" s="4"/>
      <c r="LR45" s="4"/>
      <c r="LS45" s="4"/>
      <c r="LT45" s="4"/>
      <c r="LU45" s="4"/>
      <c r="LV45" s="4"/>
      <c r="LW45" s="4"/>
      <c r="LX45" s="4"/>
      <c r="LY45" s="4"/>
      <c r="LZ45" s="4"/>
      <c r="MA45" s="4"/>
      <c r="MB45" s="4"/>
      <c r="MC45" s="4"/>
      <c r="MD45" s="4"/>
      <c r="ME45" s="4"/>
      <c r="MF45" s="4"/>
      <c r="MG45" s="4"/>
      <c r="MH45" s="4"/>
      <c r="MI45" s="4"/>
      <c r="MJ45" s="4"/>
    </row>
    <row r="46" spans="1:348" ht="14">
      <c r="A46" s="3">
        <v>43954.69401042824</v>
      </c>
      <c r="B46" s="2" t="s">
        <v>207</v>
      </c>
      <c r="C46" s="2">
        <v>25</v>
      </c>
      <c r="D46" s="2" t="s">
        <v>206</v>
      </c>
      <c r="E46" s="2">
        <v>5</v>
      </c>
      <c r="F46" s="2">
        <v>3</v>
      </c>
      <c r="G46" s="2">
        <v>1</v>
      </c>
      <c r="H46" s="2">
        <v>3</v>
      </c>
      <c r="I46" s="2">
        <v>2</v>
      </c>
      <c r="J46" s="2">
        <v>5</v>
      </c>
      <c r="K46" s="2">
        <v>5</v>
      </c>
      <c r="L46" s="2">
        <v>5</v>
      </c>
      <c r="M46" s="2">
        <v>1</v>
      </c>
      <c r="N46" s="2">
        <v>1</v>
      </c>
      <c r="O46" s="2">
        <v>5</v>
      </c>
      <c r="P46" s="2">
        <v>5</v>
      </c>
      <c r="Q46" s="2">
        <v>1</v>
      </c>
      <c r="R46" s="2">
        <v>5</v>
      </c>
      <c r="S46" s="2">
        <v>5</v>
      </c>
      <c r="T46" s="2">
        <v>5</v>
      </c>
      <c r="U46" s="2">
        <v>3</v>
      </c>
      <c r="V46" s="2">
        <v>5</v>
      </c>
      <c r="W46" s="2">
        <v>1</v>
      </c>
      <c r="X46" s="2">
        <v>4</v>
      </c>
      <c r="Y46" s="2">
        <v>5</v>
      </c>
      <c r="Z46" s="2">
        <v>1</v>
      </c>
      <c r="AA46" s="2">
        <v>1</v>
      </c>
      <c r="AB46" s="2">
        <v>1</v>
      </c>
      <c r="AC46" s="2">
        <v>1</v>
      </c>
      <c r="AD46" s="2">
        <v>5</v>
      </c>
      <c r="AE46" s="2">
        <v>5</v>
      </c>
      <c r="AF46" s="2">
        <v>5</v>
      </c>
      <c r="AG46" s="2">
        <v>5</v>
      </c>
      <c r="AH46" s="2">
        <v>1</v>
      </c>
      <c r="AI46" s="2">
        <v>3</v>
      </c>
      <c r="AJ46" s="2">
        <v>5</v>
      </c>
      <c r="AK46" s="2">
        <v>5</v>
      </c>
      <c r="AL46" s="2">
        <v>5</v>
      </c>
      <c r="AM46" s="2">
        <v>5</v>
      </c>
      <c r="AN46" s="2">
        <v>5</v>
      </c>
      <c r="AO46" s="2">
        <v>1</v>
      </c>
      <c r="AP46" s="2">
        <v>5</v>
      </c>
      <c r="AQ46" s="2">
        <v>5</v>
      </c>
      <c r="AR46" s="2">
        <v>5</v>
      </c>
      <c r="AS46" s="2">
        <v>5</v>
      </c>
      <c r="AT46" s="2">
        <v>1</v>
      </c>
      <c r="AU46" s="2">
        <v>1</v>
      </c>
      <c r="AV46" s="2">
        <v>1</v>
      </c>
      <c r="AW46" s="2">
        <v>1</v>
      </c>
      <c r="AX46" s="2">
        <v>1</v>
      </c>
      <c r="AY46" s="2">
        <v>1</v>
      </c>
      <c r="AZ46" s="2">
        <v>1</v>
      </c>
      <c r="BA46" s="2">
        <v>1</v>
      </c>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c r="EU46" s="4"/>
      <c r="EV46" s="4"/>
      <c r="EW46" s="4"/>
      <c r="EX46" s="4"/>
      <c r="EY46" s="4"/>
      <c r="EZ46" s="4"/>
      <c r="FA46" s="4"/>
      <c r="FB46" s="4"/>
      <c r="FC46" s="4"/>
      <c r="FD46" s="4"/>
      <c r="FE46" s="4"/>
      <c r="FF46" s="4"/>
      <c r="FG46" s="4"/>
      <c r="FH46" s="4"/>
      <c r="FI46" s="4"/>
      <c r="FJ46" s="4"/>
      <c r="FK46" s="4"/>
      <c r="FL46" s="4"/>
      <c r="FM46" s="4"/>
      <c r="FN46" s="4"/>
      <c r="FO46" s="4"/>
      <c r="FP46" s="4"/>
      <c r="FQ46" s="4"/>
      <c r="FR46" s="4"/>
      <c r="FS46" s="4"/>
      <c r="FT46" s="4"/>
      <c r="FU46" s="4"/>
      <c r="FV46" s="4"/>
      <c r="FW46" s="4"/>
      <c r="FX46" s="4"/>
      <c r="FY46" s="4"/>
      <c r="FZ46" s="4"/>
      <c r="GA46" s="4"/>
      <c r="GB46" s="4"/>
      <c r="GC46" s="4"/>
      <c r="GD46" s="4"/>
      <c r="GE46" s="4"/>
      <c r="GF46" s="4"/>
      <c r="GG46" s="4"/>
      <c r="GH46" s="4"/>
      <c r="GI46" s="4"/>
      <c r="GJ46" s="4"/>
      <c r="GK46" s="4"/>
      <c r="GL46" s="4"/>
      <c r="GM46" s="4"/>
      <c r="GN46" s="4"/>
      <c r="GO46" s="4"/>
      <c r="GP46" s="4"/>
      <c r="GQ46" s="4"/>
      <c r="GR46" s="4"/>
      <c r="GS46" s="4"/>
      <c r="GT46" s="4"/>
      <c r="GU46" s="4"/>
      <c r="GV46" s="4"/>
      <c r="GW46" s="4"/>
      <c r="GX46" s="4"/>
      <c r="GY46" s="4"/>
      <c r="GZ46" s="4"/>
      <c r="HA46" s="4"/>
      <c r="HB46" s="4"/>
      <c r="HC46" s="4"/>
      <c r="HD46" s="4"/>
      <c r="HE46" s="4"/>
      <c r="HF46" s="4"/>
      <c r="HG46" s="4"/>
      <c r="HH46" s="4"/>
      <c r="HI46" s="4"/>
      <c r="HJ46" s="4"/>
      <c r="HK46" s="4"/>
      <c r="HL46" s="4"/>
      <c r="HM46" s="4"/>
      <c r="HN46" s="4"/>
      <c r="HO46" s="4"/>
      <c r="HP46" s="4"/>
      <c r="HQ46" s="4"/>
      <c r="HR46" s="4"/>
      <c r="HS46" s="4"/>
      <c r="HT46" s="4"/>
      <c r="HU46" s="4"/>
      <c r="HV46" s="4"/>
      <c r="HW46" s="4"/>
      <c r="HX46" s="4"/>
      <c r="HY46" s="4"/>
      <c r="HZ46" s="4"/>
      <c r="IA46" s="4"/>
      <c r="IB46" s="4"/>
      <c r="IC46" s="4"/>
      <c r="ID46" s="4"/>
      <c r="IE46" s="4"/>
      <c r="IF46" s="4"/>
      <c r="IG46" s="4"/>
      <c r="IH46" s="4"/>
      <c r="II46" s="4"/>
      <c r="IJ46" s="4"/>
      <c r="IK46" s="4"/>
      <c r="IL46" s="4"/>
      <c r="IM46" s="4"/>
      <c r="IN46" s="4"/>
      <c r="IO46" s="4"/>
      <c r="IP46" s="4"/>
      <c r="IQ46" s="4"/>
      <c r="IR46" s="4"/>
      <c r="IS46" s="4"/>
      <c r="IT46" s="4"/>
      <c r="IU46" s="4"/>
      <c r="IV46" s="4"/>
      <c r="IW46" s="4"/>
      <c r="IX46" s="4"/>
      <c r="IY46" s="4"/>
      <c r="IZ46" s="4"/>
      <c r="JA46" s="4"/>
      <c r="JB46" s="4"/>
      <c r="JC46" s="4"/>
      <c r="JD46" s="4"/>
      <c r="JE46" s="4"/>
      <c r="JF46" s="4"/>
      <c r="JG46" s="4"/>
      <c r="JH46" s="4"/>
      <c r="JI46" s="4"/>
      <c r="JJ46" s="4"/>
      <c r="JK46" s="4"/>
      <c r="JL46" s="4"/>
      <c r="JM46" s="4"/>
      <c r="JN46" s="4"/>
      <c r="JO46" s="4"/>
      <c r="JP46" s="4"/>
      <c r="JQ46" s="4"/>
      <c r="JR46" s="4"/>
      <c r="JS46" s="4"/>
      <c r="JT46" s="4"/>
      <c r="JU46" s="4"/>
      <c r="JV46" s="4"/>
      <c r="JW46" s="4"/>
      <c r="JX46" s="4"/>
      <c r="JY46" s="4"/>
      <c r="JZ46" s="4"/>
      <c r="KA46" s="4"/>
      <c r="KB46" s="4"/>
      <c r="KC46" s="4"/>
      <c r="KD46" s="4"/>
      <c r="KE46" s="4"/>
      <c r="KF46" s="4"/>
      <c r="KG46" s="4"/>
      <c r="KH46" s="4"/>
      <c r="KI46" s="4"/>
      <c r="KJ46" s="4"/>
      <c r="KK46" s="4"/>
      <c r="KL46" s="4"/>
      <c r="KM46" s="4"/>
      <c r="KN46" s="4"/>
      <c r="KO46" s="4"/>
      <c r="KP46" s="4"/>
      <c r="KQ46" s="4"/>
      <c r="KR46" s="4"/>
      <c r="KS46" s="4"/>
      <c r="KT46" s="4"/>
      <c r="KU46" s="4"/>
      <c r="KV46" s="4"/>
      <c r="KW46" s="4"/>
      <c r="KX46" s="4"/>
      <c r="KY46" s="4"/>
      <c r="KZ46" s="4"/>
      <c r="LA46" s="4"/>
      <c r="LB46" s="4"/>
      <c r="LC46" s="4"/>
      <c r="LD46" s="4"/>
      <c r="LE46" s="4"/>
      <c r="LF46" s="4"/>
      <c r="LG46" s="4"/>
      <c r="LH46" s="4"/>
      <c r="LI46" s="4"/>
      <c r="LJ46" s="4"/>
      <c r="LK46" s="4"/>
      <c r="LL46" s="4"/>
      <c r="LM46" s="4"/>
      <c r="LN46" s="4"/>
      <c r="LO46" s="4"/>
      <c r="LP46" s="4"/>
      <c r="LQ46" s="4"/>
      <c r="LR46" s="4"/>
      <c r="LS46" s="4"/>
      <c r="LT46" s="4"/>
      <c r="LU46" s="4"/>
      <c r="LV46" s="4"/>
      <c r="LW46" s="4"/>
      <c r="LX46" s="4"/>
      <c r="LY46" s="4"/>
      <c r="LZ46" s="4"/>
      <c r="MA46" s="4"/>
      <c r="MB46" s="4"/>
      <c r="MC46" s="4"/>
      <c r="MD46" s="4"/>
      <c r="ME46" s="4"/>
      <c r="MF46" s="4"/>
      <c r="MG46" s="4"/>
      <c r="MH46" s="4"/>
      <c r="MI46" s="4"/>
      <c r="MJ46" s="4"/>
    </row>
    <row r="47" spans="1:348" ht="14">
      <c r="A47" s="3">
        <v>43955.248101168982</v>
      </c>
      <c r="B47" s="2" t="s">
        <v>207</v>
      </c>
      <c r="C47" s="2">
        <v>26</v>
      </c>
      <c r="D47" s="2" t="s">
        <v>206</v>
      </c>
      <c r="E47" s="2">
        <v>5</v>
      </c>
      <c r="F47" s="2">
        <v>4</v>
      </c>
      <c r="G47" s="2">
        <v>4</v>
      </c>
      <c r="H47" s="2">
        <v>4</v>
      </c>
      <c r="I47" s="2">
        <v>4</v>
      </c>
      <c r="J47" s="2">
        <v>4</v>
      </c>
      <c r="K47" s="2">
        <v>5</v>
      </c>
      <c r="L47" s="2">
        <v>4</v>
      </c>
      <c r="M47" s="2">
        <v>2</v>
      </c>
      <c r="N47" s="2">
        <v>5</v>
      </c>
      <c r="O47" s="2">
        <v>5</v>
      </c>
      <c r="P47" s="2">
        <v>5</v>
      </c>
      <c r="Q47" s="2">
        <v>3</v>
      </c>
      <c r="R47" s="2">
        <v>5</v>
      </c>
      <c r="S47" s="2">
        <v>4</v>
      </c>
      <c r="T47" s="2">
        <v>2</v>
      </c>
      <c r="U47" s="2">
        <v>5</v>
      </c>
      <c r="V47" s="2">
        <v>4</v>
      </c>
      <c r="W47" s="2">
        <v>5</v>
      </c>
      <c r="X47" s="2">
        <v>2</v>
      </c>
      <c r="Y47" s="2">
        <v>5</v>
      </c>
      <c r="Z47" s="2">
        <v>4</v>
      </c>
      <c r="AA47" s="2">
        <v>4</v>
      </c>
      <c r="AB47" s="2">
        <v>4</v>
      </c>
      <c r="AC47" s="2">
        <v>4</v>
      </c>
      <c r="AD47" s="2">
        <v>5</v>
      </c>
      <c r="AE47" s="2">
        <v>3</v>
      </c>
      <c r="AF47" s="2">
        <v>5</v>
      </c>
      <c r="AG47" s="2">
        <v>5</v>
      </c>
      <c r="AH47" s="2">
        <v>2</v>
      </c>
      <c r="AI47" s="2">
        <v>2</v>
      </c>
      <c r="AJ47" s="2">
        <v>2</v>
      </c>
      <c r="AK47" s="2">
        <v>5</v>
      </c>
      <c r="AL47" s="2">
        <v>5</v>
      </c>
      <c r="AM47" s="2">
        <v>5</v>
      </c>
      <c r="AN47" s="2">
        <v>5</v>
      </c>
      <c r="AO47" s="2">
        <v>5</v>
      </c>
      <c r="AP47" s="2">
        <v>5</v>
      </c>
      <c r="AQ47" s="2">
        <v>5</v>
      </c>
      <c r="AR47" s="2">
        <v>5</v>
      </c>
      <c r="AS47" s="2">
        <v>5</v>
      </c>
      <c r="AT47" s="2">
        <v>1</v>
      </c>
      <c r="AU47" s="2">
        <v>1</v>
      </c>
      <c r="AV47" s="2">
        <v>1</v>
      </c>
      <c r="AW47" s="2">
        <v>1</v>
      </c>
      <c r="AX47" s="2">
        <v>1</v>
      </c>
      <c r="AY47" s="2">
        <v>1</v>
      </c>
      <c r="AZ47" s="2">
        <v>1</v>
      </c>
      <c r="BA47" s="2">
        <v>1</v>
      </c>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4"/>
      <c r="HI47" s="4"/>
      <c r="HJ47" s="4"/>
      <c r="HK47" s="4"/>
      <c r="HL47" s="4"/>
      <c r="HM47" s="4"/>
      <c r="HN47" s="4"/>
      <c r="HO47" s="4"/>
      <c r="HP47" s="4"/>
      <c r="HQ47" s="4"/>
      <c r="HR47" s="4"/>
      <c r="HS47" s="4"/>
      <c r="HT47" s="4"/>
      <c r="HU47" s="4"/>
      <c r="HV47" s="4"/>
      <c r="HW47" s="4"/>
      <c r="HX47" s="4"/>
      <c r="HY47" s="4"/>
      <c r="HZ47" s="4"/>
      <c r="IA47" s="4"/>
      <c r="IB47" s="4"/>
      <c r="IC47" s="4"/>
      <c r="ID47" s="4"/>
      <c r="IE47" s="4"/>
      <c r="IF47" s="4"/>
      <c r="IG47" s="4"/>
      <c r="IH47" s="4"/>
      <c r="II47" s="4"/>
      <c r="IJ47" s="4"/>
      <c r="IK47" s="4"/>
      <c r="IL47" s="4"/>
      <c r="IM47" s="4"/>
      <c r="IN47" s="4"/>
      <c r="IO47" s="4"/>
      <c r="IP47" s="4"/>
      <c r="IQ47" s="4"/>
      <c r="IR47" s="4"/>
      <c r="IS47" s="4"/>
      <c r="IT47" s="4"/>
      <c r="IU47" s="4"/>
      <c r="IV47" s="4"/>
      <c r="IW47" s="4"/>
      <c r="IX47" s="4"/>
      <c r="IY47" s="4"/>
      <c r="IZ47" s="4"/>
      <c r="JA47" s="4"/>
      <c r="JB47" s="4"/>
      <c r="JC47" s="4"/>
      <c r="JD47" s="4"/>
      <c r="JE47" s="4"/>
      <c r="JF47" s="4"/>
      <c r="JG47" s="4"/>
      <c r="JH47" s="4"/>
      <c r="JI47" s="4"/>
      <c r="JJ47" s="4"/>
      <c r="JK47" s="4"/>
      <c r="JL47" s="4"/>
      <c r="JM47" s="4"/>
      <c r="JN47" s="4"/>
      <c r="JO47" s="4"/>
      <c r="JP47" s="4"/>
      <c r="JQ47" s="4"/>
      <c r="JR47" s="4"/>
      <c r="JS47" s="4"/>
      <c r="JT47" s="4"/>
      <c r="JU47" s="4"/>
      <c r="JV47" s="4"/>
      <c r="JW47" s="4"/>
      <c r="JX47" s="4"/>
      <c r="JY47" s="4"/>
      <c r="JZ47" s="4"/>
      <c r="KA47" s="4"/>
      <c r="KB47" s="4"/>
      <c r="KC47" s="4"/>
      <c r="KD47" s="4"/>
      <c r="KE47" s="4"/>
      <c r="KF47" s="4"/>
      <c r="KG47" s="4"/>
      <c r="KH47" s="4"/>
      <c r="KI47" s="4"/>
      <c r="KJ47" s="4"/>
      <c r="KK47" s="4"/>
      <c r="KL47" s="4"/>
      <c r="KM47" s="4"/>
      <c r="KN47" s="4"/>
      <c r="KO47" s="4"/>
      <c r="KP47" s="4"/>
      <c r="KQ47" s="4"/>
      <c r="KR47" s="4"/>
      <c r="KS47" s="4"/>
      <c r="KT47" s="4"/>
      <c r="KU47" s="4"/>
      <c r="KV47" s="4"/>
      <c r="KW47" s="4"/>
      <c r="KX47" s="4"/>
      <c r="KY47" s="4"/>
      <c r="KZ47" s="4"/>
      <c r="LA47" s="4"/>
      <c r="LB47" s="4"/>
      <c r="LC47" s="4"/>
      <c r="LD47" s="4"/>
      <c r="LE47" s="4"/>
      <c r="LF47" s="4"/>
      <c r="LG47" s="4"/>
      <c r="LH47" s="4"/>
      <c r="LI47" s="4"/>
      <c r="LJ47" s="4"/>
      <c r="LK47" s="4"/>
      <c r="LL47" s="4"/>
      <c r="LM47" s="4"/>
      <c r="LN47" s="4"/>
      <c r="LO47" s="4"/>
      <c r="LP47" s="4"/>
      <c r="LQ47" s="4"/>
      <c r="LR47" s="4"/>
      <c r="LS47" s="4"/>
      <c r="LT47" s="4"/>
      <c r="LU47" s="4"/>
      <c r="LV47" s="4"/>
      <c r="LW47" s="4"/>
      <c r="LX47" s="4"/>
      <c r="LY47" s="4"/>
      <c r="LZ47" s="4"/>
      <c r="MA47" s="4"/>
      <c r="MB47" s="4"/>
      <c r="MC47" s="4"/>
      <c r="MD47" s="4"/>
      <c r="ME47" s="4"/>
      <c r="MF47" s="4"/>
      <c r="MG47" s="4"/>
      <c r="MH47" s="4"/>
      <c r="MI47" s="4"/>
      <c r="MJ47" s="4"/>
    </row>
    <row r="48" spans="1:348" ht="14">
      <c r="A48" s="3">
        <v>43958.704865798616</v>
      </c>
      <c r="B48" s="2" t="s">
        <v>205</v>
      </c>
      <c r="C48" s="2">
        <v>22</v>
      </c>
      <c r="D48" s="2" t="s">
        <v>206</v>
      </c>
      <c r="E48" s="2">
        <v>5</v>
      </c>
      <c r="F48" s="2">
        <v>5</v>
      </c>
      <c r="G48" s="2">
        <v>3</v>
      </c>
      <c r="H48" s="2">
        <v>3</v>
      </c>
      <c r="I48" s="2">
        <v>5</v>
      </c>
      <c r="J48" s="2">
        <v>4</v>
      </c>
      <c r="K48" s="2">
        <v>5</v>
      </c>
      <c r="L48" s="2">
        <v>5</v>
      </c>
      <c r="M48" s="2">
        <v>5</v>
      </c>
      <c r="N48" s="2">
        <v>5</v>
      </c>
      <c r="O48" s="2">
        <v>5</v>
      </c>
      <c r="P48" s="2">
        <v>4</v>
      </c>
      <c r="Q48" s="2">
        <v>5</v>
      </c>
      <c r="R48" s="2">
        <v>4</v>
      </c>
      <c r="S48" s="2">
        <v>5</v>
      </c>
      <c r="T48" s="2">
        <v>5</v>
      </c>
      <c r="U48" s="2">
        <v>4</v>
      </c>
      <c r="V48" s="2">
        <v>4</v>
      </c>
      <c r="W48" s="2">
        <v>4</v>
      </c>
      <c r="X48" s="2">
        <v>4</v>
      </c>
      <c r="Y48" s="2">
        <v>5</v>
      </c>
      <c r="Z48" s="2">
        <v>4</v>
      </c>
      <c r="AA48" s="2">
        <v>4</v>
      </c>
      <c r="AB48" s="2">
        <v>4</v>
      </c>
      <c r="AC48" s="2">
        <v>4</v>
      </c>
      <c r="AD48" s="2">
        <v>5</v>
      </c>
      <c r="AE48" s="2">
        <v>5</v>
      </c>
      <c r="AF48" s="2">
        <v>5</v>
      </c>
      <c r="AG48" s="2">
        <v>5</v>
      </c>
      <c r="AH48" s="2">
        <v>5</v>
      </c>
      <c r="AI48" s="2">
        <v>2</v>
      </c>
      <c r="AJ48" s="2">
        <v>5</v>
      </c>
      <c r="AK48" s="2">
        <v>5</v>
      </c>
      <c r="AL48" s="2">
        <v>5</v>
      </c>
      <c r="AM48" s="2">
        <v>5</v>
      </c>
      <c r="AN48" s="2">
        <v>5</v>
      </c>
      <c r="AO48" s="2">
        <v>5</v>
      </c>
      <c r="AP48" s="2">
        <v>5</v>
      </c>
      <c r="AQ48" s="2">
        <v>5</v>
      </c>
      <c r="AR48" s="2">
        <v>5</v>
      </c>
      <c r="AS48" s="2">
        <v>5</v>
      </c>
      <c r="AT48" s="2">
        <v>1</v>
      </c>
      <c r="AU48" s="2">
        <v>3</v>
      </c>
      <c r="AV48" s="2">
        <v>5</v>
      </c>
      <c r="AW48" s="2">
        <v>2</v>
      </c>
      <c r="AX48" s="2">
        <v>5</v>
      </c>
      <c r="AY48" s="2">
        <v>1</v>
      </c>
      <c r="AZ48" s="2">
        <v>3</v>
      </c>
      <c r="BA48" s="2">
        <v>5</v>
      </c>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4"/>
      <c r="HI48" s="4"/>
      <c r="HJ48" s="4"/>
      <c r="HK48" s="4"/>
      <c r="HL48" s="4"/>
      <c r="HM48" s="4"/>
      <c r="HN48" s="4"/>
      <c r="HO48" s="4"/>
      <c r="HP48" s="4"/>
      <c r="HQ48" s="4"/>
      <c r="HR48" s="4"/>
      <c r="HS48" s="4"/>
      <c r="HT48" s="4"/>
      <c r="HU48" s="4"/>
      <c r="HV48" s="4"/>
      <c r="HW48" s="4"/>
      <c r="HX48" s="4"/>
      <c r="HY48" s="4"/>
      <c r="HZ48" s="4"/>
      <c r="IA48" s="4"/>
      <c r="IB48" s="4"/>
      <c r="IC48" s="4"/>
      <c r="ID48" s="4"/>
      <c r="IE48" s="4"/>
      <c r="IF48" s="4"/>
      <c r="IG48" s="4"/>
      <c r="IH48" s="4"/>
      <c r="II48" s="4"/>
      <c r="IJ48" s="4"/>
      <c r="IK48" s="4"/>
      <c r="IL48" s="4"/>
      <c r="IM48" s="4"/>
      <c r="IN48" s="4"/>
      <c r="IO48" s="4"/>
      <c r="IP48" s="4"/>
      <c r="IQ48" s="4"/>
      <c r="IR48" s="4"/>
      <c r="IS48" s="4"/>
      <c r="IT48" s="4"/>
      <c r="IU48" s="4"/>
      <c r="IV48" s="4"/>
      <c r="IW48" s="4"/>
      <c r="IX48" s="4"/>
      <c r="IY48" s="4"/>
      <c r="IZ48" s="4"/>
      <c r="JA48" s="4"/>
      <c r="JB48" s="4"/>
      <c r="JC48" s="4"/>
      <c r="JD48" s="4"/>
      <c r="JE48" s="4"/>
      <c r="JF48" s="4"/>
      <c r="JG48" s="4"/>
      <c r="JH48" s="4"/>
      <c r="JI48" s="4"/>
      <c r="JJ48" s="4"/>
      <c r="JK48" s="4"/>
      <c r="JL48" s="4"/>
      <c r="JM48" s="4"/>
      <c r="JN48" s="4"/>
      <c r="JO48" s="4"/>
      <c r="JP48" s="4"/>
      <c r="JQ48" s="4"/>
      <c r="JR48" s="4"/>
      <c r="JS48" s="4"/>
      <c r="JT48" s="4"/>
      <c r="JU48" s="4"/>
      <c r="JV48" s="4"/>
      <c r="JW48" s="4"/>
      <c r="JX48" s="4"/>
      <c r="JY48" s="4"/>
      <c r="JZ48" s="4"/>
      <c r="KA48" s="4"/>
      <c r="KB48" s="4"/>
      <c r="KC48" s="4"/>
      <c r="KD48" s="4"/>
      <c r="KE48" s="4"/>
      <c r="KF48" s="4"/>
      <c r="KG48" s="4"/>
      <c r="KH48" s="4"/>
      <c r="KI48" s="4"/>
      <c r="KJ48" s="4"/>
      <c r="KK48" s="4"/>
      <c r="KL48" s="4"/>
      <c r="KM48" s="4"/>
      <c r="KN48" s="4"/>
      <c r="KO48" s="4"/>
      <c r="KP48" s="4"/>
      <c r="KQ48" s="4"/>
      <c r="KR48" s="4"/>
      <c r="KS48" s="4"/>
      <c r="KT48" s="4"/>
      <c r="KU48" s="4"/>
      <c r="KV48" s="4"/>
      <c r="KW48" s="4"/>
      <c r="KX48" s="4"/>
      <c r="KY48" s="4"/>
      <c r="KZ48" s="4"/>
      <c r="LA48" s="4"/>
      <c r="LB48" s="4"/>
      <c r="LC48" s="4"/>
      <c r="LD48" s="4"/>
      <c r="LE48" s="4"/>
      <c r="LF48" s="4"/>
      <c r="LG48" s="4"/>
      <c r="LH48" s="4"/>
      <c r="LI48" s="4"/>
      <c r="LJ48" s="4"/>
      <c r="LK48" s="4"/>
      <c r="LL48" s="4"/>
      <c r="LM48" s="4"/>
      <c r="LN48" s="4"/>
      <c r="LO48" s="4"/>
      <c r="LP48" s="4"/>
      <c r="LQ48" s="4"/>
      <c r="LR48" s="4"/>
      <c r="LS48" s="4"/>
      <c r="LT48" s="4"/>
      <c r="LU48" s="4"/>
      <c r="LV48" s="4"/>
      <c r="LW48" s="4"/>
      <c r="LX48" s="4"/>
      <c r="LY48" s="4"/>
      <c r="LZ48" s="4"/>
      <c r="MA48" s="4"/>
      <c r="MB48" s="4"/>
      <c r="MC48" s="4"/>
      <c r="MD48" s="4"/>
      <c r="ME48" s="4"/>
      <c r="MF48" s="4"/>
      <c r="MG48" s="4"/>
      <c r="MH48" s="4"/>
      <c r="MI48" s="4"/>
      <c r="MJ48" s="4"/>
    </row>
    <row r="49" spans="1:348" ht="14">
      <c r="A49" s="3">
        <v>43958.867522789355</v>
      </c>
      <c r="B49" s="2" t="s">
        <v>207</v>
      </c>
      <c r="C49" s="2">
        <v>41</v>
      </c>
      <c r="D49" s="2" t="s">
        <v>206</v>
      </c>
      <c r="E49" s="2">
        <v>5</v>
      </c>
      <c r="F49" s="2">
        <v>2</v>
      </c>
      <c r="G49" s="2">
        <v>2</v>
      </c>
      <c r="H49" s="2">
        <v>5</v>
      </c>
      <c r="I49" s="2">
        <v>5</v>
      </c>
      <c r="J49" s="2">
        <v>2</v>
      </c>
      <c r="K49" s="2">
        <v>4</v>
      </c>
      <c r="L49" s="2">
        <v>5</v>
      </c>
      <c r="M49" s="2">
        <v>2</v>
      </c>
      <c r="N49" s="2">
        <v>5</v>
      </c>
      <c r="O49" s="2">
        <v>4</v>
      </c>
      <c r="P49" s="2">
        <v>4</v>
      </c>
      <c r="Q49" s="2">
        <v>2</v>
      </c>
      <c r="R49" s="2">
        <v>4</v>
      </c>
      <c r="S49" s="2">
        <v>4</v>
      </c>
      <c r="T49" s="2">
        <v>4</v>
      </c>
      <c r="U49" s="2">
        <v>2</v>
      </c>
      <c r="V49" s="2">
        <v>4</v>
      </c>
      <c r="W49" s="2">
        <v>2</v>
      </c>
      <c r="X49" s="2">
        <v>1</v>
      </c>
      <c r="Y49" s="2">
        <v>3</v>
      </c>
      <c r="Z49" s="2">
        <v>2</v>
      </c>
      <c r="AA49" s="2">
        <v>2</v>
      </c>
      <c r="AB49" s="2">
        <v>3</v>
      </c>
      <c r="AC49" s="2">
        <v>1</v>
      </c>
      <c r="AD49" s="2">
        <v>4</v>
      </c>
      <c r="AE49" s="2">
        <v>4</v>
      </c>
      <c r="AF49" s="2">
        <v>4</v>
      </c>
      <c r="AG49" s="2">
        <v>2</v>
      </c>
      <c r="AH49" s="2">
        <v>2</v>
      </c>
      <c r="AI49" s="2">
        <v>2</v>
      </c>
      <c r="AJ49" s="2">
        <v>2</v>
      </c>
      <c r="AK49" s="2">
        <v>2</v>
      </c>
      <c r="AL49" s="2">
        <v>3</v>
      </c>
      <c r="AM49" s="2">
        <v>2</v>
      </c>
      <c r="AN49" s="2">
        <v>5</v>
      </c>
      <c r="AO49" s="2">
        <v>4</v>
      </c>
      <c r="AP49" s="2">
        <v>5</v>
      </c>
      <c r="AQ49" s="2">
        <v>4</v>
      </c>
      <c r="AR49" s="2">
        <v>4</v>
      </c>
      <c r="AS49" s="2">
        <v>3</v>
      </c>
      <c r="AT49" s="2">
        <v>1</v>
      </c>
      <c r="AU49" s="2">
        <v>1</v>
      </c>
      <c r="AV49" s="2">
        <v>1</v>
      </c>
      <c r="AW49" s="2">
        <v>1</v>
      </c>
      <c r="AX49" s="2">
        <v>1</v>
      </c>
      <c r="AY49" s="2">
        <v>1</v>
      </c>
      <c r="AZ49" s="2">
        <v>1</v>
      </c>
      <c r="BA49" s="2">
        <v>2</v>
      </c>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c r="EK49" s="4"/>
      <c r="EL49" s="4"/>
      <c r="EM49" s="4"/>
      <c r="EN49" s="4"/>
      <c r="EO49" s="4"/>
      <c r="EP49" s="4"/>
      <c r="EQ49" s="4"/>
      <c r="ER49" s="4"/>
      <c r="ES49" s="4"/>
      <c r="ET49" s="4"/>
      <c r="EU49" s="4"/>
      <c r="EV49" s="4"/>
      <c r="EW49" s="4"/>
      <c r="EX49" s="4"/>
      <c r="EY49" s="4"/>
      <c r="EZ49" s="4"/>
      <c r="FA49" s="4"/>
      <c r="FB49" s="4"/>
      <c r="FC49" s="4"/>
      <c r="FD49" s="4"/>
      <c r="FE49" s="4"/>
      <c r="FF49" s="4"/>
      <c r="FG49" s="4"/>
      <c r="FH49" s="4"/>
      <c r="FI49" s="4"/>
      <c r="FJ49" s="4"/>
      <c r="FK49" s="4"/>
      <c r="FL49" s="4"/>
      <c r="FM49" s="4"/>
      <c r="FN49" s="4"/>
      <c r="FO49" s="4"/>
      <c r="FP49" s="4"/>
      <c r="FQ49" s="4"/>
      <c r="FR49" s="4"/>
      <c r="FS49" s="4"/>
      <c r="FT49" s="4"/>
      <c r="FU49" s="4"/>
      <c r="FV49" s="4"/>
      <c r="FW49" s="4"/>
      <c r="FX49" s="4"/>
      <c r="FY49" s="4"/>
      <c r="FZ49" s="4"/>
      <c r="GA49" s="4"/>
      <c r="GB49" s="4"/>
      <c r="GC49" s="4"/>
      <c r="GD49" s="4"/>
      <c r="GE49" s="4"/>
      <c r="GF49" s="4"/>
      <c r="GG49" s="4"/>
      <c r="GH49" s="4"/>
      <c r="GI49" s="4"/>
      <c r="GJ49" s="4"/>
      <c r="GK49" s="4"/>
      <c r="GL49" s="4"/>
      <c r="GM49" s="4"/>
      <c r="GN49" s="4"/>
      <c r="GO49" s="4"/>
      <c r="GP49" s="4"/>
      <c r="GQ49" s="4"/>
      <c r="GR49" s="4"/>
      <c r="GS49" s="4"/>
      <c r="GT49" s="4"/>
      <c r="GU49" s="4"/>
      <c r="GV49" s="4"/>
      <c r="GW49" s="4"/>
      <c r="GX49" s="4"/>
      <c r="GY49" s="4"/>
      <c r="GZ49" s="4"/>
      <c r="HA49" s="4"/>
      <c r="HB49" s="4"/>
      <c r="HC49" s="4"/>
      <c r="HD49" s="4"/>
      <c r="HE49" s="4"/>
      <c r="HF49" s="4"/>
      <c r="HG49" s="4"/>
      <c r="HH49" s="4"/>
      <c r="HI49" s="4"/>
      <c r="HJ49" s="4"/>
      <c r="HK49" s="4"/>
      <c r="HL49" s="4"/>
      <c r="HM49" s="4"/>
      <c r="HN49" s="4"/>
      <c r="HO49" s="4"/>
      <c r="HP49" s="4"/>
      <c r="HQ49" s="4"/>
      <c r="HR49" s="4"/>
      <c r="HS49" s="4"/>
      <c r="HT49" s="4"/>
      <c r="HU49" s="4"/>
      <c r="HV49" s="4"/>
      <c r="HW49" s="4"/>
      <c r="HX49" s="4"/>
      <c r="HY49" s="4"/>
      <c r="HZ49" s="4"/>
      <c r="IA49" s="4"/>
      <c r="IB49" s="4"/>
      <c r="IC49" s="4"/>
      <c r="ID49" s="4"/>
      <c r="IE49" s="4"/>
      <c r="IF49" s="4"/>
      <c r="IG49" s="4"/>
      <c r="IH49" s="4"/>
      <c r="II49" s="4"/>
      <c r="IJ49" s="4"/>
      <c r="IK49" s="4"/>
      <c r="IL49" s="4"/>
      <c r="IM49" s="4"/>
      <c r="IN49" s="4"/>
      <c r="IO49" s="4"/>
      <c r="IP49" s="4"/>
      <c r="IQ49" s="4"/>
      <c r="IR49" s="4"/>
      <c r="IS49" s="4"/>
      <c r="IT49" s="4"/>
      <c r="IU49" s="4"/>
      <c r="IV49" s="4"/>
      <c r="IW49" s="4"/>
      <c r="IX49" s="4"/>
      <c r="IY49" s="4"/>
      <c r="IZ49" s="4"/>
      <c r="JA49" s="4"/>
      <c r="JB49" s="4"/>
      <c r="JC49" s="4"/>
      <c r="JD49" s="4"/>
      <c r="JE49" s="4"/>
      <c r="JF49" s="4"/>
      <c r="JG49" s="4"/>
      <c r="JH49" s="4"/>
      <c r="JI49" s="4"/>
      <c r="JJ49" s="4"/>
      <c r="JK49" s="4"/>
      <c r="JL49" s="4"/>
      <c r="JM49" s="4"/>
      <c r="JN49" s="4"/>
      <c r="JO49" s="4"/>
      <c r="JP49" s="4"/>
      <c r="JQ49" s="4"/>
      <c r="JR49" s="4"/>
      <c r="JS49" s="4"/>
      <c r="JT49" s="4"/>
      <c r="JU49" s="4"/>
      <c r="JV49" s="4"/>
      <c r="JW49" s="4"/>
      <c r="JX49" s="4"/>
      <c r="JY49" s="4"/>
      <c r="JZ49" s="4"/>
      <c r="KA49" s="4"/>
      <c r="KB49" s="4"/>
      <c r="KC49" s="4"/>
      <c r="KD49" s="4"/>
      <c r="KE49" s="4"/>
      <c r="KF49" s="4"/>
      <c r="KG49" s="4"/>
      <c r="KH49" s="4"/>
      <c r="KI49" s="4"/>
      <c r="KJ49" s="4"/>
      <c r="KK49" s="4"/>
      <c r="KL49" s="4"/>
      <c r="KM49" s="4"/>
      <c r="KN49" s="4"/>
      <c r="KO49" s="4"/>
      <c r="KP49" s="4"/>
      <c r="KQ49" s="4"/>
      <c r="KR49" s="4"/>
      <c r="KS49" s="4"/>
      <c r="KT49" s="4"/>
      <c r="KU49" s="4"/>
      <c r="KV49" s="4"/>
      <c r="KW49" s="4"/>
      <c r="KX49" s="4"/>
      <c r="KY49" s="4"/>
      <c r="KZ49" s="4"/>
      <c r="LA49" s="4"/>
      <c r="LB49" s="4"/>
      <c r="LC49" s="4"/>
      <c r="LD49" s="4"/>
      <c r="LE49" s="4"/>
      <c r="LF49" s="4"/>
      <c r="LG49" s="4"/>
      <c r="LH49" s="4"/>
      <c r="LI49" s="4"/>
      <c r="LJ49" s="4"/>
      <c r="LK49" s="4"/>
      <c r="LL49" s="4"/>
      <c r="LM49" s="4"/>
      <c r="LN49" s="4"/>
      <c r="LO49" s="4"/>
      <c r="LP49" s="4"/>
      <c r="LQ49" s="4"/>
      <c r="LR49" s="4"/>
      <c r="LS49" s="4"/>
      <c r="LT49" s="4"/>
      <c r="LU49" s="4"/>
      <c r="LV49" s="4"/>
      <c r="LW49" s="4"/>
      <c r="LX49" s="4"/>
      <c r="LY49" s="4"/>
      <c r="LZ49" s="4"/>
      <c r="MA49" s="4"/>
      <c r="MB49" s="4"/>
      <c r="MC49" s="4"/>
      <c r="MD49" s="4"/>
      <c r="ME49" s="4"/>
      <c r="MF49" s="4"/>
      <c r="MG49" s="4"/>
      <c r="MH49" s="4"/>
      <c r="MI49" s="4"/>
      <c r="MJ49" s="4"/>
    </row>
    <row r="50" spans="1:348" ht="14">
      <c r="A50" s="3">
        <v>43960.562473888887</v>
      </c>
      <c r="B50" s="2" t="s">
        <v>205</v>
      </c>
      <c r="C50" s="2">
        <v>27</v>
      </c>
      <c r="D50" s="2" t="s">
        <v>206</v>
      </c>
      <c r="E50" s="2">
        <v>5</v>
      </c>
      <c r="F50" s="2">
        <v>4</v>
      </c>
      <c r="G50" s="2">
        <v>4</v>
      </c>
      <c r="H50" s="2">
        <v>4</v>
      </c>
      <c r="I50" s="2">
        <v>2</v>
      </c>
      <c r="J50" s="2">
        <v>4</v>
      </c>
      <c r="K50" s="2">
        <v>4</v>
      </c>
      <c r="L50" s="2">
        <v>5</v>
      </c>
      <c r="M50" s="2">
        <v>4</v>
      </c>
      <c r="N50" s="2">
        <v>4</v>
      </c>
      <c r="O50" s="2">
        <v>5</v>
      </c>
      <c r="P50" s="2">
        <v>4</v>
      </c>
      <c r="Q50" s="2">
        <v>4</v>
      </c>
      <c r="R50" s="2">
        <v>4</v>
      </c>
      <c r="S50" s="2">
        <v>4</v>
      </c>
      <c r="T50" s="2">
        <v>2</v>
      </c>
      <c r="U50" s="2">
        <v>4</v>
      </c>
      <c r="V50" s="2">
        <v>4</v>
      </c>
      <c r="W50" s="2">
        <v>4</v>
      </c>
      <c r="X50" s="2">
        <v>2</v>
      </c>
      <c r="Y50" s="2">
        <v>4</v>
      </c>
      <c r="Z50" s="2">
        <v>4</v>
      </c>
      <c r="AA50" s="2">
        <v>2</v>
      </c>
      <c r="AB50" s="2">
        <v>4</v>
      </c>
      <c r="AC50" s="2">
        <v>4</v>
      </c>
      <c r="AD50" s="2">
        <v>5</v>
      </c>
      <c r="AE50" s="2">
        <v>5</v>
      </c>
      <c r="AF50" s="2">
        <v>5</v>
      </c>
      <c r="AG50" s="2">
        <v>5</v>
      </c>
      <c r="AH50" s="2">
        <v>5</v>
      </c>
      <c r="AI50" s="2">
        <v>2</v>
      </c>
      <c r="AJ50" s="2">
        <v>5</v>
      </c>
      <c r="AK50" s="2">
        <v>5</v>
      </c>
      <c r="AL50" s="2">
        <v>5</v>
      </c>
      <c r="AM50" s="2">
        <v>3</v>
      </c>
      <c r="AN50" s="2">
        <v>4</v>
      </c>
      <c r="AO50" s="2">
        <v>5</v>
      </c>
      <c r="AP50" s="2">
        <v>5</v>
      </c>
      <c r="AQ50" s="2">
        <v>5</v>
      </c>
      <c r="AR50" s="2">
        <v>5</v>
      </c>
      <c r="AS50" s="2">
        <v>5</v>
      </c>
      <c r="AT50" s="2">
        <v>1</v>
      </c>
      <c r="AU50" s="2">
        <v>1</v>
      </c>
      <c r="AV50" s="2">
        <v>1</v>
      </c>
      <c r="AW50" s="2">
        <v>1</v>
      </c>
      <c r="AX50" s="2">
        <v>2</v>
      </c>
      <c r="AY50" s="2">
        <v>1</v>
      </c>
      <c r="AZ50" s="2">
        <v>1</v>
      </c>
      <c r="BA50" s="2">
        <v>1</v>
      </c>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c r="EK50" s="4"/>
      <c r="EL50" s="4"/>
      <c r="EM50" s="4"/>
      <c r="EN50" s="4"/>
      <c r="EO50" s="4"/>
      <c r="EP50" s="4"/>
      <c r="EQ50" s="4"/>
      <c r="ER50" s="4"/>
      <c r="ES50" s="4"/>
      <c r="ET50" s="4"/>
      <c r="EU50" s="4"/>
      <c r="EV50" s="4"/>
      <c r="EW50" s="4"/>
      <c r="EX50" s="4"/>
      <c r="EY50" s="4"/>
      <c r="EZ50" s="4"/>
      <c r="FA50" s="4"/>
      <c r="FB50" s="4"/>
      <c r="FC50" s="4"/>
      <c r="FD50" s="4"/>
      <c r="FE50" s="4"/>
      <c r="FF50" s="4"/>
      <c r="FG50" s="4"/>
      <c r="FH50" s="4"/>
      <c r="FI50" s="4"/>
      <c r="FJ50" s="4"/>
      <c r="FK50" s="4"/>
      <c r="FL50" s="4"/>
      <c r="FM50" s="4"/>
      <c r="FN50" s="4"/>
      <c r="FO50" s="4"/>
      <c r="FP50" s="4"/>
      <c r="FQ50" s="4"/>
      <c r="FR50" s="4"/>
      <c r="FS50" s="4"/>
      <c r="FT50" s="4"/>
      <c r="FU50" s="4"/>
      <c r="FV50" s="4"/>
      <c r="FW50" s="4"/>
      <c r="FX50" s="4"/>
      <c r="FY50" s="4"/>
      <c r="FZ50" s="4"/>
      <c r="GA50" s="4"/>
      <c r="GB50" s="4"/>
      <c r="GC50" s="4"/>
      <c r="GD50" s="4"/>
      <c r="GE50" s="4"/>
      <c r="GF50" s="4"/>
      <c r="GG50" s="4"/>
      <c r="GH50" s="4"/>
      <c r="GI50" s="4"/>
      <c r="GJ50" s="4"/>
      <c r="GK50" s="4"/>
      <c r="GL50" s="4"/>
      <c r="GM50" s="4"/>
      <c r="GN50" s="4"/>
      <c r="GO50" s="4"/>
      <c r="GP50" s="4"/>
      <c r="GQ50" s="4"/>
      <c r="GR50" s="4"/>
      <c r="GS50" s="4"/>
      <c r="GT50" s="4"/>
      <c r="GU50" s="4"/>
      <c r="GV50" s="4"/>
      <c r="GW50" s="4"/>
      <c r="GX50" s="4"/>
      <c r="GY50" s="4"/>
      <c r="GZ50" s="4"/>
      <c r="HA50" s="4"/>
      <c r="HB50" s="4"/>
      <c r="HC50" s="4"/>
      <c r="HD50" s="4"/>
      <c r="HE50" s="4"/>
      <c r="HF50" s="4"/>
      <c r="HG50" s="4"/>
      <c r="HH50" s="4"/>
      <c r="HI50" s="4"/>
      <c r="HJ50" s="4"/>
      <c r="HK50" s="4"/>
      <c r="HL50" s="4"/>
      <c r="HM50" s="4"/>
      <c r="HN50" s="4"/>
      <c r="HO50" s="4"/>
      <c r="HP50" s="4"/>
      <c r="HQ50" s="4"/>
      <c r="HR50" s="4"/>
      <c r="HS50" s="4"/>
      <c r="HT50" s="4"/>
      <c r="HU50" s="4"/>
      <c r="HV50" s="4"/>
      <c r="HW50" s="4"/>
      <c r="HX50" s="4"/>
      <c r="HY50" s="4"/>
      <c r="HZ50" s="4"/>
      <c r="IA50" s="4"/>
      <c r="IB50" s="4"/>
      <c r="IC50" s="4"/>
      <c r="ID50" s="4"/>
      <c r="IE50" s="4"/>
      <c r="IF50" s="4"/>
      <c r="IG50" s="4"/>
      <c r="IH50" s="4"/>
      <c r="II50" s="4"/>
      <c r="IJ50" s="4"/>
      <c r="IK50" s="4"/>
      <c r="IL50" s="4"/>
      <c r="IM50" s="4"/>
      <c r="IN50" s="4"/>
      <c r="IO50" s="4"/>
      <c r="IP50" s="4"/>
      <c r="IQ50" s="4"/>
      <c r="IR50" s="4"/>
      <c r="IS50" s="4"/>
      <c r="IT50" s="4"/>
      <c r="IU50" s="4"/>
      <c r="IV50" s="4"/>
      <c r="IW50" s="4"/>
      <c r="IX50" s="4"/>
      <c r="IY50" s="4"/>
      <c r="IZ50" s="4"/>
      <c r="JA50" s="4"/>
      <c r="JB50" s="4"/>
      <c r="JC50" s="4"/>
      <c r="JD50" s="4"/>
      <c r="JE50" s="4"/>
      <c r="JF50" s="4"/>
      <c r="JG50" s="4"/>
      <c r="JH50" s="4"/>
      <c r="JI50" s="4"/>
      <c r="JJ50" s="4"/>
      <c r="JK50" s="4"/>
      <c r="JL50" s="4"/>
      <c r="JM50" s="4"/>
      <c r="JN50" s="4"/>
      <c r="JO50" s="4"/>
      <c r="JP50" s="4"/>
      <c r="JQ50" s="4"/>
      <c r="JR50" s="4"/>
      <c r="JS50" s="4"/>
      <c r="JT50" s="4"/>
      <c r="JU50" s="4"/>
      <c r="JV50" s="4"/>
      <c r="JW50" s="4"/>
      <c r="JX50" s="4"/>
      <c r="JY50" s="4"/>
      <c r="JZ50" s="4"/>
      <c r="KA50" s="4"/>
      <c r="KB50" s="4"/>
      <c r="KC50" s="4"/>
      <c r="KD50" s="4"/>
      <c r="KE50" s="4"/>
      <c r="KF50" s="4"/>
      <c r="KG50" s="4"/>
      <c r="KH50" s="4"/>
      <c r="KI50" s="4"/>
      <c r="KJ50" s="4"/>
      <c r="KK50" s="4"/>
      <c r="KL50" s="4"/>
      <c r="KM50" s="4"/>
      <c r="KN50" s="4"/>
      <c r="KO50" s="4"/>
      <c r="KP50" s="4"/>
      <c r="KQ50" s="4"/>
      <c r="KR50" s="4"/>
      <c r="KS50" s="4"/>
      <c r="KT50" s="4"/>
      <c r="KU50" s="4"/>
      <c r="KV50" s="4"/>
      <c r="KW50" s="4"/>
      <c r="KX50" s="4"/>
      <c r="KY50" s="4"/>
      <c r="KZ50" s="4"/>
      <c r="LA50" s="4"/>
      <c r="LB50" s="4"/>
      <c r="LC50" s="4"/>
      <c r="LD50" s="4"/>
      <c r="LE50" s="4"/>
      <c r="LF50" s="4"/>
      <c r="LG50" s="4"/>
      <c r="LH50" s="4"/>
      <c r="LI50" s="4"/>
      <c r="LJ50" s="4"/>
      <c r="LK50" s="4"/>
      <c r="LL50" s="4"/>
      <c r="LM50" s="4"/>
      <c r="LN50" s="4"/>
      <c r="LO50" s="4"/>
      <c r="LP50" s="4"/>
      <c r="LQ50" s="4"/>
      <c r="LR50" s="4"/>
      <c r="LS50" s="4"/>
      <c r="LT50" s="4"/>
      <c r="LU50" s="4"/>
      <c r="LV50" s="4"/>
      <c r="LW50" s="4"/>
      <c r="LX50" s="4"/>
      <c r="LY50" s="4"/>
      <c r="LZ50" s="4"/>
      <c r="MA50" s="4"/>
      <c r="MB50" s="4"/>
      <c r="MC50" s="4"/>
      <c r="MD50" s="4"/>
      <c r="ME50" s="4"/>
      <c r="MF50" s="4"/>
      <c r="MG50" s="4"/>
      <c r="MH50" s="4"/>
      <c r="MI50" s="4"/>
      <c r="MJ50" s="4"/>
    </row>
    <row r="51" spans="1:348" ht="14">
      <c r="A51" s="3">
        <v>43960.653344895836</v>
      </c>
      <c r="B51" s="2" t="s">
        <v>205</v>
      </c>
      <c r="C51" s="2">
        <v>21</v>
      </c>
      <c r="D51" s="2" t="s">
        <v>206</v>
      </c>
      <c r="E51" s="2">
        <v>5</v>
      </c>
      <c r="F51" s="2">
        <v>5</v>
      </c>
      <c r="G51" s="2">
        <v>1</v>
      </c>
      <c r="H51" s="2">
        <v>5</v>
      </c>
      <c r="I51" s="2">
        <v>4</v>
      </c>
      <c r="J51" s="2">
        <v>2</v>
      </c>
      <c r="K51" s="2">
        <v>5</v>
      </c>
      <c r="L51" s="2">
        <v>1</v>
      </c>
      <c r="M51" s="2">
        <v>3</v>
      </c>
      <c r="N51" s="2">
        <v>5</v>
      </c>
      <c r="O51" s="2">
        <v>5</v>
      </c>
      <c r="P51" s="2">
        <v>5</v>
      </c>
      <c r="Q51" s="2">
        <v>2</v>
      </c>
      <c r="R51" s="2">
        <v>4</v>
      </c>
      <c r="S51" s="2">
        <v>3</v>
      </c>
      <c r="T51" s="2">
        <v>4</v>
      </c>
      <c r="U51" s="2">
        <v>5</v>
      </c>
      <c r="V51" s="2">
        <v>3</v>
      </c>
      <c r="W51" s="2">
        <v>1</v>
      </c>
      <c r="X51" s="2">
        <v>4</v>
      </c>
      <c r="Y51" s="2">
        <v>5</v>
      </c>
      <c r="Z51" s="2">
        <v>4</v>
      </c>
      <c r="AA51" s="2">
        <v>2</v>
      </c>
      <c r="AB51" s="2">
        <v>2</v>
      </c>
      <c r="AC51" s="2">
        <v>1</v>
      </c>
      <c r="AD51" s="2">
        <v>5</v>
      </c>
      <c r="AE51" s="2">
        <v>2</v>
      </c>
      <c r="AF51" s="2">
        <v>5</v>
      </c>
      <c r="AG51" s="2">
        <v>5</v>
      </c>
      <c r="AH51" s="2">
        <v>2</v>
      </c>
      <c r="AI51" s="2">
        <v>3</v>
      </c>
      <c r="AJ51" s="2">
        <v>5</v>
      </c>
      <c r="AK51" s="2">
        <v>5</v>
      </c>
      <c r="AL51" s="2">
        <v>5</v>
      </c>
      <c r="AM51" s="2">
        <v>4</v>
      </c>
      <c r="AN51" s="2">
        <v>5</v>
      </c>
      <c r="AO51" s="2">
        <v>5</v>
      </c>
      <c r="AP51" s="2">
        <v>5</v>
      </c>
      <c r="AQ51" s="2">
        <v>5</v>
      </c>
      <c r="AR51" s="2">
        <v>5</v>
      </c>
      <c r="AS51" s="2">
        <v>5</v>
      </c>
      <c r="AT51" s="2">
        <v>1</v>
      </c>
      <c r="AU51" s="2">
        <v>1</v>
      </c>
      <c r="AV51" s="2">
        <v>1</v>
      </c>
      <c r="AW51" s="2">
        <v>1</v>
      </c>
      <c r="AX51" s="2">
        <v>5</v>
      </c>
      <c r="AY51" s="2">
        <v>1</v>
      </c>
      <c r="AZ51" s="2">
        <v>1</v>
      </c>
      <c r="BA51" s="2">
        <v>1</v>
      </c>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c r="EK51" s="4"/>
      <c r="EL51" s="4"/>
      <c r="EM51" s="4"/>
      <c r="EN51" s="4"/>
      <c r="EO51" s="4"/>
      <c r="EP51" s="4"/>
      <c r="EQ51" s="4"/>
      <c r="ER51" s="4"/>
      <c r="ES51" s="4"/>
      <c r="ET51" s="4"/>
      <c r="EU51" s="4"/>
      <c r="EV51" s="4"/>
      <c r="EW51" s="4"/>
      <c r="EX51" s="4"/>
      <c r="EY51" s="4"/>
      <c r="EZ51" s="4"/>
      <c r="FA51" s="4"/>
      <c r="FB51" s="4"/>
      <c r="FC51" s="4"/>
      <c r="FD51" s="4"/>
      <c r="FE51" s="4"/>
      <c r="FF51" s="4"/>
      <c r="FG51" s="4"/>
      <c r="FH51" s="4"/>
      <c r="FI51" s="4"/>
      <c r="FJ51" s="4"/>
      <c r="FK51" s="4"/>
      <c r="FL51" s="4"/>
      <c r="FM51" s="4"/>
      <c r="FN51" s="4"/>
      <c r="FO51" s="4"/>
      <c r="FP51" s="4"/>
      <c r="FQ51" s="4"/>
      <c r="FR51" s="4"/>
      <c r="FS51" s="4"/>
      <c r="FT51" s="4"/>
      <c r="FU51" s="4"/>
      <c r="FV51" s="4"/>
      <c r="FW51" s="4"/>
      <c r="FX51" s="4"/>
      <c r="FY51" s="4"/>
      <c r="FZ51" s="4"/>
      <c r="GA51" s="4"/>
      <c r="GB51" s="4"/>
      <c r="GC51" s="4"/>
      <c r="GD51" s="4"/>
      <c r="GE51" s="4"/>
      <c r="GF51" s="4"/>
      <c r="GG51" s="4"/>
      <c r="GH51" s="4"/>
      <c r="GI51" s="4"/>
      <c r="GJ51" s="4"/>
      <c r="GK51" s="4"/>
      <c r="GL51" s="4"/>
      <c r="GM51" s="4"/>
      <c r="GN51" s="4"/>
      <c r="GO51" s="4"/>
      <c r="GP51" s="4"/>
      <c r="GQ51" s="4"/>
      <c r="GR51" s="4"/>
      <c r="GS51" s="4"/>
      <c r="GT51" s="4"/>
      <c r="GU51" s="4"/>
      <c r="GV51" s="4"/>
      <c r="GW51" s="4"/>
      <c r="GX51" s="4"/>
      <c r="GY51" s="4"/>
      <c r="GZ51" s="4"/>
      <c r="HA51" s="4"/>
      <c r="HB51" s="4"/>
      <c r="HC51" s="4"/>
      <c r="HD51" s="4"/>
      <c r="HE51" s="4"/>
      <c r="HF51" s="4"/>
      <c r="HG51" s="4"/>
      <c r="HH51" s="4"/>
      <c r="HI51" s="4"/>
      <c r="HJ51" s="4"/>
      <c r="HK51" s="4"/>
      <c r="HL51" s="4"/>
      <c r="HM51" s="4"/>
      <c r="HN51" s="4"/>
      <c r="HO51" s="4"/>
      <c r="HP51" s="4"/>
      <c r="HQ51" s="4"/>
      <c r="HR51" s="4"/>
      <c r="HS51" s="4"/>
      <c r="HT51" s="4"/>
      <c r="HU51" s="4"/>
      <c r="HV51" s="4"/>
      <c r="HW51" s="4"/>
      <c r="HX51" s="4"/>
      <c r="HY51" s="4"/>
      <c r="HZ51" s="4"/>
      <c r="IA51" s="4"/>
      <c r="IB51" s="4"/>
      <c r="IC51" s="4"/>
      <c r="ID51" s="4"/>
      <c r="IE51" s="4"/>
      <c r="IF51" s="4"/>
      <c r="IG51" s="4"/>
      <c r="IH51" s="4"/>
      <c r="II51" s="4"/>
      <c r="IJ51" s="4"/>
      <c r="IK51" s="4"/>
      <c r="IL51" s="4"/>
      <c r="IM51" s="4"/>
      <c r="IN51" s="4"/>
      <c r="IO51" s="4"/>
      <c r="IP51" s="4"/>
      <c r="IQ51" s="4"/>
      <c r="IR51" s="4"/>
      <c r="IS51" s="4"/>
      <c r="IT51" s="4"/>
      <c r="IU51" s="4"/>
      <c r="IV51" s="4"/>
      <c r="IW51" s="4"/>
      <c r="IX51" s="4"/>
      <c r="IY51" s="4"/>
      <c r="IZ51" s="4"/>
      <c r="JA51" s="4"/>
      <c r="JB51" s="4"/>
      <c r="JC51" s="4"/>
      <c r="JD51" s="4"/>
      <c r="JE51" s="4"/>
      <c r="JF51" s="4"/>
      <c r="JG51" s="4"/>
      <c r="JH51" s="4"/>
      <c r="JI51" s="4"/>
      <c r="JJ51" s="4"/>
      <c r="JK51" s="4"/>
      <c r="JL51" s="4"/>
      <c r="JM51" s="4"/>
      <c r="JN51" s="4"/>
      <c r="JO51" s="4"/>
      <c r="JP51" s="4"/>
      <c r="JQ51" s="4"/>
      <c r="JR51" s="4"/>
      <c r="JS51" s="4"/>
      <c r="JT51" s="4"/>
      <c r="JU51" s="4"/>
      <c r="JV51" s="4"/>
      <c r="JW51" s="4"/>
      <c r="JX51" s="4"/>
      <c r="JY51" s="4"/>
      <c r="JZ51" s="4"/>
      <c r="KA51" s="4"/>
      <c r="KB51" s="4"/>
      <c r="KC51" s="4"/>
      <c r="KD51" s="4"/>
      <c r="KE51" s="4"/>
      <c r="KF51" s="4"/>
      <c r="KG51" s="4"/>
      <c r="KH51" s="4"/>
      <c r="KI51" s="4"/>
      <c r="KJ51" s="4"/>
      <c r="KK51" s="4"/>
      <c r="KL51" s="4"/>
      <c r="KM51" s="4"/>
      <c r="KN51" s="4"/>
      <c r="KO51" s="4"/>
      <c r="KP51" s="4"/>
      <c r="KQ51" s="4"/>
      <c r="KR51" s="4"/>
      <c r="KS51" s="4"/>
      <c r="KT51" s="4"/>
      <c r="KU51" s="4"/>
      <c r="KV51" s="4"/>
      <c r="KW51" s="4"/>
      <c r="KX51" s="4"/>
      <c r="KY51" s="4"/>
      <c r="KZ51" s="4"/>
      <c r="LA51" s="4"/>
      <c r="LB51" s="4"/>
      <c r="LC51" s="4"/>
      <c r="LD51" s="4"/>
      <c r="LE51" s="4"/>
      <c r="LF51" s="4"/>
      <c r="LG51" s="4"/>
      <c r="LH51" s="4"/>
      <c r="LI51" s="4"/>
      <c r="LJ51" s="4"/>
      <c r="LK51" s="4"/>
      <c r="LL51" s="4"/>
      <c r="LM51" s="4"/>
      <c r="LN51" s="4"/>
      <c r="LO51" s="4"/>
      <c r="LP51" s="4"/>
      <c r="LQ51" s="4"/>
      <c r="LR51" s="4"/>
      <c r="LS51" s="4"/>
      <c r="LT51" s="4"/>
      <c r="LU51" s="4"/>
      <c r="LV51" s="4"/>
      <c r="LW51" s="4"/>
      <c r="LX51" s="4"/>
      <c r="LY51" s="4"/>
      <c r="LZ51" s="4"/>
      <c r="MA51" s="4"/>
      <c r="MB51" s="4"/>
      <c r="MC51" s="4"/>
      <c r="MD51" s="4"/>
      <c r="ME51" s="4"/>
      <c r="MF51" s="4"/>
      <c r="MG51" s="4"/>
      <c r="MH51" s="4"/>
      <c r="MI51" s="4"/>
      <c r="MJ51" s="4"/>
    </row>
    <row r="52" spans="1:348" ht="14">
      <c r="A52" s="3">
        <v>43960.656092824072</v>
      </c>
      <c r="B52" s="2" t="s">
        <v>205</v>
      </c>
      <c r="C52" s="2">
        <v>61</v>
      </c>
      <c r="D52" s="2" t="s">
        <v>206</v>
      </c>
      <c r="E52" s="2">
        <v>5</v>
      </c>
      <c r="F52" s="2">
        <v>1</v>
      </c>
      <c r="G52" s="2">
        <v>1</v>
      </c>
      <c r="H52" s="2">
        <v>5</v>
      </c>
      <c r="I52" s="2">
        <v>5</v>
      </c>
      <c r="J52" s="2">
        <v>1</v>
      </c>
      <c r="K52" s="2">
        <v>5</v>
      </c>
      <c r="L52" s="2">
        <v>5</v>
      </c>
      <c r="M52" s="2">
        <v>1</v>
      </c>
      <c r="N52" s="2">
        <v>5</v>
      </c>
      <c r="O52" s="2">
        <v>5</v>
      </c>
      <c r="P52" s="2">
        <v>5</v>
      </c>
      <c r="Q52" s="2">
        <v>1</v>
      </c>
      <c r="R52" s="2">
        <v>2</v>
      </c>
      <c r="S52" s="2">
        <v>2</v>
      </c>
      <c r="T52" s="2">
        <v>4</v>
      </c>
      <c r="U52" s="2">
        <v>1</v>
      </c>
      <c r="V52" s="2">
        <v>1</v>
      </c>
      <c r="W52" s="2">
        <v>2</v>
      </c>
      <c r="X52" s="2">
        <v>1</v>
      </c>
      <c r="Y52" s="2">
        <v>1</v>
      </c>
      <c r="Z52" s="2">
        <v>4</v>
      </c>
      <c r="AA52" s="2">
        <v>1</v>
      </c>
      <c r="AB52" s="2">
        <v>1</v>
      </c>
      <c r="AC52" s="2">
        <v>1</v>
      </c>
      <c r="AD52" s="2">
        <v>5</v>
      </c>
      <c r="AE52" s="2">
        <v>1</v>
      </c>
      <c r="AF52" s="2">
        <v>4</v>
      </c>
      <c r="AG52" s="2">
        <v>2</v>
      </c>
      <c r="AH52" s="2">
        <v>1</v>
      </c>
      <c r="AI52" s="2">
        <v>1</v>
      </c>
      <c r="AJ52" s="2">
        <v>1</v>
      </c>
      <c r="AK52" s="2">
        <v>5</v>
      </c>
      <c r="AL52" s="2">
        <v>5</v>
      </c>
      <c r="AM52" s="2">
        <v>5</v>
      </c>
      <c r="AN52" s="2">
        <v>5</v>
      </c>
      <c r="AO52" s="2">
        <v>5</v>
      </c>
      <c r="AP52" s="2">
        <v>5</v>
      </c>
      <c r="AQ52" s="2">
        <v>5</v>
      </c>
      <c r="AR52" s="2">
        <v>5</v>
      </c>
      <c r="AS52" s="2">
        <v>5</v>
      </c>
      <c r="AT52" s="2">
        <v>1</v>
      </c>
      <c r="AU52" s="2">
        <v>1</v>
      </c>
      <c r="AV52" s="2">
        <v>1</v>
      </c>
      <c r="AW52" s="2">
        <v>1</v>
      </c>
      <c r="AX52" s="2">
        <v>1</v>
      </c>
      <c r="AY52" s="2">
        <v>1</v>
      </c>
      <c r="AZ52" s="2">
        <v>1</v>
      </c>
      <c r="BA52" s="2">
        <v>1</v>
      </c>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c r="EM52" s="4"/>
      <c r="EN52" s="4"/>
      <c r="EO52" s="4"/>
      <c r="EP52" s="4"/>
      <c r="EQ52" s="4"/>
      <c r="ER52" s="4"/>
      <c r="ES52" s="4"/>
      <c r="ET52" s="4"/>
      <c r="EU52" s="4"/>
      <c r="EV52" s="4"/>
      <c r="EW52" s="4"/>
      <c r="EX52" s="4"/>
      <c r="EY52" s="4"/>
      <c r="EZ52" s="4"/>
      <c r="FA52" s="4"/>
      <c r="FB52" s="4"/>
      <c r="FC52" s="4"/>
      <c r="FD52" s="4"/>
      <c r="FE52" s="4"/>
      <c r="FF52" s="4"/>
      <c r="FG52" s="4"/>
      <c r="FH52" s="4"/>
      <c r="FI52" s="4"/>
      <c r="FJ52" s="4"/>
      <c r="FK52" s="4"/>
      <c r="FL52" s="4"/>
      <c r="FM52" s="4"/>
      <c r="FN52" s="4"/>
      <c r="FO52" s="4"/>
      <c r="FP52" s="4"/>
      <c r="FQ52" s="4"/>
      <c r="FR52" s="4"/>
      <c r="FS52" s="4"/>
      <c r="FT52" s="4"/>
      <c r="FU52" s="4"/>
      <c r="FV52" s="4"/>
      <c r="FW52" s="4"/>
      <c r="FX52" s="4"/>
      <c r="FY52" s="4"/>
      <c r="FZ52" s="4"/>
      <c r="GA52" s="4"/>
      <c r="GB52" s="4"/>
      <c r="GC52" s="4"/>
      <c r="GD52" s="4"/>
      <c r="GE52" s="4"/>
      <c r="GF52" s="4"/>
      <c r="GG52" s="4"/>
      <c r="GH52" s="4"/>
      <c r="GI52" s="4"/>
      <c r="GJ52" s="4"/>
      <c r="GK52" s="4"/>
      <c r="GL52" s="4"/>
      <c r="GM52" s="4"/>
      <c r="GN52" s="4"/>
      <c r="GO52" s="4"/>
      <c r="GP52" s="4"/>
      <c r="GQ52" s="4"/>
      <c r="GR52" s="4"/>
      <c r="GS52" s="4"/>
      <c r="GT52" s="4"/>
      <c r="GU52" s="4"/>
      <c r="GV52" s="4"/>
      <c r="GW52" s="4"/>
      <c r="GX52" s="4"/>
      <c r="GY52" s="4"/>
      <c r="GZ52" s="4"/>
      <c r="HA52" s="4"/>
      <c r="HB52" s="4"/>
      <c r="HC52" s="4"/>
      <c r="HD52" s="4"/>
      <c r="HE52" s="4"/>
      <c r="HF52" s="4"/>
      <c r="HG52" s="4"/>
      <c r="HH52" s="4"/>
      <c r="HI52" s="4"/>
      <c r="HJ52" s="4"/>
      <c r="HK52" s="4"/>
      <c r="HL52" s="4"/>
      <c r="HM52" s="4"/>
      <c r="HN52" s="4"/>
      <c r="HO52" s="4"/>
      <c r="HP52" s="4"/>
      <c r="HQ52" s="4"/>
      <c r="HR52" s="4"/>
      <c r="HS52" s="4"/>
      <c r="HT52" s="4"/>
      <c r="HU52" s="4"/>
      <c r="HV52" s="4"/>
      <c r="HW52" s="4"/>
      <c r="HX52" s="4"/>
      <c r="HY52" s="4"/>
      <c r="HZ52" s="4"/>
      <c r="IA52" s="4"/>
      <c r="IB52" s="4"/>
      <c r="IC52" s="4"/>
      <c r="ID52" s="4"/>
      <c r="IE52" s="4"/>
      <c r="IF52" s="4"/>
      <c r="IG52" s="4"/>
      <c r="IH52" s="4"/>
      <c r="II52" s="4"/>
      <c r="IJ52" s="4"/>
      <c r="IK52" s="4"/>
      <c r="IL52" s="4"/>
      <c r="IM52" s="4"/>
      <c r="IN52" s="4"/>
      <c r="IO52" s="4"/>
      <c r="IP52" s="4"/>
      <c r="IQ52" s="4"/>
      <c r="IR52" s="4"/>
      <c r="IS52" s="4"/>
      <c r="IT52" s="4"/>
      <c r="IU52" s="4"/>
      <c r="IV52" s="4"/>
      <c r="IW52" s="4"/>
      <c r="IX52" s="4"/>
      <c r="IY52" s="4"/>
      <c r="IZ52" s="4"/>
      <c r="JA52" s="4"/>
      <c r="JB52" s="4"/>
      <c r="JC52" s="4"/>
      <c r="JD52" s="4"/>
      <c r="JE52" s="4"/>
      <c r="JF52" s="4"/>
      <c r="JG52" s="4"/>
      <c r="JH52" s="4"/>
      <c r="JI52" s="4"/>
      <c r="JJ52" s="4"/>
      <c r="JK52" s="4"/>
      <c r="JL52" s="4"/>
      <c r="JM52" s="4"/>
      <c r="JN52" s="4"/>
      <c r="JO52" s="4"/>
      <c r="JP52" s="4"/>
      <c r="JQ52" s="4"/>
      <c r="JR52" s="4"/>
      <c r="JS52" s="4"/>
      <c r="JT52" s="4"/>
      <c r="JU52" s="4"/>
      <c r="JV52" s="4"/>
      <c r="JW52" s="4"/>
      <c r="JX52" s="4"/>
      <c r="JY52" s="4"/>
      <c r="JZ52" s="4"/>
      <c r="KA52" s="4"/>
      <c r="KB52" s="4"/>
      <c r="KC52" s="4"/>
      <c r="KD52" s="4"/>
      <c r="KE52" s="4"/>
      <c r="KF52" s="4"/>
      <c r="KG52" s="4"/>
      <c r="KH52" s="4"/>
      <c r="KI52" s="4"/>
      <c r="KJ52" s="4"/>
      <c r="KK52" s="4"/>
      <c r="KL52" s="4"/>
      <c r="KM52" s="4"/>
      <c r="KN52" s="4"/>
      <c r="KO52" s="4"/>
      <c r="KP52" s="4"/>
      <c r="KQ52" s="4"/>
      <c r="KR52" s="4"/>
      <c r="KS52" s="4"/>
      <c r="KT52" s="4"/>
      <c r="KU52" s="4"/>
      <c r="KV52" s="4"/>
      <c r="KW52" s="4"/>
      <c r="KX52" s="4"/>
      <c r="KY52" s="4"/>
      <c r="KZ52" s="4"/>
      <c r="LA52" s="4"/>
      <c r="LB52" s="4"/>
      <c r="LC52" s="4"/>
      <c r="LD52" s="4"/>
      <c r="LE52" s="4"/>
      <c r="LF52" s="4"/>
      <c r="LG52" s="4"/>
      <c r="LH52" s="4"/>
      <c r="LI52" s="4"/>
      <c r="LJ52" s="4"/>
      <c r="LK52" s="4"/>
      <c r="LL52" s="4"/>
      <c r="LM52" s="4"/>
      <c r="LN52" s="4"/>
      <c r="LO52" s="4"/>
      <c r="LP52" s="4"/>
      <c r="LQ52" s="4"/>
      <c r="LR52" s="4"/>
      <c r="LS52" s="4"/>
      <c r="LT52" s="4"/>
      <c r="LU52" s="4"/>
      <c r="LV52" s="4"/>
      <c r="LW52" s="4"/>
      <c r="LX52" s="4"/>
      <c r="LY52" s="4"/>
      <c r="LZ52" s="4"/>
      <c r="MA52" s="4"/>
      <c r="MB52" s="4"/>
      <c r="MC52" s="4"/>
      <c r="MD52" s="4"/>
      <c r="ME52" s="4"/>
      <c r="MF52" s="4"/>
      <c r="MG52" s="4"/>
      <c r="MH52" s="4"/>
      <c r="MI52" s="4"/>
      <c r="MJ52" s="4"/>
    </row>
    <row r="53" spans="1:348" ht="14">
      <c r="A53" s="3">
        <v>43961.316449502316</v>
      </c>
      <c r="B53" s="2" t="s">
        <v>205</v>
      </c>
      <c r="C53" s="2">
        <v>27</v>
      </c>
      <c r="D53" s="2" t="s">
        <v>206</v>
      </c>
      <c r="E53" s="2">
        <v>5</v>
      </c>
      <c r="F53" s="2">
        <v>5</v>
      </c>
      <c r="G53" s="2">
        <v>3</v>
      </c>
      <c r="H53" s="2">
        <v>5</v>
      </c>
      <c r="I53" s="2">
        <v>4</v>
      </c>
      <c r="J53" s="2">
        <v>3</v>
      </c>
      <c r="K53" s="2">
        <v>5</v>
      </c>
      <c r="L53" s="2">
        <v>5</v>
      </c>
      <c r="M53" s="2">
        <v>2</v>
      </c>
      <c r="N53" s="2">
        <v>5</v>
      </c>
      <c r="O53" s="2">
        <v>5</v>
      </c>
      <c r="P53" s="2">
        <v>5</v>
      </c>
      <c r="Q53" s="2">
        <v>2</v>
      </c>
      <c r="R53" s="2">
        <v>5</v>
      </c>
      <c r="S53" s="2">
        <v>5</v>
      </c>
      <c r="T53" s="2">
        <v>5</v>
      </c>
      <c r="U53" s="2">
        <v>5</v>
      </c>
      <c r="V53" s="2">
        <v>5</v>
      </c>
      <c r="W53" s="2">
        <v>5</v>
      </c>
      <c r="X53" s="2">
        <v>4</v>
      </c>
      <c r="Y53" s="2">
        <v>5</v>
      </c>
      <c r="Z53" s="2">
        <v>5</v>
      </c>
      <c r="AA53" s="2">
        <v>5</v>
      </c>
      <c r="AB53" s="2">
        <v>5</v>
      </c>
      <c r="AC53" s="2">
        <v>3</v>
      </c>
      <c r="AD53" s="2">
        <v>5</v>
      </c>
      <c r="AE53" s="2">
        <v>5</v>
      </c>
      <c r="AF53" s="2">
        <v>5</v>
      </c>
      <c r="AG53" s="2">
        <v>2</v>
      </c>
      <c r="AH53" s="2">
        <v>3</v>
      </c>
      <c r="AI53" s="2">
        <v>2</v>
      </c>
      <c r="AJ53" s="2">
        <v>5</v>
      </c>
      <c r="AK53" s="2">
        <v>5</v>
      </c>
      <c r="AL53" s="2">
        <v>5</v>
      </c>
      <c r="AM53" s="2">
        <v>5</v>
      </c>
      <c r="AN53" s="2">
        <v>5</v>
      </c>
      <c r="AO53" s="2">
        <v>5</v>
      </c>
      <c r="AP53" s="2">
        <v>5</v>
      </c>
      <c r="AQ53" s="2">
        <v>5</v>
      </c>
      <c r="AR53" s="2">
        <v>5</v>
      </c>
      <c r="AS53" s="2">
        <v>5</v>
      </c>
      <c r="AT53" s="2">
        <v>1</v>
      </c>
      <c r="AU53" s="2">
        <v>1</v>
      </c>
      <c r="AV53" s="2">
        <v>1</v>
      </c>
      <c r="AW53" s="2">
        <v>1</v>
      </c>
      <c r="AX53" s="2">
        <v>1</v>
      </c>
      <c r="AY53" s="2">
        <v>1</v>
      </c>
      <c r="AZ53" s="2">
        <v>2</v>
      </c>
      <c r="BA53" s="2">
        <v>1</v>
      </c>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c r="FY53" s="4"/>
      <c r="FZ53" s="4"/>
      <c r="GA53" s="4"/>
      <c r="GB53" s="4"/>
      <c r="GC53" s="4"/>
      <c r="GD53" s="4"/>
      <c r="GE53" s="4"/>
      <c r="GF53" s="4"/>
      <c r="GG53" s="4"/>
      <c r="GH53" s="4"/>
      <c r="GI53" s="4"/>
      <c r="GJ53" s="4"/>
      <c r="GK53" s="4"/>
      <c r="GL53" s="4"/>
      <c r="GM53" s="4"/>
      <c r="GN53" s="4"/>
      <c r="GO53" s="4"/>
      <c r="GP53" s="4"/>
      <c r="GQ53" s="4"/>
      <c r="GR53" s="4"/>
      <c r="GS53" s="4"/>
      <c r="GT53" s="4"/>
      <c r="GU53" s="4"/>
      <c r="GV53" s="4"/>
      <c r="GW53" s="4"/>
      <c r="GX53" s="4"/>
      <c r="GY53" s="4"/>
      <c r="GZ53" s="4"/>
      <c r="HA53" s="4"/>
      <c r="HB53" s="4"/>
      <c r="HC53" s="4"/>
      <c r="HD53" s="4"/>
      <c r="HE53" s="4"/>
      <c r="HF53" s="4"/>
      <c r="HG53" s="4"/>
      <c r="HH53" s="4"/>
      <c r="HI53" s="4"/>
      <c r="HJ53" s="4"/>
      <c r="HK53" s="4"/>
      <c r="HL53" s="4"/>
      <c r="HM53" s="4"/>
      <c r="HN53" s="4"/>
      <c r="HO53" s="4"/>
      <c r="HP53" s="4"/>
      <c r="HQ53" s="4"/>
      <c r="HR53" s="4"/>
      <c r="HS53" s="4"/>
      <c r="HT53" s="4"/>
      <c r="HU53" s="4"/>
      <c r="HV53" s="4"/>
      <c r="HW53" s="4"/>
      <c r="HX53" s="4"/>
      <c r="HY53" s="4"/>
      <c r="HZ53" s="4"/>
      <c r="IA53" s="4"/>
      <c r="IB53" s="4"/>
      <c r="IC53" s="4"/>
      <c r="ID53" s="4"/>
      <c r="IE53" s="4"/>
      <c r="IF53" s="4"/>
      <c r="IG53" s="4"/>
      <c r="IH53" s="4"/>
      <c r="II53" s="4"/>
      <c r="IJ53" s="4"/>
      <c r="IK53" s="4"/>
      <c r="IL53" s="4"/>
      <c r="IM53" s="4"/>
      <c r="IN53" s="4"/>
      <c r="IO53" s="4"/>
      <c r="IP53" s="4"/>
      <c r="IQ53" s="4"/>
      <c r="IR53" s="4"/>
      <c r="IS53" s="4"/>
      <c r="IT53" s="4"/>
      <c r="IU53" s="4"/>
      <c r="IV53" s="4"/>
      <c r="IW53" s="4"/>
      <c r="IX53" s="4"/>
      <c r="IY53" s="4"/>
      <c r="IZ53" s="4"/>
      <c r="JA53" s="4"/>
      <c r="JB53" s="4"/>
      <c r="JC53" s="4"/>
      <c r="JD53" s="4"/>
      <c r="JE53" s="4"/>
      <c r="JF53" s="4"/>
      <c r="JG53" s="4"/>
      <c r="JH53" s="4"/>
      <c r="JI53" s="4"/>
      <c r="JJ53" s="4"/>
      <c r="JK53" s="4"/>
      <c r="JL53" s="4"/>
      <c r="JM53" s="4"/>
      <c r="JN53" s="4"/>
      <c r="JO53" s="4"/>
      <c r="JP53" s="4"/>
      <c r="JQ53" s="4"/>
      <c r="JR53" s="4"/>
      <c r="JS53" s="4"/>
      <c r="JT53" s="4"/>
      <c r="JU53" s="4"/>
      <c r="JV53" s="4"/>
      <c r="JW53" s="4"/>
      <c r="JX53" s="4"/>
      <c r="JY53" s="4"/>
      <c r="JZ53" s="4"/>
      <c r="KA53" s="4"/>
      <c r="KB53" s="4"/>
      <c r="KC53" s="4"/>
      <c r="KD53" s="4"/>
      <c r="KE53" s="4"/>
      <c r="KF53" s="4"/>
      <c r="KG53" s="4"/>
      <c r="KH53" s="4"/>
      <c r="KI53" s="4"/>
      <c r="KJ53" s="4"/>
      <c r="KK53" s="4"/>
      <c r="KL53" s="4"/>
      <c r="KM53" s="4"/>
      <c r="KN53" s="4"/>
      <c r="KO53" s="4"/>
      <c r="KP53" s="4"/>
      <c r="KQ53" s="4"/>
      <c r="KR53" s="4"/>
      <c r="KS53" s="4"/>
      <c r="KT53" s="4"/>
      <c r="KU53" s="4"/>
      <c r="KV53" s="4"/>
      <c r="KW53" s="4"/>
      <c r="KX53" s="4"/>
      <c r="KY53" s="4"/>
      <c r="KZ53" s="4"/>
      <c r="LA53" s="4"/>
      <c r="LB53" s="4"/>
      <c r="LC53" s="4"/>
      <c r="LD53" s="4"/>
      <c r="LE53" s="4"/>
      <c r="LF53" s="4"/>
      <c r="LG53" s="4"/>
      <c r="LH53" s="4"/>
      <c r="LI53" s="4"/>
      <c r="LJ53" s="4"/>
      <c r="LK53" s="4"/>
      <c r="LL53" s="4"/>
      <c r="LM53" s="4"/>
      <c r="LN53" s="4"/>
      <c r="LO53" s="4"/>
      <c r="LP53" s="4"/>
      <c r="LQ53" s="4"/>
      <c r="LR53" s="4"/>
      <c r="LS53" s="4"/>
      <c r="LT53" s="4"/>
      <c r="LU53" s="4"/>
      <c r="LV53" s="4"/>
      <c r="LW53" s="4"/>
      <c r="LX53" s="4"/>
      <c r="LY53" s="4"/>
      <c r="LZ53" s="4"/>
      <c r="MA53" s="4"/>
      <c r="MB53" s="4"/>
      <c r="MC53" s="4"/>
      <c r="MD53" s="4"/>
      <c r="ME53" s="4"/>
      <c r="MF53" s="4"/>
      <c r="MG53" s="4"/>
      <c r="MH53" s="4"/>
      <c r="MI53" s="4"/>
      <c r="MJ53" s="4"/>
    </row>
    <row r="54" spans="1:348" ht="14">
      <c r="A54" s="3">
        <v>43953.14035883102</v>
      </c>
      <c r="B54" s="2" t="s">
        <v>207</v>
      </c>
      <c r="C54" s="2">
        <v>57</v>
      </c>
      <c r="D54" s="2" t="s">
        <v>206</v>
      </c>
      <c r="E54" s="2">
        <v>6</v>
      </c>
      <c r="F54" s="2">
        <v>5</v>
      </c>
      <c r="G54" s="2">
        <v>4</v>
      </c>
      <c r="H54" s="2">
        <v>5</v>
      </c>
      <c r="I54" s="2">
        <v>5</v>
      </c>
      <c r="J54" s="2">
        <v>4</v>
      </c>
      <c r="K54" s="2">
        <v>3</v>
      </c>
      <c r="L54" s="2">
        <v>5</v>
      </c>
      <c r="M54" s="2">
        <v>5</v>
      </c>
      <c r="N54" s="2">
        <v>4</v>
      </c>
      <c r="O54" s="2">
        <v>4</v>
      </c>
      <c r="P54" s="2">
        <v>3</v>
      </c>
      <c r="Q54" s="2">
        <v>5</v>
      </c>
      <c r="R54" s="2">
        <v>1</v>
      </c>
      <c r="S54" s="2">
        <v>5</v>
      </c>
      <c r="T54" s="2">
        <v>4</v>
      </c>
      <c r="U54" s="2">
        <v>5</v>
      </c>
      <c r="V54" s="2">
        <v>4</v>
      </c>
      <c r="W54" s="2">
        <v>4</v>
      </c>
      <c r="X54" s="2">
        <v>4</v>
      </c>
      <c r="Y54" s="2">
        <v>2</v>
      </c>
      <c r="Z54" s="2">
        <v>1</v>
      </c>
      <c r="AA54" s="2">
        <v>1</v>
      </c>
      <c r="AB54" s="2">
        <v>2</v>
      </c>
      <c r="AC54" s="2">
        <v>4</v>
      </c>
      <c r="AD54" s="2">
        <v>5</v>
      </c>
      <c r="AE54" s="2">
        <v>5</v>
      </c>
      <c r="AF54" s="2">
        <v>5</v>
      </c>
      <c r="AG54" s="2">
        <v>4</v>
      </c>
      <c r="AH54" s="2">
        <v>1</v>
      </c>
      <c r="AI54" s="2">
        <v>2</v>
      </c>
      <c r="AJ54" s="2">
        <v>4</v>
      </c>
      <c r="AK54" s="2">
        <v>5</v>
      </c>
      <c r="AL54" s="2">
        <v>5</v>
      </c>
      <c r="AM54" s="2">
        <v>5</v>
      </c>
      <c r="AN54" s="2">
        <v>5</v>
      </c>
      <c r="AO54" s="2">
        <v>5</v>
      </c>
      <c r="AP54" s="2">
        <v>5</v>
      </c>
      <c r="AQ54" s="2">
        <v>5</v>
      </c>
      <c r="AR54" s="2">
        <v>5</v>
      </c>
      <c r="AS54" s="2">
        <v>5</v>
      </c>
      <c r="AT54" s="2">
        <v>1</v>
      </c>
      <c r="AU54" s="2">
        <v>1</v>
      </c>
      <c r="AV54" s="2">
        <v>1</v>
      </c>
      <c r="AW54" s="2">
        <v>1</v>
      </c>
      <c r="AX54" s="2">
        <v>2</v>
      </c>
      <c r="AY54" s="2">
        <v>1</v>
      </c>
      <c r="AZ54" s="2">
        <v>1</v>
      </c>
      <c r="BA54" s="2">
        <v>1</v>
      </c>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c r="EK54" s="4"/>
      <c r="EL54" s="4"/>
      <c r="EM54" s="4"/>
      <c r="EN54" s="4"/>
      <c r="EO54" s="4"/>
      <c r="EP54" s="4"/>
      <c r="EQ54" s="4"/>
      <c r="ER54" s="4"/>
      <c r="ES54" s="4"/>
      <c r="ET54" s="4"/>
      <c r="EU54" s="4"/>
      <c r="EV54" s="4"/>
      <c r="EW54" s="4"/>
      <c r="EX54" s="4"/>
      <c r="EY54" s="4"/>
      <c r="EZ54" s="4"/>
      <c r="FA54" s="4"/>
      <c r="FB54" s="4"/>
      <c r="FC54" s="4"/>
      <c r="FD54" s="4"/>
      <c r="FE54" s="4"/>
      <c r="FF54" s="4"/>
      <c r="FG54" s="4"/>
      <c r="FH54" s="4"/>
      <c r="FI54" s="4"/>
      <c r="FJ54" s="4"/>
      <c r="FK54" s="4"/>
      <c r="FL54" s="4"/>
      <c r="FM54" s="4"/>
      <c r="FN54" s="4"/>
      <c r="FO54" s="4"/>
      <c r="FP54" s="4"/>
      <c r="FQ54" s="4"/>
      <c r="FR54" s="4"/>
      <c r="FS54" s="4"/>
      <c r="FT54" s="4"/>
      <c r="FU54" s="4"/>
      <c r="FV54" s="4"/>
      <c r="FW54" s="4"/>
      <c r="FX54" s="4"/>
      <c r="FY54" s="4"/>
      <c r="FZ54" s="4"/>
      <c r="GA54" s="4"/>
      <c r="GB54" s="4"/>
      <c r="GC54" s="4"/>
      <c r="GD54" s="4"/>
      <c r="GE54" s="4"/>
      <c r="GF54" s="4"/>
      <c r="GG54" s="4"/>
      <c r="GH54" s="4"/>
      <c r="GI54" s="4"/>
      <c r="GJ54" s="4"/>
      <c r="GK54" s="4"/>
      <c r="GL54" s="4"/>
      <c r="GM54" s="4"/>
      <c r="GN54" s="4"/>
      <c r="GO54" s="4"/>
      <c r="GP54" s="4"/>
      <c r="GQ54" s="4"/>
      <c r="GR54" s="4"/>
      <c r="GS54" s="4"/>
      <c r="GT54" s="4"/>
      <c r="GU54" s="4"/>
      <c r="GV54" s="4"/>
      <c r="GW54" s="4"/>
      <c r="GX54" s="4"/>
      <c r="GY54" s="4"/>
      <c r="GZ54" s="4"/>
      <c r="HA54" s="4"/>
      <c r="HB54" s="4"/>
      <c r="HC54" s="4"/>
      <c r="HD54" s="4"/>
      <c r="HE54" s="4"/>
      <c r="HF54" s="4"/>
      <c r="HG54" s="4"/>
      <c r="HH54" s="4"/>
      <c r="HI54" s="4"/>
      <c r="HJ54" s="4"/>
      <c r="HK54" s="4"/>
      <c r="HL54" s="4"/>
      <c r="HM54" s="4"/>
      <c r="HN54" s="4"/>
      <c r="HO54" s="4"/>
      <c r="HP54" s="4"/>
      <c r="HQ54" s="4"/>
      <c r="HR54" s="4"/>
      <c r="HS54" s="4"/>
      <c r="HT54" s="4"/>
      <c r="HU54" s="4"/>
      <c r="HV54" s="4"/>
      <c r="HW54" s="4"/>
      <c r="HX54" s="4"/>
      <c r="HY54" s="4"/>
      <c r="HZ54" s="4"/>
      <c r="IA54" s="4"/>
      <c r="IB54" s="4"/>
      <c r="IC54" s="4"/>
      <c r="ID54" s="4"/>
      <c r="IE54" s="4"/>
      <c r="IF54" s="4"/>
      <c r="IG54" s="4"/>
      <c r="IH54" s="4"/>
      <c r="II54" s="4"/>
      <c r="IJ54" s="4"/>
      <c r="IK54" s="4"/>
      <c r="IL54" s="4"/>
      <c r="IM54" s="4"/>
      <c r="IN54" s="4"/>
      <c r="IO54" s="4"/>
      <c r="IP54" s="4"/>
      <c r="IQ54" s="4"/>
      <c r="IR54" s="4"/>
      <c r="IS54" s="4"/>
      <c r="IT54" s="4"/>
      <c r="IU54" s="4"/>
      <c r="IV54" s="4"/>
      <c r="IW54" s="4"/>
      <c r="IX54" s="4"/>
      <c r="IY54" s="4"/>
      <c r="IZ54" s="4"/>
      <c r="JA54" s="4"/>
      <c r="JB54" s="4"/>
      <c r="JC54" s="4"/>
      <c r="JD54" s="4"/>
      <c r="JE54" s="4"/>
      <c r="JF54" s="4"/>
      <c r="JG54" s="4"/>
      <c r="JH54" s="4"/>
      <c r="JI54" s="4"/>
      <c r="JJ54" s="4"/>
      <c r="JK54" s="4"/>
      <c r="JL54" s="4"/>
      <c r="JM54" s="4"/>
      <c r="JN54" s="4"/>
      <c r="JO54" s="4"/>
      <c r="JP54" s="4"/>
      <c r="JQ54" s="4"/>
      <c r="JR54" s="4"/>
      <c r="JS54" s="4"/>
      <c r="JT54" s="4"/>
      <c r="JU54" s="4"/>
      <c r="JV54" s="4"/>
      <c r="JW54" s="4"/>
      <c r="JX54" s="4"/>
      <c r="JY54" s="4"/>
      <c r="JZ54" s="4"/>
      <c r="KA54" s="4"/>
      <c r="KB54" s="4"/>
      <c r="KC54" s="4"/>
      <c r="KD54" s="4"/>
      <c r="KE54" s="4"/>
      <c r="KF54" s="4"/>
      <c r="KG54" s="4"/>
      <c r="KH54" s="4"/>
      <c r="KI54" s="4"/>
      <c r="KJ54" s="4"/>
      <c r="KK54" s="4"/>
      <c r="KL54" s="4"/>
      <c r="KM54" s="4"/>
      <c r="KN54" s="4"/>
      <c r="KO54" s="4"/>
      <c r="KP54" s="4"/>
      <c r="KQ54" s="4"/>
      <c r="KR54" s="4"/>
      <c r="KS54" s="4"/>
      <c r="KT54" s="4"/>
      <c r="KU54" s="4"/>
      <c r="KV54" s="4"/>
      <c r="KW54" s="4"/>
      <c r="KX54" s="4"/>
      <c r="KY54" s="4"/>
      <c r="KZ54" s="4"/>
      <c r="LA54" s="4"/>
      <c r="LB54" s="4"/>
      <c r="LC54" s="4"/>
      <c r="LD54" s="4"/>
      <c r="LE54" s="4"/>
      <c r="LF54" s="4"/>
      <c r="LG54" s="4"/>
      <c r="LH54" s="4"/>
      <c r="LI54" s="4"/>
      <c r="LJ54" s="4"/>
      <c r="LK54" s="4"/>
      <c r="LL54" s="4"/>
      <c r="LM54" s="4"/>
      <c r="LN54" s="4"/>
      <c r="LO54" s="4"/>
      <c r="LP54" s="4"/>
      <c r="LQ54" s="4"/>
      <c r="LR54" s="4"/>
      <c r="LS54" s="4"/>
      <c r="LT54" s="4"/>
      <c r="LU54" s="4"/>
      <c r="LV54" s="4"/>
      <c r="LW54" s="4"/>
      <c r="LX54" s="4"/>
      <c r="LY54" s="4"/>
      <c r="LZ54" s="4"/>
      <c r="MA54" s="4"/>
      <c r="MB54" s="4"/>
      <c r="MC54" s="4"/>
      <c r="MD54" s="4"/>
      <c r="ME54" s="4"/>
      <c r="MF54" s="4"/>
      <c r="MG54" s="4"/>
      <c r="MH54" s="4"/>
      <c r="MI54" s="4"/>
      <c r="MJ54" s="4"/>
    </row>
    <row r="55" spans="1:348" ht="14">
      <c r="A55" s="3">
        <v>43955.415321736116</v>
      </c>
      <c r="B55" s="2" t="s">
        <v>205</v>
      </c>
      <c r="C55" s="2">
        <v>24</v>
      </c>
      <c r="D55" s="2" t="s">
        <v>206</v>
      </c>
      <c r="E55" s="2">
        <v>6</v>
      </c>
      <c r="F55" s="2">
        <v>4</v>
      </c>
      <c r="G55" s="2">
        <v>5</v>
      </c>
      <c r="H55" s="2">
        <v>4</v>
      </c>
      <c r="I55" s="2">
        <v>4</v>
      </c>
      <c r="J55" s="2">
        <v>3</v>
      </c>
      <c r="K55" s="2">
        <v>3</v>
      </c>
      <c r="L55" s="2">
        <v>5</v>
      </c>
      <c r="M55" s="2">
        <v>4</v>
      </c>
      <c r="N55" s="2">
        <v>5</v>
      </c>
      <c r="O55" s="2">
        <v>4</v>
      </c>
      <c r="P55" s="2">
        <v>1</v>
      </c>
      <c r="Q55" s="2">
        <v>5</v>
      </c>
      <c r="R55" s="2">
        <v>2</v>
      </c>
      <c r="S55" s="2">
        <v>5</v>
      </c>
      <c r="T55" s="2">
        <v>3</v>
      </c>
      <c r="U55" s="2">
        <v>3</v>
      </c>
      <c r="V55" s="2">
        <v>2</v>
      </c>
      <c r="W55" s="2">
        <v>4</v>
      </c>
      <c r="X55" s="2">
        <v>4</v>
      </c>
      <c r="Y55" s="2">
        <v>5</v>
      </c>
      <c r="Z55" s="2">
        <v>1</v>
      </c>
      <c r="AA55" s="2">
        <v>1</v>
      </c>
      <c r="AB55" s="2">
        <v>1</v>
      </c>
      <c r="AC55" s="2">
        <v>2</v>
      </c>
      <c r="AD55" s="2">
        <v>5</v>
      </c>
      <c r="AE55" s="2">
        <v>3</v>
      </c>
      <c r="AF55" s="2">
        <v>5</v>
      </c>
      <c r="AG55" s="2">
        <v>4</v>
      </c>
      <c r="AH55" s="2">
        <v>3</v>
      </c>
      <c r="AI55" s="2">
        <v>1</v>
      </c>
      <c r="AJ55" s="2">
        <v>2</v>
      </c>
      <c r="AK55" s="2">
        <v>4</v>
      </c>
      <c r="AL55" s="2">
        <v>5</v>
      </c>
      <c r="AM55" s="2">
        <v>5</v>
      </c>
      <c r="AN55" s="2">
        <v>5</v>
      </c>
      <c r="AO55" s="2">
        <v>5</v>
      </c>
      <c r="AP55" s="2">
        <v>5</v>
      </c>
      <c r="AQ55" s="2">
        <v>5</v>
      </c>
      <c r="AR55" s="2">
        <v>5</v>
      </c>
      <c r="AS55" s="2">
        <v>5</v>
      </c>
      <c r="AT55" s="2">
        <v>1</v>
      </c>
      <c r="AU55" s="2">
        <v>1</v>
      </c>
      <c r="AV55" s="2">
        <v>1</v>
      </c>
      <c r="AW55" s="2">
        <v>1</v>
      </c>
      <c r="AX55" s="2">
        <v>1</v>
      </c>
      <c r="AY55" s="2">
        <v>1</v>
      </c>
      <c r="AZ55" s="2">
        <v>1</v>
      </c>
      <c r="BA55" s="2">
        <v>1</v>
      </c>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c r="EK55" s="4"/>
      <c r="EL55" s="4"/>
      <c r="EM55" s="4"/>
      <c r="EN55" s="4"/>
      <c r="EO55" s="4"/>
      <c r="EP55" s="4"/>
      <c r="EQ55" s="4"/>
      <c r="ER55" s="4"/>
      <c r="ES55" s="4"/>
      <c r="ET55" s="4"/>
      <c r="EU55" s="4"/>
      <c r="EV55" s="4"/>
      <c r="EW55" s="4"/>
      <c r="EX55" s="4"/>
      <c r="EY55" s="4"/>
      <c r="EZ55" s="4"/>
      <c r="FA55" s="4"/>
      <c r="FB55" s="4"/>
      <c r="FC55" s="4"/>
      <c r="FD55" s="4"/>
      <c r="FE55" s="4"/>
      <c r="FF55" s="4"/>
      <c r="FG55" s="4"/>
      <c r="FH55" s="4"/>
      <c r="FI55" s="4"/>
      <c r="FJ55" s="4"/>
      <c r="FK55" s="4"/>
      <c r="FL55" s="4"/>
      <c r="FM55" s="4"/>
      <c r="FN55" s="4"/>
      <c r="FO55" s="4"/>
      <c r="FP55" s="4"/>
      <c r="FQ55" s="4"/>
      <c r="FR55" s="4"/>
      <c r="FS55" s="4"/>
      <c r="FT55" s="4"/>
      <c r="FU55" s="4"/>
      <c r="FV55" s="4"/>
      <c r="FW55" s="4"/>
      <c r="FX55" s="4"/>
      <c r="FY55" s="4"/>
      <c r="FZ55" s="4"/>
      <c r="GA55" s="4"/>
      <c r="GB55" s="4"/>
      <c r="GC55" s="4"/>
      <c r="GD55" s="4"/>
      <c r="GE55" s="4"/>
      <c r="GF55" s="4"/>
      <c r="GG55" s="4"/>
      <c r="GH55" s="4"/>
      <c r="GI55" s="4"/>
      <c r="GJ55" s="4"/>
      <c r="GK55" s="4"/>
      <c r="GL55" s="4"/>
      <c r="GM55" s="4"/>
      <c r="GN55" s="4"/>
      <c r="GO55" s="4"/>
      <c r="GP55" s="4"/>
      <c r="GQ55" s="4"/>
      <c r="GR55" s="4"/>
      <c r="GS55" s="4"/>
      <c r="GT55" s="4"/>
      <c r="GU55" s="4"/>
      <c r="GV55" s="4"/>
      <c r="GW55" s="4"/>
      <c r="GX55" s="4"/>
      <c r="GY55" s="4"/>
      <c r="GZ55" s="4"/>
      <c r="HA55" s="4"/>
      <c r="HB55" s="4"/>
      <c r="HC55" s="4"/>
      <c r="HD55" s="4"/>
      <c r="HE55" s="4"/>
      <c r="HF55" s="4"/>
      <c r="HG55" s="4"/>
      <c r="HH55" s="4"/>
      <c r="HI55" s="4"/>
      <c r="HJ55" s="4"/>
      <c r="HK55" s="4"/>
      <c r="HL55" s="4"/>
      <c r="HM55" s="4"/>
      <c r="HN55" s="4"/>
      <c r="HO55" s="4"/>
      <c r="HP55" s="4"/>
      <c r="HQ55" s="4"/>
      <c r="HR55" s="4"/>
      <c r="HS55" s="4"/>
      <c r="HT55" s="4"/>
      <c r="HU55" s="4"/>
      <c r="HV55" s="4"/>
      <c r="HW55" s="4"/>
      <c r="HX55" s="4"/>
      <c r="HY55" s="4"/>
      <c r="HZ55" s="4"/>
      <c r="IA55" s="4"/>
      <c r="IB55" s="4"/>
      <c r="IC55" s="4"/>
      <c r="ID55" s="4"/>
      <c r="IE55" s="4"/>
      <c r="IF55" s="4"/>
      <c r="IG55" s="4"/>
      <c r="IH55" s="4"/>
      <c r="II55" s="4"/>
      <c r="IJ55" s="4"/>
      <c r="IK55" s="4"/>
      <c r="IL55" s="4"/>
      <c r="IM55" s="4"/>
      <c r="IN55" s="4"/>
      <c r="IO55" s="4"/>
      <c r="IP55" s="4"/>
      <c r="IQ55" s="4"/>
      <c r="IR55" s="4"/>
      <c r="IS55" s="4"/>
      <c r="IT55" s="4"/>
      <c r="IU55" s="4"/>
      <c r="IV55" s="4"/>
      <c r="IW55" s="4"/>
      <c r="IX55" s="4"/>
      <c r="IY55" s="4"/>
      <c r="IZ55" s="4"/>
      <c r="JA55" s="4"/>
      <c r="JB55" s="4"/>
      <c r="JC55" s="4"/>
      <c r="JD55" s="4"/>
      <c r="JE55" s="4"/>
      <c r="JF55" s="4"/>
      <c r="JG55" s="4"/>
      <c r="JH55" s="4"/>
      <c r="JI55" s="4"/>
      <c r="JJ55" s="4"/>
      <c r="JK55" s="4"/>
      <c r="JL55" s="4"/>
      <c r="JM55" s="4"/>
      <c r="JN55" s="4"/>
      <c r="JO55" s="4"/>
      <c r="JP55" s="4"/>
      <c r="JQ55" s="4"/>
      <c r="JR55" s="4"/>
      <c r="JS55" s="4"/>
      <c r="JT55" s="4"/>
      <c r="JU55" s="4"/>
      <c r="JV55" s="4"/>
      <c r="JW55" s="4"/>
      <c r="JX55" s="4"/>
      <c r="JY55" s="4"/>
      <c r="JZ55" s="4"/>
      <c r="KA55" s="4"/>
      <c r="KB55" s="4"/>
      <c r="KC55" s="4"/>
      <c r="KD55" s="4"/>
      <c r="KE55" s="4"/>
      <c r="KF55" s="4"/>
      <c r="KG55" s="4"/>
      <c r="KH55" s="4"/>
      <c r="KI55" s="4"/>
      <c r="KJ55" s="4"/>
      <c r="KK55" s="4"/>
      <c r="KL55" s="4"/>
      <c r="KM55" s="4"/>
      <c r="KN55" s="4"/>
      <c r="KO55" s="4"/>
      <c r="KP55" s="4"/>
      <c r="KQ55" s="4"/>
      <c r="KR55" s="4"/>
      <c r="KS55" s="4"/>
      <c r="KT55" s="4"/>
      <c r="KU55" s="4"/>
      <c r="KV55" s="4"/>
      <c r="KW55" s="4"/>
      <c r="KX55" s="4"/>
      <c r="KY55" s="4"/>
      <c r="KZ55" s="4"/>
      <c r="LA55" s="4"/>
      <c r="LB55" s="4"/>
      <c r="LC55" s="4"/>
      <c r="LD55" s="4"/>
      <c r="LE55" s="4"/>
      <c r="LF55" s="4"/>
      <c r="LG55" s="4"/>
      <c r="LH55" s="4"/>
      <c r="LI55" s="4"/>
      <c r="LJ55" s="4"/>
      <c r="LK55" s="4"/>
      <c r="LL55" s="4"/>
      <c r="LM55" s="4"/>
      <c r="LN55" s="4"/>
      <c r="LO55" s="4"/>
      <c r="LP55" s="4"/>
      <c r="LQ55" s="4"/>
      <c r="LR55" s="4"/>
      <c r="LS55" s="4"/>
      <c r="LT55" s="4"/>
      <c r="LU55" s="4"/>
      <c r="LV55" s="4"/>
      <c r="LW55" s="4"/>
      <c r="LX55" s="4"/>
      <c r="LY55" s="4"/>
      <c r="LZ55" s="4"/>
      <c r="MA55" s="4"/>
      <c r="MB55" s="4"/>
      <c r="MC55" s="4"/>
      <c r="MD55" s="4"/>
      <c r="ME55" s="4"/>
      <c r="MF55" s="4"/>
      <c r="MG55" s="4"/>
      <c r="MH55" s="4"/>
      <c r="MI55" s="4"/>
      <c r="MJ55" s="4"/>
    </row>
    <row r="56" spans="1:348" ht="14">
      <c r="A56" s="3">
        <v>43955.651351006949</v>
      </c>
      <c r="B56" s="2" t="s">
        <v>207</v>
      </c>
      <c r="C56" s="2">
        <v>42</v>
      </c>
      <c r="D56" s="2" t="s">
        <v>206</v>
      </c>
      <c r="E56" s="2">
        <v>6</v>
      </c>
      <c r="F56" s="2">
        <v>4</v>
      </c>
      <c r="G56" s="2">
        <v>5</v>
      </c>
      <c r="H56" s="2">
        <v>5</v>
      </c>
      <c r="I56" s="2">
        <v>5</v>
      </c>
      <c r="J56" s="2">
        <v>4</v>
      </c>
      <c r="K56" s="2">
        <v>3</v>
      </c>
      <c r="L56" s="2">
        <v>4</v>
      </c>
      <c r="M56" s="2">
        <v>2</v>
      </c>
      <c r="N56" s="2">
        <v>5</v>
      </c>
      <c r="O56" s="2">
        <v>4</v>
      </c>
      <c r="P56" s="2">
        <v>4</v>
      </c>
      <c r="Q56" s="2">
        <v>3</v>
      </c>
      <c r="R56" s="2">
        <v>2</v>
      </c>
      <c r="S56" s="2">
        <v>3</v>
      </c>
      <c r="T56" s="2">
        <v>4</v>
      </c>
      <c r="U56" s="2">
        <v>5</v>
      </c>
      <c r="V56" s="2">
        <v>3</v>
      </c>
      <c r="W56" s="2">
        <v>4</v>
      </c>
      <c r="X56" s="2">
        <v>4</v>
      </c>
      <c r="Y56" s="2">
        <v>2</v>
      </c>
      <c r="Z56" s="2">
        <v>4</v>
      </c>
      <c r="AA56" s="2">
        <v>4</v>
      </c>
      <c r="AB56" s="2">
        <v>3</v>
      </c>
      <c r="AC56" s="2">
        <v>4</v>
      </c>
      <c r="AD56" s="2">
        <v>5</v>
      </c>
      <c r="AE56" s="2">
        <v>5</v>
      </c>
      <c r="AF56" s="2">
        <v>5</v>
      </c>
      <c r="AG56" s="2">
        <v>5</v>
      </c>
      <c r="AH56" s="2">
        <v>2</v>
      </c>
      <c r="AI56" s="2">
        <v>1</v>
      </c>
      <c r="AJ56" s="2">
        <v>3</v>
      </c>
      <c r="AK56" s="2">
        <v>2</v>
      </c>
      <c r="AL56" s="2">
        <v>4</v>
      </c>
      <c r="AM56" s="2">
        <v>5</v>
      </c>
      <c r="AN56" s="2">
        <v>5</v>
      </c>
      <c r="AO56" s="2">
        <v>5</v>
      </c>
      <c r="AP56" s="2">
        <v>5</v>
      </c>
      <c r="AQ56" s="2">
        <v>5</v>
      </c>
      <c r="AR56" s="2">
        <v>5</v>
      </c>
      <c r="AS56" s="2">
        <v>5</v>
      </c>
      <c r="AT56" s="2">
        <v>1</v>
      </c>
      <c r="AU56" s="2">
        <v>1</v>
      </c>
      <c r="AV56" s="2">
        <v>3</v>
      </c>
      <c r="AW56" s="2">
        <v>1</v>
      </c>
      <c r="AX56" s="2">
        <v>2</v>
      </c>
      <c r="AY56" s="2">
        <v>1</v>
      </c>
      <c r="AZ56" s="2">
        <v>1</v>
      </c>
      <c r="BA56" s="2">
        <v>1</v>
      </c>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4"/>
      <c r="EV56" s="4"/>
      <c r="EW56" s="4"/>
      <c r="EX56" s="4"/>
      <c r="EY56" s="4"/>
      <c r="EZ56" s="4"/>
      <c r="FA56" s="4"/>
      <c r="FB56" s="4"/>
      <c r="FC56" s="4"/>
      <c r="FD56" s="4"/>
      <c r="FE56" s="4"/>
      <c r="FF56" s="4"/>
      <c r="FG56" s="4"/>
      <c r="FH56" s="4"/>
      <c r="FI56" s="4"/>
      <c r="FJ56" s="4"/>
      <c r="FK56" s="4"/>
      <c r="FL56" s="4"/>
      <c r="FM56" s="4"/>
      <c r="FN56" s="4"/>
      <c r="FO56" s="4"/>
      <c r="FP56" s="4"/>
      <c r="FQ56" s="4"/>
      <c r="FR56" s="4"/>
      <c r="FS56" s="4"/>
      <c r="FT56" s="4"/>
      <c r="FU56" s="4"/>
      <c r="FV56" s="4"/>
      <c r="FW56" s="4"/>
      <c r="FX56" s="4"/>
      <c r="FY56" s="4"/>
      <c r="FZ56" s="4"/>
      <c r="GA56" s="4"/>
      <c r="GB56" s="4"/>
      <c r="GC56" s="4"/>
      <c r="GD56" s="4"/>
      <c r="GE56" s="4"/>
      <c r="GF56" s="4"/>
      <c r="GG56" s="4"/>
      <c r="GH56" s="4"/>
      <c r="GI56" s="4"/>
      <c r="GJ56" s="4"/>
      <c r="GK56" s="4"/>
      <c r="GL56" s="4"/>
      <c r="GM56" s="4"/>
      <c r="GN56" s="4"/>
      <c r="GO56" s="4"/>
      <c r="GP56" s="4"/>
      <c r="GQ56" s="4"/>
      <c r="GR56" s="4"/>
      <c r="GS56" s="4"/>
      <c r="GT56" s="4"/>
      <c r="GU56" s="4"/>
      <c r="GV56" s="4"/>
      <c r="GW56" s="4"/>
      <c r="GX56" s="4"/>
      <c r="GY56" s="4"/>
      <c r="GZ56" s="4"/>
      <c r="HA56" s="4"/>
      <c r="HB56" s="4"/>
      <c r="HC56" s="4"/>
      <c r="HD56" s="4"/>
      <c r="HE56" s="4"/>
      <c r="HF56" s="4"/>
      <c r="HG56" s="4"/>
      <c r="HH56" s="4"/>
      <c r="HI56" s="4"/>
      <c r="HJ56" s="4"/>
      <c r="HK56" s="4"/>
      <c r="HL56" s="4"/>
      <c r="HM56" s="4"/>
      <c r="HN56" s="4"/>
      <c r="HO56" s="4"/>
      <c r="HP56" s="4"/>
      <c r="HQ56" s="4"/>
      <c r="HR56" s="4"/>
      <c r="HS56" s="4"/>
      <c r="HT56" s="4"/>
      <c r="HU56" s="4"/>
      <c r="HV56" s="4"/>
      <c r="HW56" s="4"/>
      <c r="HX56" s="4"/>
      <c r="HY56" s="4"/>
      <c r="HZ56" s="4"/>
      <c r="IA56" s="4"/>
      <c r="IB56" s="4"/>
      <c r="IC56" s="4"/>
      <c r="ID56" s="4"/>
      <c r="IE56" s="4"/>
      <c r="IF56" s="4"/>
      <c r="IG56" s="4"/>
      <c r="IH56" s="4"/>
      <c r="II56" s="4"/>
      <c r="IJ56" s="4"/>
      <c r="IK56" s="4"/>
      <c r="IL56" s="4"/>
      <c r="IM56" s="4"/>
      <c r="IN56" s="4"/>
      <c r="IO56" s="4"/>
      <c r="IP56" s="4"/>
      <c r="IQ56" s="4"/>
      <c r="IR56" s="4"/>
      <c r="IS56" s="4"/>
      <c r="IT56" s="4"/>
      <c r="IU56" s="4"/>
      <c r="IV56" s="4"/>
      <c r="IW56" s="4"/>
      <c r="IX56" s="4"/>
      <c r="IY56" s="4"/>
      <c r="IZ56" s="4"/>
      <c r="JA56" s="4"/>
      <c r="JB56" s="4"/>
      <c r="JC56" s="4"/>
      <c r="JD56" s="4"/>
      <c r="JE56" s="4"/>
      <c r="JF56" s="4"/>
      <c r="JG56" s="4"/>
      <c r="JH56" s="4"/>
      <c r="JI56" s="4"/>
      <c r="JJ56" s="4"/>
      <c r="JK56" s="4"/>
      <c r="JL56" s="4"/>
      <c r="JM56" s="4"/>
      <c r="JN56" s="4"/>
      <c r="JO56" s="4"/>
      <c r="JP56" s="4"/>
      <c r="JQ56" s="4"/>
      <c r="JR56" s="4"/>
      <c r="JS56" s="4"/>
      <c r="JT56" s="4"/>
      <c r="JU56" s="4"/>
      <c r="JV56" s="4"/>
      <c r="JW56" s="4"/>
      <c r="JX56" s="4"/>
      <c r="JY56" s="4"/>
      <c r="JZ56" s="4"/>
      <c r="KA56" s="4"/>
      <c r="KB56" s="4"/>
      <c r="KC56" s="4"/>
      <c r="KD56" s="4"/>
      <c r="KE56" s="4"/>
      <c r="KF56" s="4"/>
      <c r="KG56" s="4"/>
      <c r="KH56" s="4"/>
      <c r="KI56" s="4"/>
      <c r="KJ56" s="4"/>
      <c r="KK56" s="4"/>
      <c r="KL56" s="4"/>
      <c r="KM56" s="4"/>
      <c r="KN56" s="4"/>
      <c r="KO56" s="4"/>
      <c r="KP56" s="4"/>
      <c r="KQ56" s="4"/>
      <c r="KR56" s="4"/>
      <c r="KS56" s="4"/>
      <c r="KT56" s="4"/>
      <c r="KU56" s="4"/>
      <c r="KV56" s="4"/>
      <c r="KW56" s="4"/>
      <c r="KX56" s="4"/>
      <c r="KY56" s="4"/>
      <c r="KZ56" s="4"/>
      <c r="LA56" s="4"/>
      <c r="LB56" s="4"/>
      <c r="LC56" s="4"/>
      <c r="LD56" s="4"/>
      <c r="LE56" s="4"/>
      <c r="LF56" s="4"/>
      <c r="LG56" s="4"/>
      <c r="LH56" s="4"/>
      <c r="LI56" s="4"/>
      <c r="LJ56" s="4"/>
      <c r="LK56" s="4"/>
      <c r="LL56" s="4"/>
      <c r="LM56" s="4"/>
      <c r="LN56" s="4"/>
      <c r="LO56" s="4"/>
      <c r="LP56" s="4"/>
      <c r="LQ56" s="4"/>
      <c r="LR56" s="4"/>
      <c r="LS56" s="4"/>
      <c r="LT56" s="4"/>
      <c r="LU56" s="4"/>
      <c r="LV56" s="4"/>
      <c r="LW56" s="4"/>
      <c r="LX56" s="4"/>
      <c r="LY56" s="4"/>
      <c r="LZ56" s="4"/>
      <c r="MA56" s="4"/>
      <c r="MB56" s="4"/>
      <c r="MC56" s="4"/>
      <c r="MD56" s="4"/>
      <c r="ME56" s="4"/>
      <c r="MF56" s="4"/>
      <c r="MG56" s="4"/>
      <c r="MH56" s="4"/>
      <c r="MI56" s="4"/>
      <c r="MJ56" s="4"/>
    </row>
    <row r="57" spans="1:348" ht="14">
      <c r="A57" s="3">
        <v>43955.712662511578</v>
      </c>
      <c r="B57" s="2" t="s">
        <v>205</v>
      </c>
      <c r="C57" s="2">
        <v>25</v>
      </c>
      <c r="D57" s="2" t="s">
        <v>206</v>
      </c>
      <c r="E57" s="2">
        <v>6</v>
      </c>
      <c r="F57" s="2">
        <v>5</v>
      </c>
      <c r="G57" s="2">
        <v>2</v>
      </c>
      <c r="H57" s="2">
        <v>5</v>
      </c>
      <c r="I57" s="2">
        <v>5</v>
      </c>
      <c r="J57" s="2">
        <v>3</v>
      </c>
      <c r="K57" s="2">
        <v>5</v>
      </c>
      <c r="L57" s="2">
        <v>5</v>
      </c>
      <c r="M57" s="2">
        <v>1</v>
      </c>
      <c r="N57" s="2">
        <v>5</v>
      </c>
      <c r="O57" s="2">
        <v>4</v>
      </c>
      <c r="P57" s="2">
        <v>2</v>
      </c>
      <c r="Q57" s="2">
        <v>5</v>
      </c>
      <c r="R57" s="2">
        <v>2</v>
      </c>
      <c r="S57" s="2">
        <v>3</v>
      </c>
      <c r="T57" s="2">
        <v>3</v>
      </c>
      <c r="U57" s="2">
        <v>4</v>
      </c>
      <c r="V57" s="2">
        <v>2</v>
      </c>
      <c r="W57" s="2">
        <v>2</v>
      </c>
      <c r="X57" s="2">
        <v>3</v>
      </c>
      <c r="Y57" s="2">
        <v>2</v>
      </c>
      <c r="Z57" s="2">
        <v>1</v>
      </c>
      <c r="AA57" s="2">
        <v>3</v>
      </c>
      <c r="AB57" s="2">
        <v>2</v>
      </c>
      <c r="AC57" s="2">
        <v>2</v>
      </c>
      <c r="AD57" s="2">
        <v>5</v>
      </c>
      <c r="AE57" s="2">
        <v>5</v>
      </c>
      <c r="AF57" s="2">
        <v>5</v>
      </c>
      <c r="AG57" s="2">
        <v>5</v>
      </c>
      <c r="AH57" s="2">
        <v>5</v>
      </c>
      <c r="AI57" s="2">
        <v>1</v>
      </c>
      <c r="AJ57" s="2">
        <v>3</v>
      </c>
      <c r="AK57" s="2">
        <v>5</v>
      </c>
      <c r="AL57" s="2">
        <v>5</v>
      </c>
      <c r="AM57" s="2">
        <v>4</v>
      </c>
      <c r="AN57" s="2">
        <v>5</v>
      </c>
      <c r="AO57" s="2">
        <v>5</v>
      </c>
      <c r="AP57" s="2">
        <v>5</v>
      </c>
      <c r="AQ57" s="2">
        <v>5</v>
      </c>
      <c r="AR57" s="2">
        <v>5</v>
      </c>
      <c r="AS57" s="2">
        <v>5</v>
      </c>
      <c r="AT57" s="2">
        <v>1</v>
      </c>
      <c r="AU57" s="2">
        <v>1</v>
      </c>
      <c r="AV57" s="2">
        <v>1</v>
      </c>
      <c r="AW57" s="2">
        <v>1</v>
      </c>
      <c r="AX57" s="2">
        <v>1</v>
      </c>
      <c r="AY57" s="2">
        <v>1</v>
      </c>
      <c r="AZ57" s="2">
        <v>1</v>
      </c>
      <c r="BA57" s="2">
        <v>1</v>
      </c>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c r="EU57" s="4"/>
      <c r="EV57" s="4"/>
      <c r="EW57" s="4"/>
      <c r="EX57" s="4"/>
      <c r="EY57" s="4"/>
      <c r="EZ57" s="4"/>
      <c r="FA57" s="4"/>
      <c r="FB57" s="4"/>
      <c r="FC57" s="4"/>
      <c r="FD57" s="4"/>
      <c r="FE57" s="4"/>
      <c r="FF57" s="4"/>
      <c r="FG57" s="4"/>
      <c r="FH57" s="4"/>
      <c r="FI57" s="4"/>
      <c r="FJ57" s="4"/>
      <c r="FK57" s="4"/>
      <c r="FL57" s="4"/>
      <c r="FM57" s="4"/>
      <c r="FN57" s="4"/>
      <c r="FO57" s="4"/>
      <c r="FP57" s="4"/>
      <c r="FQ57" s="4"/>
      <c r="FR57" s="4"/>
      <c r="FS57" s="4"/>
      <c r="FT57" s="4"/>
      <c r="FU57" s="4"/>
      <c r="FV57" s="4"/>
      <c r="FW57" s="4"/>
      <c r="FX57" s="4"/>
      <c r="FY57" s="4"/>
      <c r="FZ57" s="4"/>
      <c r="GA57" s="4"/>
      <c r="GB57" s="4"/>
      <c r="GC57" s="4"/>
      <c r="GD57" s="4"/>
      <c r="GE57" s="4"/>
      <c r="GF57" s="4"/>
      <c r="GG57" s="4"/>
      <c r="GH57" s="4"/>
      <c r="GI57" s="4"/>
      <c r="GJ57" s="4"/>
      <c r="GK57" s="4"/>
      <c r="GL57" s="4"/>
      <c r="GM57" s="4"/>
      <c r="GN57" s="4"/>
      <c r="GO57" s="4"/>
      <c r="GP57" s="4"/>
      <c r="GQ57" s="4"/>
      <c r="GR57" s="4"/>
      <c r="GS57" s="4"/>
      <c r="GT57" s="4"/>
      <c r="GU57" s="4"/>
      <c r="GV57" s="4"/>
      <c r="GW57" s="4"/>
      <c r="GX57" s="4"/>
      <c r="GY57" s="4"/>
      <c r="GZ57" s="4"/>
      <c r="HA57" s="4"/>
      <c r="HB57" s="4"/>
      <c r="HC57" s="4"/>
      <c r="HD57" s="4"/>
      <c r="HE57" s="4"/>
      <c r="HF57" s="4"/>
      <c r="HG57" s="4"/>
      <c r="HH57" s="4"/>
      <c r="HI57" s="4"/>
      <c r="HJ57" s="4"/>
      <c r="HK57" s="4"/>
      <c r="HL57" s="4"/>
      <c r="HM57" s="4"/>
      <c r="HN57" s="4"/>
      <c r="HO57" s="4"/>
      <c r="HP57" s="4"/>
      <c r="HQ57" s="4"/>
      <c r="HR57" s="4"/>
      <c r="HS57" s="4"/>
      <c r="HT57" s="4"/>
      <c r="HU57" s="4"/>
      <c r="HV57" s="4"/>
      <c r="HW57" s="4"/>
      <c r="HX57" s="4"/>
      <c r="HY57" s="4"/>
      <c r="HZ57" s="4"/>
      <c r="IA57" s="4"/>
      <c r="IB57" s="4"/>
      <c r="IC57" s="4"/>
      <c r="ID57" s="4"/>
      <c r="IE57" s="4"/>
      <c r="IF57" s="4"/>
      <c r="IG57" s="4"/>
      <c r="IH57" s="4"/>
      <c r="II57" s="4"/>
      <c r="IJ57" s="4"/>
      <c r="IK57" s="4"/>
      <c r="IL57" s="4"/>
      <c r="IM57" s="4"/>
      <c r="IN57" s="4"/>
      <c r="IO57" s="4"/>
      <c r="IP57" s="4"/>
      <c r="IQ57" s="4"/>
      <c r="IR57" s="4"/>
      <c r="IS57" s="4"/>
      <c r="IT57" s="4"/>
      <c r="IU57" s="4"/>
      <c r="IV57" s="4"/>
      <c r="IW57" s="4"/>
      <c r="IX57" s="4"/>
      <c r="IY57" s="4"/>
      <c r="IZ57" s="4"/>
      <c r="JA57" s="4"/>
      <c r="JB57" s="4"/>
      <c r="JC57" s="4"/>
      <c r="JD57" s="4"/>
      <c r="JE57" s="4"/>
      <c r="JF57" s="4"/>
      <c r="JG57" s="4"/>
      <c r="JH57" s="4"/>
      <c r="JI57" s="4"/>
      <c r="JJ57" s="4"/>
      <c r="JK57" s="4"/>
      <c r="JL57" s="4"/>
      <c r="JM57" s="4"/>
      <c r="JN57" s="4"/>
      <c r="JO57" s="4"/>
      <c r="JP57" s="4"/>
      <c r="JQ57" s="4"/>
      <c r="JR57" s="4"/>
      <c r="JS57" s="4"/>
      <c r="JT57" s="4"/>
      <c r="JU57" s="4"/>
      <c r="JV57" s="4"/>
      <c r="JW57" s="4"/>
      <c r="JX57" s="4"/>
      <c r="JY57" s="4"/>
      <c r="JZ57" s="4"/>
      <c r="KA57" s="4"/>
      <c r="KB57" s="4"/>
      <c r="KC57" s="4"/>
      <c r="KD57" s="4"/>
      <c r="KE57" s="4"/>
      <c r="KF57" s="4"/>
      <c r="KG57" s="4"/>
      <c r="KH57" s="4"/>
      <c r="KI57" s="4"/>
      <c r="KJ57" s="4"/>
      <c r="KK57" s="4"/>
      <c r="KL57" s="4"/>
      <c r="KM57" s="4"/>
      <c r="KN57" s="4"/>
      <c r="KO57" s="4"/>
      <c r="KP57" s="4"/>
      <c r="KQ57" s="4"/>
      <c r="KR57" s="4"/>
      <c r="KS57" s="4"/>
      <c r="KT57" s="4"/>
      <c r="KU57" s="4"/>
      <c r="KV57" s="4"/>
      <c r="KW57" s="4"/>
      <c r="KX57" s="4"/>
      <c r="KY57" s="4"/>
      <c r="KZ57" s="4"/>
      <c r="LA57" s="4"/>
      <c r="LB57" s="4"/>
      <c r="LC57" s="4"/>
      <c r="LD57" s="4"/>
      <c r="LE57" s="4"/>
      <c r="LF57" s="4"/>
      <c r="LG57" s="4"/>
      <c r="LH57" s="4"/>
      <c r="LI57" s="4"/>
      <c r="LJ57" s="4"/>
      <c r="LK57" s="4"/>
      <c r="LL57" s="4"/>
      <c r="LM57" s="4"/>
      <c r="LN57" s="4"/>
      <c r="LO57" s="4"/>
      <c r="LP57" s="4"/>
      <c r="LQ57" s="4"/>
      <c r="LR57" s="4"/>
      <c r="LS57" s="4"/>
      <c r="LT57" s="4"/>
      <c r="LU57" s="4"/>
      <c r="LV57" s="4"/>
      <c r="LW57" s="4"/>
      <c r="LX57" s="4"/>
      <c r="LY57" s="4"/>
      <c r="LZ57" s="4"/>
      <c r="MA57" s="4"/>
      <c r="MB57" s="4"/>
      <c r="MC57" s="4"/>
      <c r="MD57" s="4"/>
      <c r="ME57" s="4"/>
      <c r="MF57" s="4"/>
      <c r="MG57" s="4"/>
      <c r="MH57" s="4"/>
      <c r="MI57" s="4"/>
      <c r="MJ57" s="4"/>
    </row>
    <row r="58" spans="1:348" ht="14">
      <c r="A58" s="3">
        <v>43956.498327407404</v>
      </c>
      <c r="B58" s="2" t="s">
        <v>205</v>
      </c>
      <c r="C58" s="2">
        <v>22</v>
      </c>
      <c r="D58" s="2" t="s">
        <v>206</v>
      </c>
      <c r="E58" s="2">
        <v>6</v>
      </c>
      <c r="F58" s="2">
        <v>5</v>
      </c>
      <c r="G58" s="2">
        <v>5</v>
      </c>
      <c r="H58" s="2">
        <v>5</v>
      </c>
      <c r="I58" s="2">
        <v>5</v>
      </c>
      <c r="J58" s="2">
        <v>2</v>
      </c>
      <c r="K58" s="2">
        <v>5</v>
      </c>
      <c r="L58" s="2">
        <v>4</v>
      </c>
      <c r="M58" s="2">
        <v>2</v>
      </c>
      <c r="N58" s="2">
        <v>4</v>
      </c>
      <c r="O58" s="2">
        <v>2</v>
      </c>
      <c r="P58" s="2">
        <v>4</v>
      </c>
      <c r="Q58" s="2">
        <v>5</v>
      </c>
      <c r="R58" s="2">
        <v>2</v>
      </c>
      <c r="S58" s="2">
        <v>5</v>
      </c>
      <c r="T58" s="2">
        <v>4</v>
      </c>
      <c r="U58" s="2">
        <v>2</v>
      </c>
      <c r="V58" s="2">
        <v>4</v>
      </c>
      <c r="W58" s="2">
        <v>3</v>
      </c>
      <c r="X58" s="2">
        <v>5</v>
      </c>
      <c r="Y58" s="2">
        <v>2</v>
      </c>
      <c r="Z58" s="2">
        <v>1</v>
      </c>
      <c r="AA58" s="2">
        <v>2</v>
      </c>
      <c r="AB58" s="2">
        <v>2</v>
      </c>
      <c r="AC58" s="2">
        <v>4</v>
      </c>
      <c r="AD58" s="2">
        <v>4</v>
      </c>
      <c r="AE58" s="2">
        <v>2</v>
      </c>
      <c r="AF58" s="2">
        <v>2</v>
      </c>
      <c r="AG58" s="2">
        <v>2</v>
      </c>
      <c r="AH58" s="2">
        <v>2</v>
      </c>
      <c r="AI58" s="2">
        <v>2</v>
      </c>
      <c r="AJ58" s="2">
        <v>2</v>
      </c>
      <c r="AK58" s="2">
        <v>4</v>
      </c>
      <c r="AL58" s="2">
        <v>5</v>
      </c>
      <c r="AM58" s="2">
        <v>5</v>
      </c>
      <c r="AN58" s="2">
        <v>5</v>
      </c>
      <c r="AO58" s="2">
        <v>4</v>
      </c>
      <c r="AP58" s="2">
        <v>5</v>
      </c>
      <c r="AQ58" s="2">
        <v>5</v>
      </c>
      <c r="AR58" s="2">
        <v>5</v>
      </c>
      <c r="AS58" s="2">
        <v>5</v>
      </c>
      <c r="AT58" s="2">
        <v>2</v>
      </c>
      <c r="AU58" s="2">
        <v>1</v>
      </c>
      <c r="AV58" s="2">
        <v>1</v>
      </c>
      <c r="AW58" s="2">
        <v>1</v>
      </c>
      <c r="AX58" s="2">
        <v>1</v>
      </c>
      <c r="AY58" s="2">
        <v>1</v>
      </c>
      <c r="AZ58" s="2">
        <v>1</v>
      </c>
      <c r="BA58" s="2">
        <v>1</v>
      </c>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c r="FC58" s="4"/>
      <c r="FD58" s="4"/>
      <c r="FE58" s="4"/>
      <c r="FF58" s="4"/>
      <c r="FG58" s="4"/>
      <c r="FH58" s="4"/>
      <c r="FI58" s="4"/>
      <c r="FJ58" s="4"/>
      <c r="FK58" s="4"/>
      <c r="FL58" s="4"/>
      <c r="FM58" s="4"/>
      <c r="FN58" s="4"/>
      <c r="FO58" s="4"/>
      <c r="FP58" s="4"/>
      <c r="FQ58" s="4"/>
      <c r="FR58" s="4"/>
      <c r="FS58" s="4"/>
      <c r="FT58" s="4"/>
      <c r="FU58" s="4"/>
      <c r="FV58" s="4"/>
      <c r="FW58" s="4"/>
      <c r="FX58" s="4"/>
      <c r="FY58" s="4"/>
      <c r="FZ58" s="4"/>
      <c r="GA58" s="4"/>
      <c r="GB58" s="4"/>
      <c r="GC58" s="4"/>
      <c r="GD58" s="4"/>
      <c r="GE58" s="4"/>
      <c r="GF58" s="4"/>
      <c r="GG58" s="4"/>
      <c r="GH58" s="4"/>
      <c r="GI58" s="4"/>
      <c r="GJ58" s="4"/>
      <c r="GK58" s="4"/>
      <c r="GL58" s="4"/>
      <c r="GM58" s="4"/>
      <c r="GN58" s="4"/>
      <c r="GO58" s="4"/>
      <c r="GP58" s="4"/>
      <c r="GQ58" s="4"/>
      <c r="GR58" s="4"/>
      <c r="GS58" s="4"/>
      <c r="GT58" s="4"/>
      <c r="GU58" s="4"/>
      <c r="GV58" s="4"/>
      <c r="GW58" s="4"/>
      <c r="GX58" s="4"/>
      <c r="GY58" s="4"/>
      <c r="GZ58" s="4"/>
      <c r="HA58" s="4"/>
      <c r="HB58" s="4"/>
      <c r="HC58" s="4"/>
      <c r="HD58" s="4"/>
      <c r="HE58" s="4"/>
      <c r="HF58" s="4"/>
      <c r="HG58" s="4"/>
      <c r="HH58" s="4"/>
      <c r="HI58" s="4"/>
      <c r="HJ58" s="4"/>
      <c r="HK58" s="4"/>
      <c r="HL58" s="4"/>
      <c r="HM58" s="4"/>
      <c r="HN58" s="4"/>
      <c r="HO58" s="4"/>
      <c r="HP58" s="4"/>
      <c r="HQ58" s="4"/>
      <c r="HR58" s="4"/>
      <c r="HS58" s="4"/>
      <c r="HT58" s="4"/>
      <c r="HU58" s="4"/>
      <c r="HV58" s="4"/>
      <c r="HW58" s="4"/>
      <c r="HX58" s="4"/>
      <c r="HY58" s="4"/>
      <c r="HZ58" s="4"/>
      <c r="IA58" s="4"/>
      <c r="IB58" s="4"/>
      <c r="IC58" s="4"/>
      <c r="ID58" s="4"/>
      <c r="IE58" s="4"/>
      <c r="IF58" s="4"/>
      <c r="IG58" s="4"/>
      <c r="IH58" s="4"/>
      <c r="II58" s="4"/>
      <c r="IJ58" s="4"/>
      <c r="IK58" s="4"/>
      <c r="IL58" s="4"/>
      <c r="IM58" s="4"/>
      <c r="IN58" s="4"/>
      <c r="IO58" s="4"/>
      <c r="IP58" s="4"/>
      <c r="IQ58" s="4"/>
      <c r="IR58" s="4"/>
      <c r="IS58" s="4"/>
      <c r="IT58" s="4"/>
      <c r="IU58" s="4"/>
      <c r="IV58" s="4"/>
      <c r="IW58" s="4"/>
      <c r="IX58" s="4"/>
      <c r="IY58" s="4"/>
      <c r="IZ58" s="4"/>
      <c r="JA58" s="4"/>
      <c r="JB58" s="4"/>
      <c r="JC58" s="4"/>
      <c r="JD58" s="4"/>
      <c r="JE58" s="4"/>
      <c r="JF58" s="4"/>
      <c r="JG58" s="4"/>
      <c r="JH58" s="4"/>
      <c r="JI58" s="4"/>
      <c r="JJ58" s="4"/>
      <c r="JK58" s="4"/>
      <c r="JL58" s="4"/>
      <c r="JM58" s="4"/>
      <c r="JN58" s="4"/>
      <c r="JO58" s="4"/>
      <c r="JP58" s="4"/>
      <c r="JQ58" s="4"/>
      <c r="JR58" s="4"/>
      <c r="JS58" s="4"/>
      <c r="JT58" s="4"/>
      <c r="JU58" s="4"/>
      <c r="JV58" s="4"/>
      <c r="JW58" s="4"/>
      <c r="JX58" s="4"/>
      <c r="JY58" s="4"/>
      <c r="JZ58" s="4"/>
      <c r="KA58" s="4"/>
      <c r="KB58" s="4"/>
      <c r="KC58" s="4"/>
      <c r="KD58" s="4"/>
      <c r="KE58" s="4"/>
      <c r="KF58" s="4"/>
      <c r="KG58" s="4"/>
      <c r="KH58" s="4"/>
      <c r="KI58" s="4"/>
      <c r="KJ58" s="4"/>
      <c r="KK58" s="4"/>
      <c r="KL58" s="4"/>
      <c r="KM58" s="4"/>
      <c r="KN58" s="4"/>
      <c r="KO58" s="4"/>
      <c r="KP58" s="4"/>
      <c r="KQ58" s="4"/>
      <c r="KR58" s="4"/>
      <c r="KS58" s="4"/>
      <c r="KT58" s="4"/>
      <c r="KU58" s="4"/>
      <c r="KV58" s="4"/>
      <c r="KW58" s="4"/>
      <c r="KX58" s="4"/>
      <c r="KY58" s="4"/>
      <c r="KZ58" s="4"/>
      <c r="LA58" s="4"/>
      <c r="LB58" s="4"/>
      <c r="LC58" s="4"/>
      <c r="LD58" s="4"/>
      <c r="LE58" s="4"/>
      <c r="LF58" s="4"/>
      <c r="LG58" s="4"/>
      <c r="LH58" s="4"/>
      <c r="LI58" s="4"/>
      <c r="LJ58" s="4"/>
      <c r="LK58" s="4"/>
      <c r="LL58" s="4"/>
      <c r="LM58" s="4"/>
      <c r="LN58" s="4"/>
      <c r="LO58" s="4"/>
      <c r="LP58" s="4"/>
      <c r="LQ58" s="4"/>
      <c r="LR58" s="4"/>
      <c r="LS58" s="4"/>
      <c r="LT58" s="4"/>
      <c r="LU58" s="4"/>
      <c r="LV58" s="4"/>
      <c r="LW58" s="4"/>
      <c r="LX58" s="4"/>
      <c r="LY58" s="4"/>
      <c r="LZ58" s="4"/>
      <c r="MA58" s="4"/>
      <c r="MB58" s="4"/>
      <c r="MC58" s="4"/>
      <c r="MD58" s="4"/>
      <c r="ME58" s="4"/>
      <c r="MF58" s="4"/>
      <c r="MG58" s="4"/>
      <c r="MH58" s="4"/>
      <c r="MI58" s="4"/>
      <c r="MJ58" s="4"/>
    </row>
    <row r="59" spans="1:348" ht="14">
      <c r="A59" s="3">
        <v>43958.662666342592</v>
      </c>
      <c r="B59" s="2" t="s">
        <v>205</v>
      </c>
      <c r="C59" s="2">
        <v>24</v>
      </c>
      <c r="D59" s="2" t="s">
        <v>206</v>
      </c>
      <c r="E59" s="2">
        <v>6</v>
      </c>
      <c r="F59" s="2">
        <v>5</v>
      </c>
      <c r="G59" s="2">
        <v>4</v>
      </c>
      <c r="H59" s="2">
        <v>5</v>
      </c>
      <c r="I59" s="2">
        <v>4</v>
      </c>
      <c r="J59" s="2">
        <v>1</v>
      </c>
      <c r="K59" s="2">
        <v>1</v>
      </c>
      <c r="L59" s="2">
        <v>1</v>
      </c>
      <c r="M59" s="2">
        <v>1</v>
      </c>
      <c r="N59" s="2">
        <v>1</v>
      </c>
      <c r="O59" s="2">
        <v>1</v>
      </c>
      <c r="P59" s="2">
        <v>4</v>
      </c>
      <c r="Q59" s="2">
        <v>4</v>
      </c>
      <c r="R59" s="2">
        <v>1</v>
      </c>
      <c r="S59" s="2">
        <v>3</v>
      </c>
      <c r="T59" s="2">
        <v>1</v>
      </c>
      <c r="U59" s="2">
        <v>2</v>
      </c>
      <c r="V59" s="2">
        <v>2</v>
      </c>
      <c r="W59" s="2">
        <v>1</v>
      </c>
      <c r="X59" s="2">
        <v>1</v>
      </c>
      <c r="Y59" s="2">
        <v>1</v>
      </c>
      <c r="Z59" s="2">
        <v>1</v>
      </c>
      <c r="AA59" s="2">
        <v>1</v>
      </c>
      <c r="AB59" s="2">
        <v>1</v>
      </c>
      <c r="AC59" s="2">
        <v>3</v>
      </c>
      <c r="AD59" s="2">
        <v>5</v>
      </c>
      <c r="AE59" s="2">
        <v>3</v>
      </c>
      <c r="AF59" s="2">
        <v>5</v>
      </c>
      <c r="AG59" s="2">
        <v>4</v>
      </c>
      <c r="AH59" s="2">
        <v>1</v>
      </c>
      <c r="AI59" s="2">
        <v>1</v>
      </c>
      <c r="AJ59" s="2">
        <v>3</v>
      </c>
      <c r="AK59" s="2">
        <v>5</v>
      </c>
      <c r="AL59" s="2">
        <v>5</v>
      </c>
      <c r="AM59" s="2">
        <v>5</v>
      </c>
      <c r="AN59" s="2">
        <v>5</v>
      </c>
      <c r="AO59" s="2">
        <v>5</v>
      </c>
      <c r="AP59" s="2">
        <v>5</v>
      </c>
      <c r="AQ59" s="2">
        <v>5</v>
      </c>
      <c r="AR59" s="2">
        <v>5</v>
      </c>
      <c r="AS59" s="2">
        <v>5</v>
      </c>
      <c r="AT59" s="2">
        <v>1</v>
      </c>
      <c r="AU59" s="2">
        <v>1</v>
      </c>
      <c r="AV59" s="2">
        <v>1</v>
      </c>
      <c r="AW59" s="2">
        <v>1</v>
      </c>
      <c r="AX59" s="2">
        <v>1</v>
      </c>
      <c r="AY59" s="2">
        <v>1</v>
      </c>
      <c r="AZ59" s="2">
        <v>1</v>
      </c>
      <c r="BA59" s="2">
        <v>1</v>
      </c>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c r="EP59" s="4"/>
      <c r="EQ59" s="4"/>
      <c r="ER59" s="4"/>
      <c r="ES59" s="4"/>
      <c r="ET59" s="4"/>
      <c r="EU59" s="4"/>
      <c r="EV59" s="4"/>
      <c r="EW59" s="4"/>
      <c r="EX59" s="4"/>
      <c r="EY59" s="4"/>
      <c r="EZ59" s="4"/>
      <c r="FA59" s="4"/>
      <c r="FB59" s="4"/>
      <c r="FC59" s="4"/>
      <c r="FD59" s="4"/>
      <c r="FE59" s="4"/>
      <c r="FF59" s="4"/>
      <c r="FG59" s="4"/>
      <c r="FH59" s="4"/>
      <c r="FI59" s="4"/>
      <c r="FJ59" s="4"/>
      <c r="FK59" s="4"/>
      <c r="FL59" s="4"/>
      <c r="FM59" s="4"/>
      <c r="FN59" s="4"/>
      <c r="FO59" s="4"/>
      <c r="FP59" s="4"/>
      <c r="FQ59" s="4"/>
      <c r="FR59" s="4"/>
      <c r="FS59" s="4"/>
      <c r="FT59" s="4"/>
      <c r="FU59" s="4"/>
      <c r="FV59" s="4"/>
      <c r="FW59" s="4"/>
      <c r="FX59" s="4"/>
      <c r="FY59" s="4"/>
      <c r="FZ59" s="4"/>
      <c r="GA59" s="4"/>
      <c r="GB59" s="4"/>
      <c r="GC59" s="4"/>
      <c r="GD59" s="4"/>
      <c r="GE59" s="4"/>
      <c r="GF59" s="4"/>
      <c r="GG59" s="4"/>
      <c r="GH59" s="4"/>
      <c r="GI59" s="4"/>
      <c r="GJ59" s="4"/>
      <c r="GK59" s="4"/>
      <c r="GL59" s="4"/>
      <c r="GM59" s="4"/>
      <c r="GN59" s="4"/>
      <c r="GO59" s="4"/>
      <c r="GP59" s="4"/>
      <c r="GQ59" s="4"/>
      <c r="GR59" s="4"/>
      <c r="GS59" s="4"/>
      <c r="GT59" s="4"/>
      <c r="GU59" s="4"/>
      <c r="GV59" s="4"/>
      <c r="GW59" s="4"/>
      <c r="GX59" s="4"/>
      <c r="GY59" s="4"/>
      <c r="GZ59" s="4"/>
      <c r="HA59" s="4"/>
      <c r="HB59" s="4"/>
      <c r="HC59" s="4"/>
      <c r="HD59" s="4"/>
      <c r="HE59" s="4"/>
      <c r="HF59" s="4"/>
      <c r="HG59" s="4"/>
      <c r="HH59" s="4"/>
      <c r="HI59" s="4"/>
      <c r="HJ59" s="4"/>
      <c r="HK59" s="4"/>
      <c r="HL59" s="4"/>
      <c r="HM59" s="4"/>
      <c r="HN59" s="4"/>
      <c r="HO59" s="4"/>
      <c r="HP59" s="4"/>
      <c r="HQ59" s="4"/>
      <c r="HR59" s="4"/>
      <c r="HS59" s="4"/>
      <c r="HT59" s="4"/>
      <c r="HU59" s="4"/>
      <c r="HV59" s="4"/>
      <c r="HW59" s="4"/>
      <c r="HX59" s="4"/>
      <c r="HY59" s="4"/>
      <c r="HZ59" s="4"/>
      <c r="IA59" s="4"/>
      <c r="IB59" s="4"/>
      <c r="IC59" s="4"/>
      <c r="ID59" s="4"/>
      <c r="IE59" s="4"/>
      <c r="IF59" s="4"/>
      <c r="IG59" s="4"/>
      <c r="IH59" s="4"/>
      <c r="II59" s="4"/>
      <c r="IJ59" s="4"/>
      <c r="IK59" s="4"/>
      <c r="IL59" s="4"/>
      <c r="IM59" s="4"/>
      <c r="IN59" s="4"/>
      <c r="IO59" s="4"/>
      <c r="IP59" s="4"/>
      <c r="IQ59" s="4"/>
      <c r="IR59" s="4"/>
      <c r="IS59" s="4"/>
      <c r="IT59" s="4"/>
      <c r="IU59" s="4"/>
      <c r="IV59" s="4"/>
      <c r="IW59" s="4"/>
      <c r="IX59" s="4"/>
      <c r="IY59" s="4"/>
      <c r="IZ59" s="4"/>
      <c r="JA59" s="4"/>
      <c r="JB59" s="4"/>
      <c r="JC59" s="4"/>
      <c r="JD59" s="4"/>
      <c r="JE59" s="4"/>
      <c r="JF59" s="4"/>
      <c r="JG59" s="4"/>
      <c r="JH59" s="4"/>
      <c r="JI59" s="4"/>
      <c r="JJ59" s="4"/>
      <c r="JK59" s="4"/>
      <c r="JL59" s="4"/>
      <c r="JM59" s="4"/>
      <c r="JN59" s="4"/>
      <c r="JO59" s="4"/>
      <c r="JP59" s="4"/>
      <c r="JQ59" s="4"/>
      <c r="JR59" s="4"/>
      <c r="JS59" s="4"/>
      <c r="JT59" s="4"/>
      <c r="JU59" s="4"/>
      <c r="JV59" s="4"/>
      <c r="JW59" s="4"/>
      <c r="JX59" s="4"/>
      <c r="JY59" s="4"/>
      <c r="JZ59" s="4"/>
      <c r="KA59" s="4"/>
      <c r="KB59" s="4"/>
      <c r="KC59" s="4"/>
      <c r="KD59" s="4"/>
      <c r="KE59" s="4"/>
      <c r="KF59" s="4"/>
      <c r="KG59" s="4"/>
      <c r="KH59" s="4"/>
      <c r="KI59" s="4"/>
      <c r="KJ59" s="4"/>
      <c r="KK59" s="4"/>
      <c r="KL59" s="4"/>
      <c r="KM59" s="4"/>
      <c r="KN59" s="4"/>
      <c r="KO59" s="4"/>
      <c r="KP59" s="4"/>
      <c r="KQ59" s="4"/>
      <c r="KR59" s="4"/>
      <c r="KS59" s="4"/>
      <c r="KT59" s="4"/>
      <c r="KU59" s="4"/>
      <c r="KV59" s="4"/>
      <c r="KW59" s="4"/>
      <c r="KX59" s="4"/>
      <c r="KY59" s="4"/>
      <c r="KZ59" s="4"/>
      <c r="LA59" s="4"/>
      <c r="LB59" s="4"/>
      <c r="LC59" s="4"/>
      <c r="LD59" s="4"/>
      <c r="LE59" s="4"/>
      <c r="LF59" s="4"/>
      <c r="LG59" s="4"/>
      <c r="LH59" s="4"/>
      <c r="LI59" s="4"/>
      <c r="LJ59" s="4"/>
      <c r="LK59" s="4"/>
      <c r="LL59" s="4"/>
      <c r="LM59" s="4"/>
      <c r="LN59" s="4"/>
      <c r="LO59" s="4"/>
      <c r="LP59" s="4"/>
      <c r="LQ59" s="4"/>
      <c r="LR59" s="4"/>
      <c r="LS59" s="4"/>
      <c r="LT59" s="4"/>
      <c r="LU59" s="4"/>
      <c r="LV59" s="4"/>
      <c r="LW59" s="4"/>
      <c r="LX59" s="4"/>
      <c r="LY59" s="4"/>
      <c r="LZ59" s="4"/>
      <c r="MA59" s="4"/>
      <c r="MB59" s="4"/>
      <c r="MC59" s="4"/>
      <c r="MD59" s="4"/>
      <c r="ME59" s="4"/>
      <c r="MF59" s="4"/>
      <c r="MG59" s="4"/>
      <c r="MH59" s="4"/>
      <c r="MI59" s="4"/>
      <c r="MJ59" s="4"/>
    </row>
    <row r="60" spans="1:348" ht="14">
      <c r="A60" s="3">
        <v>43958.67099353009</v>
      </c>
      <c r="B60" s="2" t="s">
        <v>207</v>
      </c>
      <c r="C60" s="2">
        <v>26</v>
      </c>
      <c r="D60" s="2" t="s">
        <v>206</v>
      </c>
      <c r="E60" s="2">
        <v>6</v>
      </c>
      <c r="F60" s="2">
        <v>4</v>
      </c>
      <c r="G60" s="2">
        <v>4</v>
      </c>
      <c r="H60" s="2">
        <v>5</v>
      </c>
      <c r="I60" s="2">
        <v>4</v>
      </c>
      <c r="J60" s="2">
        <v>5</v>
      </c>
      <c r="K60" s="2">
        <v>4</v>
      </c>
      <c r="L60" s="2">
        <v>4</v>
      </c>
      <c r="M60" s="2">
        <v>5</v>
      </c>
      <c r="N60" s="2">
        <v>5</v>
      </c>
      <c r="O60" s="2">
        <v>4</v>
      </c>
      <c r="P60" s="2">
        <v>5</v>
      </c>
      <c r="Q60" s="2">
        <v>5</v>
      </c>
      <c r="R60" s="2">
        <v>5</v>
      </c>
      <c r="S60" s="2">
        <v>4</v>
      </c>
      <c r="T60" s="2">
        <v>4</v>
      </c>
      <c r="U60" s="2">
        <v>5</v>
      </c>
      <c r="V60" s="2">
        <v>4</v>
      </c>
      <c r="W60" s="2">
        <v>4</v>
      </c>
      <c r="X60" s="2">
        <v>3</v>
      </c>
      <c r="Y60" s="2">
        <v>3</v>
      </c>
      <c r="Z60" s="2">
        <v>3</v>
      </c>
      <c r="AA60" s="2">
        <v>4</v>
      </c>
      <c r="AB60" s="2">
        <v>3</v>
      </c>
      <c r="AC60" s="2">
        <v>3</v>
      </c>
      <c r="AD60" s="2">
        <v>5</v>
      </c>
      <c r="AE60" s="2">
        <v>5</v>
      </c>
      <c r="AF60" s="2">
        <v>5</v>
      </c>
      <c r="AG60" s="2">
        <v>5</v>
      </c>
      <c r="AH60" s="2">
        <v>5</v>
      </c>
      <c r="AI60" s="2">
        <v>3</v>
      </c>
      <c r="AJ60" s="2">
        <v>5</v>
      </c>
      <c r="AK60" s="2">
        <v>5</v>
      </c>
      <c r="AL60" s="2">
        <v>5</v>
      </c>
      <c r="AM60" s="2">
        <v>5</v>
      </c>
      <c r="AN60" s="2">
        <v>5</v>
      </c>
      <c r="AO60" s="2">
        <v>5</v>
      </c>
      <c r="AP60" s="2">
        <v>5</v>
      </c>
      <c r="AQ60" s="2">
        <v>5</v>
      </c>
      <c r="AR60" s="2">
        <v>5</v>
      </c>
      <c r="AS60" s="2">
        <v>5</v>
      </c>
      <c r="AT60" s="2">
        <v>1</v>
      </c>
      <c r="AU60" s="2">
        <v>2</v>
      </c>
      <c r="AV60" s="2">
        <v>1</v>
      </c>
      <c r="AW60" s="2">
        <v>1</v>
      </c>
      <c r="AX60" s="2">
        <v>4</v>
      </c>
      <c r="AY60" s="2">
        <v>2</v>
      </c>
      <c r="AZ60" s="2">
        <v>1</v>
      </c>
      <c r="BA60" s="2">
        <v>1</v>
      </c>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4"/>
      <c r="HI60" s="4"/>
      <c r="HJ60" s="4"/>
      <c r="HK60" s="4"/>
      <c r="HL60" s="4"/>
      <c r="HM60" s="4"/>
      <c r="HN60" s="4"/>
      <c r="HO60" s="4"/>
      <c r="HP60" s="4"/>
      <c r="HQ60" s="4"/>
      <c r="HR60" s="4"/>
      <c r="HS60" s="4"/>
      <c r="HT60" s="4"/>
      <c r="HU60" s="4"/>
      <c r="HV60" s="4"/>
      <c r="HW60" s="4"/>
      <c r="HX60" s="4"/>
      <c r="HY60" s="4"/>
      <c r="HZ60" s="4"/>
      <c r="IA60" s="4"/>
      <c r="IB60" s="4"/>
      <c r="IC60" s="4"/>
      <c r="ID60" s="4"/>
      <c r="IE60" s="4"/>
      <c r="IF60" s="4"/>
      <c r="IG60" s="4"/>
      <c r="IH60" s="4"/>
      <c r="II60" s="4"/>
      <c r="IJ60" s="4"/>
      <c r="IK60" s="4"/>
      <c r="IL60" s="4"/>
      <c r="IM60" s="4"/>
      <c r="IN60" s="4"/>
      <c r="IO60" s="4"/>
      <c r="IP60" s="4"/>
      <c r="IQ60" s="4"/>
      <c r="IR60" s="4"/>
      <c r="IS60" s="4"/>
      <c r="IT60" s="4"/>
      <c r="IU60" s="4"/>
      <c r="IV60" s="4"/>
      <c r="IW60" s="4"/>
      <c r="IX60" s="4"/>
      <c r="IY60" s="4"/>
      <c r="IZ60" s="4"/>
      <c r="JA60" s="4"/>
      <c r="JB60" s="4"/>
      <c r="JC60" s="4"/>
      <c r="JD60" s="4"/>
      <c r="JE60" s="4"/>
      <c r="JF60" s="4"/>
      <c r="JG60" s="4"/>
      <c r="JH60" s="4"/>
      <c r="JI60" s="4"/>
      <c r="JJ60" s="4"/>
      <c r="JK60" s="4"/>
      <c r="JL60" s="4"/>
      <c r="JM60" s="4"/>
      <c r="JN60" s="4"/>
      <c r="JO60" s="4"/>
      <c r="JP60" s="4"/>
      <c r="JQ60" s="4"/>
      <c r="JR60" s="4"/>
      <c r="JS60" s="4"/>
      <c r="JT60" s="4"/>
      <c r="JU60" s="4"/>
      <c r="JV60" s="4"/>
      <c r="JW60" s="4"/>
      <c r="JX60" s="4"/>
      <c r="JY60" s="4"/>
      <c r="JZ60" s="4"/>
      <c r="KA60" s="4"/>
      <c r="KB60" s="4"/>
      <c r="KC60" s="4"/>
      <c r="KD60" s="4"/>
      <c r="KE60" s="4"/>
      <c r="KF60" s="4"/>
      <c r="KG60" s="4"/>
      <c r="KH60" s="4"/>
      <c r="KI60" s="4"/>
      <c r="KJ60" s="4"/>
      <c r="KK60" s="4"/>
      <c r="KL60" s="4"/>
      <c r="KM60" s="4"/>
      <c r="KN60" s="4"/>
      <c r="KO60" s="4"/>
      <c r="KP60" s="4"/>
      <c r="KQ60" s="4"/>
      <c r="KR60" s="4"/>
      <c r="KS60" s="4"/>
      <c r="KT60" s="4"/>
      <c r="KU60" s="4"/>
      <c r="KV60" s="4"/>
      <c r="KW60" s="4"/>
      <c r="KX60" s="4"/>
      <c r="KY60" s="4"/>
      <c r="KZ60" s="4"/>
      <c r="LA60" s="4"/>
      <c r="LB60" s="4"/>
      <c r="LC60" s="4"/>
      <c r="LD60" s="4"/>
      <c r="LE60" s="4"/>
      <c r="LF60" s="4"/>
      <c r="LG60" s="4"/>
      <c r="LH60" s="4"/>
      <c r="LI60" s="4"/>
      <c r="LJ60" s="4"/>
      <c r="LK60" s="4"/>
      <c r="LL60" s="4"/>
      <c r="LM60" s="4"/>
      <c r="LN60" s="4"/>
      <c r="LO60" s="4"/>
      <c r="LP60" s="4"/>
      <c r="LQ60" s="4"/>
      <c r="LR60" s="4"/>
      <c r="LS60" s="4"/>
      <c r="LT60" s="4"/>
      <c r="LU60" s="4"/>
      <c r="LV60" s="4"/>
      <c r="LW60" s="4"/>
      <c r="LX60" s="4"/>
      <c r="LY60" s="4"/>
      <c r="LZ60" s="4"/>
      <c r="MA60" s="4"/>
      <c r="MB60" s="4"/>
      <c r="MC60" s="4"/>
      <c r="MD60" s="4"/>
      <c r="ME60" s="4"/>
      <c r="MF60" s="4"/>
      <c r="MG60" s="4"/>
      <c r="MH60" s="4"/>
      <c r="MI60" s="4"/>
      <c r="MJ60" s="4"/>
    </row>
    <row r="61" spans="1:348" ht="14">
      <c r="A61" s="3">
        <v>43960.636863067135</v>
      </c>
      <c r="B61" s="2" t="s">
        <v>205</v>
      </c>
      <c r="C61" s="2">
        <v>21</v>
      </c>
      <c r="D61" s="2" t="s">
        <v>206</v>
      </c>
      <c r="E61" s="2">
        <v>6</v>
      </c>
      <c r="F61" s="2">
        <v>5</v>
      </c>
      <c r="G61" s="2">
        <v>5</v>
      </c>
      <c r="H61" s="2">
        <v>5</v>
      </c>
      <c r="I61" s="2">
        <v>5</v>
      </c>
      <c r="J61" s="2">
        <v>5</v>
      </c>
      <c r="K61" s="2">
        <v>5</v>
      </c>
      <c r="L61" s="2">
        <v>5</v>
      </c>
      <c r="M61" s="2">
        <v>5</v>
      </c>
      <c r="N61" s="2">
        <v>5</v>
      </c>
      <c r="O61" s="2">
        <v>1</v>
      </c>
      <c r="P61" s="2">
        <v>1</v>
      </c>
      <c r="Q61" s="2">
        <v>5</v>
      </c>
      <c r="R61" s="2">
        <v>3</v>
      </c>
      <c r="S61" s="2">
        <v>5</v>
      </c>
      <c r="T61" s="2">
        <v>5</v>
      </c>
      <c r="U61" s="2">
        <v>5</v>
      </c>
      <c r="V61" s="2">
        <v>5</v>
      </c>
      <c r="W61" s="2">
        <v>5</v>
      </c>
      <c r="X61" s="2">
        <v>3</v>
      </c>
      <c r="Y61" s="2">
        <v>3</v>
      </c>
      <c r="Z61" s="2">
        <v>5</v>
      </c>
      <c r="AA61" s="2">
        <v>3</v>
      </c>
      <c r="AB61" s="2">
        <v>5</v>
      </c>
      <c r="AC61" s="2">
        <v>5</v>
      </c>
      <c r="AD61" s="2">
        <v>5</v>
      </c>
      <c r="AE61" s="2">
        <v>3</v>
      </c>
      <c r="AF61" s="2">
        <v>5</v>
      </c>
      <c r="AG61" s="2">
        <v>5</v>
      </c>
      <c r="AH61" s="2">
        <v>3</v>
      </c>
      <c r="AI61" s="2">
        <v>5</v>
      </c>
      <c r="AJ61" s="2">
        <v>5</v>
      </c>
      <c r="AK61" s="2">
        <v>5</v>
      </c>
      <c r="AL61" s="2">
        <v>5</v>
      </c>
      <c r="AM61" s="2">
        <v>5</v>
      </c>
      <c r="AN61" s="2">
        <v>5</v>
      </c>
      <c r="AO61" s="2">
        <v>5</v>
      </c>
      <c r="AP61" s="2">
        <v>5</v>
      </c>
      <c r="AQ61" s="2">
        <v>5</v>
      </c>
      <c r="AR61" s="2">
        <v>5</v>
      </c>
      <c r="AS61" s="2">
        <v>5</v>
      </c>
      <c r="AT61" s="2">
        <v>1</v>
      </c>
      <c r="AU61" s="2">
        <v>1</v>
      </c>
      <c r="AV61" s="2">
        <v>5</v>
      </c>
      <c r="AW61" s="2">
        <v>1</v>
      </c>
      <c r="AX61" s="2">
        <v>1</v>
      </c>
      <c r="AY61" s="2">
        <v>1</v>
      </c>
      <c r="AZ61" s="2">
        <v>1</v>
      </c>
      <c r="BA61" s="2">
        <v>1</v>
      </c>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c r="FC61" s="4"/>
      <c r="FD61" s="4"/>
      <c r="FE61" s="4"/>
      <c r="FF61" s="4"/>
      <c r="FG61" s="4"/>
      <c r="FH61" s="4"/>
      <c r="FI61" s="4"/>
      <c r="FJ61" s="4"/>
      <c r="FK61" s="4"/>
      <c r="FL61" s="4"/>
      <c r="FM61" s="4"/>
      <c r="FN61" s="4"/>
      <c r="FO61" s="4"/>
      <c r="FP61" s="4"/>
      <c r="FQ61" s="4"/>
      <c r="FR61" s="4"/>
      <c r="FS61" s="4"/>
      <c r="FT61" s="4"/>
      <c r="FU61" s="4"/>
      <c r="FV61" s="4"/>
      <c r="FW61" s="4"/>
      <c r="FX61" s="4"/>
      <c r="FY61" s="4"/>
      <c r="FZ61" s="4"/>
      <c r="GA61" s="4"/>
      <c r="GB61" s="4"/>
      <c r="GC61" s="4"/>
      <c r="GD61" s="4"/>
      <c r="GE61" s="4"/>
      <c r="GF61" s="4"/>
      <c r="GG61" s="4"/>
      <c r="GH61" s="4"/>
      <c r="GI61" s="4"/>
      <c r="GJ61" s="4"/>
      <c r="GK61" s="4"/>
      <c r="GL61" s="4"/>
      <c r="GM61" s="4"/>
      <c r="GN61" s="4"/>
      <c r="GO61" s="4"/>
      <c r="GP61" s="4"/>
      <c r="GQ61" s="4"/>
      <c r="GR61" s="4"/>
      <c r="GS61" s="4"/>
      <c r="GT61" s="4"/>
      <c r="GU61" s="4"/>
      <c r="GV61" s="4"/>
      <c r="GW61" s="4"/>
      <c r="GX61" s="4"/>
      <c r="GY61" s="4"/>
      <c r="GZ61" s="4"/>
      <c r="HA61" s="4"/>
      <c r="HB61" s="4"/>
      <c r="HC61" s="4"/>
      <c r="HD61" s="4"/>
      <c r="HE61" s="4"/>
      <c r="HF61" s="4"/>
      <c r="HG61" s="4"/>
      <c r="HH61" s="4"/>
      <c r="HI61" s="4"/>
      <c r="HJ61" s="4"/>
      <c r="HK61" s="4"/>
      <c r="HL61" s="4"/>
      <c r="HM61" s="4"/>
      <c r="HN61" s="4"/>
      <c r="HO61" s="4"/>
      <c r="HP61" s="4"/>
      <c r="HQ61" s="4"/>
      <c r="HR61" s="4"/>
      <c r="HS61" s="4"/>
      <c r="HT61" s="4"/>
      <c r="HU61" s="4"/>
      <c r="HV61" s="4"/>
      <c r="HW61" s="4"/>
      <c r="HX61" s="4"/>
      <c r="HY61" s="4"/>
      <c r="HZ61" s="4"/>
      <c r="IA61" s="4"/>
      <c r="IB61" s="4"/>
      <c r="IC61" s="4"/>
      <c r="ID61" s="4"/>
      <c r="IE61" s="4"/>
      <c r="IF61" s="4"/>
      <c r="IG61" s="4"/>
      <c r="IH61" s="4"/>
      <c r="II61" s="4"/>
      <c r="IJ61" s="4"/>
      <c r="IK61" s="4"/>
      <c r="IL61" s="4"/>
      <c r="IM61" s="4"/>
      <c r="IN61" s="4"/>
      <c r="IO61" s="4"/>
      <c r="IP61" s="4"/>
      <c r="IQ61" s="4"/>
      <c r="IR61" s="4"/>
      <c r="IS61" s="4"/>
      <c r="IT61" s="4"/>
      <c r="IU61" s="4"/>
      <c r="IV61" s="4"/>
      <c r="IW61" s="4"/>
      <c r="IX61" s="4"/>
      <c r="IY61" s="4"/>
      <c r="IZ61" s="4"/>
      <c r="JA61" s="4"/>
      <c r="JB61" s="4"/>
      <c r="JC61" s="4"/>
      <c r="JD61" s="4"/>
      <c r="JE61" s="4"/>
      <c r="JF61" s="4"/>
      <c r="JG61" s="4"/>
      <c r="JH61" s="4"/>
      <c r="JI61" s="4"/>
      <c r="JJ61" s="4"/>
      <c r="JK61" s="4"/>
      <c r="JL61" s="4"/>
      <c r="JM61" s="4"/>
      <c r="JN61" s="4"/>
      <c r="JO61" s="4"/>
      <c r="JP61" s="4"/>
      <c r="JQ61" s="4"/>
      <c r="JR61" s="4"/>
      <c r="JS61" s="4"/>
      <c r="JT61" s="4"/>
      <c r="JU61" s="4"/>
      <c r="JV61" s="4"/>
      <c r="JW61" s="4"/>
      <c r="JX61" s="4"/>
      <c r="JY61" s="4"/>
      <c r="JZ61" s="4"/>
      <c r="KA61" s="4"/>
      <c r="KB61" s="4"/>
      <c r="KC61" s="4"/>
      <c r="KD61" s="4"/>
      <c r="KE61" s="4"/>
      <c r="KF61" s="4"/>
      <c r="KG61" s="4"/>
      <c r="KH61" s="4"/>
      <c r="KI61" s="4"/>
      <c r="KJ61" s="4"/>
      <c r="KK61" s="4"/>
      <c r="KL61" s="4"/>
      <c r="KM61" s="4"/>
      <c r="KN61" s="4"/>
      <c r="KO61" s="4"/>
      <c r="KP61" s="4"/>
      <c r="KQ61" s="4"/>
      <c r="KR61" s="4"/>
      <c r="KS61" s="4"/>
      <c r="KT61" s="4"/>
      <c r="KU61" s="4"/>
      <c r="KV61" s="4"/>
      <c r="KW61" s="4"/>
      <c r="KX61" s="4"/>
      <c r="KY61" s="4"/>
      <c r="KZ61" s="4"/>
      <c r="LA61" s="4"/>
      <c r="LB61" s="4"/>
      <c r="LC61" s="4"/>
      <c r="LD61" s="4"/>
      <c r="LE61" s="4"/>
      <c r="LF61" s="4"/>
      <c r="LG61" s="4"/>
      <c r="LH61" s="4"/>
      <c r="LI61" s="4"/>
      <c r="LJ61" s="4"/>
      <c r="LK61" s="4"/>
      <c r="LL61" s="4"/>
      <c r="LM61" s="4"/>
      <c r="LN61" s="4"/>
      <c r="LO61" s="4"/>
      <c r="LP61" s="4"/>
      <c r="LQ61" s="4"/>
      <c r="LR61" s="4"/>
      <c r="LS61" s="4"/>
      <c r="LT61" s="4"/>
      <c r="LU61" s="4"/>
      <c r="LV61" s="4"/>
      <c r="LW61" s="4"/>
      <c r="LX61" s="4"/>
      <c r="LY61" s="4"/>
      <c r="LZ61" s="4"/>
      <c r="MA61" s="4"/>
      <c r="MB61" s="4"/>
      <c r="MC61" s="4"/>
      <c r="MD61" s="4"/>
      <c r="ME61" s="4"/>
      <c r="MF61" s="4"/>
      <c r="MG61" s="4"/>
      <c r="MH61" s="4"/>
      <c r="MI61" s="4"/>
      <c r="MJ61" s="4"/>
    </row>
    <row r="62" spans="1:348" ht="14">
      <c r="A62" s="3">
        <v>43960.740058692129</v>
      </c>
      <c r="B62" s="2" t="s">
        <v>205</v>
      </c>
      <c r="C62" s="2">
        <v>22</v>
      </c>
      <c r="D62" s="2" t="s">
        <v>206</v>
      </c>
      <c r="E62" s="2">
        <v>6</v>
      </c>
      <c r="F62" s="2">
        <v>5</v>
      </c>
      <c r="G62" s="2">
        <v>4</v>
      </c>
      <c r="H62" s="2">
        <v>5</v>
      </c>
      <c r="I62" s="2">
        <v>5</v>
      </c>
      <c r="J62" s="2">
        <v>5</v>
      </c>
      <c r="K62" s="2">
        <v>4</v>
      </c>
      <c r="L62" s="2">
        <v>5</v>
      </c>
      <c r="M62" s="2">
        <v>2</v>
      </c>
      <c r="N62" s="2">
        <v>5</v>
      </c>
      <c r="O62" s="2">
        <v>3</v>
      </c>
      <c r="P62" s="2">
        <v>2</v>
      </c>
      <c r="Q62" s="2">
        <v>5</v>
      </c>
      <c r="R62" s="2">
        <v>2</v>
      </c>
      <c r="S62" s="2">
        <v>5</v>
      </c>
      <c r="T62" s="2">
        <v>5</v>
      </c>
      <c r="U62" s="2">
        <v>5</v>
      </c>
      <c r="V62" s="2">
        <v>1</v>
      </c>
      <c r="W62" s="2">
        <v>5</v>
      </c>
      <c r="X62" s="2">
        <v>5</v>
      </c>
      <c r="Y62" s="2">
        <v>2</v>
      </c>
      <c r="Z62" s="2">
        <v>3</v>
      </c>
      <c r="AA62" s="2">
        <v>2</v>
      </c>
      <c r="AB62" s="2">
        <v>2</v>
      </c>
      <c r="AC62" s="2">
        <v>5</v>
      </c>
      <c r="AD62" s="2">
        <v>5</v>
      </c>
      <c r="AE62" s="2">
        <v>3</v>
      </c>
      <c r="AF62" s="2">
        <v>5</v>
      </c>
      <c r="AG62" s="2">
        <v>5</v>
      </c>
      <c r="AH62" s="2">
        <v>5</v>
      </c>
      <c r="AI62" s="2">
        <v>1</v>
      </c>
      <c r="AJ62" s="2">
        <v>5</v>
      </c>
      <c r="AK62" s="2">
        <v>5</v>
      </c>
      <c r="AL62" s="2">
        <v>5</v>
      </c>
      <c r="AM62" s="2">
        <v>5</v>
      </c>
      <c r="AN62" s="2">
        <v>5</v>
      </c>
      <c r="AO62" s="2">
        <v>5</v>
      </c>
      <c r="AP62" s="2">
        <v>4</v>
      </c>
      <c r="AQ62" s="2">
        <v>5</v>
      </c>
      <c r="AR62" s="2">
        <v>5</v>
      </c>
      <c r="AS62" s="2">
        <v>5</v>
      </c>
      <c r="AT62" s="2">
        <v>1</v>
      </c>
      <c r="AU62" s="2">
        <v>1</v>
      </c>
      <c r="AV62" s="2">
        <v>2</v>
      </c>
      <c r="AW62" s="2">
        <v>1</v>
      </c>
      <c r="AX62" s="2">
        <v>2</v>
      </c>
      <c r="AY62" s="2">
        <v>1</v>
      </c>
      <c r="AZ62" s="2">
        <v>1</v>
      </c>
      <c r="BA62" s="2">
        <v>2</v>
      </c>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c r="EX62" s="4"/>
      <c r="EY62" s="4"/>
      <c r="EZ62" s="4"/>
      <c r="FA62" s="4"/>
      <c r="FB62" s="4"/>
      <c r="FC62" s="4"/>
      <c r="FD62" s="4"/>
      <c r="FE62" s="4"/>
      <c r="FF62" s="4"/>
      <c r="FG62" s="4"/>
      <c r="FH62" s="4"/>
      <c r="FI62" s="4"/>
      <c r="FJ62" s="4"/>
      <c r="FK62" s="4"/>
      <c r="FL62" s="4"/>
      <c r="FM62" s="4"/>
      <c r="FN62" s="4"/>
      <c r="FO62" s="4"/>
      <c r="FP62" s="4"/>
      <c r="FQ62" s="4"/>
      <c r="FR62" s="4"/>
      <c r="FS62" s="4"/>
      <c r="FT62" s="4"/>
      <c r="FU62" s="4"/>
      <c r="FV62" s="4"/>
      <c r="FW62" s="4"/>
      <c r="FX62" s="4"/>
      <c r="FY62" s="4"/>
      <c r="FZ62" s="4"/>
      <c r="GA62" s="4"/>
      <c r="GB62" s="4"/>
      <c r="GC62" s="4"/>
      <c r="GD62" s="4"/>
      <c r="GE62" s="4"/>
      <c r="GF62" s="4"/>
      <c r="GG62" s="4"/>
      <c r="GH62" s="4"/>
      <c r="GI62" s="4"/>
      <c r="GJ62" s="4"/>
      <c r="GK62" s="4"/>
      <c r="GL62" s="4"/>
      <c r="GM62" s="4"/>
      <c r="GN62" s="4"/>
      <c r="GO62" s="4"/>
      <c r="GP62" s="4"/>
      <c r="GQ62" s="4"/>
      <c r="GR62" s="4"/>
      <c r="GS62" s="4"/>
      <c r="GT62" s="4"/>
      <c r="GU62" s="4"/>
      <c r="GV62" s="4"/>
      <c r="GW62" s="4"/>
      <c r="GX62" s="4"/>
      <c r="GY62" s="4"/>
      <c r="GZ62" s="4"/>
      <c r="HA62" s="4"/>
      <c r="HB62" s="4"/>
      <c r="HC62" s="4"/>
      <c r="HD62" s="4"/>
      <c r="HE62" s="4"/>
      <c r="HF62" s="4"/>
      <c r="HG62" s="4"/>
      <c r="HH62" s="4"/>
      <c r="HI62" s="4"/>
      <c r="HJ62" s="4"/>
      <c r="HK62" s="4"/>
      <c r="HL62" s="4"/>
      <c r="HM62" s="4"/>
      <c r="HN62" s="4"/>
      <c r="HO62" s="4"/>
      <c r="HP62" s="4"/>
      <c r="HQ62" s="4"/>
      <c r="HR62" s="4"/>
      <c r="HS62" s="4"/>
      <c r="HT62" s="4"/>
      <c r="HU62" s="4"/>
      <c r="HV62" s="4"/>
      <c r="HW62" s="4"/>
      <c r="HX62" s="4"/>
      <c r="HY62" s="4"/>
      <c r="HZ62" s="4"/>
      <c r="IA62" s="4"/>
      <c r="IB62" s="4"/>
      <c r="IC62" s="4"/>
      <c r="ID62" s="4"/>
      <c r="IE62" s="4"/>
      <c r="IF62" s="4"/>
      <c r="IG62" s="4"/>
      <c r="IH62" s="4"/>
      <c r="II62" s="4"/>
      <c r="IJ62" s="4"/>
      <c r="IK62" s="4"/>
      <c r="IL62" s="4"/>
      <c r="IM62" s="4"/>
      <c r="IN62" s="4"/>
      <c r="IO62" s="4"/>
      <c r="IP62" s="4"/>
      <c r="IQ62" s="4"/>
      <c r="IR62" s="4"/>
      <c r="IS62" s="4"/>
      <c r="IT62" s="4"/>
      <c r="IU62" s="4"/>
      <c r="IV62" s="4"/>
      <c r="IW62" s="4"/>
      <c r="IX62" s="4"/>
      <c r="IY62" s="4"/>
      <c r="IZ62" s="4"/>
      <c r="JA62" s="4"/>
      <c r="JB62" s="4"/>
      <c r="JC62" s="4"/>
      <c r="JD62" s="4"/>
      <c r="JE62" s="4"/>
      <c r="JF62" s="4"/>
      <c r="JG62" s="4"/>
      <c r="JH62" s="4"/>
      <c r="JI62" s="4"/>
      <c r="JJ62" s="4"/>
      <c r="JK62" s="4"/>
      <c r="JL62" s="4"/>
      <c r="JM62" s="4"/>
      <c r="JN62" s="4"/>
      <c r="JO62" s="4"/>
      <c r="JP62" s="4"/>
      <c r="JQ62" s="4"/>
      <c r="JR62" s="4"/>
      <c r="JS62" s="4"/>
      <c r="JT62" s="4"/>
      <c r="JU62" s="4"/>
      <c r="JV62" s="4"/>
      <c r="JW62" s="4"/>
      <c r="JX62" s="4"/>
      <c r="JY62" s="4"/>
      <c r="JZ62" s="4"/>
      <c r="KA62" s="4"/>
      <c r="KB62" s="4"/>
      <c r="KC62" s="4"/>
      <c r="KD62" s="4"/>
      <c r="KE62" s="4"/>
      <c r="KF62" s="4"/>
      <c r="KG62" s="4"/>
      <c r="KH62" s="4"/>
      <c r="KI62" s="4"/>
      <c r="KJ62" s="4"/>
      <c r="KK62" s="4"/>
      <c r="KL62" s="4"/>
      <c r="KM62" s="4"/>
      <c r="KN62" s="4"/>
      <c r="KO62" s="4"/>
      <c r="KP62" s="4"/>
      <c r="KQ62" s="4"/>
      <c r="KR62" s="4"/>
      <c r="KS62" s="4"/>
      <c r="KT62" s="4"/>
      <c r="KU62" s="4"/>
      <c r="KV62" s="4"/>
      <c r="KW62" s="4"/>
      <c r="KX62" s="4"/>
      <c r="KY62" s="4"/>
      <c r="KZ62" s="4"/>
      <c r="LA62" s="4"/>
      <c r="LB62" s="4"/>
      <c r="LC62" s="4"/>
      <c r="LD62" s="4"/>
      <c r="LE62" s="4"/>
      <c r="LF62" s="4"/>
      <c r="LG62" s="4"/>
      <c r="LH62" s="4"/>
      <c r="LI62" s="4"/>
      <c r="LJ62" s="4"/>
      <c r="LK62" s="4"/>
      <c r="LL62" s="4"/>
      <c r="LM62" s="4"/>
      <c r="LN62" s="4"/>
      <c r="LO62" s="4"/>
      <c r="LP62" s="4"/>
      <c r="LQ62" s="4"/>
      <c r="LR62" s="4"/>
      <c r="LS62" s="4"/>
      <c r="LT62" s="4"/>
      <c r="LU62" s="4"/>
      <c r="LV62" s="4"/>
      <c r="LW62" s="4"/>
      <c r="LX62" s="4"/>
      <c r="LY62" s="4"/>
      <c r="LZ62" s="4"/>
      <c r="MA62" s="4"/>
      <c r="MB62" s="4"/>
      <c r="MC62" s="4"/>
      <c r="MD62" s="4"/>
      <c r="ME62" s="4"/>
      <c r="MF62" s="4"/>
      <c r="MG62" s="4"/>
      <c r="MH62" s="4"/>
      <c r="MI62" s="4"/>
      <c r="MJ62" s="4"/>
    </row>
    <row r="63" spans="1:348" ht="14">
      <c r="A63" s="3">
        <v>43965.264498310185</v>
      </c>
      <c r="B63" s="2" t="s">
        <v>205</v>
      </c>
      <c r="C63" s="2">
        <v>24</v>
      </c>
      <c r="D63" s="2" t="s">
        <v>206</v>
      </c>
      <c r="E63" s="2">
        <v>6</v>
      </c>
      <c r="F63" s="2">
        <v>5</v>
      </c>
      <c r="G63" s="2">
        <v>3</v>
      </c>
      <c r="H63" s="2">
        <v>5</v>
      </c>
      <c r="I63" s="2">
        <v>4</v>
      </c>
      <c r="J63" s="2">
        <v>3</v>
      </c>
      <c r="K63" s="2">
        <v>4</v>
      </c>
      <c r="L63" s="2">
        <v>4</v>
      </c>
      <c r="M63" s="2">
        <v>2</v>
      </c>
      <c r="N63" s="2">
        <v>5</v>
      </c>
      <c r="O63" s="2">
        <v>3</v>
      </c>
      <c r="P63" s="2">
        <v>3</v>
      </c>
      <c r="Q63" s="2">
        <v>5</v>
      </c>
      <c r="R63" s="2">
        <v>2</v>
      </c>
      <c r="S63" s="2">
        <v>5</v>
      </c>
      <c r="T63" s="2">
        <v>4</v>
      </c>
      <c r="U63" s="2">
        <v>3</v>
      </c>
      <c r="V63" s="2">
        <v>2</v>
      </c>
      <c r="W63" s="2">
        <v>3</v>
      </c>
      <c r="X63" s="2">
        <v>3</v>
      </c>
      <c r="Y63" s="2">
        <v>2</v>
      </c>
      <c r="Z63" s="2">
        <v>2</v>
      </c>
      <c r="AA63" s="2">
        <v>2</v>
      </c>
      <c r="AB63" s="2">
        <v>2</v>
      </c>
      <c r="AC63" s="2">
        <v>4</v>
      </c>
      <c r="AD63" s="2">
        <v>5</v>
      </c>
      <c r="AE63" s="2">
        <v>5</v>
      </c>
      <c r="AF63" s="2">
        <v>2</v>
      </c>
      <c r="AG63" s="2">
        <v>5</v>
      </c>
      <c r="AH63" s="2">
        <v>1</v>
      </c>
      <c r="AI63" s="2">
        <v>1</v>
      </c>
      <c r="AJ63" s="2">
        <v>1</v>
      </c>
      <c r="AK63" s="2">
        <v>4</v>
      </c>
      <c r="AL63" s="2">
        <v>4</v>
      </c>
      <c r="AM63" s="2">
        <v>5</v>
      </c>
      <c r="AN63" s="2">
        <v>5</v>
      </c>
      <c r="AO63" s="2">
        <v>5</v>
      </c>
      <c r="AP63" s="2">
        <v>5</v>
      </c>
      <c r="AQ63" s="2">
        <v>5</v>
      </c>
      <c r="AR63" s="2">
        <v>4</v>
      </c>
      <c r="AS63" s="2">
        <v>4</v>
      </c>
      <c r="AT63" s="2">
        <v>1</v>
      </c>
      <c r="AU63" s="2">
        <v>1</v>
      </c>
      <c r="AV63" s="2">
        <v>1</v>
      </c>
      <c r="AW63" s="2">
        <v>1</v>
      </c>
      <c r="AX63" s="2">
        <v>1</v>
      </c>
      <c r="AY63" s="2">
        <v>1</v>
      </c>
      <c r="AZ63" s="2">
        <v>1</v>
      </c>
      <c r="BA63" s="2">
        <v>1</v>
      </c>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c r="FG63" s="4"/>
      <c r="FH63" s="4"/>
      <c r="FI63" s="4"/>
      <c r="FJ63" s="4"/>
      <c r="FK63" s="4"/>
      <c r="FL63" s="4"/>
      <c r="FM63" s="4"/>
      <c r="FN63" s="4"/>
      <c r="FO63" s="4"/>
      <c r="FP63" s="4"/>
      <c r="FQ63" s="4"/>
      <c r="FR63" s="4"/>
      <c r="FS63" s="4"/>
      <c r="FT63" s="4"/>
      <c r="FU63" s="4"/>
      <c r="FV63" s="4"/>
      <c r="FW63" s="4"/>
      <c r="FX63" s="4"/>
      <c r="FY63" s="4"/>
      <c r="FZ63" s="4"/>
      <c r="GA63" s="4"/>
      <c r="GB63" s="4"/>
      <c r="GC63" s="4"/>
      <c r="GD63" s="4"/>
      <c r="GE63" s="4"/>
      <c r="GF63" s="4"/>
      <c r="GG63" s="4"/>
      <c r="GH63" s="4"/>
      <c r="GI63" s="4"/>
      <c r="GJ63" s="4"/>
      <c r="GK63" s="4"/>
      <c r="GL63" s="4"/>
      <c r="GM63" s="4"/>
      <c r="GN63" s="4"/>
      <c r="GO63" s="4"/>
      <c r="GP63" s="4"/>
      <c r="GQ63" s="4"/>
      <c r="GR63" s="4"/>
      <c r="GS63" s="4"/>
      <c r="GT63" s="4"/>
      <c r="GU63" s="4"/>
      <c r="GV63" s="4"/>
      <c r="GW63" s="4"/>
      <c r="GX63" s="4"/>
      <c r="GY63" s="4"/>
      <c r="GZ63" s="4"/>
      <c r="HA63" s="4"/>
      <c r="HB63" s="4"/>
      <c r="HC63" s="4"/>
      <c r="HD63" s="4"/>
      <c r="HE63" s="4"/>
      <c r="HF63" s="4"/>
      <c r="HG63" s="4"/>
      <c r="HH63" s="4"/>
      <c r="HI63" s="4"/>
      <c r="HJ63" s="4"/>
      <c r="HK63" s="4"/>
      <c r="HL63" s="4"/>
      <c r="HM63" s="4"/>
      <c r="HN63" s="4"/>
      <c r="HO63" s="4"/>
      <c r="HP63" s="4"/>
      <c r="HQ63" s="4"/>
      <c r="HR63" s="4"/>
      <c r="HS63" s="4"/>
      <c r="HT63" s="4"/>
      <c r="HU63" s="4"/>
      <c r="HV63" s="4"/>
      <c r="HW63" s="4"/>
      <c r="HX63" s="4"/>
      <c r="HY63" s="4"/>
      <c r="HZ63" s="4"/>
      <c r="IA63" s="4"/>
      <c r="IB63" s="4"/>
      <c r="IC63" s="4"/>
      <c r="ID63" s="4"/>
      <c r="IE63" s="4"/>
      <c r="IF63" s="4"/>
      <c r="IG63" s="4"/>
      <c r="IH63" s="4"/>
      <c r="II63" s="4"/>
      <c r="IJ63" s="4"/>
      <c r="IK63" s="4"/>
      <c r="IL63" s="4"/>
      <c r="IM63" s="4"/>
      <c r="IN63" s="4"/>
      <c r="IO63" s="4"/>
      <c r="IP63" s="4"/>
      <c r="IQ63" s="4"/>
      <c r="IR63" s="4"/>
      <c r="IS63" s="4"/>
      <c r="IT63" s="4"/>
      <c r="IU63" s="4"/>
      <c r="IV63" s="4"/>
      <c r="IW63" s="4"/>
      <c r="IX63" s="4"/>
      <c r="IY63" s="4"/>
      <c r="IZ63" s="4"/>
      <c r="JA63" s="4"/>
      <c r="JB63" s="4"/>
      <c r="JC63" s="4"/>
      <c r="JD63" s="4"/>
      <c r="JE63" s="4"/>
      <c r="JF63" s="4"/>
      <c r="JG63" s="4"/>
      <c r="JH63" s="4"/>
      <c r="JI63" s="4"/>
      <c r="JJ63" s="4"/>
      <c r="JK63" s="4"/>
      <c r="JL63" s="4"/>
      <c r="JM63" s="4"/>
      <c r="JN63" s="4"/>
      <c r="JO63" s="4"/>
      <c r="JP63" s="4"/>
      <c r="JQ63" s="4"/>
      <c r="JR63" s="4"/>
      <c r="JS63" s="4"/>
      <c r="JT63" s="4"/>
      <c r="JU63" s="4"/>
      <c r="JV63" s="4"/>
      <c r="JW63" s="4"/>
      <c r="JX63" s="4"/>
      <c r="JY63" s="4"/>
      <c r="JZ63" s="4"/>
      <c r="KA63" s="4"/>
      <c r="KB63" s="4"/>
      <c r="KC63" s="4"/>
      <c r="KD63" s="4"/>
      <c r="KE63" s="4"/>
      <c r="KF63" s="4"/>
      <c r="KG63" s="4"/>
      <c r="KH63" s="4"/>
      <c r="KI63" s="4"/>
      <c r="KJ63" s="4"/>
      <c r="KK63" s="4"/>
      <c r="KL63" s="4"/>
      <c r="KM63" s="4"/>
      <c r="KN63" s="4"/>
      <c r="KO63" s="4"/>
      <c r="KP63" s="4"/>
      <c r="KQ63" s="4"/>
      <c r="KR63" s="4"/>
      <c r="KS63" s="4"/>
      <c r="KT63" s="4"/>
      <c r="KU63" s="4"/>
      <c r="KV63" s="4"/>
      <c r="KW63" s="4"/>
      <c r="KX63" s="4"/>
      <c r="KY63" s="4"/>
      <c r="KZ63" s="4"/>
      <c r="LA63" s="4"/>
      <c r="LB63" s="4"/>
      <c r="LC63" s="4"/>
      <c r="LD63" s="4"/>
      <c r="LE63" s="4"/>
      <c r="LF63" s="4"/>
      <c r="LG63" s="4"/>
      <c r="LH63" s="4"/>
      <c r="LI63" s="4"/>
      <c r="LJ63" s="4"/>
      <c r="LK63" s="4"/>
      <c r="LL63" s="4"/>
      <c r="LM63" s="4"/>
      <c r="LN63" s="4"/>
      <c r="LO63" s="4"/>
      <c r="LP63" s="4"/>
      <c r="LQ63" s="4"/>
      <c r="LR63" s="4"/>
      <c r="LS63" s="4"/>
      <c r="LT63" s="4"/>
      <c r="LU63" s="4"/>
      <c r="LV63" s="4"/>
      <c r="LW63" s="4"/>
      <c r="LX63" s="4"/>
      <c r="LY63" s="4"/>
      <c r="LZ63" s="4"/>
      <c r="MA63" s="4"/>
      <c r="MB63" s="4"/>
      <c r="MC63" s="4"/>
      <c r="MD63" s="4"/>
      <c r="ME63" s="4"/>
      <c r="MF63" s="4"/>
      <c r="MG63" s="4"/>
      <c r="MH63" s="4"/>
      <c r="MI63" s="4"/>
      <c r="MJ63" s="4"/>
    </row>
    <row r="64" spans="1:348" ht="14">
      <c r="A64" s="26">
        <v>43961.17628472222</v>
      </c>
      <c r="B64" t="s">
        <v>205</v>
      </c>
      <c r="C64">
        <v>33</v>
      </c>
      <c r="D64" s="27" t="s">
        <v>268</v>
      </c>
      <c r="BB64" t="s">
        <v>268</v>
      </c>
      <c r="BD64">
        <v>1</v>
      </c>
      <c r="BE64">
        <v>5</v>
      </c>
      <c r="BF64">
        <v>1</v>
      </c>
      <c r="BG64" t="s">
        <v>269</v>
      </c>
      <c r="BH64">
        <v>4</v>
      </c>
      <c r="BI64">
        <v>5</v>
      </c>
      <c r="BJ64">
        <v>4</v>
      </c>
      <c r="BK64">
        <v>4</v>
      </c>
      <c r="BL64">
        <v>4</v>
      </c>
      <c r="BM64">
        <v>3</v>
      </c>
      <c r="BN64">
        <v>4</v>
      </c>
      <c r="BO64">
        <v>4</v>
      </c>
      <c r="BP64">
        <v>4</v>
      </c>
      <c r="BQ64">
        <v>3</v>
      </c>
      <c r="BR64">
        <v>3</v>
      </c>
      <c r="BS64">
        <v>2</v>
      </c>
      <c r="BT64">
        <v>4</v>
      </c>
      <c r="BU64">
        <v>3</v>
      </c>
      <c r="BV64">
        <v>4</v>
      </c>
      <c r="BW64">
        <v>5</v>
      </c>
      <c r="BX64">
        <v>1</v>
      </c>
      <c r="BY64">
        <v>3</v>
      </c>
      <c r="BZ64">
        <v>4</v>
      </c>
      <c r="CA64">
        <v>4</v>
      </c>
      <c r="CB64">
        <v>3</v>
      </c>
      <c r="CC64">
        <v>3</v>
      </c>
      <c r="CD64">
        <v>4</v>
      </c>
      <c r="CE64">
        <v>4</v>
      </c>
      <c r="CF64">
        <v>5</v>
      </c>
      <c r="CG64">
        <v>5</v>
      </c>
      <c r="CH64">
        <v>5</v>
      </c>
      <c r="CI64">
        <v>5</v>
      </c>
      <c r="CJ64">
        <v>5</v>
      </c>
      <c r="CK64">
        <v>5</v>
      </c>
      <c r="CL64">
        <v>5</v>
      </c>
      <c r="CM64">
        <v>5</v>
      </c>
      <c r="CN64">
        <v>5</v>
      </c>
      <c r="CO64">
        <v>5</v>
      </c>
      <c r="CP64">
        <v>5</v>
      </c>
      <c r="CQ64">
        <v>5</v>
      </c>
      <c r="CR64">
        <v>5</v>
      </c>
      <c r="CS64">
        <v>5</v>
      </c>
      <c r="CT64">
        <v>5</v>
      </c>
      <c r="CU64">
        <v>5</v>
      </c>
      <c r="CV64">
        <v>1</v>
      </c>
      <c r="CW64">
        <v>1</v>
      </c>
      <c r="CX64">
        <v>1</v>
      </c>
      <c r="CY64">
        <v>3</v>
      </c>
      <c r="CZ64">
        <v>5</v>
      </c>
      <c r="DA64">
        <v>1</v>
      </c>
      <c r="DB64">
        <v>3</v>
      </c>
      <c r="DC64">
        <v>1</v>
      </c>
    </row>
    <row r="65" spans="1:238" ht="14">
      <c r="A65" s="3">
        <v>43968.466412037036</v>
      </c>
      <c r="B65" s="2" t="s">
        <v>207</v>
      </c>
      <c r="C65" s="2">
        <v>40</v>
      </c>
      <c r="D65" s="2"/>
      <c r="E65" s="2">
        <v>2</v>
      </c>
      <c r="F65" s="4">
        <v>4</v>
      </c>
      <c r="G65" s="4">
        <v>4</v>
      </c>
      <c r="H65" s="4">
        <v>3</v>
      </c>
      <c r="I65" s="4">
        <v>3</v>
      </c>
      <c r="J65" s="4">
        <v>4</v>
      </c>
      <c r="K65" s="4">
        <v>3</v>
      </c>
      <c r="L65" s="4">
        <v>3</v>
      </c>
      <c r="M65" s="4">
        <v>3</v>
      </c>
      <c r="N65" s="4">
        <v>4</v>
      </c>
      <c r="O65" s="4">
        <v>4</v>
      </c>
      <c r="P65" s="4">
        <v>5</v>
      </c>
      <c r="Q65" s="4">
        <v>5</v>
      </c>
      <c r="R65" s="4">
        <v>5</v>
      </c>
      <c r="S65" s="4">
        <v>2</v>
      </c>
      <c r="T65" s="4">
        <v>3</v>
      </c>
      <c r="U65" s="4">
        <v>4</v>
      </c>
      <c r="V65" s="4">
        <v>3</v>
      </c>
      <c r="W65" s="4">
        <v>3</v>
      </c>
      <c r="X65" s="4">
        <v>2</v>
      </c>
      <c r="Y65" s="4">
        <v>4</v>
      </c>
      <c r="Z65" s="4">
        <v>2</v>
      </c>
      <c r="AA65" s="4">
        <v>1</v>
      </c>
      <c r="AB65" s="4">
        <v>3</v>
      </c>
      <c r="AC65" s="4">
        <v>2</v>
      </c>
      <c r="AD65" s="4">
        <v>5</v>
      </c>
      <c r="AE65" s="4">
        <v>5</v>
      </c>
      <c r="AF65" s="4">
        <v>5</v>
      </c>
      <c r="AG65" s="4">
        <v>5</v>
      </c>
      <c r="AH65" s="4">
        <v>5</v>
      </c>
      <c r="AI65" s="4">
        <v>5</v>
      </c>
      <c r="AJ65" s="4">
        <v>5</v>
      </c>
      <c r="AK65" s="4">
        <v>5</v>
      </c>
      <c r="AL65" s="4">
        <v>1</v>
      </c>
      <c r="AM65" s="4">
        <v>1</v>
      </c>
      <c r="AN65" s="4">
        <v>2</v>
      </c>
      <c r="AO65" s="4">
        <v>1</v>
      </c>
      <c r="AP65" s="4">
        <v>2</v>
      </c>
      <c r="AQ65" s="4">
        <v>1</v>
      </c>
      <c r="AR65" s="4">
        <v>1</v>
      </c>
      <c r="AS65" s="4">
        <v>1</v>
      </c>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4"/>
      <c r="HI65" s="4"/>
      <c r="HJ65" s="4"/>
      <c r="HK65" s="4"/>
      <c r="HL65" s="4"/>
      <c r="HM65" s="4"/>
      <c r="HN65" s="4"/>
      <c r="HO65" s="4"/>
      <c r="HP65" s="4"/>
      <c r="HQ65" s="4"/>
      <c r="HR65" s="4"/>
      <c r="HS65" s="4"/>
      <c r="HT65" s="4"/>
      <c r="HU65" s="4"/>
      <c r="HV65" s="4"/>
      <c r="HW65" s="4"/>
      <c r="HX65" s="4"/>
      <c r="HY65" s="4"/>
      <c r="HZ65" s="4"/>
      <c r="IA65" s="4"/>
      <c r="IB65" s="4"/>
      <c r="IC65" s="4"/>
      <c r="ID65" s="4"/>
    </row>
    <row r="66" spans="1:238" ht="15.75" customHeight="1">
      <c r="A66" t="s">
        <v>266</v>
      </c>
      <c r="B66">
        <v>38</v>
      </c>
      <c r="C66" s="17">
        <f>AVERAGE(C2:C65)</f>
        <v>28.984375</v>
      </c>
    </row>
    <row r="67" spans="1:238" ht="15.75" customHeight="1">
      <c r="A67" t="s">
        <v>267</v>
      </c>
      <c r="B67">
        <v>26</v>
      </c>
      <c r="C67" s="17">
        <f>_xlfn.STDEV.S(C2:C65)</f>
        <v>10.656978021726214</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41"/>
  <sheetViews>
    <sheetView workbookViewId="0">
      <selection activeCell="D41" sqref="D41"/>
    </sheetView>
  </sheetViews>
  <sheetFormatPr baseColWidth="10" defaultRowHeight="12" x14ac:dyDescent="0"/>
  <cols>
    <col min="1" max="1" width="46.6640625" bestFit="1" customWidth="1"/>
    <col min="2" max="2" width="15.83203125" customWidth="1"/>
    <col min="3" max="5" width="15" customWidth="1"/>
  </cols>
  <sheetData>
    <row r="1" spans="1:64" s="25" customFormat="1" ht="14">
      <c r="A1" s="22" t="s">
        <v>208</v>
      </c>
      <c r="B1" s="22"/>
      <c r="C1" s="23"/>
      <c r="D1" s="24"/>
      <c r="E1" s="24"/>
      <c r="F1" s="22">
        <v>1</v>
      </c>
      <c r="G1" s="22">
        <v>1</v>
      </c>
      <c r="H1" s="22">
        <v>1</v>
      </c>
      <c r="I1" s="22">
        <v>1</v>
      </c>
      <c r="J1" s="22">
        <v>1</v>
      </c>
      <c r="K1" s="22">
        <v>1</v>
      </c>
      <c r="L1" s="22">
        <v>1</v>
      </c>
      <c r="M1" s="22">
        <v>1</v>
      </c>
      <c r="N1" s="22">
        <v>1</v>
      </c>
      <c r="O1" s="22">
        <v>1</v>
      </c>
      <c r="P1" s="22">
        <v>1</v>
      </c>
      <c r="Q1" s="22">
        <v>1</v>
      </c>
      <c r="R1" s="22">
        <v>1</v>
      </c>
      <c r="S1" s="22">
        <v>2</v>
      </c>
      <c r="T1" s="22">
        <v>2</v>
      </c>
      <c r="U1" s="22">
        <v>2</v>
      </c>
      <c r="V1" s="22">
        <v>2</v>
      </c>
      <c r="W1" s="22">
        <v>2</v>
      </c>
      <c r="X1" s="22">
        <v>2</v>
      </c>
      <c r="Y1" s="22">
        <v>2</v>
      </c>
      <c r="Z1" s="22">
        <v>2</v>
      </c>
      <c r="AA1" s="22">
        <v>3</v>
      </c>
      <c r="AB1" s="22">
        <v>3</v>
      </c>
      <c r="AC1" s="22">
        <v>3</v>
      </c>
      <c r="AD1" s="22">
        <v>3</v>
      </c>
      <c r="AE1" s="22">
        <v>3</v>
      </c>
      <c r="AF1" s="22">
        <v>3</v>
      </c>
      <c r="AG1" s="22">
        <v>3</v>
      </c>
      <c r="AH1" s="22">
        <v>3</v>
      </c>
      <c r="AI1" s="22">
        <v>4</v>
      </c>
      <c r="AJ1" s="22">
        <v>4</v>
      </c>
      <c r="AK1" s="22">
        <v>4</v>
      </c>
      <c r="AL1" s="22">
        <v>4</v>
      </c>
      <c r="AM1" s="22">
        <v>4</v>
      </c>
      <c r="AN1" s="22">
        <v>4</v>
      </c>
      <c r="AO1" s="22">
        <v>4</v>
      </c>
      <c r="AP1" s="22">
        <v>4</v>
      </c>
      <c r="AQ1" s="22">
        <v>4</v>
      </c>
      <c r="AR1" s="22">
        <v>4</v>
      </c>
      <c r="AS1" s="22">
        <v>4</v>
      </c>
      <c r="AT1" s="22">
        <v>4</v>
      </c>
      <c r="AU1" s="22">
        <v>5</v>
      </c>
      <c r="AV1" s="22">
        <v>5</v>
      </c>
      <c r="AW1" s="22">
        <v>5</v>
      </c>
      <c r="AX1" s="22">
        <v>5</v>
      </c>
      <c r="AY1" s="22">
        <v>5</v>
      </c>
      <c r="AZ1" s="22">
        <v>5</v>
      </c>
      <c r="BA1" s="22">
        <v>5</v>
      </c>
      <c r="BB1" s="22">
        <v>5</v>
      </c>
      <c r="BC1" s="22">
        <v>6</v>
      </c>
      <c r="BD1" s="22">
        <v>6</v>
      </c>
      <c r="BE1" s="22">
        <v>6</v>
      </c>
      <c r="BF1" s="22">
        <v>6</v>
      </c>
      <c r="BG1" s="22">
        <v>6</v>
      </c>
      <c r="BH1" s="22">
        <v>6</v>
      </c>
      <c r="BI1" s="22">
        <v>6</v>
      </c>
      <c r="BJ1" s="22">
        <v>6</v>
      </c>
      <c r="BK1" s="22">
        <v>6</v>
      </c>
      <c r="BL1" s="22">
        <v>6</v>
      </c>
    </row>
    <row r="2" spans="1:64" ht="14">
      <c r="A2" s="2" t="s">
        <v>45</v>
      </c>
      <c r="B2" s="5" t="s">
        <v>225</v>
      </c>
      <c r="C2" s="18">
        <f>AVERAGE(F2:BL2)</f>
        <v>4.1525423728813555</v>
      </c>
      <c r="D2" s="20"/>
      <c r="E2" s="20"/>
      <c r="F2" s="2">
        <v>5</v>
      </c>
      <c r="G2" s="2">
        <v>5</v>
      </c>
      <c r="H2" s="2">
        <v>5</v>
      </c>
      <c r="I2" s="2">
        <v>5</v>
      </c>
      <c r="J2" s="2">
        <v>1</v>
      </c>
      <c r="K2" s="2">
        <v>5</v>
      </c>
      <c r="L2" s="2">
        <v>4</v>
      </c>
      <c r="M2" s="2">
        <v>3</v>
      </c>
      <c r="N2" s="2">
        <v>5</v>
      </c>
      <c r="O2" s="2">
        <v>5</v>
      </c>
      <c r="P2" s="2">
        <v>2</v>
      </c>
      <c r="Q2" s="2">
        <v>5</v>
      </c>
      <c r="R2" s="2">
        <v>3</v>
      </c>
      <c r="S2" s="2">
        <v>4</v>
      </c>
      <c r="T2" s="2">
        <v>5</v>
      </c>
      <c r="U2" s="2">
        <v>4</v>
      </c>
      <c r="V2" s="2">
        <v>5</v>
      </c>
      <c r="W2" s="2">
        <v>5</v>
      </c>
      <c r="X2" s="2">
        <v>4</v>
      </c>
      <c r="Y2" s="2">
        <v>4</v>
      </c>
      <c r="Z2" s="4">
        <v>4</v>
      </c>
      <c r="AA2" s="2">
        <v>5</v>
      </c>
      <c r="AB2" s="2">
        <v>1</v>
      </c>
      <c r="AC2" s="2">
        <v>5</v>
      </c>
      <c r="AD2" s="2">
        <v>5</v>
      </c>
      <c r="AE2" s="2">
        <v>5</v>
      </c>
      <c r="AF2" s="2">
        <v>5</v>
      </c>
      <c r="AG2" s="2">
        <v>5</v>
      </c>
      <c r="AH2" s="2">
        <v>4</v>
      </c>
      <c r="AI2" s="2">
        <v>5</v>
      </c>
      <c r="AJ2" s="2">
        <v>3</v>
      </c>
      <c r="AK2" s="2">
        <v>3</v>
      </c>
      <c r="AL2" s="2">
        <v>3</v>
      </c>
      <c r="AM2" s="2">
        <v>5</v>
      </c>
      <c r="AN2" s="2">
        <v>2</v>
      </c>
      <c r="AO2" s="2">
        <v>4</v>
      </c>
      <c r="AP2" s="2">
        <v>5</v>
      </c>
      <c r="AQ2" s="2">
        <v>4</v>
      </c>
      <c r="AR2" s="2">
        <v>5</v>
      </c>
      <c r="AS2" s="2">
        <v>3</v>
      </c>
      <c r="AT2" s="2">
        <v>1</v>
      </c>
      <c r="AU2" s="2">
        <v>5</v>
      </c>
      <c r="AV2" s="2">
        <v>5</v>
      </c>
      <c r="AW2" s="2">
        <v>3</v>
      </c>
      <c r="AX2" s="2">
        <v>4</v>
      </c>
      <c r="AY2" s="2">
        <v>4</v>
      </c>
      <c r="AZ2" s="2">
        <v>5</v>
      </c>
      <c r="BA2" s="2">
        <v>1</v>
      </c>
      <c r="BB2" s="2">
        <v>5</v>
      </c>
      <c r="BC2" s="2">
        <v>5</v>
      </c>
      <c r="BD2" s="2">
        <v>4</v>
      </c>
      <c r="BE2" s="2">
        <v>4</v>
      </c>
      <c r="BF2" s="2">
        <v>5</v>
      </c>
      <c r="BG2" s="2">
        <v>5</v>
      </c>
      <c r="BH2" s="2">
        <v>5</v>
      </c>
      <c r="BI2" s="2">
        <v>4</v>
      </c>
      <c r="BJ2" s="2">
        <v>5</v>
      </c>
      <c r="BK2" s="2">
        <v>5</v>
      </c>
      <c r="BL2" s="2">
        <v>5</v>
      </c>
    </row>
    <row r="3" spans="1:64" ht="14">
      <c r="A3" s="2" t="s">
        <v>49</v>
      </c>
      <c r="B3" s="5" t="s">
        <v>226</v>
      </c>
      <c r="C3" s="18">
        <f t="shared" ref="C3:C25" si="0">AVERAGE(F3:BL3)</f>
        <v>3.7796610169491527</v>
      </c>
      <c r="D3" s="20"/>
      <c r="E3" s="20"/>
      <c r="F3" s="2">
        <v>5</v>
      </c>
      <c r="G3" s="2">
        <v>3</v>
      </c>
      <c r="H3" s="2">
        <v>5</v>
      </c>
      <c r="I3" s="2">
        <v>5</v>
      </c>
      <c r="J3" s="2">
        <v>1</v>
      </c>
      <c r="K3" s="2">
        <v>5</v>
      </c>
      <c r="L3" s="2">
        <v>3</v>
      </c>
      <c r="M3" s="2">
        <v>3</v>
      </c>
      <c r="N3" s="2">
        <v>5</v>
      </c>
      <c r="O3" s="2">
        <v>5</v>
      </c>
      <c r="P3" s="2">
        <v>5</v>
      </c>
      <c r="Q3" s="2">
        <v>4</v>
      </c>
      <c r="R3" s="2">
        <v>4</v>
      </c>
      <c r="S3" s="2">
        <v>3</v>
      </c>
      <c r="T3" s="2">
        <v>5</v>
      </c>
      <c r="U3" s="2">
        <v>1</v>
      </c>
      <c r="V3" s="2">
        <v>5</v>
      </c>
      <c r="W3" s="2">
        <v>5</v>
      </c>
      <c r="X3" s="2">
        <v>4</v>
      </c>
      <c r="Y3" s="2">
        <v>2</v>
      </c>
      <c r="Z3" s="4">
        <v>4</v>
      </c>
      <c r="AA3" s="2">
        <v>5</v>
      </c>
      <c r="AB3" s="2">
        <v>1</v>
      </c>
      <c r="AC3" s="2">
        <v>5</v>
      </c>
      <c r="AD3" s="2">
        <v>5</v>
      </c>
      <c r="AE3" s="2">
        <v>5</v>
      </c>
      <c r="AF3" s="2">
        <v>1</v>
      </c>
      <c r="AG3" s="2">
        <v>4</v>
      </c>
      <c r="AH3" s="2">
        <v>2</v>
      </c>
      <c r="AI3" s="2">
        <v>4</v>
      </c>
      <c r="AJ3" s="2">
        <v>3</v>
      </c>
      <c r="AK3" s="2">
        <v>4</v>
      </c>
      <c r="AL3" s="2">
        <v>5</v>
      </c>
      <c r="AM3" s="2">
        <v>3</v>
      </c>
      <c r="AN3" s="2">
        <v>4</v>
      </c>
      <c r="AO3" s="2">
        <v>5</v>
      </c>
      <c r="AP3" s="2">
        <v>5</v>
      </c>
      <c r="AQ3" s="2">
        <v>5</v>
      </c>
      <c r="AR3" s="2">
        <v>5</v>
      </c>
      <c r="AS3" s="2">
        <v>2</v>
      </c>
      <c r="AT3" s="2">
        <v>5</v>
      </c>
      <c r="AU3" s="2">
        <v>3</v>
      </c>
      <c r="AV3" s="2">
        <v>5</v>
      </c>
      <c r="AW3" s="2">
        <v>1</v>
      </c>
      <c r="AX3" s="2">
        <v>4</v>
      </c>
      <c r="AY3" s="2">
        <v>4</v>
      </c>
      <c r="AZ3" s="2">
        <v>1</v>
      </c>
      <c r="BA3" s="2">
        <v>1</v>
      </c>
      <c r="BB3" s="2">
        <v>3</v>
      </c>
      <c r="BC3" s="2">
        <v>4</v>
      </c>
      <c r="BD3" s="2">
        <v>5</v>
      </c>
      <c r="BE3" s="2">
        <v>5</v>
      </c>
      <c r="BF3" s="2">
        <v>2</v>
      </c>
      <c r="BG3" s="2">
        <v>5</v>
      </c>
      <c r="BH3" s="2">
        <v>4</v>
      </c>
      <c r="BI3" s="2">
        <v>4</v>
      </c>
      <c r="BJ3" s="2">
        <v>5</v>
      </c>
      <c r="BK3" s="2">
        <v>4</v>
      </c>
      <c r="BL3" s="2">
        <v>3</v>
      </c>
    </row>
    <row r="4" spans="1:64" ht="14">
      <c r="A4" s="2" t="s">
        <v>50</v>
      </c>
      <c r="B4" s="5" t="s">
        <v>227</v>
      </c>
      <c r="C4" s="18">
        <f t="shared" si="0"/>
        <v>4.1525423728813555</v>
      </c>
      <c r="D4" s="20"/>
      <c r="E4" s="20"/>
      <c r="F4" s="2">
        <v>5</v>
      </c>
      <c r="G4" s="2">
        <v>1</v>
      </c>
      <c r="H4" s="2">
        <v>5</v>
      </c>
      <c r="I4" s="2">
        <v>5</v>
      </c>
      <c r="J4" s="2">
        <v>2</v>
      </c>
      <c r="K4" s="2">
        <v>4</v>
      </c>
      <c r="L4" s="2">
        <v>2</v>
      </c>
      <c r="M4" s="2">
        <v>5</v>
      </c>
      <c r="N4" s="2">
        <v>4</v>
      </c>
      <c r="O4" s="2">
        <v>3</v>
      </c>
      <c r="P4" s="2">
        <v>1</v>
      </c>
      <c r="Q4" s="2">
        <v>3</v>
      </c>
      <c r="R4" s="2">
        <v>3</v>
      </c>
      <c r="S4" s="2">
        <v>4</v>
      </c>
      <c r="T4" s="2">
        <v>5</v>
      </c>
      <c r="U4" s="2">
        <v>5</v>
      </c>
      <c r="V4" s="2">
        <v>5</v>
      </c>
      <c r="W4" s="2">
        <v>5</v>
      </c>
      <c r="X4" s="2">
        <v>5</v>
      </c>
      <c r="Y4" s="2">
        <v>5</v>
      </c>
      <c r="Z4" s="4">
        <v>3</v>
      </c>
      <c r="AA4" s="2">
        <v>3</v>
      </c>
      <c r="AB4" s="2">
        <v>5</v>
      </c>
      <c r="AC4" s="2">
        <v>5</v>
      </c>
      <c r="AD4" s="2">
        <v>5</v>
      </c>
      <c r="AE4" s="2">
        <v>5</v>
      </c>
      <c r="AF4" s="2">
        <v>4</v>
      </c>
      <c r="AG4" s="2">
        <v>5</v>
      </c>
      <c r="AH4" s="2">
        <v>3</v>
      </c>
      <c r="AI4" s="2">
        <v>4</v>
      </c>
      <c r="AJ4" s="2">
        <v>3</v>
      </c>
      <c r="AK4" s="2">
        <v>4</v>
      </c>
      <c r="AL4" s="2">
        <v>3</v>
      </c>
      <c r="AM4" s="2">
        <v>4</v>
      </c>
      <c r="AN4" s="2">
        <v>3</v>
      </c>
      <c r="AO4" s="2">
        <v>5</v>
      </c>
      <c r="AP4" s="2">
        <v>5</v>
      </c>
      <c r="AQ4" s="2">
        <v>4</v>
      </c>
      <c r="AR4" s="2">
        <v>5</v>
      </c>
      <c r="AS4" s="2">
        <v>4</v>
      </c>
      <c r="AT4" s="2">
        <v>4</v>
      </c>
      <c r="AU4" s="2">
        <v>2</v>
      </c>
      <c r="AV4" s="2">
        <v>5</v>
      </c>
      <c r="AW4" s="2">
        <v>3</v>
      </c>
      <c r="AX4" s="2">
        <v>4</v>
      </c>
      <c r="AY4" s="2">
        <v>4</v>
      </c>
      <c r="AZ4" s="2">
        <v>5</v>
      </c>
      <c r="BA4" s="2">
        <v>5</v>
      </c>
      <c r="BB4" s="2">
        <v>5</v>
      </c>
      <c r="BC4" s="2">
        <v>5</v>
      </c>
      <c r="BD4" s="2">
        <v>4</v>
      </c>
      <c r="BE4" s="2">
        <v>5</v>
      </c>
      <c r="BF4" s="2">
        <v>5</v>
      </c>
      <c r="BG4" s="2">
        <v>5</v>
      </c>
      <c r="BH4" s="2">
        <v>5</v>
      </c>
      <c r="BI4" s="2">
        <v>5</v>
      </c>
      <c r="BJ4" s="2">
        <v>5</v>
      </c>
      <c r="BK4" s="2">
        <v>5</v>
      </c>
      <c r="BL4" s="2">
        <v>5</v>
      </c>
    </row>
    <row r="5" spans="1:64" ht="14">
      <c r="A5" s="2" t="s">
        <v>51</v>
      </c>
      <c r="B5" s="5" t="s">
        <v>228</v>
      </c>
      <c r="C5" s="18">
        <f t="shared" si="0"/>
        <v>3.7966101694915255</v>
      </c>
      <c r="D5" s="20">
        <f>AVERAGE(C2:C5)</f>
        <v>3.9703389830508478</v>
      </c>
      <c r="E5" s="20"/>
      <c r="F5" s="2">
        <v>5</v>
      </c>
      <c r="G5" s="2">
        <v>5</v>
      </c>
      <c r="H5" s="2">
        <v>4</v>
      </c>
      <c r="I5" s="2">
        <v>5</v>
      </c>
      <c r="J5" s="2">
        <v>5</v>
      </c>
      <c r="K5" s="2">
        <v>5</v>
      </c>
      <c r="L5" s="2">
        <v>5</v>
      </c>
      <c r="M5" s="2">
        <v>1</v>
      </c>
      <c r="N5" s="2">
        <v>5</v>
      </c>
      <c r="O5" s="2">
        <v>5</v>
      </c>
      <c r="P5" s="2">
        <v>2</v>
      </c>
      <c r="Q5" s="2">
        <v>5</v>
      </c>
      <c r="R5" s="2">
        <v>3</v>
      </c>
      <c r="S5" s="2">
        <v>3</v>
      </c>
      <c r="T5" s="2">
        <v>1</v>
      </c>
      <c r="U5" s="2">
        <v>1</v>
      </c>
      <c r="V5" s="2">
        <v>2</v>
      </c>
      <c r="W5" s="2">
        <v>5</v>
      </c>
      <c r="X5" s="2">
        <v>4</v>
      </c>
      <c r="Y5" s="2">
        <v>1</v>
      </c>
      <c r="Z5" s="4">
        <v>3</v>
      </c>
      <c r="AA5" s="2">
        <v>5</v>
      </c>
      <c r="AB5" s="2">
        <v>4</v>
      </c>
      <c r="AC5" s="2">
        <v>5</v>
      </c>
      <c r="AD5" s="2">
        <v>4</v>
      </c>
      <c r="AE5" s="2">
        <v>5</v>
      </c>
      <c r="AF5" s="2">
        <v>2</v>
      </c>
      <c r="AG5" s="2">
        <v>5</v>
      </c>
      <c r="AH5" s="2">
        <v>5</v>
      </c>
      <c r="AI5" s="2">
        <v>4</v>
      </c>
      <c r="AJ5" s="2">
        <v>3</v>
      </c>
      <c r="AK5" s="2">
        <v>2</v>
      </c>
      <c r="AL5" s="2">
        <v>2</v>
      </c>
      <c r="AM5" s="2">
        <v>1</v>
      </c>
      <c r="AN5" s="2">
        <v>3</v>
      </c>
      <c r="AO5" s="2">
        <v>5</v>
      </c>
      <c r="AP5" s="2">
        <v>5</v>
      </c>
      <c r="AQ5" s="2">
        <v>4</v>
      </c>
      <c r="AR5" s="2">
        <v>1</v>
      </c>
      <c r="AS5" s="2">
        <v>4</v>
      </c>
      <c r="AT5" s="2">
        <v>5</v>
      </c>
      <c r="AU5" s="2">
        <v>3</v>
      </c>
      <c r="AV5" s="2">
        <v>5</v>
      </c>
      <c r="AW5" s="2">
        <v>2</v>
      </c>
      <c r="AX5" s="2">
        <v>4</v>
      </c>
      <c r="AY5" s="2">
        <v>2</v>
      </c>
      <c r="AZ5" s="2">
        <v>4</v>
      </c>
      <c r="BA5" s="2">
        <v>5</v>
      </c>
      <c r="BB5" s="2">
        <v>4</v>
      </c>
      <c r="BC5" s="2">
        <v>5</v>
      </c>
      <c r="BD5" s="2">
        <v>4</v>
      </c>
      <c r="BE5" s="2">
        <v>5</v>
      </c>
      <c r="BF5" s="2">
        <v>5</v>
      </c>
      <c r="BG5" s="2">
        <v>5</v>
      </c>
      <c r="BH5" s="2">
        <v>4</v>
      </c>
      <c r="BI5" s="2">
        <v>4</v>
      </c>
      <c r="BJ5" s="2">
        <v>5</v>
      </c>
      <c r="BK5" s="2">
        <v>5</v>
      </c>
      <c r="BL5" s="2">
        <v>4</v>
      </c>
    </row>
    <row r="6" spans="1:64" ht="14">
      <c r="A6" s="2" t="s">
        <v>20</v>
      </c>
      <c r="B6" s="6" t="s">
        <v>229</v>
      </c>
      <c r="C6" s="18">
        <f t="shared" si="0"/>
        <v>4.1864406779661021</v>
      </c>
      <c r="D6" s="20"/>
      <c r="E6" s="20"/>
      <c r="F6" s="2">
        <v>5</v>
      </c>
      <c r="G6" s="2">
        <v>3</v>
      </c>
      <c r="H6" s="2">
        <v>4</v>
      </c>
      <c r="I6" s="2">
        <v>5</v>
      </c>
      <c r="J6" s="2">
        <v>5</v>
      </c>
      <c r="K6" s="2">
        <v>4</v>
      </c>
      <c r="L6" s="2">
        <v>5</v>
      </c>
      <c r="M6" s="2">
        <v>5</v>
      </c>
      <c r="N6" s="2">
        <v>5</v>
      </c>
      <c r="O6" s="2">
        <v>5</v>
      </c>
      <c r="P6" s="2">
        <v>5</v>
      </c>
      <c r="Q6" s="2">
        <v>4</v>
      </c>
      <c r="R6" s="2">
        <v>5</v>
      </c>
      <c r="S6" s="2">
        <v>5</v>
      </c>
      <c r="T6" s="2">
        <v>5</v>
      </c>
      <c r="U6" s="2">
        <v>3</v>
      </c>
      <c r="V6" s="2">
        <v>5</v>
      </c>
      <c r="W6" s="2">
        <v>5</v>
      </c>
      <c r="X6" s="2">
        <v>4</v>
      </c>
      <c r="Y6" s="2">
        <v>5</v>
      </c>
      <c r="Z6" s="4">
        <v>4</v>
      </c>
      <c r="AA6" s="2">
        <v>5</v>
      </c>
      <c r="AB6" s="2">
        <v>1</v>
      </c>
      <c r="AC6" s="2">
        <v>5</v>
      </c>
      <c r="AD6" s="2">
        <v>5</v>
      </c>
      <c r="AE6" s="2">
        <v>5</v>
      </c>
      <c r="AF6" s="2">
        <v>5</v>
      </c>
      <c r="AG6" s="2">
        <v>5</v>
      </c>
      <c r="AH6" s="2">
        <v>4</v>
      </c>
      <c r="AI6" s="2">
        <v>5</v>
      </c>
      <c r="AJ6" s="2">
        <v>5</v>
      </c>
      <c r="AK6" s="2">
        <v>3</v>
      </c>
      <c r="AL6" s="2">
        <v>5</v>
      </c>
      <c r="AM6" s="2">
        <v>4</v>
      </c>
      <c r="AN6" s="2">
        <v>3</v>
      </c>
      <c r="AO6" s="2">
        <v>5</v>
      </c>
      <c r="AP6" s="2">
        <v>5</v>
      </c>
      <c r="AQ6" s="2">
        <v>4</v>
      </c>
      <c r="AR6" s="2">
        <v>4</v>
      </c>
      <c r="AS6" s="2">
        <v>5</v>
      </c>
      <c r="AT6" s="2">
        <v>4</v>
      </c>
      <c r="AU6" s="2">
        <v>5</v>
      </c>
      <c r="AV6" s="2">
        <v>5</v>
      </c>
      <c r="AW6" s="2">
        <v>5</v>
      </c>
      <c r="AX6" s="2">
        <v>4</v>
      </c>
      <c r="AY6" s="2">
        <v>4</v>
      </c>
      <c r="AZ6" s="2">
        <v>2</v>
      </c>
      <c r="BA6" s="2">
        <v>1</v>
      </c>
      <c r="BB6" s="2">
        <v>3</v>
      </c>
      <c r="BC6" s="2">
        <v>4</v>
      </c>
      <c r="BD6" s="2">
        <v>3</v>
      </c>
      <c r="BE6" s="2">
        <v>4</v>
      </c>
      <c r="BF6" s="2">
        <v>3</v>
      </c>
      <c r="BG6" s="2">
        <v>2</v>
      </c>
      <c r="BH6" s="2">
        <v>1</v>
      </c>
      <c r="BI6" s="2">
        <v>5</v>
      </c>
      <c r="BJ6" s="2">
        <v>5</v>
      </c>
      <c r="BK6" s="2">
        <v>5</v>
      </c>
      <c r="BL6" s="2">
        <v>3</v>
      </c>
    </row>
    <row r="7" spans="1:64" ht="14">
      <c r="A7" s="2" t="s">
        <v>52</v>
      </c>
      <c r="B7" s="6" t="s">
        <v>230</v>
      </c>
      <c r="C7" s="18">
        <f t="shared" si="0"/>
        <v>3.7118644067796609</v>
      </c>
      <c r="D7" s="20"/>
      <c r="E7" s="20"/>
      <c r="F7" s="2">
        <v>5</v>
      </c>
      <c r="G7" s="2">
        <v>5</v>
      </c>
      <c r="H7" s="2">
        <v>5</v>
      </c>
      <c r="I7" s="2">
        <v>5</v>
      </c>
      <c r="J7" s="2">
        <v>5</v>
      </c>
      <c r="K7" s="2">
        <v>4</v>
      </c>
      <c r="L7" s="2">
        <v>5</v>
      </c>
      <c r="M7" s="2">
        <v>5</v>
      </c>
      <c r="N7" s="2">
        <v>5</v>
      </c>
      <c r="O7" s="2">
        <v>5</v>
      </c>
      <c r="P7" s="2">
        <v>2</v>
      </c>
      <c r="Q7" s="2">
        <v>5</v>
      </c>
      <c r="R7" s="2">
        <v>5</v>
      </c>
      <c r="S7" s="2">
        <v>4</v>
      </c>
      <c r="T7" s="2">
        <v>1</v>
      </c>
      <c r="U7" s="2">
        <v>2</v>
      </c>
      <c r="V7" s="2">
        <v>4</v>
      </c>
      <c r="W7" s="2">
        <v>5</v>
      </c>
      <c r="X7" s="2">
        <v>2</v>
      </c>
      <c r="Y7" s="2">
        <v>2</v>
      </c>
      <c r="Z7" s="4">
        <v>3</v>
      </c>
      <c r="AA7" s="2">
        <v>5</v>
      </c>
      <c r="AB7" s="2">
        <v>1</v>
      </c>
      <c r="AC7" s="2">
        <v>3</v>
      </c>
      <c r="AD7" s="2">
        <v>4</v>
      </c>
      <c r="AE7" s="2">
        <v>5</v>
      </c>
      <c r="AF7" s="2">
        <v>5</v>
      </c>
      <c r="AG7" s="2">
        <v>5</v>
      </c>
      <c r="AH7" s="2">
        <v>1</v>
      </c>
      <c r="AI7" s="2">
        <v>2</v>
      </c>
      <c r="AJ7" s="2">
        <v>3</v>
      </c>
      <c r="AK7" s="2">
        <v>1</v>
      </c>
      <c r="AL7" s="2">
        <v>1</v>
      </c>
      <c r="AM7" s="2">
        <v>1</v>
      </c>
      <c r="AN7" s="2">
        <v>2</v>
      </c>
      <c r="AO7" s="2">
        <v>2</v>
      </c>
      <c r="AP7" s="2">
        <v>4</v>
      </c>
      <c r="AQ7" s="2">
        <v>3</v>
      </c>
      <c r="AR7" s="2">
        <v>5</v>
      </c>
      <c r="AS7" s="2">
        <v>4</v>
      </c>
      <c r="AT7" s="2">
        <v>2</v>
      </c>
      <c r="AU7" s="2">
        <v>5</v>
      </c>
      <c r="AV7" s="2">
        <v>5</v>
      </c>
      <c r="AW7" s="2">
        <v>5</v>
      </c>
      <c r="AX7" s="2">
        <v>5</v>
      </c>
      <c r="AY7" s="2">
        <v>4</v>
      </c>
      <c r="AZ7" s="2">
        <v>5</v>
      </c>
      <c r="BA7" s="2">
        <v>5</v>
      </c>
      <c r="BB7" s="2">
        <v>5</v>
      </c>
      <c r="BC7" s="2">
        <v>3</v>
      </c>
      <c r="BD7" s="2">
        <v>3</v>
      </c>
      <c r="BE7" s="2">
        <v>3</v>
      </c>
      <c r="BF7" s="2">
        <v>5</v>
      </c>
      <c r="BG7" s="2">
        <v>5</v>
      </c>
      <c r="BH7" s="2">
        <v>1</v>
      </c>
      <c r="BI7" s="2">
        <v>4</v>
      </c>
      <c r="BJ7" s="2">
        <v>5</v>
      </c>
      <c r="BK7" s="2">
        <v>4</v>
      </c>
      <c r="BL7" s="2">
        <v>4</v>
      </c>
    </row>
    <row r="8" spans="1:64" ht="14">
      <c r="A8" s="2" t="s">
        <v>53</v>
      </c>
      <c r="B8" s="6" t="s">
        <v>231</v>
      </c>
      <c r="C8" s="18">
        <f t="shared" si="0"/>
        <v>3.8644067796610169</v>
      </c>
      <c r="D8" s="20"/>
      <c r="E8" s="20"/>
      <c r="F8" s="2">
        <v>4</v>
      </c>
      <c r="G8" s="2">
        <v>2</v>
      </c>
      <c r="H8" s="2">
        <v>5</v>
      </c>
      <c r="I8" s="2">
        <v>5</v>
      </c>
      <c r="J8" s="2">
        <v>1</v>
      </c>
      <c r="K8" s="2">
        <v>3</v>
      </c>
      <c r="L8" s="2">
        <v>5</v>
      </c>
      <c r="M8" s="2">
        <v>1</v>
      </c>
      <c r="N8" s="2">
        <v>5</v>
      </c>
      <c r="O8" s="2">
        <v>2</v>
      </c>
      <c r="P8" s="2">
        <v>4</v>
      </c>
      <c r="Q8" s="2">
        <v>5</v>
      </c>
      <c r="R8" s="2">
        <v>2</v>
      </c>
      <c r="S8" s="2">
        <v>3</v>
      </c>
      <c r="T8" s="2">
        <v>5</v>
      </c>
      <c r="U8" s="2">
        <v>2</v>
      </c>
      <c r="V8" s="2">
        <v>5</v>
      </c>
      <c r="W8" s="2">
        <v>5</v>
      </c>
      <c r="X8" s="2">
        <v>3</v>
      </c>
      <c r="Y8" s="2">
        <v>5</v>
      </c>
      <c r="Z8" s="4">
        <v>3</v>
      </c>
      <c r="AA8" s="2">
        <v>5</v>
      </c>
      <c r="AB8" s="2">
        <v>1</v>
      </c>
      <c r="AC8" s="2">
        <v>5</v>
      </c>
      <c r="AD8" s="2">
        <v>2</v>
      </c>
      <c r="AE8" s="2">
        <v>5</v>
      </c>
      <c r="AF8" s="2">
        <v>5</v>
      </c>
      <c r="AG8" s="2">
        <v>5</v>
      </c>
      <c r="AH8" s="2">
        <v>3</v>
      </c>
      <c r="AI8" s="2">
        <v>4</v>
      </c>
      <c r="AJ8" s="2">
        <v>3</v>
      </c>
      <c r="AK8" s="2">
        <v>3</v>
      </c>
      <c r="AL8" s="2">
        <v>4</v>
      </c>
      <c r="AM8" s="2">
        <v>3</v>
      </c>
      <c r="AN8" s="2">
        <v>3</v>
      </c>
      <c r="AO8" s="2">
        <v>5</v>
      </c>
      <c r="AP8" s="2">
        <v>5</v>
      </c>
      <c r="AQ8" s="2">
        <v>4</v>
      </c>
      <c r="AR8" s="2">
        <v>4</v>
      </c>
      <c r="AS8" s="2">
        <v>4</v>
      </c>
      <c r="AT8" s="2">
        <v>4</v>
      </c>
      <c r="AU8" s="2">
        <v>4</v>
      </c>
      <c r="AV8" s="2">
        <v>5</v>
      </c>
      <c r="AW8" s="2">
        <v>5</v>
      </c>
      <c r="AX8" s="2">
        <v>4</v>
      </c>
      <c r="AY8" s="2">
        <v>5</v>
      </c>
      <c r="AZ8" s="2">
        <v>1</v>
      </c>
      <c r="BA8" s="2">
        <v>5</v>
      </c>
      <c r="BB8" s="2">
        <v>5</v>
      </c>
      <c r="BC8" s="2">
        <v>5</v>
      </c>
      <c r="BD8" s="2">
        <v>5</v>
      </c>
      <c r="BE8" s="2">
        <v>4</v>
      </c>
      <c r="BF8" s="2">
        <v>5</v>
      </c>
      <c r="BG8" s="2">
        <v>4</v>
      </c>
      <c r="BH8" s="2">
        <v>1</v>
      </c>
      <c r="BI8" s="2">
        <v>4</v>
      </c>
      <c r="BJ8" s="2">
        <v>5</v>
      </c>
      <c r="BK8" s="2">
        <v>5</v>
      </c>
      <c r="BL8" s="2">
        <v>4</v>
      </c>
    </row>
    <row r="9" spans="1:64" ht="14">
      <c r="A9" s="2" t="s">
        <v>54</v>
      </c>
      <c r="B9" s="6" t="s">
        <v>232</v>
      </c>
      <c r="C9" s="18">
        <f t="shared" si="0"/>
        <v>3.4915254237288136</v>
      </c>
      <c r="D9" s="20">
        <f>AVERAGE(C6:C9)</f>
        <v>3.8135593220338984</v>
      </c>
      <c r="E9" s="20">
        <f>AVERAGE(D5,D9)</f>
        <v>3.8919491525423728</v>
      </c>
      <c r="F9" s="2">
        <v>5</v>
      </c>
      <c r="G9" s="2">
        <v>5</v>
      </c>
      <c r="H9" s="2">
        <v>5</v>
      </c>
      <c r="I9" s="2">
        <v>5</v>
      </c>
      <c r="J9" s="2">
        <v>4</v>
      </c>
      <c r="K9" s="2">
        <v>3</v>
      </c>
      <c r="L9" s="2">
        <v>5</v>
      </c>
      <c r="M9" s="2">
        <v>3</v>
      </c>
      <c r="N9" s="2">
        <v>4</v>
      </c>
      <c r="O9" s="2">
        <v>4</v>
      </c>
      <c r="P9" s="2">
        <v>2</v>
      </c>
      <c r="Q9" s="2">
        <v>3</v>
      </c>
      <c r="R9" s="2">
        <v>4</v>
      </c>
      <c r="S9" s="2">
        <v>2</v>
      </c>
      <c r="T9" s="2">
        <v>5</v>
      </c>
      <c r="U9" s="2">
        <v>1</v>
      </c>
      <c r="V9" s="2">
        <v>5</v>
      </c>
      <c r="W9" s="2">
        <v>5</v>
      </c>
      <c r="X9" s="2">
        <v>4</v>
      </c>
      <c r="Y9" s="2">
        <v>2</v>
      </c>
      <c r="Z9" s="4">
        <v>3</v>
      </c>
      <c r="AA9" s="2">
        <v>1</v>
      </c>
      <c r="AB9" s="2">
        <v>1</v>
      </c>
      <c r="AC9" s="2">
        <v>5</v>
      </c>
      <c r="AD9" s="2">
        <v>3</v>
      </c>
      <c r="AE9" s="2">
        <v>3</v>
      </c>
      <c r="AF9" s="2">
        <v>1</v>
      </c>
      <c r="AG9" s="2">
        <v>5</v>
      </c>
      <c r="AH9" s="2">
        <v>4</v>
      </c>
      <c r="AI9" s="2">
        <v>5</v>
      </c>
      <c r="AJ9" s="2">
        <v>3</v>
      </c>
      <c r="AK9" s="2">
        <v>4</v>
      </c>
      <c r="AL9" s="2">
        <v>3</v>
      </c>
      <c r="AM9" s="2">
        <v>4</v>
      </c>
      <c r="AN9" s="2">
        <v>3</v>
      </c>
      <c r="AO9" s="2">
        <v>5</v>
      </c>
      <c r="AP9" s="2">
        <v>5</v>
      </c>
      <c r="AQ9" s="2">
        <v>5</v>
      </c>
      <c r="AR9" s="2">
        <v>5</v>
      </c>
      <c r="AS9" s="2">
        <v>5</v>
      </c>
      <c r="AT9" s="2">
        <v>5</v>
      </c>
      <c r="AU9" s="2">
        <v>5</v>
      </c>
      <c r="AV9" s="2">
        <v>5</v>
      </c>
      <c r="AW9" s="2">
        <v>1</v>
      </c>
      <c r="AX9" s="2">
        <v>2</v>
      </c>
      <c r="AY9" s="2">
        <v>4</v>
      </c>
      <c r="AZ9" s="2">
        <v>3</v>
      </c>
      <c r="BA9" s="2">
        <v>1</v>
      </c>
      <c r="BB9" s="2">
        <v>2</v>
      </c>
      <c r="BC9" s="2">
        <v>5</v>
      </c>
      <c r="BD9" s="2">
        <v>4</v>
      </c>
      <c r="BE9" s="2">
        <v>2</v>
      </c>
      <c r="BF9" s="2">
        <v>1</v>
      </c>
      <c r="BG9" s="2">
        <v>2</v>
      </c>
      <c r="BH9" s="2">
        <v>1</v>
      </c>
      <c r="BI9" s="2">
        <v>5</v>
      </c>
      <c r="BJ9" s="2">
        <v>5</v>
      </c>
      <c r="BK9" s="2">
        <v>2</v>
      </c>
      <c r="BL9" s="2">
        <v>2</v>
      </c>
    </row>
    <row r="10" spans="1:64" ht="14">
      <c r="A10" s="2" t="s">
        <v>55</v>
      </c>
      <c r="B10" s="7" t="s">
        <v>233</v>
      </c>
      <c r="C10" s="18">
        <f t="shared" si="0"/>
        <v>4.4406779661016946</v>
      </c>
      <c r="D10" s="20"/>
      <c r="E10" s="20"/>
      <c r="F10" s="2">
        <v>5</v>
      </c>
      <c r="G10" s="2">
        <v>2</v>
      </c>
      <c r="H10" s="2">
        <v>5</v>
      </c>
      <c r="I10" s="2">
        <v>5</v>
      </c>
      <c r="J10" s="2">
        <v>2</v>
      </c>
      <c r="K10" s="2">
        <v>4</v>
      </c>
      <c r="L10" s="2">
        <v>5</v>
      </c>
      <c r="M10" s="2">
        <v>5</v>
      </c>
      <c r="N10" s="2">
        <v>5</v>
      </c>
      <c r="O10" s="2">
        <v>5</v>
      </c>
      <c r="P10" s="2">
        <v>5</v>
      </c>
      <c r="Q10" s="2">
        <v>5</v>
      </c>
      <c r="R10" s="2">
        <v>3</v>
      </c>
      <c r="S10" s="2">
        <v>4</v>
      </c>
      <c r="T10" s="2">
        <v>5</v>
      </c>
      <c r="U10" s="2">
        <v>5</v>
      </c>
      <c r="V10" s="2">
        <v>4</v>
      </c>
      <c r="W10" s="2">
        <v>5</v>
      </c>
      <c r="X10" s="2">
        <v>5</v>
      </c>
      <c r="Y10" s="2">
        <v>5</v>
      </c>
      <c r="Z10" s="4">
        <v>4</v>
      </c>
      <c r="AA10" s="2">
        <v>5</v>
      </c>
      <c r="AB10" s="2">
        <v>5</v>
      </c>
      <c r="AC10" s="2">
        <v>5</v>
      </c>
      <c r="AD10" s="2">
        <v>5</v>
      </c>
      <c r="AE10" s="2">
        <v>5</v>
      </c>
      <c r="AF10" s="2">
        <v>5</v>
      </c>
      <c r="AG10" s="2">
        <v>5</v>
      </c>
      <c r="AH10" s="2">
        <v>5</v>
      </c>
      <c r="AI10" s="2">
        <v>5</v>
      </c>
      <c r="AJ10" s="2">
        <v>3</v>
      </c>
      <c r="AK10" s="2">
        <v>5</v>
      </c>
      <c r="AL10" s="2">
        <v>3</v>
      </c>
      <c r="AM10" s="2">
        <v>5</v>
      </c>
      <c r="AN10" s="2">
        <v>3</v>
      </c>
      <c r="AO10" s="2">
        <v>5</v>
      </c>
      <c r="AP10" s="2">
        <v>5</v>
      </c>
      <c r="AQ10" s="2">
        <v>4</v>
      </c>
      <c r="AR10" s="2">
        <v>5</v>
      </c>
      <c r="AS10" s="2">
        <v>2</v>
      </c>
      <c r="AT10" s="2">
        <v>5</v>
      </c>
      <c r="AU10" s="2">
        <v>5</v>
      </c>
      <c r="AV10" s="2">
        <v>5</v>
      </c>
      <c r="AW10" s="2">
        <v>1</v>
      </c>
      <c r="AX10" s="2">
        <v>5</v>
      </c>
      <c r="AY10" s="2">
        <v>4</v>
      </c>
      <c r="AZ10" s="2">
        <v>5</v>
      </c>
      <c r="BA10" s="2">
        <v>5</v>
      </c>
      <c r="BB10" s="2">
        <v>5</v>
      </c>
      <c r="BC10" s="2">
        <v>4</v>
      </c>
      <c r="BD10" s="2">
        <v>5</v>
      </c>
      <c r="BE10" s="2">
        <v>5</v>
      </c>
      <c r="BF10" s="2">
        <v>5</v>
      </c>
      <c r="BG10" s="2">
        <v>4</v>
      </c>
      <c r="BH10" s="2">
        <v>1</v>
      </c>
      <c r="BI10" s="2">
        <v>5</v>
      </c>
      <c r="BJ10" s="2">
        <v>5</v>
      </c>
      <c r="BK10" s="2">
        <v>5</v>
      </c>
      <c r="BL10" s="2">
        <v>5</v>
      </c>
    </row>
    <row r="11" spans="1:64" ht="14">
      <c r="A11" s="2" t="s">
        <v>56</v>
      </c>
      <c r="B11" s="7" t="s">
        <v>234</v>
      </c>
      <c r="C11" s="18">
        <f t="shared" si="0"/>
        <v>3.8983050847457625</v>
      </c>
      <c r="D11" s="20"/>
      <c r="E11" s="20"/>
      <c r="F11" s="2">
        <v>5</v>
      </c>
      <c r="G11" s="2">
        <v>3</v>
      </c>
      <c r="H11" s="2">
        <v>5</v>
      </c>
      <c r="I11" s="2">
        <v>5</v>
      </c>
      <c r="J11" s="2">
        <v>3</v>
      </c>
      <c r="K11" s="2">
        <v>5</v>
      </c>
      <c r="L11" s="2">
        <v>4</v>
      </c>
      <c r="M11" s="2">
        <v>3</v>
      </c>
      <c r="N11" s="2">
        <v>5</v>
      </c>
      <c r="O11" s="2">
        <v>5</v>
      </c>
      <c r="P11" s="2">
        <v>2</v>
      </c>
      <c r="Q11" s="2">
        <v>4</v>
      </c>
      <c r="R11" s="2">
        <v>4</v>
      </c>
      <c r="S11" s="2">
        <v>4</v>
      </c>
      <c r="T11" s="2">
        <v>5</v>
      </c>
      <c r="U11" s="2">
        <v>3</v>
      </c>
      <c r="V11" s="2">
        <v>5</v>
      </c>
      <c r="W11" s="2">
        <v>5</v>
      </c>
      <c r="X11" s="2">
        <v>2</v>
      </c>
      <c r="Y11" s="2">
        <v>3</v>
      </c>
      <c r="Z11" s="4">
        <v>4</v>
      </c>
      <c r="AA11" s="2">
        <v>5</v>
      </c>
      <c r="AB11" s="2">
        <v>1</v>
      </c>
      <c r="AC11" s="2">
        <v>5</v>
      </c>
      <c r="AD11" s="2">
        <v>5</v>
      </c>
      <c r="AE11" s="2">
        <v>5</v>
      </c>
      <c r="AF11" s="2">
        <v>5</v>
      </c>
      <c r="AG11" s="2">
        <v>5</v>
      </c>
      <c r="AH11" s="2">
        <v>4</v>
      </c>
      <c r="AI11" s="2">
        <v>4</v>
      </c>
      <c r="AJ11" s="2">
        <v>3</v>
      </c>
      <c r="AK11" s="2">
        <v>2</v>
      </c>
      <c r="AL11" s="2">
        <v>1</v>
      </c>
      <c r="AM11" s="2">
        <v>4</v>
      </c>
      <c r="AN11" s="2">
        <v>3</v>
      </c>
      <c r="AO11" s="2">
        <v>5</v>
      </c>
      <c r="AP11" s="2">
        <v>5</v>
      </c>
      <c r="AQ11" s="2">
        <v>4</v>
      </c>
      <c r="AR11" s="2">
        <v>5</v>
      </c>
      <c r="AS11" s="2">
        <v>4</v>
      </c>
      <c r="AT11" s="2">
        <v>1</v>
      </c>
      <c r="AU11" s="2">
        <v>5</v>
      </c>
      <c r="AV11" s="2">
        <v>5</v>
      </c>
      <c r="AW11" s="2">
        <v>5</v>
      </c>
      <c r="AX11" s="2">
        <v>5</v>
      </c>
      <c r="AY11" s="2">
        <v>5</v>
      </c>
      <c r="AZ11" s="2">
        <v>5</v>
      </c>
      <c r="BA11" s="2">
        <v>5</v>
      </c>
      <c r="BB11" s="2">
        <v>5</v>
      </c>
      <c r="BC11" s="2">
        <v>4</v>
      </c>
      <c r="BD11" s="2">
        <v>4</v>
      </c>
      <c r="BE11" s="2">
        <v>4</v>
      </c>
      <c r="BF11" s="2">
        <v>4</v>
      </c>
      <c r="BG11" s="2">
        <v>2</v>
      </c>
      <c r="BH11" s="2">
        <v>1</v>
      </c>
      <c r="BI11" s="2">
        <v>4</v>
      </c>
      <c r="BJ11" s="2">
        <v>1</v>
      </c>
      <c r="BK11" s="2">
        <v>3</v>
      </c>
      <c r="BL11" s="2">
        <v>3</v>
      </c>
    </row>
    <row r="12" spans="1:64" ht="14">
      <c r="A12" s="2" t="s">
        <v>57</v>
      </c>
      <c r="B12" s="7" t="s">
        <v>235</v>
      </c>
      <c r="C12" s="18">
        <f t="shared" si="0"/>
        <v>4.2542372881355934</v>
      </c>
      <c r="D12" s="20"/>
      <c r="E12" s="20"/>
      <c r="F12" s="2">
        <v>5</v>
      </c>
      <c r="G12" s="2">
        <v>3</v>
      </c>
      <c r="H12" s="2">
        <v>5</v>
      </c>
      <c r="I12" s="2">
        <v>5</v>
      </c>
      <c r="J12" s="2">
        <v>1</v>
      </c>
      <c r="K12" s="2">
        <v>5</v>
      </c>
      <c r="L12" s="2">
        <v>3</v>
      </c>
      <c r="M12" s="2">
        <v>5</v>
      </c>
      <c r="N12" s="2">
        <v>5</v>
      </c>
      <c r="O12" s="2">
        <v>5</v>
      </c>
      <c r="P12" s="2">
        <v>4</v>
      </c>
      <c r="Q12" s="2">
        <v>5</v>
      </c>
      <c r="R12" s="2">
        <v>5</v>
      </c>
      <c r="S12" s="2">
        <v>4</v>
      </c>
      <c r="T12" s="2">
        <v>5</v>
      </c>
      <c r="U12" s="2">
        <v>4</v>
      </c>
      <c r="V12" s="2">
        <v>5</v>
      </c>
      <c r="W12" s="2">
        <v>4</v>
      </c>
      <c r="X12" s="2">
        <v>5</v>
      </c>
      <c r="Y12" s="2">
        <v>5</v>
      </c>
      <c r="Z12" s="4">
        <v>5</v>
      </c>
      <c r="AA12" s="2">
        <v>5</v>
      </c>
      <c r="AB12" s="2">
        <v>5</v>
      </c>
      <c r="AC12" s="2">
        <v>4</v>
      </c>
      <c r="AD12" s="2">
        <v>5</v>
      </c>
      <c r="AE12" s="2">
        <v>5</v>
      </c>
      <c r="AF12" s="2">
        <v>5</v>
      </c>
      <c r="AG12" s="2">
        <v>5</v>
      </c>
      <c r="AH12" s="2">
        <v>5</v>
      </c>
      <c r="AI12" s="2">
        <v>5</v>
      </c>
      <c r="AJ12" s="2">
        <v>3</v>
      </c>
      <c r="AK12" s="2">
        <v>4</v>
      </c>
      <c r="AL12" s="2">
        <v>2</v>
      </c>
      <c r="AM12" s="2">
        <v>5</v>
      </c>
      <c r="AN12" s="2">
        <v>3</v>
      </c>
      <c r="AO12" s="2">
        <v>5</v>
      </c>
      <c r="AP12" s="2">
        <v>5</v>
      </c>
      <c r="AQ12" s="2">
        <v>5</v>
      </c>
      <c r="AR12" s="2">
        <v>5</v>
      </c>
      <c r="AS12" s="2">
        <v>4</v>
      </c>
      <c r="AT12" s="2">
        <v>5</v>
      </c>
      <c r="AU12" s="2">
        <v>5</v>
      </c>
      <c r="AV12" s="2">
        <v>5</v>
      </c>
      <c r="AW12" s="2">
        <v>5</v>
      </c>
      <c r="AX12" s="2">
        <v>5</v>
      </c>
      <c r="AY12" s="2">
        <v>4</v>
      </c>
      <c r="AZ12" s="2">
        <v>5</v>
      </c>
      <c r="BA12" s="2">
        <v>5</v>
      </c>
      <c r="BB12" s="2">
        <v>5</v>
      </c>
      <c r="BC12" s="2">
        <v>3</v>
      </c>
      <c r="BD12" s="2">
        <v>1</v>
      </c>
      <c r="BE12" s="2">
        <v>4</v>
      </c>
      <c r="BF12" s="2">
        <v>2</v>
      </c>
      <c r="BG12" s="2">
        <v>4</v>
      </c>
      <c r="BH12" s="2">
        <v>4</v>
      </c>
      <c r="BI12" s="2">
        <v>5</v>
      </c>
      <c r="BJ12" s="2">
        <v>1</v>
      </c>
      <c r="BK12" s="2">
        <v>2</v>
      </c>
      <c r="BL12" s="2">
        <v>3</v>
      </c>
    </row>
    <row r="13" spans="1:64" ht="14">
      <c r="A13" s="2" t="s">
        <v>58</v>
      </c>
      <c r="B13" s="7" t="s">
        <v>236</v>
      </c>
      <c r="C13" s="18">
        <f t="shared" si="0"/>
        <v>3.8305084745762712</v>
      </c>
      <c r="D13" s="20">
        <f>AVERAGE(C10:C13)</f>
        <v>4.1059322033898304</v>
      </c>
      <c r="E13" s="20"/>
      <c r="F13" s="2">
        <v>5</v>
      </c>
      <c r="G13" s="2">
        <v>5</v>
      </c>
      <c r="H13" s="2">
        <v>5</v>
      </c>
      <c r="I13" s="2">
        <v>5</v>
      </c>
      <c r="J13" s="2">
        <v>1</v>
      </c>
      <c r="K13" s="2">
        <v>4</v>
      </c>
      <c r="L13" s="2">
        <v>3</v>
      </c>
      <c r="M13" s="2">
        <v>5</v>
      </c>
      <c r="N13" s="2">
        <v>4</v>
      </c>
      <c r="O13" s="2">
        <v>5</v>
      </c>
      <c r="P13" s="2">
        <v>1</v>
      </c>
      <c r="Q13" s="2">
        <v>4</v>
      </c>
      <c r="R13" s="2">
        <v>4</v>
      </c>
      <c r="S13" s="2">
        <v>2</v>
      </c>
      <c r="T13" s="2">
        <v>5</v>
      </c>
      <c r="U13" s="2">
        <v>4</v>
      </c>
      <c r="V13" s="2">
        <v>5</v>
      </c>
      <c r="W13" s="2">
        <v>5</v>
      </c>
      <c r="X13" s="2">
        <v>2</v>
      </c>
      <c r="Y13" s="2">
        <v>3</v>
      </c>
      <c r="Z13" s="4">
        <v>5</v>
      </c>
      <c r="AA13" s="2">
        <v>5</v>
      </c>
      <c r="AB13" s="2">
        <v>1</v>
      </c>
      <c r="AC13" s="2">
        <v>4</v>
      </c>
      <c r="AD13" s="2">
        <v>5</v>
      </c>
      <c r="AE13" s="2">
        <v>5</v>
      </c>
      <c r="AF13" s="2">
        <v>5</v>
      </c>
      <c r="AG13" s="2">
        <v>5</v>
      </c>
      <c r="AH13" s="2">
        <v>5</v>
      </c>
      <c r="AI13" s="2">
        <v>4</v>
      </c>
      <c r="AJ13" s="2">
        <v>3</v>
      </c>
      <c r="AK13" s="2">
        <v>1</v>
      </c>
      <c r="AL13" s="2">
        <v>2</v>
      </c>
      <c r="AM13" s="2">
        <v>5</v>
      </c>
      <c r="AN13" s="2">
        <v>2</v>
      </c>
      <c r="AO13" s="2">
        <v>5</v>
      </c>
      <c r="AP13" s="2">
        <v>5</v>
      </c>
      <c r="AQ13" s="2">
        <v>4</v>
      </c>
      <c r="AR13" s="2">
        <v>5</v>
      </c>
      <c r="AS13" s="2">
        <v>2</v>
      </c>
      <c r="AT13" s="2">
        <v>1</v>
      </c>
      <c r="AU13" s="2">
        <v>5</v>
      </c>
      <c r="AV13" s="2">
        <v>5</v>
      </c>
      <c r="AW13" s="2">
        <v>1</v>
      </c>
      <c r="AX13" s="2">
        <v>3</v>
      </c>
      <c r="AY13" s="2">
        <v>4</v>
      </c>
      <c r="AZ13" s="2">
        <v>2</v>
      </c>
      <c r="BA13" s="2">
        <v>1</v>
      </c>
      <c r="BB13" s="2">
        <v>2</v>
      </c>
      <c r="BC13" s="2">
        <v>5</v>
      </c>
      <c r="BD13" s="2">
        <v>5</v>
      </c>
      <c r="BE13" s="2">
        <v>3</v>
      </c>
      <c r="BF13" s="2">
        <v>5</v>
      </c>
      <c r="BG13" s="2">
        <v>5</v>
      </c>
      <c r="BH13" s="2">
        <v>4</v>
      </c>
      <c r="BI13" s="2">
        <v>5</v>
      </c>
      <c r="BJ13" s="2">
        <v>5</v>
      </c>
      <c r="BK13" s="2">
        <v>5</v>
      </c>
      <c r="BL13" s="2">
        <v>5</v>
      </c>
    </row>
    <row r="14" spans="1:64" ht="14">
      <c r="A14" s="2" t="s">
        <v>59</v>
      </c>
      <c r="B14" s="8" t="s">
        <v>237</v>
      </c>
      <c r="C14" s="18">
        <f t="shared" si="0"/>
        <v>3.7796610169491527</v>
      </c>
      <c r="D14" s="20"/>
      <c r="E14" s="20"/>
      <c r="F14" s="2">
        <v>4</v>
      </c>
      <c r="G14" s="2">
        <v>5</v>
      </c>
      <c r="H14" s="2">
        <v>5</v>
      </c>
      <c r="I14" s="2">
        <v>4</v>
      </c>
      <c r="J14" s="2">
        <v>3</v>
      </c>
      <c r="K14" s="2">
        <v>4</v>
      </c>
      <c r="L14" s="2">
        <v>5</v>
      </c>
      <c r="M14" s="2">
        <v>5</v>
      </c>
      <c r="N14" s="2">
        <v>4</v>
      </c>
      <c r="O14" s="2">
        <v>5</v>
      </c>
      <c r="P14" s="2">
        <v>4</v>
      </c>
      <c r="Q14" s="2">
        <v>4</v>
      </c>
      <c r="R14" s="2">
        <v>4</v>
      </c>
      <c r="S14" s="2">
        <v>4</v>
      </c>
      <c r="T14" s="2">
        <v>5</v>
      </c>
      <c r="U14" s="2">
        <v>1</v>
      </c>
      <c r="V14" s="2">
        <v>5</v>
      </c>
      <c r="W14" s="2">
        <v>4</v>
      </c>
      <c r="X14" s="2">
        <v>5</v>
      </c>
      <c r="Y14" s="2">
        <v>2</v>
      </c>
      <c r="Z14" s="4">
        <v>5</v>
      </c>
      <c r="AA14" s="2">
        <v>5</v>
      </c>
      <c r="AB14" s="2">
        <v>2</v>
      </c>
      <c r="AC14" s="2">
        <v>2</v>
      </c>
      <c r="AD14" s="2">
        <v>4</v>
      </c>
      <c r="AE14" s="2">
        <v>5</v>
      </c>
      <c r="AF14" s="2">
        <v>4</v>
      </c>
      <c r="AG14" s="2">
        <v>5</v>
      </c>
      <c r="AH14" s="2">
        <v>1</v>
      </c>
      <c r="AI14" s="2">
        <v>5</v>
      </c>
      <c r="AJ14" s="2">
        <v>3</v>
      </c>
      <c r="AK14" s="2">
        <v>4</v>
      </c>
      <c r="AL14" s="2">
        <v>3</v>
      </c>
      <c r="AM14" s="2">
        <v>3</v>
      </c>
      <c r="AN14" s="2">
        <v>4</v>
      </c>
      <c r="AO14" s="2">
        <v>5</v>
      </c>
      <c r="AP14" s="2">
        <v>5</v>
      </c>
      <c r="AQ14" s="2">
        <v>5</v>
      </c>
      <c r="AR14" s="2">
        <v>5</v>
      </c>
      <c r="AS14" s="2">
        <v>5</v>
      </c>
      <c r="AT14" s="2">
        <v>5</v>
      </c>
      <c r="AU14" s="2">
        <v>4</v>
      </c>
      <c r="AV14" s="2">
        <v>5</v>
      </c>
      <c r="AW14" s="2">
        <v>5</v>
      </c>
      <c r="AX14" s="2">
        <v>5</v>
      </c>
      <c r="AY14" s="2">
        <v>4</v>
      </c>
      <c r="AZ14" s="2">
        <v>4</v>
      </c>
      <c r="BA14" s="2">
        <v>2</v>
      </c>
      <c r="BB14" s="2">
        <v>5</v>
      </c>
      <c r="BC14" s="2">
        <v>1</v>
      </c>
      <c r="BD14" s="2">
        <v>2</v>
      </c>
      <c r="BE14" s="2">
        <v>2</v>
      </c>
      <c r="BF14" s="2">
        <v>2</v>
      </c>
      <c r="BG14" s="2">
        <v>2</v>
      </c>
      <c r="BH14" s="2">
        <v>1</v>
      </c>
      <c r="BI14" s="2">
        <v>5</v>
      </c>
      <c r="BJ14" s="2">
        <v>3</v>
      </c>
      <c r="BK14" s="2">
        <v>2</v>
      </c>
      <c r="BL14" s="2">
        <v>2</v>
      </c>
    </row>
    <row r="15" spans="1:64" ht="14">
      <c r="A15" s="2" t="s">
        <v>60</v>
      </c>
      <c r="B15" s="8" t="s">
        <v>238</v>
      </c>
      <c r="C15" s="18">
        <f t="shared" si="0"/>
        <v>3.8135593220338984</v>
      </c>
      <c r="D15" s="20"/>
      <c r="E15" s="20"/>
      <c r="F15" s="2">
        <v>5</v>
      </c>
      <c r="G15" s="2">
        <v>3</v>
      </c>
      <c r="H15" s="2">
        <v>4</v>
      </c>
      <c r="I15" s="2">
        <v>5</v>
      </c>
      <c r="J15" s="2">
        <v>1</v>
      </c>
      <c r="K15" s="2">
        <v>5</v>
      </c>
      <c r="L15" s="2">
        <v>3</v>
      </c>
      <c r="M15" s="2">
        <v>3</v>
      </c>
      <c r="N15" s="2">
        <v>5</v>
      </c>
      <c r="O15" s="2">
        <v>4</v>
      </c>
      <c r="P15" s="2">
        <v>2</v>
      </c>
      <c r="Q15" s="2">
        <v>4</v>
      </c>
      <c r="R15" s="2">
        <v>4</v>
      </c>
      <c r="S15" s="2">
        <v>4</v>
      </c>
      <c r="T15" s="2">
        <v>5</v>
      </c>
      <c r="U15" s="2">
        <v>3</v>
      </c>
      <c r="V15" s="2">
        <v>5</v>
      </c>
      <c r="W15" s="2">
        <v>4</v>
      </c>
      <c r="X15" s="2">
        <v>2</v>
      </c>
      <c r="Y15" s="2">
        <v>3</v>
      </c>
      <c r="Z15" s="4">
        <v>2</v>
      </c>
      <c r="AA15" s="2">
        <v>3</v>
      </c>
      <c r="AB15" s="2">
        <v>2</v>
      </c>
      <c r="AC15" s="2">
        <v>4</v>
      </c>
      <c r="AD15" s="2">
        <v>2</v>
      </c>
      <c r="AE15" s="2">
        <v>5</v>
      </c>
      <c r="AF15" s="2">
        <v>1</v>
      </c>
      <c r="AG15" s="2">
        <v>4</v>
      </c>
      <c r="AH15" s="2">
        <v>3</v>
      </c>
      <c r="AI15" s="2">
        <v>5</v>
      </c>
      <c r="AJ15" s="2">
        <v>3</v>
      </c>
      <c r="AK15" s="2">
        <v>4</v>
      </c>
      <c r="AL15" s="2">
        <v>2</v>
      </c>
      <c r="AM15" s="2">
        <v>4</v>
      </c>
      <c r="AN15" s="2">
        <v>3</v>
      </c>
      <c r="AO15" s="2">
        <v>5</v>
      </c>
      <c r="AP15" s="2">
        <v>5</v>
      </c>
      <c r="AQ15" s="2">
        <v>4</v>
      </c>
      <c r="AR15" s="2">
        <v>5</v>
      </c>
      <c r="AS15" s="2">
        <v>4</v>
      </c>
      <c r="AT15" s="2">
        <v>5</v>
      </c>
      <c r="AU15" s="2">
        <v>5</v>
      </c>
      <c r="AV15" s="2">
        <v>5</v>
      </c>
      <c r="AW15" s="2">
        <v>5</v>
      </c>
      <c r="AX15" s="2">
        <v>4</v>
      </c>
      <c r="AY15" s="2">
        <v>4</v>
      </c>
      <c r="AZ15" s="2">
        <v>3</v>
      </c>
      <c r="BA15" s="2">
        <v>2</v>
      </c>
      <c r="BB15" s="2">
        <v>5</v>
      </c>
      <c r="BC15" s="2">
        <v>5</v>
      </c>
      <c r="BD15" s="2">
        <v>5</v>
      </c>
      <c r="BE15" s="2">
        <v>3</v>
      </c>
      <c r="BF15" s="2">
        <v>3</v>
      </c>
      <c r="BG15" s="2">
        <v>5</v>
      </c>
      <c r="BH15" s="2">
        <v>3</v>
      </c>
      <c r="BI15" s="2">
        <v>4</v>
      </c>
      <c r="BJ15" s="2">
        <v>5</v>
      </c>
      <c r="BK15" s="2">
        <v>5</v>
      </c>
      <c r="BL15" s="2">
        <v>5</v>
      </c>
    </row>
    <row r="16" spans="1:64" ht="14">
      <c r="A16" s="2" t="s">
        <v>61</v>
      </c>
      <c r="B16" s="8" t="s">
        <v>239</v>
      </c>
      <c r="C16" s="18">
        <f t="shared" si="0"/>
        <v>3.4915254237288136</v>
      </c>
      <c r="D16" s="20"/>
      <c r="E16" s="20"/>
      <c r="F16" s="2">
        <v>3</v>
      </c>
      <c r="G16" s="2">
        <v>1</v>
      </c>
      <c r="H16" s="2">
        <v>3</v>
      </c>
      <c r="I16" s="2">
        <v>5</v>
      </c>
      <c r="J16" s="2">
        <v>1</v>
      </c>
      <c r="K16" s="2">
        <v>5</v>
      </c>
      <c r="L16" s="2">
        <v>3</v>
      </c>
      <c r="M16" s="2">
        <v>5</v>
      </c>
      <c r="N16" s="2">
        <v>4</v>
      </c>
      <c r="O16" s="2">
        <v>4</v>
      </c>
      <c r="P16" s="2">
        <v>4</v>
      </c>
      <c r="Q16" s="2">
        <v>4</v>
      </c>
      <c r="R16" s="2">
        <v>4</v>
      </c>
      <c r="S16" s="2">
        <v>2</v>
      </c>
      <c r="T16" s="2">
        <v>4</v>
      </c>
      <c r="U16" s="2">
        <v>1</v>
      </c>
      <c r="V16" s="2">
        <v>5</v>
      </c>
      <c r="W16" s="2">
        <v>4</v>
      </c>
      <c r="X16" s="2">
        <v>2</v>
      </c>
      <c r="Y16" s="2">
        <v>1</v>
      </c>
      <c r="Z16" s="4">
        <v>3</v>
      </c>
      <c r="AA16" s="2">
        <v>5</v>
      </c>
      <c r="AB16" s="2">
        <v>5</v>
      </c>
      <c r="AC16" s="2">
        <v>4</v>
      </c>
      <c r="AD16" s="2">
        <v>4</v>
      </c>
      <c r="AE16" s="2">
        <v>5</v>
      </c>
      <c r="AF16" s="2">
        <v>1</v>
      </c>
      <c r="AG16" s="2">
        <v>5</v>
      </c>
      <c r="AH16" s="2">
        <v>4</v>
      </c>
      <c r="AI16" s="2">
        <v>5</v>
      </c>
      <c r="AJ16" s="2">
        <v>3</v>
      </c>
      <c r="AK16" s="2">
        <v>2</v>
      </c>
      <c r="AL16" s="2">
        <v>2</v>
      </c>
      <c r="AM16" s="2">
        <v>1</v>
      </c>
      <c r="AN16" s="2">
        <v>2</v>
      </c>
      <c r="AO16" s="2">
        <v>4</v>
      </c>
      <c r="AP16" s="2">
        <v>5</v>
      </c>
      <c r="AQ16" s="2">
        <v>4</v>
      </c>
      <c r="AR16" s="2">
        <v>5</v>
      </c>
      <c r="AS16" s="2">
        <v>5</v>
      </c>
      <c r="AT16" s="2">
        <v>1</v>
      </c>
      <c r="AU16" s="2">
        <v>2</v>
      </c>
      <c r="AV16" s="2">
        <v>5</v>
      </c>
      <c r="AW16" s="2">
        <v>5</v>
      </c>
      <c r="AX16" s="2">
        <v>2</v>
      </c>
      <c r="AY16" s="2">
        <v>2</v>
      </c>
      <c r="AZ16" s="2">
        <v>4</v>
      </c>
      <c r="BA16" s="2">
        <v>4</v>
      </c>
      <c r="BB16" s="2">
        <v>5</v>
      </c>
      <c r="BC16" s="2">
        <v>4</v>
      </c>
      <c r="BD16" s="2">
        <v>3</v>
      </c>
      <c r="BE16" s="2">
        <v>4</v>
      </c>
      <c r="BF16" s="2">
        <v>3</v>
      </c>
      <c r="BG16" s="2">
        <v>4</v>
      </c>
      <c r="BH16" s="2">
        <v>1</v>
      </c>
      <c r="BI16" s="2">
        <v>4</v>
      </c>
      <c r="BJ16" s="2">
        <v>5</v>
      </c>
      <c r="BK16" s="2">
        <v>5</v>
      </c>
      <c r="BL16" s="2">
        <v>4</v>
      </c>
    </row>
    <row r="17" spans="1:64" ht="14">
      <c r="A17" s="2" t="s">
        <v>62</v>
      </c>
      <c r="B17" s="8" t="s">
        <v>240</v>
      </c>
      <c r="C17" s="18">
        <f t="shared" si="0"/>
        <v>3.9491525423728815</v>
      </c>
      <c r="D17" s="20">
        <f>AVERAGE(C14:C17)</f>
        <v>3.7584745762711869</v>
      </c>
      <c r="E17" s="20">
        <f>AVERAGE(D13,D17)</f>
        <v>3.9322033898305087</v>
      </c>
      <c r="F17" s="2">
        <v>5</v>
      </c>
      <c r="G17" s="2">
        <v>5</v>
      </c>
      <c r="H17" s="2">
        <v>5</v>
      </c>
      <c r="I17" s="2">
        <v>5</v>
      </c>
      <c r="J17" s="2">
        <v>2</v>
      </c>
      <c r="K17" s="2">
        <v>3</v>
      </c>
      <c r="L17" s="2">
        <v>5</v>
      </c>
      <c r="M17" s="2">
        <v>3</v>
      </c>
      <c r="N17" s="2">
        <v>4</v>
      </c>
      <c r="O17" s="2">
        <v>5</v>
      </c>
      <c r="P17" s="2">
        <v>2</v>
      </c>
      <c r="Q17" s="2">
        <v>5</v>
      </c>
      <c r="R17" s="2">
        <v>5</v>
      </c>
      <c r="S17" s="2">
        <v>5</v>
      </c>
      <c r="T17" s="2">
        <v>5</v>
      </c>
      <c r="U17" s="2">
        <v>4</v>
      </c>
      <c r="V17" s="2">
        <v>5</v>
      </c>
      <c r="W17" s="2">
        <v>4</v>
      </c>
      <c r="X17" s="2">
        <v>2</v>
      </c>
      <c r="Y17" s="2">
        <v>2</v>
      </c>
      <c r="Z17" s="4">
        <v>4</v>
      </c>
      <c r="AA17" s="2">
        <v>4</v>
      </c>
      <c r="AB17" s="2">
        <v>5</v>
      </c>
      <c r="AC17" s="2">
        <v>5</v>
      </c>
      <c r="AD17" s="2">
        <v>5</v>
      </c>
      <c r="AE17" s="2">
        <v>5</v>
      </c>
      <c r="AF17" s="2">
        <v>5</v>
      </c>
      <c r="AG17" s="2">
        <v>5</v>
      </c>
      <c r="AH17" s="2">
        <v>5</v>
      </c>
      <c r="AI17" s="2">
        <v>5</v>
      </c>
      <c r="AJ17" s="2">
        <v>3</v>
      </c>
      <c r="AK17" s="2">
        <v>4</v>
      </c>
      <c r="AL17" s="2">
        <v>1</v>
      </c>
      <c r="AM17" s="2">
        <v>2</v>
      </c>
      <c r="AN17" s="2">
        <v>3</v>
      </c>
      <c r="AO17" s="2">
        <v>5</v>
      </c>
      <c r="AP17" s="2">
        <v>5</v>
      </c>
      <c r="AQ17" s="2">
        <v>4</v>
      </c>
      <c r="AR17" s="2">
        <v>2</v>
      </c>
      <c r="AS17" s="2">
        <v>3</v>
      </c>
      <c r="AT17" s="2">
        <v>1</v>
      </c>
      <c r="AU17" s="2">
        <v>4</v>
      </c>
      <c r="AV17" s="2">
        <v>5</v>
      </c>
      <c r="AW17" s="2">
        <v>3</v>
      </c>
      <c r="AX17" s="2">
        <v>5</v>
      </c>
      <c r="AY17" s="2">
        <v>4</v>
      </c>
      <c r="AZ17" s="2">
        <v>5</v>
      </c>
      <c r="BA17" s="2">
        <v>1</v>
      </c>
      <c r="BB17" s="2">
        <v>5</v>
      </c>
      <c r="BC17" s="2">
        <v>5</v>
      </c>
      <c r="BD17" s="2">
        <v>3</v>
      </c>
      <c r="BE17" s="2">
        <v>5</v>
      </c>
      <c r="BF17" s="2">
        <v>4</v>
      </c>
      <c r="BG17" s="2">
        <v>2</v>
      </c>
      <c r="BH17" s="2">
        <v>2</v>
      </c>
      <c r="BI17" s="2">
        <v>5</v>
      </c>
      <c r="BJ17" s="2">
        <v>5</v>
      </c>
      <c r="BK17" s="2">
        <v>5</v>
      </c>
      <c r="BL17" s="2">
        <v>3</v>
      </c>
    </row>
    <row r="18" spans="1:64" ht="14">
      <c r="A18" s="2" t="s">
        <v>34</v>
      </c>
      <c r="B18" s="9" t="s">
        <v>241</v>
      </c>
      <c r="C18" s="18">
        <f t="shared" si="0"/>
        <v>3.7627118644067798</v>
      </c>
      <c r="D18" s="20"/>
      <c r="E18" s="20"/>
      <c r="F18" s="2">
        <v>5</v>
      </c>
      <c r="G18" s="2">
        <v>5</v>
      </c>
      <c r="H18" s="2">
        <v>4</v>
      </c>
      <c r="I18" s="2">
        <v>5</v>
      </c>
      <c r="J18" s="2">
        <v>1</v>
      </c>
      <c r="K18" s="2">
        <v>4</v>
      </c>
      <c r="L18" s="2">
        <v>4</v>
      </c>
      <c r="M18" s="2">
        <v>5</v>
      </c>
      <c r="N18" s="2">
        <v>5</v>
      </c>
      <c r="O18" s="2">
        <v>2</v>
      </c>
      <c r="P18" s="2">
        <v>5</v>
      </c>
      <c r="Q18" s="2">
        <v>4</v>
      </c>
      <c r="R18" s="2">
        <v>4</v>
      </c>
      <c r="S18" s="2">
        <v>1</v>
      </c>
      <c r="T18" s="2">
        <v>5</v>
      </c>
      <c r="U18" s="2">
        <v>5</v>
      </c>
      <c r="V18" s="2">
        <v>5</v>
      </c>
      <c r="W18" s="2">
        <v>5</v>
      </c>
      <c r="X18" s="2">
        <v>5</v>
      </c>
      <c r="Y18" s="2">
        <v>4</v>
      </c>
      <c r="Z18" s="4">
        <v>3</v>
      </c>
      <c r="AA18" s="2">
        <v>4</v>
      </c>
      <c r="AB18" s="2">
        <v>1</v>
      </c>
      <c r="AC18" s="2">
        <v>5</v>
      </c>
      <c r="AD18" s="2">
        <v>3</v>
      </c>
      <c r="AE18" s="2">
        <v>5</v>
      </c>
      <c r="AF18" s="2">
        <v>4</v>
      </c>
      <c r="AG18" s="2">
        <v>5</v>
      </c>
      <c r="AH18" s="2">
        <v>1</v>
      </c>
      <c r="AI18" s="2">
        <v>5</v>
      </c>
      <c r="AJ18" s="2">
        <v>3</v>
      </c>
      <c r="AK18" s="2">
        <v>4</v>
      </c>
      <c r="AL18" s="2">
        <v>2</v>
      </c>
      <c r="AM18" s="2">
        <v>5</v>
      </c>
      <c r="AN18" s="2">
        <v>3</v>
      </c>
      <c r="AO18" s="2">
        <v>5</v>
      </c>
      <c r="AP18" s="2">
        <v>5</v>
      </c>
      <c r="AQ18" s="2">
        <v>4</v>
      </c>
      <c r="AR18" s="2">
        <v>5</v>
      </c>
      <c r="AS18" s="2">
        <v>4</v>
      </c>
      <c r="AT18" s="2">
        <v>3</v>
      </c>
      <c r="AU18" s="2">
        <v>4</v>
      </c>
      <c r="AV18" s="2">
        <v>5</v>
      </c>
      <c r="AW18" s="2">
        <v>5</v>
      </c>
      <c r="AX18" s="2">
        <v>4</v>
      </c>
      <c r="AY18" s="2">
        <v>4</v>
      </c>
      <c r="AZ18" s="2">
        <v>3</v>
      </c>
      <c r="BA18" s="2">
        <v>1</v>
      </c>
      <c r="BB18" s="2">
        <v>5</v>
      </c>
      <c r="BC18" s="2">
        <v>4</v>
      </c>
      <c r="BD18" s="2">
        <v>2</v>
      </c>
      <c r="BE18" s="2">
        <v>3</v>
      </c>
      <c r="BF18" s="2">
        <v>2</v>
      </c>
      <c r="BG18" s="2">
        <v>4</v>
      </c>
      <c r="BH18" s="2">
        <v>2</v>
      </c>
      <c r="BI18" s="2">
        <v>4</v>
      </c>
      <c r="BJ18" s="2">
        <v>5</v>
      </c>
      <c r="BK18" s="2">
        <v>1</v>
      </c>
      <c r="BL18" s="2">
        <v>2</v>
      </c>
    </row>
    <row r="19" spans="1:64" ht="14">
      <c r="A19" s="2" t="s">
        <v>63</v>
      </c>
      <c r="B19" s="9" t="s">
        <v>242</v>
      </c>
      <c r="C19" s="18">
        <f t="shared" si="0"/>
        <v>3.6949152542372881</v>
      </c>
      <c r="D19" s="20"/>
      <c r="E19" s="20"/>
      <c r="F19" s="2">
        <v>4</v>
      </c>
      <c r="G19" s="2">
        <v>5</v>
      </c>
      <c r="H19" s="2">
        <v>5</v>
      </c>
      <c r="I19" s="2">
        <v>5</v>
      </c>
      <c r="J19" s="2">
        <v>1</v>
      </c>
      <c r="K19" s="2">
        <v>4</v>
      </c>
      <c r="L19" s="2">
        <v>5</v>
      </c>
      <c r="M19" s="2">
        <v>5</v>
      </c>
      <c r="N19" s="2">
        <v>4</v>
      </c>
      <c r="O19" s="2">
        <v>4</v>
      </c>
      <c r="P19" s="2">
        <v>2</v>
      </c>
      <c r="Q19" s="2">
        <v>5</v>
      </c>
      <c r="R19" s="2">
        <v>4</v>
      </c>
      <c r="S19" s="2">
        <v>4</v>
      </c>
      <c r="T19" s="2">
        <v>5</v>
      </c>
      <c r="U19" s="2">
        <v>2</v>
      </c>
      <c r="V19" s="2">
        <v>5</v>
      </c>
      <c r="W19" s="2">
        <v>5</v>
      </c>
      <c r="X19" s="2">
        <v>2</v>
      </c>
      <c r="Y19" s="2">
        <v>2</v>
      </c>
      <c r="Z19" s="4">
        <v>3</v>
      </c>
      <c r="AA19" s="2">
        <v>5</v>
      </c>
      <c r="AB19" s="2">
        <v>1</v>
      </c>
      <c r="AC19" s="2">
        <v>4</v>
      </c>
      <c r="AD19" s="2">
        <v>4</v>
      </c>
      <c r="AE19" s="2">
        <v>5</v>
      </c>
      <c r="AF19" s="2">
        <v>5</v>
      </c>
      <c r="AG19" s="2">
        <v>5</v>
      </c>
      <c r="AH19" s="2">
        <v>4</v>
      </c>
      <c r="AI19" s="2">
        <v>5</v>
      </c>
      <c r="AJ19" s="2">
        <v>3</v>
      </c>
      <c r="AK19" s="2">
        <v>2</v>
      </c>
      <c r="AL19" s="2">
        <v>3</v>
      </c>
      <c r="AM19" s="2">
        <v>4</v>
      </c>
      <c r="AN19" s="2">
        <v>3</v>
      </c>
      <c r="AO19" s="2">
        <v>5</v>
      </c>
      <c r="AP19" s="2">
        <v>5</v>
      </c>
      <c r="AQ19" s="2">
        <v>4</v>
      </c>
      <c r="AR19" s="2">
        <v>5</v>
      </c>
      <c r="AS19" s="2">
        <v>4</v>
      </c>
      <c r="AT19" s="2">
        <v>1</v>
      </c>
      <c r="AU19" s="2">
        <v>2</v>
      </c>
      <c r="AV19" s="2">
        <v>5</v>
      </c>
      <c r="AW19" s="2">
        <v>1</v>
      </c>
      <c r="AX19" s="2">
        <v>5</v>
      </c>
      <c r="AY19" s="2">
        <v>4</v>
      </c>
      <c r="AZ19" s="2">
        <v>1</v>
      </c>
      <c r="BA19" s="2">
        <v>2</v>
      </c>
      <c r="BB19" s="2">
        <v>5</v>
      </c>
      <c r="BC19" s="2">
        <v>4</v>
      </c>
      <c r="BD19" s="2">
        <v>4</v>
      </c>
      <c r="BE19" s="2">
        <v>4</v>
      </c>
      <c r="BF19" s="2">
        <v>2</v>
      </c>
      <c r="BG19" s="2">
        <v>3</v>
      </c>
      <c r="BH19" s="2">
        <v>1</v>
      </c>
      <c r="BI19" s="2">
        <v>4</v>
      </c>
      <c r="BJ19" s="2">
        <v>5</v>
      </c>
      <c r="BK19" s="2">
        <v>5</v>
      </c>
      <c r="BL19" s="2">
        <v>3</v>
      </c>
    </row>
    <row r="20" spans="1:64" ht="14">
      <c r="A20" s="2" t="s">
        <v>64</v>
      </c>
      <c r="B20" s="9" t="s">
        <v>243</v>
      </c>
      <c r="C20" s="18">
        <f t="shared" si="0"/>
        <v>3.5423728813559321</v>
      </c>
      <c r="D20" s="20"/>
      <c r="E20" s="20"/>
      <c r="F20" s="2">
        <v>5</v>
      </c>
      <c r="G20" s="2">
        <v>4</v>
      </c>
      <c r="H20" s="2">
        <v>5</v>
      </c>
      <c r="I20" s="2">
        <v>5</v>
      </c>
      <c r="J20" s="2">
        <v>2</v>
      </c>
      <c r="K20" s="2">
        <v>4</v>
      </c>
      <c r="L20" s="2">
        <v>4</v>
      </c>
      <c r="M20" s="2">
        <v>5</v>
      </c>
      <c r="N20" s="2">
        <v>5</v>
      </c>
      <c r="O20" s="2">
        <v>4</v>
      </c>
      <c r="P20" s="2">
        <v>4</v>
      </c>
      <c r="Q20" s="2">
        <v>2</v>
      </c>
      <c r="R20" s="2">
        <v>4</v>
      </c>
      <c r="S20" s="2">
        <v>3</v>
      </c>
      <c r="T20" s="2">
        <v>5</v>
      </c>
      <c r="U20" s="2">
        <v>2</v>
      </c>
      <c r="V20" s="2">
        <v>3</v>
      </c>
      <c r="W20" s="2">
        <v>4</v>
      </c>
      <c r="X20" s="2">
        <v>3</v>
      </c>
      <c r="Y20" s="2">
        <v>3</v>
      </c>
      <c r="Z20" s="4">
        <v>2</v>
      </c>
      <c r="AA20" s="2">
        <v>5</v>
      </c>
      <c r="AB20" s="2">
        <v>1</v>
      </c>
      <c r="AC20" s="2">
        <v>5</v>
      </c>
      <c r="AD20" s="2">
        <v>4</v>
      </c>
      <c r="AE20" s="2">
        <v>5</v>
      </c>
      <c r="AF20" s="2">
        <v>4</v>
      </c>
      <c r="AG20" s="2">
        <v>1</v>
      </c>
      <c r="AH20" s="2">
        <v>4</v>
      </c>
      <c r="AI20" s="2">
        <v>5</v>
      </c>
      <c r="AJ20" s="2">
        <v>3</v>
      </c>
      <c r="AK20" s="2">
        <v>2</v>
      </c>
      <c r="AL20" s="2">
        <v>2</v>
      </c>
      <c r="AM20" s="2">
        <v>1</v>
      </c>
      <c r="AN20" s="2">
        <v>3</v>
      </c>
      <c r="AO20" s="2">
        <v>5</v>
      </c>
      <c r="AP20" s="2">
        <v>5</v>
      </c>
      <c r="AQ20" s="2">
        <v>5</v>
      </c>
      <c r="AR20" s="2">
        <v>5</v>
      </c>
      <c r="AS20" s="2">
        <v>3</v>
      </c>
      <c r="AT20" s="2">
        <v>2</v>
      </c>
      <c r="AU20" s="2">
        <v>4</v>
      </c>
      <c r="AV20" s="2">
        <v>5</v>
      </c>
      <c r="AW20" s="2">
        <v>4</v>
      </c>
      <c r="AX20" s="2">
        <v>2</v>
      </c>
      <c r="AY20" s="2">
        <v>2</v>
      </c>
      <c r="AZ20" s="2">
        <v>4</v>
      </c>
      <c r="BA20" s="2">
        <v>1</v>
      </c>
      <c r="BB20" s="2">
        <v>4</v>
      </c>
      <c r="BC20" s="2">
        <v>4</v>
      </c>
      <c r="BD20" s="2">
        <v>4</v>
      </c>
      <c r="BE20" s="2">
        <v>4</v>
      </c>
      <c r="BF20" s="2">
        <v>3</v>
      </c>
      <c r="BG20" s="2">
        <v>5</v>
      </c>
      <c r="BH20" s="2">
        <v>1</v>
      </c>
      <c r="BI20" s="2">
        <v>3</v>
      </c>
      <c r="BJ20" s="2">
        <v>3</v>
      </c>
      <c r="BK20" s="2">
        <v>5</v>
      </c>
      <c r="BL20" s="2">
        <v>3</v>
      </c>
    </row>
    <row r="21" spans="1:64" ht="14">
      <c r="A21" s="2" t="s">
        <v>65</v>
      </c>
      <c r="B21" s="9" t="s">
        <v>244</v>
      </c>
      <c r="C21" s="18">
        <f t="shared" si="0"/>
        <v>3.5593220338983049</v>
      </c>
      <c r="D21" s="20">
        <f>AVERAGE(C18:C21)</f>
        <v>3.6398305084745761</v>
      </c>
      <c r="E21" s="20">
        <f>AVERAGE(D18:D21)</f>
        <v>3.6398305084745761</v>
      </c>
      <c r="F21" s="2">
        <v>5</v>
      </c>
      <c r="G21" s="2">
        <v>5</v>
      </c>
      <c r="H21" s="2">
        <v>5</v>
      </c>
      <c r="I21" s="2">
        <v>5</v>
      </c>
      <c r="J21" s="2">
        <v>1</v>
      </c>
      <c r="K21" s="2">
        <v>2</v>
      </c>
      <c r="L21" s="2">
        <v>5</v>
      </c>
      <c r="M21" s="2">
        <v>5</v>
      </c>
      <c r="N21" s="2">
        <v>4</v>
      </c>
      <c r="O21" s="2">
        <v>5</v>
      </c>
      <c r="P21" s="2">
        <v>2</v>
      </c>
      <c r="Q21" s="2">
        <v>5</v>
      </c>
      <c r="R21" s="2">
        <v>4</v>
      </c>
      <c r="S21" s="2">
        <v>4</v>
      </c>
      <c r="T21" s="2">
        <v>5</v>
      </c>
      <c r="U21" s="2">
        <v>1</v>
      </c>
      <c r="V21" s="2">
        <v>5</v>
      </c>
      <c r="W21" s="2">
        <v>5</v>
      </c>
      <c r="X21" s="2">
        <v>2</v>
      </c>
      <c r="Y21" s="2">
        <v>2</v>
      </c>
      <c r="Z21" s="4">
        <v>4</v>
      </c>
      <c r="AA21" s="2">
        <v>5</v>
      </c>
      <c r="AB21" s="2">
        <v>5</v>
      </c>
      <c r="AC21" s="2">
        <v>5</v>
      </c>
      <c r="AD21" s="2">
        <v>2</v>
      </c>
      <c r="AE21" s="2">
        <v>5</v>
      </c>
      <c r="AF21" s="2">
        <v>3</v>
      </c>
      <c r="AG21" s="2">
        <v>5</v>
      </c>
      <c r="AH21" s="2">
        <v>2</v>
      </c>
      <c r="AI21" s="2">
        <v>4</v>
      </c>
      <c r="AJ21" s="2">
        <v>3</v>
      </c>
      <c r="AK21" s="2">
        <v>4</v>
      </c>
      <c r="AL21" s="2">
        <v>1</v>
      </c>
      <c r="AM21" s="2">
        <v>3</v>
      </c>
      <c r="AN21" s="2">
        <v>2</v>
      </c>
      <c r="AO21" s="2">
        <v>4</v>
      </c>
      <c r="AP21" s="2">
        <v>5</v>
      </c>
      <c r="AQ21" s="2">
        <v>4</v>
      </c>
      <c r="AR21" s="2">
        <v>2</v>
      </c>
      <c r="AS21" s="2">
        <v>3</v>
      </c>
      <c r="AT21" s="2">
        <v>3</v>
      </c>
      <c r="AU21" s="2">
        <v>5</v>
      </c>
      <c r="AV21" s="2">
        <v>5</v>
      </c>
      <c r="AW21" s="2">
        <v>5</v>
      </c>
      <c r="AX21" s="2">
        <v>5</v>
      </c>
      <c r="AY21" s="2">
        <v>4</v>
      </c>
      <c r="AZ21" s="2">
        <v>5</v>
      </c>
      <c r="BA21" s="2">
        <v>1</v>
      </c>
      <c r="BB21" s="2">
        <v>5</v>
      </c>
      <c r="BC21" s="2">
        <v>2</v>
      </c>
      <c r="BD21" s="2">
        <v>5</v>
      </c>
      <c r="BE21" s="2">
        <v>2</v>
      </c>
      <c r="BF21" s="2">
        <v>2</v>
      </c>
      <c r="BG21" s="2">
        <v>2</v>
      </c>
      <c r="BH21" s="2">
        <v>1</v>
      </c>
      <c r="BI21" s="2">
        <v>3</v>
      </c>
      <c r="BJ21" s="2">
        <v>3</v>
      </c>
      <c r="BK21" s="2">
        <v>2</v>
      </c>
      <c r="BL21" s="2">
        <v>2</v>
      </c>
    </row>
    <row r="22" spans="1:64" ht="14">
      <c r="A22" s="2" t="s">
        <v>66</v>
      </c>
      <c r="B22" s="5" t="s">
        <v>245</v>
      </c>
      <c r="C22" s="18">
        <f t="shared" si="0"/>
        <v>3.5423728813559321</v>
      </c>
      <c r="D22" s="20"/>
      <c r="E22" s="20"/>
      <c r="F22" s="2">
        <v>5</v>
      </c>
      <c r="G22" s="2">
        <v>5</v>
      </c>
      <c r="H22" s="2">
        <v>4</v>
      </c>
      <c r="I22" s="2">
        <v>5</v>
      </c>
      <c r="J22" s="2">
        <v>2</v>
      </c>
      <c r="K22" s="2">
        <v>5</v>
      </c>
      <c r="L22" s="2">
        <v>5</v>
      </c>
      <c r="M22" s="2">
        <v>5</v>
      </c>
      <c r="N22" s="2">
        <v>5</v>
      </c>
      <c r="O22" s="2">
        <v>5</v>
      </c>
      <c r="P22" s="2">
        <v>2</v>
      </c>
      <c r="Q22" s="2">
        <v>5</v>
      </c>
      <c r="R22" s="2">
        <v>4</v>
      </c>
      <c r="S22" s="2">
        <v>5</v>
      </c>
      <c r="T22" s="2">
        <v>3</v>
      </c>
      <c r="U22" s="2">
        <v>1</v>
      </c>
      <c r="V22" s="2">
        <v>4</v>
      </c>
      <c r="W22" s="2">
        <v>5</v>
      </c>
      <c r="X22" s="2">
        <v>4</v>
      </c>
      <c r="Y22" s="2">
        <v>5</v>
      </c>
      <c r="Z22" s="4">
        <v>2</v>
      </c>
      <c r="AA22" s="2">
        <v>5</v>
      </c>
      <c r="AB22" s="2">
        <v>2</v>
      </c>
      <c r="AC22" s="2">
        <v>4</v>
      </c>
      <c r="AD22" s="2">
        <v>5</v>
      </c>
      <c r="AE22" s="2">
        <v>5</v>
      </c>
      <c r="AF22" s="2">
        <v>4</v>
      </c>
      <c r="AG22" s="2">
        <v>5</v>
      </c>
      <c r="AH22" s="2">
        <v>2</v>
      </c>
      <c r="AI22" s="2">
        <v>3</v>
      </c>
      <c r="AJ22" s="2">
        <v>3</v>
      </c>
      <c r="AK22" s="2">
        <v>2</v>
      </c>
      <c r="AL22" s="2">
        <v>1</v>
      </c>
      <c r="AM22" s="2">
        <v>3</v>
      </c>
      <c r="AN22" s="2">
        <v>3</v>
      </c>
      <c r="AO22" s="2">
        <v>4</v>
      </c>
      <c r="AP22" s="2">
        <v>5</v>
      </c>
      <c r="AQ22" s="2">
        <v>4</v>
      </c>
      <c r="AR22" s="2">
        <v>4</v>
      </c>
      <c r="AS22" s="2">
        <v>3</v>
      </c>
      <c r="AT22" s="2">
        <v>5</v>
      </c>
      <c r="AU22" s="2">
        <v>2</v>
      </c>
      <c r="AV22" s="2">
        <v>5</v>
      </c>
      <c r="AW22" s="2">
        <v>1</v>
      </c>
      <c r="AX22" s="2">
        <v>4</v>
      </c>
      <c r="AY22" s="2">
        <v>4</v>
      </c>
      <c r="AZ22" s="2">
        <v>4</v>
      </c>
      <c r="BA22" s="2">
        <v>4</v>
      </c>
      <c r="BB22" s="2">
        <v>5</v>
      </c>
      <c r="BC22" s="2">
        <v>1</v>
      </c>
      <c r="BD22" s="2">
        <v>1</v>
      </c>
      <c r="BE22" s="2">
        <v>4</v>
      </c>
      <c r="BF22" s="2">
        <v>1</v>
      </c>
      <c r="BG22" s="2">
        <v>1</v>
      </c>
      <c r="BH22" s="2">
        <v>1</v>
      </c>
      <c r="BI22" s="2">
        <v>3</v>
      </c>
      <c r="BJ22" s="2">
        <v>5</v>
      </c>
      <c r="BK22" s="2">
        <v>3</v>
      </c>
      <c r="BL22" s="2">
        <v>2</v>
      </c>
    </row>
    <row r="23" spans="1:64" ht="14">
      <c r="A23" s="2" t="s">
        <v>67</v>
      </c>
      <c r="B23" s="5" t="s">
        <v>246</v>
      </c>
      <c r="C23" s="18">
        <f t="shared" si="0"/>
        <v>2.8644067796610169</v>
      </c>
      <c r="D23" s="20"/>
      <c r="E23" s="20"/>
      <c r="F23" s="2">
        <v>4</v>
      </c>
      <c r="G23" s="2">
        <v>3</v>
      </c>
      <c r="H23" s="2">
        <v>4</v>
      </c>
      <c r="I23" s="2">
        <v>5</v>
      </c>
      <c r="J23" s="2">
        <v>3</v>
      </c>
      <c r="K23" s="2">
        <v>3</v>
      </c>
      <c r="L23" s="2">
        <v>5</v>
      </c>
      <c r="M23" s="2">
        <v>1</v>
      </c>
      <c r="N23" s="2">
        <v>3</v>
      </c>
      <c r="O23" s="2">
        <v>2</v>
      </c>
      <c r="P23" s="2">
        <v>2</v>
      </c>
      <c r="Q23" s="2">
        <v>3</v>
      </c>
      <c r="R23" s="2">
        <v>4</v>
      </c>
      <c r="S23" s="2">
        <v>5</v>
      </c>
      <c r="T23" s="2">
        <v>3</v>
      </c>
      <c r="U23" s="2">
        <v>1</v>
      </c>
      <c r="V23" s="2">
        <v>4</v>
      </c>
      <c r="W23" s="2">
        <v>2</v>
      </c>
      <c r="X23" s="2">
        <v>1</v>
      </c>
      <c r="Y23" s="2">
        <v>2</v>
      </c>
      <c r="Z23" s="4">
        <v>1</v>
      </c>
      <c r="AA23" s="2">
        <v>2</v>
      </c>
      <c r="AB23" s="2">
        <v>2</v>
      </c>
      <c r="AC23" s="2">
        <v>5</v>
      </c>
      <c r="AD23" s="2">
        <v>5</v>
      </c>
      <c r="AE23" s="2">
        <v>3</v>
      </c>
      <c r="AF23" s="2">
        <v>2</v>
      </c>
      <c r="AG23" s="2">
        <v>5</v>
      </c>
      <c r="AH23" s="2">
        <v>1</v>
      </c>
      <c r="AI23" s="2">
        <v>2</v>
      </c>
      <c r="AJ23" s="2">
        <v>3</v>
      </c>
      <c r="AK23" s="2">
        <v>1</v>
      </c>
      <c r="AL23" s="2">
        <v>1</v>
      </c>
      <c r="AM23" s="2">
        <v>2</v>
      </c>
      <c r="AN23" s="2">
        <v>3</v>
      </c>
      <c r="AO23" s="2">
        <v>4</v>
      </c>
      <c r="AP23" s="2">
        <v>5</v>
      </c>
      <c r="AQ23" s="2">
        <v>4</v>
      </c>
      <c r="AR23" s="2">
        <v>2</v>
      </c>
      <c r="AS23" s="2">
        <v>4</v>
      </c>
      <c r="AT23" s="2">
        <v>5</v>
      </c>
      <c r="AU23" s="2">
        <v>4</v>
      </c>
      <c r="AV23" s="2">
        <v>5</v>
      </c>
      <c r="AW23" s="2">
        <v>1</v>
      </c>
      <c r="AX23" s="2">
        <v>4</v>
      </c>
      <c r="AY23" s="2">
        <v>2</v>
      </c>
      <c r="AZ23" s="2">
        <v>2</v>
      </c>
      <c r="BA23" s="2">
        <v>1</v>
      </c>
      <c r="BB23" s="2">
        <v>5</v>
      </c>
      <c r="BC23" s="2">
        <v>1</v>
      </c>
      <c r="BD23" s="2">
        <v>1</v>
      </c>
      <c r="BE23" s="2">
        <v>4</v>
      </c>
      <c r="BF23" s="2">
        <v>3</v>
      </c>
      <c r="BG23" s="2">
        <v>2</v>
      </c>
      <c r="BH23" s="2">
        <v>1</v>
      </c>
      <c r="BI23" s="2">
        <v>4</v>
      </c>
      <c r="BJ23" s="2">
        <v>3</v>
      </c>
      <c r="BK23" s="2">
        <v>2</v>
      </c>
      <c r="BL23" s="2">
        <v>2</v>
      </c>
    </row>
    <row r="24" spans="1:64" ht="14">
      <c r="A24" s="2" t="s">
        <v>68</v>
      </c>
      <c r="B24" s="5" t="s">
        <v>247</v>
      </c>
      <c r="C24" s="18">
        <f t="shared" si="0"/>
        <v>2.8135593220338984</v>
      </c>
      <c r="D24" s="20"/>
      <c r="E24" s="20"/>
      <c r="F24" s="2">
        <v>3</v>
      </c>
      <c r="G24" s="2">
        <v>1</v>
      </c>
      <c r="H24" s="2">
        <v>3</v>
      </c>
      <c r="I24" s="2">
        <v>5</v>
      </c>
      <c r="J24" s="2">
        <v>1</v>
      </c>
      <c r="K24" s="2">
        <v>3</v>
      </c>
      <c r="L24" s="2">
        <v>4</v>
      </c>
      <c r="M24" s="2">
        <v>1</v>
      </c>
      <c r="N24" s="2">
        <v>2</v>
      </c>
      <c r="O24" s="2">
        <v>1</v>
      </c>
      <c r="P24" s="2">
        <v>3</v>
      </c>
      <c r="Q24" s="2">
        <v>4</v>
      </c>
      <c r="R24" s="2">
        <v>1</v>
      </c>
      <c r="S24" s="2">
        <v>4</v>
      </c>
      <c r="T24" s="2">
        <v>5</v>
      </c>
      <c r="U24" s="2">
        <v>1</v>
      </c>
      <c r="V24" s="2">
        <v>1</v>
      </c>
      <c r="W24" s="2">
        <v>5</v>
      </c>
      <c r="X24" s="2">
        <v>4</v>
      </c>
      <c r="Y24" s="2">
        <v>2</v>
      </c>
      <c r="Z24" s="4">
        <v>3</v>
      </c>
      <c r="AA24" s="2">
        <v>3</v>
      </c>
      <c r="AB24" s="2">
        <v>5</v>
      </c>
      <c r="AC24" s="2">
        <v>2</v>
      </c>
      <c r="AD24" s="2">
        <v>4</v>
      </c>
      <c r="AE24" s="2">
        <v>5</v>
      </c>
      <c r="AF24" s="2">
        <v>1</v>
      </c>
      <c r="AG24" s="2">
        <v>5</v>
      </c>
      <c r="AH24" s="2">
        <v>2</v>
      </c>
      <c r="AI24" s="2">
        <v>2</v>
      </c>
      <c r="AJ24" s="2">
        <v>3</v>
      </c>
      <c r="AK24" s="2">
        <v>3</v>
      </c>
      <c r="AL24" s="2">
        <v>1</v>
      </c>
      <c r="AM24" s="2">
        <v>2</v>
      </c>
      <c r="AN24" s="2">
        <v>3</v>
      </c>
      <c r="AO24" s="2">
        <v>4</v>
      </c>
      <c r="AP24" s="2">
        <v>4</v>
      </c>
      <c r="AQ24" s="2">
        <v>2</v>
      </c>
      <c r="AR24" s="2">
        <v>4</v>
      </c>
      <c r="AS24" s="2">
        <v>2</v>
      </c>
      <c r="AT24" s="2">
        <v>5</v>
      </c>
      <c r="AU24" s="2">
        <v>2</v>
      </c>
      <c r="AV24" s="2">
        <v>5</v>
      </c>
      <c r="AW24" s="2">
        <v>1</v>
      </c>
      <c r="AX24" s="2">
        <v>4</v>
      </c>
      <c r="AY24" s="2">
        <v>4</v>
      </c>
      <c r="AZ24" s="2">
        <v>2</v>
      </c>
      <c r="BA24" s="2">
        <v>1</v>
      </c>
      <c r="BB24" s="2">
        <v>5</v>
      </c>
      <c r="BC24" s="2">
        <v>2</v>
      </c>
      <c r="BD24" s="2">
        <v>1</v>
      </c>
      <c r="BE24" s="2">
        <v>3</v>
      </c>
      <c r="BF24" s="2">
        <v>2</v>
      </c>
      <c r="BG24" s="2">
        <v>2</v>
      </c>
      <c r="BH24" s="2">
        <v>1</v>
      </c>
      <c r="BI24" s="2">
        <v>3</v>
      </c>
      <c r="BJ24" s="2">
        <v>5</v>
      </c>
      <c r="BK24" s="2">
        <v>2</v>
      </c>
      <c r="BL24" s="2">
        <v>2</v>
      </c>
    </row>
    <row r="25" spans="1:64" ht="14">
      <c r="A25" s="2" t="s">
        <v>69</v>
      </c>
      <c r="B25" s="5" t="s">
        <v>248</v>
      </c>
      <c r="C25" s="18">
        <f t="shared" si="0"/>
        <v>2.8135593220338984</v>
      </c>
      <c r="D25" s="20">
        <f>AVERAGE(C22:C25)</f>
        <v>3.0084745762711864</v>
      </c>
      <c r="E25" s="20">
        <f>AVERAGE(D22:D25)</f>
        <v>3.0084745762711864</v>
      </c>
      <c r="F25" s="2">
        <v>2</v>
      </c>
      <c r="G25" s="2">
        <v>3</v>
      </c>
      <c r="H25" s="2">
        <v>4</v>
      </c>
      <c r="I25" s="2">
        <v>5</v>
      </c>
      <c r="J25" s="2">
        <v>1</v>
      </c>
      <c r="K25" s="2">
        <v>1</v>
      </c>
      <c r="L25" s="2">
        <v>5</v>
      </c>
      <c r="M25" s="2">
        <v>1</v>
      </c>
      <c r="N25" s="2">
        <v>2</v>
      </c>
      <c r="O25" s="2">
        <v>3</v>
      </c>
      <c r="P25" s="2">
        <v>1</v>
      </c>
      <c r="Q25" s="2">
        <v>3</v>
      </c>
      <c r="R25" s="2">
        <v>3</v>
      </c>
      <c r="S25" s="2">
        <v>2</v>
      </c>
      <c r="T25" s="2">
        <v>1</v>
      </c>
      <c r="U25" s="2">
        <v>1</v>
      </c>
      <c r="V25" s="2">
        <v>5</v>
      </c>
      <c r="W25" s="2">
        <v>5</v>
      </c>
      <c r="X25" s="2">
        <v>1</v>
      </c>
      <c r="Y25" s="2">
        <v>4</v>
      </c>
      <c r="Z25" s="4">
        <v>2</v>
      </c>
      <c r="AA25" s="2">
        <v>2</v>
      </c>
      <c r="AB25" s="2">
        <v>2</v>
      </c>
      <c r="AC25" s="2">
        <v>4</v>
      </c>
      <c r="AD25" s="2">
        <v>4</v>
      </c>
      <c r="AE25" s="2">
        <v>5</v>
      </c>
      <c r="AF25" s="2">
        <v>1</v>
      </c>
      <c r="AG25" s="2">
        <v>5</v>
      </c>
      <c r="AH25" s="2">
        <v>1</v>
      </c>
      <c r="AI25" s="2">
        <v>2</v>
      </c>
      <c r="AJ25" s="2">
        <v>3</v>
      </c>
      <c r="AK25" s="2">
        <v>1</v>
      </c>
      <c r="AL25" s="2">
        <v>1</v>
      </c>
      <c r="AM25" s="2">
        <v>3</v>
      </c>
      <c r="AN25" s="2">
        <v>2</v>
      </c>
      <c r="AO25" s="2">
        <v>2</v>
      </c>
      <c r="AP25" s="2">
        <v>5</v>
      </c>
      <c r="AQ25" s="2">
        <v>2</v>
      </c>
      <c r="AR25" s="2">
        <v>4</v>
      </c>
      <c r="AS25" s="2">
        <v>2</v>
      </c>
      <c r="AT25" s="2">
        <v>1</v>
      </c>
      <c r="AU25" s="2">
        <v>4</v>
      </c>
      <c r="AV25" s="2">
        <v>5</v>
      </c>
      <c r="AW25" s="2">
        <v>1</v>
      </c>
      <c r="AX25" s="2">
        <v>4</v>
      </c>
      <c r="AY25" s="2">
        <v>4</v>
      </c>
      <c r="AZ25" s="2">
        <v>1</v>
      </c>
      <c r="BA25" s="2">
        <v>1</v>
      </c>
      <c r="BB25" s="2">
        <v>3</v>
      </c>
      <c r="BC25" s="2">
        <v>4</v>
      </c>
      <c r="BD25" s="2">
        <v>2</v>
      </c>
      <c r="BE25" s="2">
        <v>4</v>
      </c>
      <c r="BF25" s="2">
        <v>2</v>
      </c>
      <c r="BG25" s="2">
        <v>4</v>
      </c>
      <c r="BH25" s="2">
        <v>3</v>
      </c>
      <c r="BI25" s="2">
        <v>3</v>
      </c>
      <c r="BJ25" s="2">
        <v>5</v>
      </c>
      <c r="BK25" s="2">
        <v>5</v>
      </c>
      <c r="BL25" s="2">
        <v>4</v>
      </c>
    </row>
    <row r="26" spans="1:64" ht="14">
      <c r="A26" s="2" t="s">
        <v>27</v>
      </c>
      <c r="B26" s="10" t="s">
        <v>249</v>
      </c>
      <c r="C26" s="13">
        <f>AVERAGE(F26:BL26)</f>
        <v>4.931034482758621</v>
      </c>
      <c r="D26" s="19"/>
      <c r="E26" s="19"/>
      <c r="F26" s="2">
        <v>5</v>
      </c>
      <c r="G26" s="2">
        <v>5</v>
      </c>
      <c r="H26" s="2">
        <v>5</v>
      </c>
      <c r="I26" s="2">
        <v>5</v>
      </c>
      <c r="J26" s="2">
        <v>5</v>
      </c>
      <c r="K26" s="2">
        <v>5</v>
      </c>
      <c r="L26" s="2">
        <v>5</v>
      </c>
      <c r="M26" s="2">
        <v>5</v>
      </c>
      <c r="N26" s="2">
        <v>5</v>
      </c>
      <c r="O26" s="2">
        <v>5</v>
      </c>
      <c r="P26" s="2">
        <v>5</v>
      </c>
      <c r="Q26" s="2">
        <v>5</v>
      </c>
      <c r="R26" s="2">
        <v>5</v>
      </c>
      <c r="S26" s="2">
        <v>4</v>
      </c>
      <c r="T26" s="2">
        <v>5</v>
      </c>
      <c r="U26" s="2">
        <v>4</v>
      </c>
      <c r="V26" s="12" t="s">
        <v>265</v>
      </c>
      <c r="W26" s="2">
        <v>5</v>
      </c>
      <c r="X26" s="2">
        <v>5</v>
      </c>
      <c r="Y26" s="2">
        <v>5</v>
      </c>
      <c r="Z26" s="4">
        <v>5</v>
      </c>
      <c r="AA26" s="2">
        <v>5</v>
      </c>
      <c r="AB26" s="2">
        <v>5</v>
      </c>
      <c r="AC26" s="2">
        <v>5</v>
      </c>
      <c r="AD26" s="2">
        <v>5</v>
      </c>
      <c r="AE26" s="2">
        <v>5</v>
      </c>
      <c r="AF26" s="2">
        <v>5</v>
      </c>
      <c r="AG26" s="2">
        <v>5</v>
      </c>
      <c r="AH26" s="2">
        <v>5</v>
      </c>
      <c r="AI26" s="2">
        <v>5</v>
      </c>
      <c r="AJ26" s="2">
        <v>5</v>
      </c>
      <c r="AK26" s="2">
        <v>5</v>
      </c>
      <c r="AL26" s="2">
        <v>5</v>
      </c>
      <c r="AM26" s="2">
        <v>5</v>
      </c>
      <c r="AN26" s="2">
        <v>5</v>
      </c>
      <c r="AO26" s="2">
        <v>5</v>
      </c>
      <c r="AP26" s="2">
        <v>5</v>
      </c>
      <c r="AQ26" s="2">
        <v>5</v>
      </c>
      <c r="AR26" s="2">
        <v>5</v>
      </c>
      <c r="AS26" s="2">
        <v>5</v>
      </c>
      <c r="AT26" s="2">
        <v>5</v>
      </c>
      <c r="AU26" s="2">
        <v>5</v>
      </c>
      <c r="AV26" s="2">
        <v>5</v>
      </c>
      <c r="AW26" s="2">
        <v>5</v>
      </c>
      <c r="AX26" s="2">
        <v>5</v>
      </c>
      <c r="AY26" s="2">
        <v>5</v>
      </c>
      <c r="AZ26" s="2">
        <v>5</v>
      </c>
      <c r="BA26" s="2">
        <v>5</v>
      </c>
      <c r="BB26" s="2">
        <v>5</v>
      </c>
      <c r="BC26" s="2">
        <v>5</v>
      </c>
      <c r="BD26" s="2">
        <v>5</v>
      </c>
      <c r="BE26" s="2">
        <v>4</v>
      </c>
      <c r="BF26" s="2">
        <v>5</v>
      </c>
      <c r="BG26" s="2">
        <v>5</v>
      </c>
      <c r="BH26" s="2">
        <v>5</v>
      </c>
      <c r="BI26" s="2">
        <v>5</v>
      </c>
      <c r="BJ26" s="2">
        <v>5</v>
      </c>
      <c r="BK26" s="2">
        <v>5</v>
      </c>
      <c r="BL26" s="2">
        <v>4</v>
      </c>
    </row>
    <row r="27" spans="1:64" ht="14">
      <c r="A27" s="2" t="s">
        <v>12</v>
      </c>
      <c r="B27" s="10" t="s">
        <v>250</v>
      </c>
      <c r="C27" s="13">
        <f t="shared" ref="C27:C40" si="1">AVERAGE(F27:BL27)</f>
        <v>4.9090909090909092</v>
      </c>
      <c r="D27" s="19"/>
      <c r="E27" s="19"/>
      <c r="F27" s="2">
        <v>5</v>
      </c>
      <c r="G27" s="2">
        <v>5</v>
      </c>
      <c r="H27" s="2">
        <v>5</v>
      </c>
      <c r="I27" s="2">
        <v>5</v>
      </c>
      <c r="J27" s="2">
        <v>5</v>
      </c>
      <c r="K27" s="12" t="s">
        <v>265</v>
      </c>
      <c r="L27" s="2">
        <v>5</v>
      </c>
      <c r="M27" s="12" t="s">
        <v>265</v>
      </c>
      <c r="N27" s="2">
        <v>5</v>
      </c>
      <c r="O27" s="2">
        <v>5</v>
      </c>
      <c r="P27" s="2">
        <v>5</v>
      </c>
      <c r="Q27" s="2">
        <v>4</v>
      </c>
      <c r="R27" s="2">
        <v>4</v>
      </c>
      <c r="S27" s="2">
        <v>5</v>
      </c>
      <c r="T27" s="2">
        <v>5</v>
      </c>
      <c r="U27" s="2">
        <v>4</v>
      </c>
      <c r="V27" s="2">
        <v>5</v>
      </c>
      <c r="W27" s="2">
        <v>5</v>
      </c>
      <c r="X27" s="2">
        <v>5</v>
      </c>
      <c r="Y27" s="2">
        <v>5</v>
      </c>
      <c r="Z27" s="4">
        <v>5</v>
      </c>
      <c r="AA27" s="2">
        <v>5</v>
      </c>
      <c r="AB27" s="2">
        <v>5</v>
      </c>
      <c r="AC27" s="2">
        <v>5</v>
      </c>
      <c r="AD27" s="2">
        <v>5</v>
      </c>
      <c r="AE27" s="2">
        <v>5</v>
      </c>
      <c r="AF27" s="2">
        <v>5</v>
      </c>
      <c r="AG27" s="2">
        <v>5</v>
      </c>
      <c r="AH27" s="2">
        <v>5</v>
      </c>
      <c r="AI27" s="2">
        <v>5</v>
      </c>
      <c r="AJ27" s="2">
        <v>5</v>
      </c>
      <c r="AK27" s="2">
        <v>5</v>
      </c>
      <c r="AL27" s="2">
        <v>5</v>
      </c>
      <c r="AM27" s="2">
        <v>5</v>
      </c>
      <c r="AN27" s="2">
        <v>5</v>
      </c>
      <c r="AO27" s="12" t="s">
        <v>265</v>
      </c>
      <c r="AP27" s="2">
        <v>5</v>
      </c>
      <c r="AQ27" s="2">
        <v>5</v>
      </c>
      <c r="AR27" s="2">
        <v>5</v>
      </c>
      <c r="AS27" s="2">
        <v>5</v>
      </c>
      <c r="AT27" s="2">
        <v>5</v>
      </c>
      <c r="AU27" s="2">
        <v>5</v>
      </c>
      <c r="AV27" s="2">
        <v>5</v>
      </c>
      <c r="AW27" s="2">
        <v>5</v>
      </c>
      <c r="AX27" s="2">
        <v>5</v>
      </c>
      <c r="AY27" s="12" t="s">
        <v>265</v>
      </c>
      <c r="AZ27" s="2">
        <v>4</v>
      </c>
      <c r="BA27" s="2">
        <v>5</v>
      </c>
      <c r="BB27" s="2">
        <v>5</v>
      </c>
      <c r="BC27" s="2">
        <v>5</v>
      </c>
      <c r="BD27" s="2">
        <v>5</v>
      </c>
      <c r="BE27" s="2">
        <v>5</v>
      </c>
      <c r="BF27" s="2">
        <v>4</v>
      </c>
      <c r="BG27" s="2">
        <v>5</v>
      </c>
      <c r="BH27" s="2">
        <v>5</v>
      </c>
      <c r="BI27" s="2">
        <v>5</v>
      </c>
      <c r="BJ27" s="2">
        <v>5</v>
      </c>
      <c r="BK27" s="2">
        <v>5</v>
      </c>
      <c r="BL27" s="2">
        <v>5</v>
      </c>
    </row>
    <row r="28" spans="1:64" ht="14">
      <c r="A28" s="2" t="s">
        <v>38</v>
      </c>
      <c r="B28" s="10" t="s">
        <v>251</v>
      </c>
      <c r="C28" s="13">
        <f t="shared" si="1"/>
        <v>4.9661016949152543</v>
      </c>
      <c r="D28" s="19"/>
      <c r="E28" s="19"/>
      <c r="F28" s="2">
        <v>5</v>
      </c>
      <c r="G28" s="2">
        <v>5</v>
      </c>
      <c r="H28" s="2">
        <v>5</v>
      </c>
      <c r="I28" s="2">
        <v>5</v>
      </c>
      <c r="J28" s="2">
        <v>5</v>
      </c>
      <c r="K28" s="2">
        <v>5</v>
      </c>
      <c r="L28" s="2">
        <v>5</v>
      </c>
      <c r="M28" s="2">
        <v>5</v>
      </c>
      <c r="N28" s="2">
        <v>5</v>
      </c>
      <c r="O28" s="2">
        <v>5</v>
      </c>
      <c r="P28" s="2">
        <v>5</v>
      </c>
      <c r="Q28" s="2">
        <v>5</v>
      </c>
      <c r="R28" s="2">
        <v>5</v>
      </c>
      <c r="S28" s="2">
        <v>5</v>
      </c>
      <c r="T28" s="2">
        <v>5</v>
      </c>
      <c r="U28" s="2">
        <v>4</v>
      </c>
      <c r="V28" s="2">
        <v>5</v>
      </c>
      <c r="W28" s="2">
        <v>5</v>
      </c>
      <c r="X28" s="2">
        <v>5</v>
      </c>
      <c r="Y28" s="2">
        <v>5</v>
      </c>
      <c r="Z28" s="4">
        <v>5</v>
      </c>
      <c r="AA28" s="2">
        <v>5</v>
      </c>
      <c r="AB28" s="2">
        <v>5</v>
      </c>
      <c r="AC28" s="2">
        <v>5</v>
      </c>
      <c r="AD28" s="2">
        <v>5</v>
      </c>
      <c r="AE28" s="2">
        <v>5</v>
      </c>
      <c r="AF28" s="2">
        <v>5</v>
      </c>
      <c r="AG28" s="2">
        <v>5</v>
      </c>
      <c r="AH28" s="2">
        <v>5</v>
      </c>
      <c r="AI28" s="2">
        <v>5</v>
      </c>
      <c r="AJ28" s="2">
        <v>5</v>
      </c>
      <c r="AK28" s="2">
        <v>5</v>
      </c>
      <c r="AL28" s="2">
        <v>5</v>
      </c>
      <c r="AM28" s="2">
        <v>5</v>
      </c>
      <c r="AN28" s="2">
        <v>5</v>
      </c>
      <c r="AO28" s="2">
        <v>5</v>
      </c>
      <c r="AP28" s="2">
        <v>5</v>
      </c>
      <c r="AQ28" s="2">
        <v>5</v>
      </c>
      <c r="AR28" s="2">
        <v>5</v>
      </c>
      <c r="AS28" s="2">
        <v>5</v>
      </c>
      <c r="AT28" s="2">
        <v>5</v>
      </c>
      <c r="AU28" s="2">
        <v>5</v>
      </c>
      <c r="AV28" s="2">
        <v>5</v>
      </c>
      <c r="AW28" s="2">
        <v>5</v>
      </c>
      <c r="AX28" s="2">
        <v>5</v>
      </c>
      <c r="AY28" s="2">
        <v>4</v>
      </c>
      <c r="AZ28" s="2">
        <v>5</v>
      </c>
      <c r="BA28" s="2">
        <v>5</v>
      </c>
      <c r="BB28" s="2">
        <v>5</v>
      </c>
      <c r="BC28" s="2">
        <v>5</v>
      </c>
      <c r="BD28" s="2">
        <v>5</v>
      </c>
      <c r="BE28" s="2">
        <v>5</v>
      </c>
      <c r="BF28" s="2">
        <v>5</v>
      </c>
      <c r="BG28" s="2">
        <v>5</v>
      </c>
      <c r="BH28" s="2">
        <v>5</v>
      </c>
      <c r="BI28" s="2">
        <v>5</v>
      </c>
      <c r="BJ28" s="2">
        <v>5</v>
      </c>
      <c r="BK28" s="2">
        <v>5</v>
      </c>
      <c r="BL28" s="2">
        <v>5</v>
      </c>
    </row>
    <row r="29" spans="1:64" ht="14">
      <c r="A29" s="2" t="s">
        <v>26</v>
      </c>
      <c r="B29" s="10" t="s">
        <v>252</v>
      </c>
      <c r="C29" s="13">
        <f t="shared" si="1"/>
        <v>4.9298245614035086</v>
      </c>
      <c r="D29" s="19"/>
      <c r="E29" s="19"/>
      <c r="F29" s="2">
        <v>5</v>
      </c>
      <c r="G29" s="2">
        <v>5</v>
      </c>
      <c r="H29" s="2">
        <v>5</v>
      </c>
      <c r="I29" s="2">
        <v>5</v>
      </c>
      <c r="J29" s="2">
        <v>5</v>
      </c>
      <c r="K29" s="2">
        <v>5</v>
      </c>
      <c r="L29" s="2">
        <v>5</v>
      </c>
      <c r="M29" s="2">
        <v>5</v>
      </c>
      <c r="N29" s="2">
        <v>5</v>
      </c>
      <c r="O29" s="2">
        <v>5</v>
      </c>
      <c r="P29" s="2">
        <v>5</v>
      </c>
      <c r="Q29" s="2">
        <v>5</v>
      </c>
      <c r="R29" s="2">
        <v>5</v>
      </c>
      <c r="S29" s="2">
        <v>5</v>
      </c>
      <c r="T29" s="2">
        <v>5</v>
      </c>
      <c r="U29" s="2">
        <v>4</v>
      </c>
      <c r="V29" s="2">
        <v>5</v>
      </c>
      <c r="W29" s="2">
        <v>5</v>
      </c>
      <c r="X29" s="2">
        <v>5</v>
      </c>
      <c r="Y29" s="2">
        <v>5</v>
      </c>
      <c r="Z29" s="4">
        <v>5</v>
      </c>
      <c r="AA29" s="2">
        <v>5</v>
      </c>
      <c r="AB29" s="2">
        <v>5</v>
      </c>
      <c r="AC29" s="2">
        <v>5</v>
      </c>
      <c r="AD29" s="2">
        <v>5</v>
      </c>
      <c r="AE29" s="2">
        <v>5</v>
      </c>
      <c r="AF29" s="12" t="s">
        <v>265</v>
      </c>
      <c r="AG29" s="2">
        <v>5</v>
      </c>
      <c r="AH29" s="2">
        <v>5</v>
      </c>
      <c r="AI29" s="2">
        <v>5</v>
      </c>
      <c r="AJ29" s="2">
        <v>5</v>
      </c>
      <c r="AK29" s="2">
        <v>5</v>
      </c>
      <c r="AL29" s="2">
        <v>5</v>
      </c>
      <c r="AM29" s="2">
        <v>5</v>
      </c>
      <c r="AN29" s="2">
        <v>4</v>
      </c>
      <c r="AO29" s="2">
        <v>4</v>
      </c>
      <c r="AP29" s="2">
        <v>5</v>
      </c>
      <c r="AQ29" s="2">
        <v>5</v>
      </c>
      <c r="AR29" s="2">
        <v>5</v>
      </c>
      <c r="AS29" s="2">
        <v>5</v>
      </c>
      <c r="AT29" s="2">
        <v>5</v>
      </c>
      <c r="AU29" s="2">
        <v>5</v>
      </c>
      <c r="AV29" s="2">
        <v>5</v>
      </c>
      <c r="AW29" s="12" t="s">
        <v>265</v>
      </c>
      <c r="AX29" s="2">
        <v>5</v>
      </c>
      <c r="AY29" s="2">
        <v>5</v>
      </c>
      <c r="AZ29" s="2">
        <v>5</v>
      </c>
      <c r="BA29" s="2">
        <v>5</v>
      </c>
      <c r="BB29" s="2">
        <v>5</v>
      </c>
      <c r="BC29" s="2">
        <v>5</v>
      </c>
      <c r="BD29" s="2">
        <v>5</v>
      </c>
      <c r="BE29" s="2">
        <v>5</v>
      </c>
      <c r="BF29" s="2">
        <v>5</v>
      </c>
      <c r="BG29" s="2">
        <v>4</v>
      </c>
      <c r="BH29" s="2">
        <v>5</v>
      </c>
      <c r="BI29" s="2">
        <v>5</v>
      </c>
      <c r="BJ29" s="2">
        <v>5</v>
      </c>
      <c r="BK29" s="2">
        <v>5</v>
      </c>
      <c r="BL29" s="2">
        <v>5</v>
      </c>
    </row>
    <row r="30" spans="1:64" ht="14">
      <c r="A30" s="2" t="s">
        <v>78</v>
      </c>
      <c r="B30" s="10" t="s">
        <v>253</v>
      </c>
      <c r="C30" s="13">
        <f t="shared" si="1"/>
        <v>4.9285714285714288</v>
      </c>
      <c r="D30" s="19"/>
      <c r="E30" s="19"/>
      <c r="F30" s="2">
        <v>5</v>
      </c>
      <c r="G30" s="2">
        <v>4</v>
      </c>
      <c r="H30" s="2">
        <v>5</v>
      </c>
      <c r="I30" s="2">
        <v>5</v>
      </c>
      <c r="J30" s="2">
        <v>5</v>
      </c>
      <c r="K30" s="2">
        <v>5</v>
      </c>
      <c r="L30" s="2">
        <v>5</v>
      </c>
      <c r="M30" s="2">
        <v>5</v>
      </c>
      <c r="N30" s="2">
        <v>5</v>
      </c>
      <c r="O30" s="2">
        <v>5</v>
      </c>
      <c r="P30" s="2">
        <v>5</v>
      </c>
      <c r="Q30" s="2">
        <v>4</v>
      </c>
      <c r="R30" s="2">
        <v>5</v>
      </c>
      <c r="S30" s="2">
        <v>5</v>
      </c>
      <c r="T30" s="2">
        <v>5</v>
      </c>
      <c r="U30" s="2">
        <v>5</v>
      </c>
      <c r="V30" s="2">
        <v>5</v>
      </c>
      <c r="W30" s="2">
        <v>4</v>
      </c>
      <c r="X30" s="2">
        <v>5</v>
      </c>
      <c r="Y30" s="2">
        <v>5</v>
      </c>
      <c r="Z30" s="4">
        <v>5</v>
      </c>
      <c r="AA30" s="2">
        <v>5</v>
      </c>
      <c r="AB30" s="2">
        <v>5</v>
      </c>
      <c r="AC30" s="12" t="s">
        <v>265</v>
      </c>
      <c r="AD30" s="2">
        <v>5</v>
      </c>
      <c r="AE30" s="2">
        <v>5</v>
      </c>
      <c r="AF30" s="12" t="s">
        <v>265</v>
      </c>
      <c r="AG30" s="2">
        <v>5</v>
      </c>
      <c r="AH30" s="12" t="s">
        <v>265</v>
      </c>
      <c r="AI30" s="2">
        <v>5</v>
      </c>
      <c r="AJ30" s="2">
        <v>5</v>
      </c>
      <c r="AK30" s="2">
        <v>5</v>
      </c>
      <c r="AL30" s="2">
        <v>5</v>
      </c>
      <c r="AM30" s="2">
        <v>5</v>
      </c>
      <c r="AN30" s="2">
        <v>5</v>
      </c>
      <c r="AO30" s="2">
        <v>5</v>
      </c>
      <c r="AP30" s="2">
        <v>5</v>
      </c>
      <c r="AQ30" s="2">
        <v>5</v>
      </c>
      <c r="AR30" s="2">
        <v>5</v>
      </c>
      <c r="AS30" s="2">
        <v>5</v>
      </c>
      <c r="AT30" s="2">
        <v>5</v>
      </c>
      <c r="AU30" s="2">
        <v>5</v>
      </c>
      <c r="AV30" s="2">
        <v>5</v>
      </c>
      <c r="AW30" s="2">
        <v>5</v>
      </c>
      <c r="AX30" s="2">
        <v>5</v>
      </c>
      <c r="AY30" s="2">
        <v>5</v>
      </c>
      <c r="AZ30" s="2">
        <v>5</v>
      </c>
      <c r="BA30" s="2">
        <v>5</v>
      </c>
      <c r="BB30" s="2">
        <v>5</v>
      </c>
      <c r="BC30" s="2">
        <v>5</v>
      </c>
      <c r="BD30" s="2">
        <v>5</v>
      </c>
      <c r="BE30" s="2">
        <v>5</v>
      </c>
      <c r="BF30" s="2">
        <v>5</v>
      </c>
      <c r="BG30" s="2">
        <v>5</v>
      </c>
      <c r="BH30" s="2">
        <v>5</v>
      </c>
      <c r="BI30" s="2">
        <v>5</v>
      </c>
      <c r="BJ30" s="2">
        <v>5</v>
      </c>
      <c r="BK30" s="2">
        <v>4</v>
      </c>
      <c r="BL30" s="2">
        <v>5</v>
      </c>
    </row>
    <row r="31" spans="1:64" ht="14">
      <c r="A31" s="2" t="s">
        <v>32</v>
      </c>
      <c r="B31" s="10" t="s">
        <v>254</v>
      </c>
      <c r="C31" s="13">
        <f t="shared" si="1"/>
        <v>5</v>
      </c>
      <c r="D31" s="19"/>
      <c r="E31" s="19"/>
      <c r="F31" s="2">
        <v>5</v>
      </c>
      <c r="G31" s="2">
        <v>5</v>
      </c>
      <c r="H31" s="2">
        <v>5</v>
      </c>
      <c r="I31" s="2">
        <v>5</v>
      </c>
      <c r="J31" s="2">
        <v>5</v>
      </c>
      <c r="K31" s="2">
        <v>5</v>
      </c>
      <c r="L31" s="2">
        <v>5</v>
      </c>
      <c r="M31" s="2">
        <v>5</v>
      </c>
      <c r="N31" s="2">
        <v>5</v>
      </c>
      <c r="O31" s="2">
        <v>5</v>
      </c>
      <c r="P31" s="2">
        <v>5</v>
      </c>
      <c r="Q31" s="2">
        <v>5</v>
      </c>
      <c r="R31" s="2">
        <v>5</v>
      </c>
      <c r="S31" s="2">
        <v>5</v>
      </c>
      <c r="T31" s="2">
        <v>5</v>
      </c>
      <c r="U31" s="2">
        <v>5</v>
      </c>
      <c r="V31" s="2">
        <v>5</v>
      </c>
      <c r="W31" s="2">
        <v>5</v>
      </c>
      <c r="X31" s="2">
        <v>5</v>
      </c>
      <c r="Y31" s="2">
        <v>5</v>
      </c>
      <c r="Z31" s="4">
        <v>5</v>
      </c>
      <c r="AA31" s="2">
        <v>5</v>
      </c>
      <c r="AB31" s="2">
        <v>5</v>
      </c>
      <c r="AC31" s="2">
        <v>5</v>
      </c>
      <c r="AD31" s="2">
        <v>5</v>
      </c>
      <c r="AE31" s="2">
        <v>5</v>
      </c>
      <c r="AF31" s="2">
        <v>5</v>
      </c>
      <c r="AG31" s="2">
        <v>5</v>
      </c>
      <c r="AH31" s="2">
        <v>5</v>
      </c>
      <c r="AI31" s="2">
        <v>5</v>
      </c>
      <c r="AJ31" s="2">
        <v>5</v>
      </c>
      <c r="AK31" s="2">
        <v>5</v>
      </c>
      <c r="AL31" s="2">
        <v>5</v>
      </c>
      <c r="AM31" s="2">
        <v>5</v>
      </c>
      <c r="AN31" s="2">
        <v>5</v>
      </c>
      <c r="AO31" s="2">
        <v>5</v>
      </c>
      <c r="AP31" s="2">
        <v>5</v>
      </c>
      <c r="AQ31" s="2">
        <v>5</v>
      </c>
      <c r="AR31" s="2">
        <v>5</v>
      </c>
      <c r="AS31" s="2">
        <v>5</v>
      </c>
      <c r="AT31" s="2">
        <v>5</v>
      </c>
      <c r="AU31" s="2">
        <v>5</v>
      </c>
      <c r="AV31" s="2">
        <v>5</v>
      </c>
      <c r="AW31" s="2">
        <v>5</v>
      </c>
      <c r="AX31" s="2">
        <v>5</v>
      </c>
      <c r="AY31" s="2">
        <v>5</v>
      </c>
      <c r="AZ31" s="2">
        <v>5</v>
      </c>
      <c r="BA31" s="2">
        <v>5</v>
      </c>
      <c r="BB31" s="2">
        <v>5</v>
      </c>
      <c r="BC31" s="2">
        <v>5</v>
      </c>
      <c r="BD31" s="2">
        <v>5</v>
      </c>
      <c r="BE31" s="2">
        <v>5</v>
      </c>
      <c r="BF31" s="2">
        <v>5</v>
      </c>
      <c r="BG31" s="2">
        <v>5</v>
      </c>
      <c r="BH31" s="2">
        <v>5</v>
      </c>
      <c r="BI31" s="2">
        <v>5</v>
      </c>
      <c r="BJ31" s="2">
        <v>5</v>
      </c>
      <c r="BK31" s="2">
        <v>5</v>
      </c>
      <c r="BL31" s="2">
        <v>5</v>
      </c>
    </row>
    <row r="32" spans="1:64" ht="14">
      <c r="A32" s="2" t="s">
        <v>29</v>
      </c>
      <c r="B32" s="10" t="s">
        <v>255</v>
      </c>
      <c r="C32" s="13">
        <f t="shared" si="1"/>
        <v>4.9827586206896548</v>
      </c>
      <c r="D32" s="19"/>
      <c r="E32" s="19"/>
      <c r="F32" s="2">
        <v>5</v>
      </c>
      <c r="G32" s="2">
        <v>5</v>
      </c>
      <c r="H32" s="2">
        <v>5</v>
      </c>
      <c r="I32" s="2">
        <v>5</v>
      </c>
      <c r="J32" s="2">
        <v>5</v>
      </c>
      <c r="K32" s="2">
        <v>5</v>
      </c>
      <c r="L32" s="2">
        <v>5</v>
      </c>
      <c r="M32" s="2">
        <v>5</v>
      </c>
      <c r="N32" s="2">
        <v>5</v>
      </c>
      <c r="O32" s="2">
        <v>5</v>
      </c>
      <c r="P32" s="2">
        <v>5</v>
      </c>
      <c r="Q32" s="2">
        <v>5</v>
      </c>
      <c r="R32" s="2">
        <v>5</v>
      </c>
      <c r="S32" s="2">
        <v>5</v>
      </c>
      <c r="T32" s="2">
        <v>5</v>
      </c>
      <c r="U32" s="2">
        <v>5</v>
      </c>
      <c r="V32" s="2">
        <v>5</v>
      </c>
      <c r="W32" s="2">
        <v>5</v>
      </c>
      <c r="X32" s="2">
        <v>5</v>
      </c>
      <c r="Y32" s="2">
        <v>5</v>
      </c>
      <c r="Z32" s="4">
        <v>5</v>
      </c>
      <c r="AA32" s="2">
        <v>5</v>
      </c>
      <c r="AB32" s="2">
        <v>5</v>
      </c>
      <c r="AC32" s="2">
        <v>5</v>
      </c>
      <c r="AD32" s="12" t="s">
        <v>265</v>
      </c>
      <c r="AE32" s="2">
        <v>5</v>
      </c>
      <c r="AF32" s="2">
        <v>5</v>
      </c>
      <c r="AG32" s="2">
        <v>5</v>
      </c>
      <c r="AH32" s="2">
        <v>5</v>
      </c>
      <c r="AI32" s="2">
        <v>5</v>
      </c>
      <c r="AJ32" s="2">
        <v>5</v>
      </c>
      <c r="AK32" s="2">
        <v>5</v>
      </c>
      <c r="AL32" s="2">
        <v>5</v>
      </c>
      <c r="AM32" s="2">
        <v>5</v>
      </c>
      <c r="AN32" s="2">
        <v>5</v>
      </c>
      <c r="AO32" s="2">
        <v>5</v>
      </c>
      <c r="AP32" s="2">
        <v>5</v>
      </c>
      <c r="AQ32" s="2">
        <v>5</v>
      </c>
      <c r="AR32" s="2">
        <v>5</v>
      </c>
      <c r="AS32" s="2">
        <v>5</v>
      </c>
      <c r="AT32" s="2">
        <v>5</v>
      </c>
      <c r="AU32" s="2">
        <v>5</v>
      </c>
      <c r="AV32" s="2">
        <v>5</v>
      </c>
      <c r="AW32" s="2">
        <v>5</v>
      </c>
      <c r="AX32" s="2">
        <v>5</v>
      </c>
      <c r="AY32" s="2">
        <v>5</v>
      </c>
      <c r="AZ32" s="2">
        <v>5</v>
      </c>
      <c r="BA32" s="2">
        <v>5</v>
      </c>
      <c r="BB32" s="2">
        <v>5</v>
      </c>
      <c r="BC32" s="2">
        <v>5</v>
      </c>
      <c r="BD32" s="2">
        <v>5</v>
      </c>
      <c r="BE32" s="2">
        <v>5</v>
      </c>
      <c r="BF32" s="2">
        <v>5</v>
      </c>
      <c r="BG32" s="2">
        <v>5</v>
      </c>
      <c r="BH32" s="2">
        <v>5</v>
      </c>
      <c r="BI32" s="2">
        <v>5</v>
      </c>
      <c r="BJ32" s="2">
        <v>5</v>
      </c>
      <c r="BK32" s="2">
        <v>5</v>
      </c>
      <c r="BL32" s="2">
        <v>4</v>
      </c>
    </row>
    <row r="33" spans="1:64" ht="14">
      <c r="A33" s="2" t="s">
        <v>43</v>
      </c>
      <c r="B33" s="10" t="s">
        <v>256</v>
      </c>
      <c r="C33" s="13">
        <f t="shared" si="1"/>
        <v>4.9661016949152543</v>
      </c>
      <c r="D33" s="34">
        <f>AVERAGE(C26:C33)</f>
        <v>4.9516854240430792</v>
      </c>
      <c r="E33" s="19"/>
      <c r="F33" s="2">
        <v>5</v>
      </c>
      <c r="G33" s="2">
        <v>5</v>
      </c>
      <c r="H33" s="2">
        <v>5</v>
      </c>
      <c r="I33" s="2">
        <v>5</v>
      </c>
      <c r="J33" s="2">
        <v>5</v>
      </c>
      <c r="K33" s="2">
        <v>5</v>
      </c>
      <c r="L33" s="2">
        <v>5</v>
      </c>
      <c r="M33" s="2">
        <v>5</v>
      </c>
      <c r="N33" s="2">
        <v>5</v>
      </c>
      <c r="O33" s="2">
        <v>5</v>
      </c>
      <c r="P33" s="2">
        <v>5</v>
      </c>
      <c r="Q33" s="2">
        <v>5</v>
      </c>
      <c r="R33" s="2">
        <v>5</v>
      </c>
      <c r="S33" s="2">
        <v>5</v>
      </c>
      <c r="T33" s="2">
        <v>5</v>
      </c>
      <c r="U33" s="2">
        <v>4</v>
      </c>
      <c r="V33" s="2">
        <v>5</v>
      </c>
      <c r="W33" s="2">
        <v>5</v>
      </c>
      <c r="X33" s="2">
        <v>5</v>
      </c>
      <c r="Y33" s="2">
        <v>5</v>
      </c>
      <c r="Z33" s="4">
        <v>5</v>
      </c>
      <c r="AA33" s="2">
        <v>5</v>
      </c>
      <c r="AB33" s="2">
        <v>5</v>
      </c>
      <c r="AC33" s="2">
        <v>5</v>
      </c>
      <c r="AD33" s="2">
        <v>5</v>
      </c>
      <c r="AE33" s="2">
        <v>5</v>
      </c>
      <c r="AF33" s="2">
        <v>5</v>
      </c>
      <c r="AG33" s="2">
        <v>5</v>
      </c>
      <c r="AH33" s="2">
        <v>5</v>
      </c>
      <c r="AI33" s="2">
        <v>5</v>
      </c>
      <c r="AJ33" s="2">
        <v>5</v>
      </c>
      <c r="AK33" s="2">
        <v>5</v>
      </c>
      <c r="AL33" s="2">
        <v>5</v>
      </c>
      <c r="AM33" s="2">
        <v>5</v>
      </c>
      <c r="AN33" s="2">
        <v>5</v>
      </c>
      <c r="AO33" s="2">
        <v>5</v>
      </c>
      <c r="AP33" s="2">
        <v>5</v>
      </c>
      <c r="AQ33" s="2">
        <v>5</v>
      </c>
      <c r="AR33" s="2">
        <v>5</v>
      </c>
      <c r="AS33" s="2">
        <v>5</v>
      </c>
      <c r="AT33" s="2">
        <v>5</v>
      </c>
      <c r="AU33" s="2">
        <v>5</v>
      </c>
      <c r="AV33" s="2">
        <v>5</v>
      </c>
      <c r="AW33" s="2">
        <v>5</v>
      </c>
      <c r="AX33" s="2">
        <v>5</v>
      </c>
      <c r="AY33" s="2">
        <v>5</v>
      </c>
      <c r="AZ33" s="2">
        <v>5</v>
      </c>
      <c r="BA33" s="2">
        <v>5</v>
      </c>
      <c r="BB33" s="2">
        <v>5</v>
      </c>
      <c r="BC33" s="2">
        <v>5</v>
      </c>
      <c r="BD33" s="2">
        <v>5</v>
      </c>
      <c r="BE33" s="2">
        <v>5</v>
      </c>
      <c r="BF33" s="2">
        <v>5</v>
      </c>
      <c r="BG33" s="2">
        <v>5</v>
      </c>
      <c r="BH33" s="2">
        <v>5</v>
      </c>
      <c r="BI33" s="2">
        <v>5</v>
      </c>
      <c r="BJ33" s="2">
        <v>5</v>
      </c>
      <c r="BK33" s="2">
        <v>5</v>
      </c>
      <c r="BL33" s="2">
        <v>4</v>
      </c>
    </row>
    <row r="34" spans="1:64" ht="14">
      <c r="A34" s="2" t="s">
        <v>41</v>
      </c>
      <c r="B34" s="11" t="s">
        <v>257</v>
      </c>
      <c r="C34" s="13">
        <f t="shared" si="1"/>
        <v>1.0344827586206897</v>
      </c>
      <c r="D34" s="20"/>
      <c r="E34" s="19"/>
      <c r="F34" s="2">
        <v>1</v>
      </c>
      <c r="G34" s="2">
        <v>1</v>
      </c>
      <c r="H34" s="2">
        <v>1</v>
      </c>
      <c r="I34" s="2">
        <v>1</v>
      </c>
      <c r="J34" s="2">
        <v>1</v>
      </c>
      <c r="K34" s="2">
        <v>1</v>
      </c>
      <c r="L34" s="2">
        <v>1</v>
      </c>
      <c r="M34" s="2">
        <v>1</v>
      </c>
      <c r="N34" s="2">
        <v>1</v>
      </c>
      <c r="O34" s="2">
        <v>2</v>
      </c>
      <c r="P34" s="2">
        <v>1</v>
      </c>
      <c r="Q34" s="2">
        <v>1</v>
      </c>
      <c r="R34" s="2">
        <v>1</v>
      </c>
      <c r="S34" s="2">
        <v>1</v>
      </c>
      <c r="T34" s="2">
        <v>1</v>
      </c>
      <c r="U34" s="2">
        <v>1</v>
      </c>
      <c r="V34" s="2">
        <v>1</v>
      </c>
      <c r="W34" s="2">
        <v>1</v>
      </c>
      <c r="X34" s="2">
        <v>1</v>
      </c>
      <c r="Y34" s="2">
        <v>1</v>
      </c>
      <c r="Z34" s="4">
        <v>1</v>
      </c>
      <c r="AA34" s="2">
        <v>1</v>
      </c>
      <c r="AB34" s="2">
        <v>1</v>
      </c>
      <c r="AC34" s="2">
        <v>1</v>
      </c>
      <c r="AD34" s="2">
        <v>1</v>
      </c>
      <c r="AE34" s="2">
        <v>1</v>
      </c>
      <c r="AF34" s="2">
        <v>1</v>
      </c>
      <c r="AG34" s="2">
        <v>1</v>
      </c>
      <c r="AH34" s="2">
        <v>1</v>
      </c>
      <c r="AI34" s="2">
        <v>1</v>
      </c>
      <c r="AJ34" s="2">
        <v>1</v>
      </c>
      <c r="AK34" s="2">
        <v>1</v>
      </c>
      <c r="AL34" s="2">
        <v>1</v>
      </c>
      <c r="AM34" s="2">
        <v>1</v>
      </c>
      <c r="AN34" s="14" t="s">
        <v>265</v>
      </c>
      <c r="AO34" s="2">
        <v>1</v>
      </c>
      <c r="AP34" s="2">
        <v>1</v>
      </c>
      <c r="AQ34" s="2">
        <v>1</v>
      </c>
      <c r="AR34" s="2">
        <v>1</v>
      </c>
      <c r="AS34" s="2">
        <v>1</v>
      </c>
      <c r="AT34" s="2">
        <v>1</v>
      </c>
      <c r="AU34" s="2">
        <v>1</v>
      </c>
      <c r="AV34" s="2">
        <v>1</v>
      </c>
      <c r="AW34" s="2">
        <v>1</v>
      </c>
      <c r="AX34" s="2">
        <v>1</v>
      </c>
      <c r="AY34" s="2">
        <v>1</v>
      </c>
      <c r="AZ34" s="2">
        <v>1</v>
      </c>
      <c r="BA34" s="2">
        <v>1</v>
      </c>
      <c r="BB34" s="2">
        <v>1</v>
      </c>
      <c r="BC34" s="2">
        <v>1</v>
      </c>
      <c r="BD34" s="2">
        <v>1</v>
      </c>
      <c r="BE34" s="2">
        <v>1</v>
      </c>
      <c r="BF34" s="2">
        <v>1</v>
      </c>
      <c r="BG34" s="2">
        <v>2</v>
      </c>
      <c r="BH34" s="2">
        <v>1</v>
      </c>
      <c r="BI34" s="2">
        <v>1</v>
      </c>
      <c r="BJ34" s="2">
        <v>1</v>
      </c>
      <c r="BK34" s="2">
        <v>1</v>
      </c>
      <c r="BL34" s="2">
        <v>1</v>
      </c>
    </row>
    <row r="35" spans="1:64" ht="14">
      <c r="A35" s="2" t="s">
        <v>14</v>
      </c>
      <c r="B35" s="11" t="s">
        <v>258</v>
      </c>
      <c r="C35" s="13">
        <f t="shared" si="1"/>
        <v>1.0689655172413792</v>
      </c>
      <c r="D35" s="20"/>
      <c r="E35" s="19"/>
      <c r="F35" s="2">
        <v>1</v>
      </c>
      <c r="G35" s="2">
        <v>1</v>
      </c>
      <c r="H35" s="2">
        <v>1</v>
      </c>
      <c r="I35" s="14" t="s">
        <v>265</v>
      </c>
      <c r="J35" s="2">
        <v>1</v>
      </c>
      <c r="K35" s="2">
        <v>1</v>
      </c>
      <c r="L35" s="2">
        <v>1</v>
      </c>
      <c r="M35" s="2">
        <v>1</v>
      </c>
      <c r="N35" s="2">
        <v>2</v>
      </c>
      <c r="O35" s="2">
        <v>1</v>
      </c>
      <c r="P35" s="2">
        <v>1</v>
      </c>
      <c r="Q35" s="2">
        <v>1</v>
      </c>
      <c r="R35" s="2">
        <v>1</v>
      </c>
      <c r="S35" s="2">
        <v>1</v>
      </c>
      <c r="T35" s="2">
        <v>1</v>
      </c>
      <c r="U35" s="2">
        <v>1</v>
      </c>
      <c r="V35" s="2">
        <v>1</v>
      </c>
      <c r="W35" s="2">
        <v>1</v>
      </c>
      <c r="X35" s="2">
        <v>1</v>
      </c>
      <c r="Y35" s="2">
        <v>1</v>
      </c>
      <c r="Z35" s="4">
        <v>1</v>
      </c>
      <c r="AA35" s="2">
        <v>1</v>
      </c>
      <c r="AB35" s="2">
        <v>1</v>
      </c>
      <c r="AC35" s="2">
        <v>2</v>
      </c>
      <c r="AD35" s="2">
        <v>1</v>
      </c>
      <c r="AE35" s="2">
        <v>1</v>
      </c>
      <c r="AF35" s="2">
        <v>1</v>
      </c>
      <c r="AG35" s="2">
        <v>1</v>
      </c>
      <c r="AH35" s="2">
        <v>1</v>
      </c>
      <c r="AI35" s="2">
        <v>1</v>
      </c>
      <c r="AJ35" s="2">
        <v>1</v>
      </c>
      <c r="AK35" s="2">
        <v>1</v>
      </c>
      <c r="AL35" s="2">
        <v>1</v>
      </c>
      <c r="AM35" s="2">
        <v>1</v>
      </c>
      <c r="AN35" s="2">
        <v>2</v>
      </c>
      <c r="AO35" s="2">
        <v>1</v>
      </c>
      <c r="AP35" s="2">
        <v>1</v>
      </c>
      <c r="AQ35" s="2">
        <v>1</v>
      </c>
      <c r="AR35" s="2">
        <v>1</v>
      </c>
      <c r="AS35" s="2">
        <v>1</v>
      </c>
      <c r="AT35" s="2">
        <v>1</v>
      </c>
      <c r="AU35" s="2">
        <v>1</v>
      </c>
      <c r="AV35" s="2">
        <v>1</v>
      </c>
      <c r="AW35" s="2">
        <v>1</v>
      </c>
      <c r="AX35" s="2">
        <v>1</v>
      </c>
      <c r="AY35" s="2">
        <v>1</v>
      </c>
      <c r="AZ35" s="2">
        <v>1</v>
      </c>
      <c r="BA35" s="2">
        <v>1</v>
      </c>
      <c r="BB35" s="2">
        <v>1</v>
      </c>
      <c r="BC35" s="2">
        <v>1</v>
      </c>
      <c r="BD35" s="2">
        <v>1</v>
      </c>
      <c r="BE35" s="2">
        <v>1</v>
      </c>
      <c r="BF35" s="2">
        <v>1</v>
      </c>
      <c r="BG35" s="2">
        <v>1</v>
      </c>
      <c r="BH35" s="2">
        <v>1</v>
      </c>
      <c r="BI35" s="2">
        <v>2</v>
      </c>
      <c r="BJ35" s="2">
        <v>1</v>
      </c>
      <c r="BK35" s="2">
        <v>1</v>
      </c>
      <c r="BL35" s="2">
        <v>1</v>
      </c>
    </row>
    <row r="36" spans="1:64" ht="14">
      <c r="A36" s="2" t="s">
        <v>37</v>
      </c>
      <c r="B36" s="11" t="s">
        <v>259</v>
      </c>
      <c r="C36" s="13">
        <f t="shared" si="1"/>
        <v>1.1200000000000001</v>
      </c>
      <c r="D36" s="20"/>
      <c r="E36" s="19"/>
      <c r="F36" s="2">
        <v>1</v>
      </c>
      <c r="G36" s="2">
        <v>1</v>
      </c>
      <c r="H36" s="2">
        <v>1</v>
      </c>
      <c r="I36" s="2">
        <v>1</v>
      </c>
      <c r="J36" s="2">
        <v>1</v>
      </c>
      <c r="K36" s="14" t="s">
        <v>265</v>
      </c>
      <c r="L36" s="14" t="s">
        <v>265</v>
      </c>
      <c r="M36" s="14" t="s">
        <v>265</v>
      </c>
      <c r="N36" s="2">
        <v>2</v>
      </c>
      <c r="O36" s="2">
        <v>1</v>
      </c>
      <c r="P36" s="2">
        <v>1</v>
      </c>
      <c r="Q36" s="2">
        <v>1</v>
      </c>
      <c r="R36" s="2">
        <v>1</v>
      </c>
      <c r="S36" s="14" t="s">
        <v>265</v>
      </c>
      <c r="T36" s="2">
        <v>1</v>
      </c>
      <c r="U36" s="2">
        <v>1</v>
      </c>
      <c r="V36" s="2">
        <v>1</v>
      </c>
      <c r="W36" s="2">
        <v>1</v>
      </c>
      <c r="X36" s="2">
        <v>1</v>
      </c>
      <c r="Y36" s="2">
        <v>1</v>
      </c>
      <c r="Z36" s="4">
        <v>2</v>
      </c>
      <c r="AA36" s="2">
        <v>2</v>
      </c>
      <c r="AB36" s="2">
        <v>2</v>
      </c>
      <c r="AC36" s="2">
        <v>1</v>
      </c>
      <c r="AD36" s="2">
        <v>1</v>
      </c>
      <c r="AE36" s="2">
        <v>2</v>
      </c>
      <c r="AF36" s="2">
        <v>1</v>
      </c>
      <c r="AG36" s="14" t="s">
        <v>265</v>
      </c>
      <c r="AH36" s="2">
        <v>1</v>
      </c>
      <c r="AI36" s="2">
        <v>1</v>
      </c>
      <c r="AJ36" s="2">
        <v>1</v>
      </c>
      <c r="AK36" s="14" t="s">
        <v>265</v>
      </c>
      <c r="AL36" s="2">
        <v>1</v>
      </c>
      <c r="AM36" s="2">
        <v>1</v>
      </c>
      <c r="AN36" s="2">
        <v>1</v>
      </c>
      <c r="AO36" s="2">
        <v>1</v>
      </c>
      <c r="AP36" s="2">
        <v>1</v>
      </c>
      <c r="AQ36" s="2">
        <v>1</v>
      </c>
      <c r="AR36" s="2">
        <v>1</v>
      </c>
      <c r="AS36" s="14" t="s">
        <v>265</v>
      </c>
      <c r="AT36" s="2">
        <v>1</v>
      </c>
      <c r="AU36" s="2">
        <v>1</v>
      </c>
      <c r="AV36" s="2">
        <v>1</v>
      </c>
      <c r="AW36" s="2">
        <v>1</v>
      </c>
      <c r="AX36" s="2">
        <v>1</v>
      </c>
      <c r="AY36" s="2">
        <v>1</v>
      </c>
      <c r="AZ36" s="2">
        <v>1</v>
      </c>
      <c r="BA36" s="2">
        <v>1</v>
      </c>
      <c r="BB36" s="2">
        <v>1</v>
      </c>
      <c r="BC36" s="2">
        <v>1</v>
      </c>
      <c r="BD36" s="2">
        <v>1</v>
      </c>
      <c r="BE36" s="14" t="s">
        <v>265</v>
      </c>
      <c r="BF36" s="2">
        <v>1</v>
      </c>
      <c r="BG36" s="2">
        <v>1</v>
      </c>
      <c r="BH36" s="2">
        <v>1</v>
      </c>
      <c r="BI36" s="2">
        <v>1</v>
      </c>
      <c r="BJ36" s="14" t="s">
        <v>265</v>
      </c>
      <c r="BK36" s="2">
        <v>2</v>
      </c>
      <c r="BL36" s="2">
        <v>1</v>
      </c>
    </row>
    <row r="37" spans="1:64" ht="14">
      <c r="A37" s="2" t="s">
        <v>79</v>
      </c>
      <c r="B37" s="11" t="s">
        <v>260</v>
      </c>
      <c r="C37" s="13">
        <f t="shared" si="1"/>
        <v>1.1206896551724137</v>
      </c>
      <c r="D37" s="20"/>
      <c r="E37" s="19"/>
      <c r="F37" s="2">
        <v>1</v>
      </c>
      <c r="G37" s="2">
        <v>1</v>
      </c>
      <c r="H37" s="2">
        <v>1</v>
      </c>
      <c r="I37" s="2">
        <v>1</v>
      </c>
      <c r="J37" s="2">
        <v>1</v>
      </c>
      <c r="K37" s="2">
        <v>1</v>
      </c>
      <c r="L37" s="2">
        <v>2</v>
      </c>
      <c r="M37" s="2">
        <v>1</v>
      </c>
      <c r="N37" s="2">
        <v>1</v>
      </c>
      <c r="O37" s="2">
        <v>1</v>
      </c>
      <c r="P37" s="2">
        <v>1</v>
      </c>
      <c r="Q37" s="2">
        <v>1</v>
      </c>
      <c r="R37" s="2">
        <v>2</v>
      </c>
      <c r="S37" s="2">
        <v>1</v>
      </c>
      <c r="T37" s="2">
        <v>1</v>
      </c>
      <c r="U37" s="2">
        <v>1</v>
      </c>
      <c r="V37" s="2">
        <v>1</v>
      </c>
      <c r="W37" s="14" t="s">
        <v>265</v>
      </c>
      <c r="X37" s="2">
        <v>1</v>
      </c>
      <c r="Y37" s="2">
        <v>2</v>
      </c>
      <c r="Z37" s="4">
        <v>1</v>
      </c>
      <c r="AA37" s="2">
        <v>2</v>
      </c>
      <c r="AB37" s="2">
        <v>2</v>
      </c>
      <c r="AC37" s="2">
        <v>1</v>
      </c>
      <c r="AD37" s="2">
        <v>2</v>
      </c>
      <c r="AE37" s="2">
        <v>1</v>
      </c>
      <c r="AF37" s="2">
        <v>1</v>
      </c>
      <c r="AG37" s="2">
        <v>1</v>
      </c>
      <c r="AH37" s="2">
        <v>1</v>
      </c>
      <c r="AI37" s="2">
        <v>1</v>
      </c>
      <c r="AJ37" s="2">
        <v>1</v>
      </c>
      <c r="AK37" s="2">
        <v>1</v>
      </c>
      <c r="AL37" s="2">
        <v>1</v>
      </c>
      <c r="AM37" s="2">
        <v>1</v>
      </c>
      <c r="AN37" s="2">
        <v>1</v>
      </c>
      <c r="AO37" s="2">
        <v>1</v>
      </c>
      <c r="AP37" s="2">
        <v>1</v>
      </c>
      <c r="AQ37" s="2">
        <v>2</v>
      </c>
      <c r="AR37" s="2">
        <v>1</v>
      </c>
      <c r="AS37" s="2">
        <v>1</v>
      </c>
      <c r="AT37" s="2">
        <v>1</v>
      </c>
      <c r="AU37" s="2">
        <v>1</v>
      </c>
      <c r="AV37" s="2">
        <v>1</v>
      </c>
      <c r="AW37" s="2">
        <v>1</v>
      </c>
      <c r="AX37" s="2">
        <v>1</v>
      </c>
      <c r="AY37" s="2">
        <v>1</v>
      </c>
      <c r="AZ37" s="2">
        <v>1</v>
      </c>
      <c r="BA37" s="2">
        <v>1</v>
      </c>
      <c r="BB37" s="2">
        <v>1</v>
      </c>
      <c r="BC37" s="2">
        <v>1</v>
      </c>
      <c r="BD37" s="2">
        <v>1</v>
      </c>
      <c r="BE37" s="2">
        <v>1</v>
      </c>
      <c r="BF37" s="2">
        <v>1</v>
      </c>
      <c r="BG37" s="2">
        <v>1</v>
      </c>
      <c r="BH37" s="2">
        <v>1</v>
      </c>
      <c r="BI37" s="2">
        <v>1</v>
      </c>
      <c r="BJ37" s="2">
        <v>1</v>
      </c>
      <c r="BK37" s="2">
        <v>1</v>
      </c>
      <c r="BL37" s="2">
        <v>1</v>
      </c>
    </row>
    <row r="38" spans="1:64" ht="14">
      <c r="A38" s="2" t="s">
        <v>80</v>
      </c>
      <c r="B38" s="11" t="s">
        <v>261</v>
      </c>
      <c r="C38" s="13">
        <f t="shared" si="1"/>
        <v>1.25</v>
      </c>
      <c r="D38" s="20"/>
      <c r="E38" s="19"/>
      <c r="F38" s="2">
        <v>1</v>
      </c>
      <c r="G38" s="2">
        <v>1</v>
      </c>
      <c r="H38" s="2">
        <v>1</v>
      </c>
      <c r="I38" s="14" t="s">
        <v>265</v>
      </c>
      <c r="J38" s="2">
        <v>1</v>
      </c>
      <c r="K38" s="2">
        <v>1</v>
      </c>
      <c r="L38" s="14" t="s">
        <v>265</v>
      </c>
      <c r="M38" s="2">
        <v>1</v>
      </c>
      <c r="N38" s="2">
        <v>2</v>
      </c>
      <c r="O38" s="14" t="s">
        <v>265</v>
      </c>
      <c r="P38" s="2">
        <v>1</v>
      </c>
      <c r="Q38" s="2">
        <v>2</v>
      </c>
      <c r="R38" s="2">
        <v>1</v>
      </c>
      <c r="S38" s="14" t="s">
        <v>265</v>
      </c>
      <c r="T38" s="2">
        <v>1</v>
      </c>
      <c r="U38" s="2">
        <v>1</v>
      </c>
      <c r="V38" s="2">
        <v>1</v>
      </c>
      <c r="W38" s="2">
        <v>2</v>
      </c>
      <c r="X38" s="2">
        <v>1</v>
      </c>
      <c r="Y38" s="2">
        <v>2</v>
      </c>
      <c r="Z38" s="4">
        <v>2</v>
      </c>
      <c r="AA38" s="14" t="s">
        <v>265</v>
      </c>
      <c r="AB38" s="2">
        <v>1</v>
      </c>
      <c r="AC38" s="14" t="s">
        <v>265</v>
      </c>
      <c r="AD38" s="2">
        <v>2</v>
      </c>
      <c r="AE38" s="14" t="s">
        <v>265</v>
      </c>
      <c r="AF38" s="2">
        <v>1</v>
      </c>
      <c r="AG38" s="2">
        <v>1</v>
      </c>
      <c r="AH38" s="2">
        <v>1</v>
      </c>
      <c r="AI38" s="2">
        <v>1</v>
      </c>
      <c r="AJ38" s="2">
        <v>1</v>
      </c>
      <c r="AK38" s="2">
        <v>1</v>
      </c>
      <c r="AL38" s="2">
        <v>1</v>
      </c>
      <c r="AM38" s="2">
        <v>1</v>
      </c>
      <c r="AN38" s="2">
        <v>2</v>
      </c>
      <c r="AO38" s="2">
        <v>1</v>
      </c>
      <c r="AP38" s="14" t="s">
        <v>265</v>
      </c>
      <c r="AQ38" s="2">
        <v>1</v>
      </c>
      <c r="AR38" s="2">
        <v>1</v>
      </c>
      <c r="AS38" s="2">
        <v>2</v>
      </c>
      <c r="AT38" s="2">
        <v>1</v>
      </c>
      <c r="AU38" s="14" t="s">
        <v>265</v>
      </c>
      <c r="AV38" s="2">
        <v>1</v>
      </c>
      <c r="AW38" s="2">
        <v>1</v>
      </c>
      <c r="AX38" s="2">
        <v>1</v>
      </c>
      <c r="AY38" s="2">
        <v>2</v>
      </c>
      <c r="AZ38" s="14" t="s">
        <v>265</v>
      </c>
      <c r="BA38" s="2">
        <v>1</v>
      </c>
      <c r="BB38" s="2">
        <v>1</v>
      </c>
      <c r="BC38" s="2">
        <v>2</v>
      </c>
      <c r="BD38" s="2">
        <v>1</v>
      </c>
      <c r="BE38" s="2">
        <v>2</v>
      </c>
      <c r="BF38" s="2">
        <v>1</v>
      </c>
      <c r="BG38" s="2">
        <v>1</v>
      </c>
      <c r="BH38" s="2">
        <v>1</v>
      </c>
      <c r="BI38" s="14" t="s">
        <v>265</v>
      </c>
      <c r="BJ38" s="2">
        <v>1</v>
      </c>
      <c r="BK38" s="2">
        <v>2</v>
      </c>
      <c r="BL38" s="2">
        <v>1</v>
      </c>
    </row>
    <row r="39" spans="1:64" ht="14">
      <c r="A39" s="2" t="s">
        <v>31</v>
      </c>
      <c r="B39" s="11" t="s">
        <v>262</v>
      </c>
      <c r="C39" s="13">
        <f t="shared" si="1"/>
        <v>1.0338983050847457</v>
      </c>
      <c r="D39" s="20"/>
      <c r="E39" s="19"/>
      <c r="F39" s="2">
        <v>1</v>
      </c>
      <c r="G39" s="2">
        <v>1</v>
      </c>
      <c r="H39" s="2">
        <v>1</v>
      </c>
      <c r="I39" s="2">
        <v>1</v>
      </c>
      <c r="J39" s="2">
        <v>1</v>
      </c>
      <c r="K39" s="2">
        <v>1</v>
      </c>
      <c r="L39" s="2">
        <v>1</v>
      </c>
      <c r="M39" s="2">
        <v>1</v>
      </c>
      <c r="N39" s="2">
        <v>1</v>
      </c>
      <c r="O39" s="2">
        <v>1</v>
      </c>
      <c r="P39" s="2">
        <v>1</v>
      </c>
      <c r="Q39" s="2">
        <v>1</v>
      </c>
      <c r="R39" s="2">
        <v>1</v>
      </c>
      <c r="S39" s="2">
        <v>1</v>
      </c>
      <c r="T39" s="2">
        <v>1</v>
      </c>
      <c r="U39" s="2">
        <v>1</v>
      </c>
      <c r="V39" s="2">
        <v>1</v>
      </c>
      <c r="W39" s="2">
        <v>1</v>
      </c>
      <c r="X39" s="2">
        <v>1</v>
      </c>
      <c r="Y39" s="2">
        <v>1</v>
      </c>
      <c r="Z39" s="4">
        <v>1</v>
      </c>
      <c r="AA39" s="2">
        <v>1</v>
      </c>
      <c r="AB39" s="2">
        <v>2</v>
      </c>
      <c r="AC39" s="2">
        <v>1</v>
      </c>
      <c r="AD39" s="2">
        <v>1</v>
      </c>
      <c r="AE39" s="2">
        <v>1</v>
      </c>
      <c r="AF39" s="2">
        <v>1</v>
      </c>
      <c r="AG39" s="2">
        <v>1</v>
      </c>
      <c r="AH39" s="2">
        <v>1</v>
      </c>
      <c r="AI39" s="2">
        <v>1</v>
      </c>
      <c r="AJ39" s="2">
        <v>1</v>
      </c>
      <c r="AK39" s="2">
        <v>1</v>
      </c>
      <c r="AL39" s="2">
        <v>1</v>
      </c>
      <c r="AM39" s="2">
        <v>1</v>
      </c>
      <c r="AN39" s="2">
        <v>1</v>
      </c>
      <c r="AO39" s="2">
        <v>1</v>
      </c>
      <c r="AP39" s="2">
        <v>1</v>
      </c>
      <c r="AQ39" s="2">
        <v>1</v>
      </c>
      <c r="AR39" s="2">
        <v>1</v>
      </c>
      <c r="AS39" s="2">
        <v>1</v>
      </c>
      <c r="AT39" s="2">
        <v>1</v>
      </c>
      <c r="AU39" s="2">
        <v>1</v>
      </c>
      <c r="AV39" s="2">
        <v>1</v>
      </c>
      <c r="AW39" s="2">
        <v>1</v>
      </c>
      <c r="AX39" s="2">
        <v>1</v>
      </c>
      <c r="AY39" s="2">
        <v>1</v>
      </c>
      <c r="AZ39" s="2">
        <v>1</v>
      </c>
      <c r="BA39" s="2">
        <v>1</v>
      </c>
      <c r="BB39" s="2">
        <v>1</v>
      </c>
      <c r="BC39" s="2">
        <v>1</v>
      </c>
      <c r="BD39" s="2">
        <v>1</v>
      </c>
      <c r="BE39" s="2">
        <v>1</v>
      </c>
      <c r="BF39" s="2">
        <v>1</v>
      </c>
      <c r="BG39" s="2">
        <v>1</v>
      </c>
      <c r="BH39" s="2">
        <v>1</v>
      </c>
      <c r="BI39" s="2">
        <v>2</v>
      </c>
      <c r="BJ39" s="2">
        <v>1</v>
      </c>
      <c r="BK39" s="2">
        <v>1</v>
      </c>
      <c r="BL39" s="2">
        <v>1</v>
      </c>
    </row>
    <row r="40" spans="1:64" ht="14">
      <c r="A40" s="2" t="s">
        <v>81</v>
      </c>
      <c r="B40" s="11" t="s">
        <v>263</v>
      </c>
      <c r="C40" s="13">
        <f t="shared" si="1"/>
        <v>1.0677966101694916</v>
      </c>
      <c r="D40" s="20"/>
      <c r="E40" s="19"/>
      <c r="F40" s="2">
        <v>1</v>
      </c>
      <c r="G40" s="2">
        <v>1</v>
      </c>
      <c r="H40" s="2">
        <v>1</v>
      </c>
      <c r="I40" s="2">
        <v>1</v>
      </c>
      <c r="J40" s="2">
        <v>1</v>
      </c>
      <c r="K40" s="2">
        <v>1</v>
      </c>
      <c r="L40" s="2">
        <v>1</v>
      </c>
      <c r="M40" s="2">
        <v>1</v>
      </c>
      <c r="N40" s="2">
        <v>1</v>
      </c>
      <c r="O40" s="2">
        <v>1</v>
      </c>
      <c r="P40" s="2">
        <v>1</v>
      </c>
      <c r="Q40" s="2">
        <v>1</v>
      </c>
      <c r="R40" s="2">
        <v>1</v>
      </c>
      <c r="S40" s="2">
        <v>1</v>
      </c>
      <c r="T40" s="2">
        <v>1</v>
      </c>
      <c r="U40" s="2">
        <v>1</v>
      </c>
      <c r="V40" s="2">
        <v>1</v>
      </c>
      <c r="W40" s="2">
        <v>2</v>
      </c>
      <c r="X40" s="2">
        <v>1</v>
      </c>
      <c r="Y40" s="2">
        <v>1</v>
      </c>
      <c r="Z40" s="4">
        <v>1</v>
      </c>
      <c r="AA40" s="2">
        <v>1</v>
      </c>
      <c r="AB40" s="2">
        <v>1</v>
      </c>
      <c r="AC40" s="2">
        <v>2</v>
      </c>
      <c r="AD40" s="2">
        <v>1</v>
      </c>
      <c r="AE40" s="2">
        <v>1</v>
      </c>
      <c r="AF40" s="2">
        <v>1</v>
      </c>
      <c r="AG40" s="2">
        <v>1</v>
      </c>
      <c r="AH40" s="2">
        <v>1</v>
      </c>
      <c r="AI40" s="2">
        <v>1</v>
      </c>
      <c r="AJ40" s="2">
        <v>1</v>
      </c>
      <c r="AK40" s="2">
        <v>1</v>
      </c>
      <c r="AL40" s="2">
        <v>1</v>
      </c>
      <c r="AM40" s="2">
        <v>1</v>
      </c>
      <c r="AN40" s="2">
        <v>1</v>
      </c>
      <c r="AO40" s="2">
        <v>1</v>
      </c>
      <c r="AP40" s="2">
        <v>1</v>
      </c>
      <c r="AQ40" s="2">
        <v>1</v>
      </c>
      <c r="AR40" s="2">
        <v>1</v>
      </c>
      <c r="AS40" s="2">
        <v>1</v>
      </c>
      <c r="AT40" s="2">
        <v>1</v>
      </c>
      <c r="AU40" s="2">
        <v>2</v>
      </c>
      <c r="AV40" s="2">
        <v>1</v>
      </c>
      <c r="AW40" s="2">
        <v>1</v>
      </c>
      <c r="AX40" s="2">
        <v>1</v>
      </c>
      <c r="AY40" s="2">
        <v>1</v>
      </c>
      <c r="AZ40" s="2">
        <v>1</v>
      </c>
      <c r="BA40" s="2">
        <v>1</v>
      </c>
      <c r="BB40" s="2">
        <v>2</v>
      </c>
      <c r="BC40" s="2">
        <v>1</v>
      </c>
      <c r="BD40" s="2">
        <v>1</v>
      </c>
      <c r="BE40" s="2">
        <v>1</v>
      </c>
      <c r="BF40" s="2">
        <v>1</v>
      </c>
      <c r="BG40" s="2">
        <v>1</v>
      </c>
      <c r="BH40" s="2">
        <v>1</v>
      </c>
      <c r="BI40" s="2">
        <v>1</v>
      </c>
      <c r="BJ40" s="2">
        <v>1</v>
      </c>
      <c r="BK40" s="2">
        <v>1</v>
      </c>
      <c r="BL40" s="2">
        <v>1</v>
      </c>
    </row>
    <row r="41" spans="1:64" ht="14">
      <c r="A41" s="2" t="s">
        <v>82</v>
      </c>
      <c r="B41" s="11" t="s">
        <v>264</v>
      </c>
      <c r="C41" s="13">
        <f>AVERAGE(F41:BL41)</f>
        <v>1.0508474576271187</v>
      </c>
      <c r="D41" s="20">
        <f>AVERAGE(C34:C41)</f>
        <v>1.09333503798948</v>
      </c>
      <c r="E41" s="19"/>
      <c r="F41" s="2">
        <v>1</v>
      </c>
      <c r="G41" s="2">
        <v>1</v>
      </c>
      <c r="H41" s="2">
        <v>1</v>
      </c>
      <c r="I41" s="2">
        <v>1</v>
      </c>
      <c r="J41" s="2">
        <v>1</v>
      </c>
      <c r="K41" s="2">
        <v>2</v>
      </c>
      <c r="L41" s="2">
        <v>1</v>
      </c>
      <c r="M41" s="2">
        <v>1</v>
      </c>
      <c r="N41" s="2">
        <v>1</v>
      </c>
      <c r="O41" s="2">
        <v>2</v>
      </c>
      <c r="P41" s="2">
        <v>1</v>
      </c>
      <c r="Q41" s="2">
        <v>1</v>
      </c>
      <c r="R41" s="2">
        <v>1</v>
      </c>
      <c r="S41" s="2">
        <v>1</v>
      </c>
      <c r="T41" s="2">
        <v>1</v>
      </c>
      <c r="U41" s="2">
        <v>1</v>
      </c>
      <c r="V41" s="2">
        <v>1</v>
      </c>
      <c r="W41" s="2">
        <v>1</v>
      </c>
      <c r="X41" s="2">
        <v>1</v>
      </c>
      <c r="Y41" s="2">
        <v>1</v>
      </c>
      <c r="Z41" s="4">
        <v>1</v>
      </c>
      <c r="AA41" s="2">
        <v>1</v>
      </c>
      <c r="AB41" s="2">
        <v>1</v>
      </c>
      <c r="AC41" s="2">
        <v>1</v>
      </c>
      <c r="AD41" s="2">
        <v>1</v>
      </c>
      <c r="AE41" s="2">
        <v>1</v>
      </c>
      <c r="AF41" s="2">
        <v>1</v>
      </c>
      <c r="AG41" s="2">
        <v>1</v>
      </c>
      <c r="AH41" s="2">
        <v>1</v>
      </c>
      <c r="AI41" s="2">
        <v>1</v>
      </c>
      <c r="AJ41" s="2">
        <v>1</v>
      </c>
      <c r="AK41" s="2">
        <v>1</v>
      </c>
      <c r="AL41" s="2">
        <v>1</v>
      </c>
      <c r="AM41" s="2">
        <v>1</v>
      </c>
      <c r="AN41" s="2">
        <v>1</v>
      </c>
      <c r="AO41" s="2">
        <v>1</v>
      </c>
      <c r="AP41" s="2">
        <v>1</v>
      </c>
      <c r="AQ41" s="2">
        <v>1</v>
      </c>
      <c r="AR41" s="2">
        <v>1</v>
      </c>
      <c r="AS41" s="2">
        <v>1</v>
      </c>
      <c r="AT41" s="2">
        <v>1</v>
      </c>
      <c r="AU41" s="2">
        <v>1</v>
      </c>
      <c r="AV41" s="2">
        <v>1</v>
      </c>
      <c r="AW41" s="2">
        <v>1</v>
      </c>
      <c r="AX41" s="2">
        <v>1</v>
      </c>
      <c r="AY41" s="2">
        <v>1</v>
      </c>
      <c r="AZ41" s="2">
        <v>1</v>
      </c>
      <c r="BA41" s="2">
        <v>1</v>
      </c>
      <c r="BB41" s="2">
        <v>1</v>
      </c>
      <c r="BC41" s="2">
        <v>1</v>
      </c>
      <c r="BD41" s="2">
        <v>1</v>
      </c>
      <c r="BE41" s="2">
        <v>1</v>
      </c>
      <c r="BF41" s="2">
        <v>1</v>
      </c>
      <c r="BG41" s="2">
        <v>1</v>
      </c>
      <c r="BH41" s="2">
        <v>1</v>
      </c>
      <c r="BI41" s="2">
        <v>1</v>
      </c>
      <c r="BJ41" s="2">
        <v>1</v>
      </c>
      <c r="BK41" s="2">
        <v>2</v>
      </c>
      <c r="BL41" s="2">
        <v>1</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2"/>
  <sheetViews>
    <sheetView workbookViewId="0">
      <selection activeCell="A9" sqref="A9"/>
    </sheetView>
  </sheetViews>
  <sheetFormatPr baseColWidth="10" defaultRowHeight="14" x14ac:dyDescent="0"/>
  <cols>
    <col min="1" max="1" width="31.5" bestFit="1" customWidth="1"/>
    <col min="5" max="5" width="10.83203125" style="21"/>
  </cols>
  <sheetData>
    <row r="1" spans="1:35" ht="13" customHeight="1">
      <c r="A1" s="2" t="s">
        <v>70</v>
      </c>
      <c r="B1" s="15" t="s">
        <v>209</v>
      </c>
      <c r="C1" s="17">
        <f>AVERAGE(E1:AG1)</f>
        <v>1.7586206896551724</v>
      </c>
      <c r="D1" s="17"/>
      <c r="E1" s="21">
        <v>1</v>
      </c>
      <c r="F1" s="2">
        <v>1</v>
      </c>
      <c r="G1" s="2">
        <v>1</v>
      </c>
      <c r="H1" s="2">
        <v>3</v>
      </c>
      <c r="I1" s="2">
        <v>4</v>
      </c>
      <c r="J1" s="2">
        <v>1</v>
      </c>
      <c r="K1" s="2">
        <v>2</v>
      </c>
      <c r="L1" s="2">
        <v>1</v>
      </c>
      <c r="M1" s="2">
        <v>1</v>
      </c>
      <c r="N1" s="2">
        <v>1</v>
      </c>
      <c r="O1" s="2">
        <v>1</v>
      </c>
      <c r="P1" s="2">
        <v>2</v>
      </c>
      <c r="Q1" s="2">
        <v>1</v>
      </c>
      <c r="R1" s="2">
        <v>2</v>
      </c>
      <c r="S1" s="2">
        <v>3</v>
      </c>
      <c r="T1" s="2">
        <v>1</v>
      </c>
      <c r="U1" s="2">
        <v>1</v>
      </c>
      <c r="V1" s="2">
        <v>1</v>
      </c>
      <c r="W1" s="2">
        <v>3</v>
      </c>
      <c r="X1" s="2">
        <v>2</v>
      </c>
      <c r="Y1" s="2">
        <v>3</v>
      </c>
      <c r="Z1" s="2">
        <v>2</v>
      </c>
      <c r="AA1" s="2">
        <v>1</v>
      </c>
      <c r="AB1" s="2">
        <v>1</v>
      </c>
      <c r="AC1" s="2">
        <v>2</v>
      </c>
      <c r="AD1" s="2">
        <v>1</v>
      </c>
      <c r="AE1" s="2">
        <v>5</v>
      </c>
      <c r="AF1" s="2">
        <v>1</v>
      </c>
      <c r="AG1" s="2">
        <v>2</v>
      </c>
    </row>
    <row r="2" spans="1:35">
      <c r="A2" s="4" t="s">
        <v>18</v>
      </c>
      <c r="B2" s="16" t="s">
        <v>218</v>
      </c>
      <c r="C2" s="17">
        <v>4</v>
      </c>
      <c r="D2" s="17"/>
      <c r="F2" s="2">
        <v>5</v>
      </c>
      <c r="G2" s="2">
        <v>5</v>
      </c>
      <c r="H2" s="2">
        <v>4</v>
      </c>
      <c r="I2" s="2">
        <v>2</v>
      </c>
      <c r="J2" s="2">
        <v>5</v>
      </c>
      <c r="K2" s="2">
        <v>4</v>
      </c>
      <c r="L2" s="2">
        <v>1</v>
      </c>
      <c r="M2" s="2">
        <v>5</v>
      </c>
      <c r="N2" s="2">
        <v>3</v>
      </c>
      <c r="O2" s="2">
        <v>5</v>
      </c>
      <c r="P2" s="2">
        <v>5</v>
      </c>
      <c r="Q2" s="2">
        <v>5</v>
      </c>
      <c r="R2" s="2">
        <v>5</v>
      </c>
      <c r="S2" s="2">
        <v>5</v>
      </c>
      <c r="T2" s="2">
        <v>5</v>
      </c>
      <c r="U2" s="2">
        <v>3</v>
      </c>
      <c r="V2" s="2">
        <v>5</v>
      </c>
      <c r="W2" s="2">
        <v>2</v>
      </c>
      <c r="X2" s="2">
        <v>1</v>
      </c>
      <c r="Y2" s="2">
        <v>5</v>
      </c>
      <c r="Z2" s="2">
        <v>5</v>
      </c>
      <c r="AA2" s="2">
        <v>3</v>
      </c>
      <c r="AB2" s="2">
        <v>5</v>
      </c>
      <c r="AC2" s="2">
        <v>5</v>
      </c>
      <c r="AD2" s="2">
        <v>2</v>
      </c>
      <c r="AE2" s="2">
        <v>3</v>
      </c>
      <c r="AF2" s="2">
        <v>5</v>
      </c>
      <c r="AG2" s="2">
        <v>3</v>
      </c>
      <c r="AH2" s="2">
        <v>3</v>
      </c>
      <c r="AI2" s="2">
        <v>5</v>
      </c>
    </row>
    <row r="3" spans="1:35">
      <c r="A3" s="2" t="s">
        <v>72</v>
      </c>
      <c r="B3" s="15" t="s">
        <v>211</v>
      </c>
      <c r="C3" s="17">
        <f t="shared" ref="C3:C16" si="0">AVERAGE(E3:AG3)</f>
        <v>3.6551724137931036</v>
      </c>
      <c r="D3" s="17"/>
      <c r="E3" s="21">
        <v>2</v>
      </c>
      <c r="F3" s="2">
        <v>2</v>
      </c>
      <c r="G3" s="2">
        <v>4</v>
      </c>
      <c r="H3" s="2">
        <v>5</v>
      </c>
      <c r="I3" s="2">
        <v>5</v>
      </c>
      <c r="J3" s="2">
        <v>5</v>
      </c>
      <c r="K3" s="2">
        <v>3</v>
      </c>
      <c r="L3" s="2">
        <v>1</v>
      </c>
      <c r="M3" s="2">
        <v>5</v>
      </c>
      <c r="N3" s="2">
        <v>5</v>
      </c>
      <c r="O3" s="2">
        <v>5</v>
      </c>
      <c r="P3" s="2">
        <v>5</v>
      </c>
      <c r="Q3" s="2">
        <v>3</v>
      </c>
      <c r="R3" s="2">
        <v>2</v>
      </c>
      <c r="S3" s="2">
        <v>5</v>
      </c>
      <c r="T3" s="2">
        <v>5</v>
      </c>
      <c r="U3" s="2">
        <v>2</v>
      </c>
      <c r="V3" s="2">
        <v>4</v>
      </c>
      <c r="W3" s="2">
        <v>2</v>
      </c>
      <c r="X3" s="2">
        <v>5</v>
      </c>
      <c r="Y3" s="2">
        <v>1</v>
      </c>
      <c r="Z3" s="2">
        <v>5</v>
      </c>
      <c r="AA3" s="2">
        <v>1</v>
      </c>
      <c r="AB3" s="2">
        <v>3</v>
      </c>
      <c r="AC3" s="2">
        <v>2</v>
      </c>
      <c r="AD3" s="2">
        <v>5</v>
      </c>
      <c r="AE3" s="2">
        <v>5</v>
      </c>
      <c r="AF3" s="2">
        <v>5</v>
      </c>
      <c r="AG3" s="2">
        <v>4</v>
      </c>
    </row>
    <row r="4" spans="1:35">
      <c r="A4" s="4" t="s">
        <v>149</v>
      </c>
      <c r="B4" s="16" t="s">
        <v>220</v>
      </c>
      <c r="C4" s="17">
        <f t="shared" si="0"/>
        <v>4.1428571428571432</v>
      </c>
      <c r="D4" s="17"/>
      <c r="F4" s="2">
        <v>3</v>
      </c>
      <c r="G4" s="2">
        <v>5</v>
      </c>
      <c r="H4" s="2">
        <v>5</v>
      </c>
      <c r="I4" s="2">
        <v>5</v>
      </c>
      <c r="J4" s="2">
        <v>5</v>
      </c>
      <c r="K4" s="2">
        <v>5</v>
      </c>
      <c r="L4" s="2">
        <v>1</v>
      </c>
      <c r="M4" s="2">
        <v>2</v>
      </c>
      <c r="N4" s="2">
        <v>2</v>
      </c>
      <c r="O4" s="2">
        <v>5</v>
      </c>
      <c r="P4" s="2">
        <v>5</v>
      </c>
      <c r="Q4" s="2">
        <v>5</v>
      </c>
      <c r="R4" s="2">
        <v>5</v>
      </c>
      <c r="S4" s="2">
        <v>5</v>
      </c>
      <c r="T4" s="2">
        <v>5</v>
      </c>
      <c r="U4" s="2">
        <v>5</v>
      </c>
      <c r="V4" s="2">
        <v>5</v>
      </c>
      <c r="W4" s="2">
        <v>5</v>
      </c>
      <c r="X4" s="2">
        <v>2</v>
      </c>
      <c r="Y4" s="2">
        <v>2</v>
      </c>
      <c r="Z4" s="2">
        <v>4</v>
      </c>
      <c r="AA4" s="2">
        <v>4</v>
      </c>
      <c r="AB4" s="2">
        <v>5</v>
      </c>
      <c r="AC4" s="2">
        <v>5</v>
      </c>
      <c r="AD4" s="2">
        <v>2</v>
      </c>
      <c r="AE4" s="2">
        <v>4</v>
      </c>
      <c r="AF4" s="2">
        <v>5</v>
      </c>
      <c r="AG4" s="2">
        <v>5</v>
      </c>
      <c r="AH4" s="2">
        <v>5</v>
      </c>
      <c r="AI4" s="2">
        <v>5</v>
      </c>
    </row>
    <row r="5" spans="1:35">
      <c r="A5" s="2" t="s">
        <v>74</v>
      </c>
      <c r="B5" s="15" t="s">
        <v>213</v>
      </c>
      <c r="C5" s="17">
        <f t="shared" si="0"/>
        <v>2.8275862068965516</v>
      </c>
      <c r="D5" s="17"/>
      <c r="E5" s="21">
        <v>2</v>
      </c>
      <c r="F5" s="2">
        <v>2</v>
      </c>
      <c r="G5" s="2">
        <v>2</v>
      </c>
      <c r="H5" s="2">
        <v>3</v>
      </c>
      <c r="I5" s="2">
        <v>5</v>
      </c>
      <c r="J5" s="2">
        <v>1</v>
      </c>
      <c r="K5" s="2">
        <v>2</v>
      </c>
      <c r="L5" s="2">
        <v>2</v>
      </c>
      <c r="M5" s="2">
        <v>3</v>
      </c>
      <c r="N5" s="2">
        <v>2</v>
      </c>
      <c r="O5" s="2">
        <v>1</v>
      </c>
      <c r="P5" s="2">
        <v>4</v>
      </c>
      <c r="Q5" s="2">
        <v>2</v>
      </c>
      <c r="R5" s="2">
        <v>5</v>
      </c>
      <c r="S5" s="2">
        <v>5</v>
      </c>
      <c r="T5" s="2">
        <v>4</v>
      </c>
      <c r="U5" s="2">
        <v>1</v>
      </c>
      <c r="V5" s="2">
        <v>3</v>
      </c>
      <c r="W5" s="2">
        <v>5</v>
      </c>
      <c r="X5" s="2">
        <v>4</v>
      </c>
      <c r="Y5" s="2">
        <v>1</v>
      </c>
      <c r="Z5" s="2">
        <v>2</v>
      </c>
      <c r="AA5" s="2">
        <v>2</v>
      </c>
      <c r="AB5" s="2">
        <v>2</v>
      </c>
      <c r="AC5" s="2">
        <v>3</v>
      </c>
      <c r="AD5" s="2">
        <v>5</v>
      </c>
      <c r="AE5" s="2">
        <v>5</v>
      </c>
      <c r="AF5" s="2">
        <v>2</v>
      </c>
      <c r="AG5" s="2">
        <v>2</v>
      </c>
    </row>
    <row r="6" spans="1:35">
      <c r="A6" s="4" t="s">
        <v>151</v>
      </c>
      <c r="B6" s="16" t="s">
        <v>222</v>
      </c>
      <c r="C6" s="17">
        <f t="shared" si="0"/>
        <v>1.9285714285714286</v>
      </c>
      <c r="D6" s="17"/>
      <c r="F6" s="2">
        <v>3</v>
      </c>
      <c r="G6" s="2">
        <v>1</v>
      </c>
      <c r="H6" s="2">
        <v>1</v>
      </c>
      <c r="I6" s="2">
        <v>1</v>
      </c>
      <c r="J6" s="2">
        <v>1</v>
      </c>
      <c r="K6" s="2">
        <v>1</v>
      </c>
      <c r="L6" s="2">
        <v>1</v>
      </c>
      <c r="M6" s="2">
        <v>1</v>
      </c>
      <c r="N6" s="2">
        <v>2</v>
      </c>
      <c r="O6" s="2">
        <v>3</v>
      </c>
      <c r="P6" s="2">
        <v>2</v>
      </c>
      <c r="Q6" s="2">
        <v>1</v>
      </c>
      <c r="R6" s="2">
        <v>2</v>
      </c>
      <c r="S6" s="2">
        <v>5</v>
      </c>
      <c r="T6" s="2">
        <v>3</v>
      </c>
      <c r="U6" s="2">
        <v>2</v>
      </c>
      <c r="V6" s="2">
        <v>2</v>
      </c>
      <c r="W6" s="2">
        <v>3</v>
      </c>
      <c r="X6" s="2">
        <v>1</v>
      </c>
      <c r="Y6" s="2">
        <v>2</v>
      </c>
      <c r="Z6" s="2">
        <v>2</v>
      </c>
      <c r="AA6" s="2">
        <v>1</v>
      </c>
      <c r="AB6" s="2">
        <v>1</v>
      </c>
      <c r="AC6" s="2">
        <v>1</v>
      </c>
      <c r="AD6" s="2">
        <v>2</v>
      </c>
      <c r="AE6" s="2">
        <v>1</v>
      </c>
      <c r="AF6" s="2">
        <v>3</v>
      </c>
      <c r="AG6" s="2">
        <v>5</v>
      </c>
      <c r="AH6" s="2">
        <v>1</v>
      </c>
      <c r="AI6" s="2">
        <v>1</v>
      </c>
    </row>
    <row r="7" spans="1:35">
      <c r="A7" s="2" t="s">
        <v>76</v>
      </c>
      <c r="B7" s="15" t="s">
        <v>215</v>
      </c>
      <c r="C7" s="17">
        <f t="shared" si="0"/>
        <v>4.6551724137931032</v>
      </c>
      <c r="D7" s="17"/>
      <c r="E7" s="21">
        <v>5</v>
      </c>
      <c r="F7" s="2">
        <v>4</v>
      </c>
      <c r="G7" s="2">
        <v>5</v>
      </c>
      <c r="H7" s="2">
        <v>5</v>
      </c>
      <c r="I7" s="2">
        <v>5</v>
      </c>
      <c r="J7" s="2">
        <v>5</v>
      </c>
      <c r="K7" s="2">
        <v>5</v>
      </c>
      <c r="L7" s="2">
        <v>5</v>
      </c>
      <c r="M7" s="2">
        <v>3</v>
      </c>
      <c r="N7" s="2">
        <v>5</v>
      </c>
      <c r="O7" s="2">
        <v>5</v>
      </c>
      <c r="P7" s="2">
        <v>5</v>
      </c>
      <c r="Q7" s="2">
        <v>5</v>
      </c>
      <c r="R7" s="2">
        <v>5</v>
      </c>
      <c r="S7" s="2">
        <v>5</v>
      </c>
      <c r="T7" s="2">
        <v>5</v>
      </c>
      <c r="U7" s="2">
        <v>2</v>
      </c>
      <c r="V7" s="2">
        <v>5</v>
      </c>
      <c r="W7" s="2">
        <v>5</v>
      </c>
      <c r="X7" s="2">
        <v>5</v>
      </c>
      <c r="Y7" s="2">
        <v>5</v>
      </c>
      <c r="Z7" s="2">
        <v>5</v>
      </c>
      <c r="AA7" s="2">
        <v>4</v>
      </c>
      <c r="AB7" s="2">
        <v>4</v>
      </c>
      <c r="AC7" s="2">
        <v>5</v>
      </c>
      <c r="AD7" s="2">
        <v>5</v>
      </c>
      <c r="AE7" s="2">
        <v>5</v>
      </c>
      <c r="AF7" s="2">
        <v>3</v>
      </c>
      <c r="AG7" s="2">
        <v>5</v>
      </c>
    </row>
    <row r="8" spans="1:35">
      <c r="A8" s="4" t="s">
        <v>153</v>
      </c>
      <c r="B8" s="16" t="s">
        <v>224</v>
      </c>
      <c r="C8" s="17">
        <f t="shared" si="0"/>
        <v>4.3571428571428568</v>
      </c>
      <c r="D8" s="17">
        <f>AVERAGE(C1:C8)</f>
        <v>3.4156403940886699</v>
      </c>
      <c r="F8" s="2">
        <v>3</v>
      </c>
      <c r="G8" s="2">
        <v>5</v>
      </c>
      <c r="H8" s="2">
        <v>4</v>
      </c>
      <c r="I8" s="2">
        <v>5</v>
      </c>
      <c r="J8" s="2">
        <v>5</v>
      </c>
      <c r="K8" s="2">
        <v>3</v>
      </c>
      <c r="L8" s="2">
        <v>1</v>
      </c>
      <c r="M8" s="2">
        <v>5</v>
      </c>
      <c r="N8" s="2">
        <v>2</v>
      </c>
      <c r="O8" s="2">
        <v>5</v>
      </c>
      <c r="P8" s="2">
        <v>4</v>
      </c>
      <c r="Q8" s="2">
        <v>5</v>
      </c>
      <c r="R8" s="2">
        <v>5</v>
      </c>
      <c r="S8" s="2">
        <v>5</v>
      </c>
      <c r="T8" s="2">
        <v>5</v>
      </c>
      <c r="U8" s="2">
        <v>5</v>
      </c>
      <c r="V8" s="2">
        <v>5</v>
      </c>
      <c r="W8" s="2">
        <v>5</v>
      </c>
      <c r="X8" s="2">
        <v>5</v>
      </c>
      <c r="Y8" s="2">
        <v>5</v>
      </c>
      <c r="Z8" s="2">
        <v>5</v>
      </c>
      <c r="AA8" s="2">
        <v>4</v>
      </c>
      <c r="AB8" s="2">
        <v>2</v>
      </c>
      <c r="AC8" s="2">
        <v>5</v>
      </c>
      <c r="AD8" s="2">
        <v>4</v>
      </c>
      <c r="AE8" s="2">
        <v>5</v>
      </c>
      <c r="AF8" s="2">
        <v>5</v>
      </c>
      <c r="AG8" s="2">
        <v>5</v>
      </c>
      <c r="AH8" s="2">
        <v>5</v>
      </c>
      <c r="AI8" s="2">
        <v>4</v>
      </c>
    </row>
    <row r="9" spans="1:35">
      <c r="A9" s="4" t="s">
        <v>147</v>
      </c>
      <c r="B9" s="16" t="s">
        <v>217</v>
      </c>
      <c r="C9" s="17">
        <f t="shared" si="0"/>
        <v>4.7857142857142856</v>
      </c>
      <c r="D9" s="17"/>
      <c r="F9" s="2">
        <v>3</v>
      </c>
      <c r="G9" s="2">
        <v>4</v>
      </c>
      <c r="H9" s="2">
        <v>5</v>
      </c>
      <c r="I9" s="2">
        <v>5</v>
      </c>
      <c r="J9" s="2">
        <v>5</v>
      </c>
      <c r="K9" s="2">
        <v>4</v>
      </c>
      <c r="L9" s="2">
        <v>4</v>
      </c>
      <c r="M9" s="2">
        <v>5</v>
      </c>
      <c r="N9" s="2">
        <v>5</v>
      </c>
      <c r="O9" s="2">
        <v>5</v>
      </c>
      <c r="P9" s="2">
        <v>5</v>
      </c>
      <c r="Q9" s="2">
        <v>5</v>
      </c>
      <c r="R9" s="2">
        <v>5</v>
      </c>
      <c r="S9" s="2">
        <v>5</v>
      </c>
      <c r="T9" s="2">
        <v>5</v>
      </c>
      <c r="U9" s="2">
        <v>5</v>
      </c>
      <c r="V9" s="2">
        <v>5</v>
      </c>
      <c r="W9" s="2">
        <v>5</v>
      </c>
      <c r="X9" s="2">
        <v>5</v>
      </c>
      <c r="Y9" s="2">
        <v>5</v>
      </c>
      <c r="Z9" s="2">
        <v>5</v>
      </c>
      <c r="AA9" s="2">
        <v>5</v>
      </c>
      <c r="AB9" s="2">
        <v>5</v>
      </c>
      <c r="AC9" s="2">
        <v>5</v>
      </c>
      <c r="AD9" s="2">
        <v>4</v>
      </c>
      <c r="AE9" s="2">
        <v>5</v>
      </c>
      <c r="AF9" s="2">
        <v>5</v>
      </c>
      <c r="AG9" s="2">
        <v>5</v>
      </c>
      <c r="AH9" s="2">
        <v>5</v>
      </c>
      <c r="AI9" s="2">
        <v>5</v>
      </c>
    </row>
    <row r="10" spans="1:35">
      <c r="A10" s="2" t="s">
        <v>71</v>
      </c>
      <c r="B10" s="15" t="s">
        <v>210</v>
      </c>
      <c r="C10" s="17">
        <f t="shared" si="0"/>
        <v>4.0344827586206895</v>
      </c>
      <c r="D10" s="17"/>
      <c r="E10" s="21">
        <v>5</v>
      </c>
      <c r="F10" s="2">
        <v>2</v>
      </c>
      <c r="G10" s="2">
        <v>5</v>
      </c>
      <c r="H10" s="2">
        <v>5</v>
      </c>
      <c r="I10" s="2">
        <v>5</v>
      </c>
      <c r="J10" s="2">
        <v>5</v>
      </c>
      <c r="K10" s="2">
        <v>2</v>
      </c>
      <c r="L10" s="2">
        <v>5</v>
      </c>
      <c r="M10" s="2">
        <v>5</v>
      </c>
      <c r="N10" s="2">
        <v>5</v>
      </c>
      <c r="O10" s="2">
        <v>4</v>
      </c>
      <c r="P10" s="2">
        <v>4</v>
      </c>
      <c r="Q10" s="2">
        <v>4</v>
      </c>
      <c r="R10" s="2">
        <v>5</v>
      </c>
      <c r="S10" s="2">
        <v>5</v>
      </c>
      <c r="T10" s="2">
        <v>4</v>
      </c>
      <c r="U10" s="2">
        <v>2</v>
      </c>
      <c r="V10" s="2">
        <v>5</v>
      </c>
      <c r="W10" s="2">
        <v>5</v>
      </c>
      <c r="X10" s="2">
        <v>3</v>
      </c>
      <c r="Y10" s="2">
        <v>2</v>
      </c>
      <c r="Z10" s="2">
        <v>2</v>
      </c>
      <c r="AA10" s="2">
        <v>2</v>
      </c>
      <c r="AB10" s="2">
        <v>4</v>
      </c>
      <c r="AC10" s="2">
        <v>3</v>
      </c>
      <c r="AD10" s="2">
        <v>5</v>
      </c>
      <c r="AE10" s="2">
        <v>5</v>
      </c>
      <c r="AF10" s="2">
        <v>5</v>
      </c>
      <c r="AG10" s="2">
        <v>4</v>
      </c>
    </row>
    <row r="11" spans="1:35">
      <c r="A11" s="4" t="s">
        <v>148</v>
      </c>
      <c r="B11" s="16" t="s">
        <v>219</v>
      </c>
      <c r="C11" s="17">
        <f t="shared" si="0"/>
        <v>4.4642857142857144</v>
      </c>
      <c r="D11" s="17"/>
      <c r="F11" s="2">
        <v>2</v>
      </c>
      <c r="G11" s="2">
        <v>5</v>
      </c>
      <c r="H11" s="2">
        <v>5</v>
      </c>
      <c r="I11" s="2">
        <v>5</v>
      </c>
      <c r="J11" s="2">
        <v>1</v>
      </c>
      <c r="K11" s="2">
        <v>3</v>
      </c>
      <c r="L11" s="2">
        <v>5</v>
      </c>
      <c r="M11" s="2">
        <v>5</v>
      </c>
      <c r="N11" s="2">
        <v>4</v>
      </c>
      <c r="O11" s="2">
        <v>5</v>
      </c>
      <c r="P11" s="2">
        <v>5</v>
      </c>
      <c r="Q11" s="2">
        <v>5</v>
      </c>
      <c r="R11" s="2">
        <v>4</v>
      </c>
      <c r="S11" s="2">
        <v>5</v>
      </c>
      <c r="T11" s="2">
        <v>5</v>
      </c>
      <c r="U11" s="2">
        <v>5</v>
      </c>
      <c r="V11" s="2">
        <v>5</v>
      </c>
      <c r="W11" s="2">
        <v>5</v>
      </c>
      <c r="X11" s="2">
        <v>4</v>
      </c>
      <c r="Y11" s="2">
        <v>5</v>
      </c>
      <c r="Z11" s="2">
        <v>5</v>
      </c>
      <c r="AA11" s="2">
        <v>5</v>
      </c>
      <c r="AB11" s="2">
        <v>5</v>
      </c>
      <c r="AC11" s="2">
        <v>5</v>
      </c>
      <c r="AD11" s="2">
        <v>2</v>
      </c>
      <c r="AE11" s="2">
        <v>5</v>
      </c>
      <c r="AF11" s="2">
        <v>5</v>
      </c>
      <c r="AG11" s="2">
        <v>5</v>
      </c>
      <c r="AH11" s="2">
        <v>5</v>
      </c>
      <c r="AI11" s="2">
        <v>2</v>
      </c>
    </row>
    <row r="12" spans="1:35">
      <c r="A12" s="2" t="s">
        <v>73</v>
      </c>
      <c r="B12" s="15" t="s">
        <v>212</v>
      </c>
      <c r="C12" s="17">
        <f t="shared" si="0"/>
        <v>3.1724137931034484</v>
      </c>
      <c r="D12" s="17"/>
      <c r="E12" s="21">
        <v>1</v>
      </c>
      <c r="F12" s="2">
        <v>1</v>
      </c>
      <c r="G12" s="2">
        <v>5</v>
      </c>
      <c r="H12" s="2">
        <v>2</v>
      </c>
      <c r="I12" s="2">
        <v>5</v>
      </c>
      <c r="J12" s="2">
        <v>5</v>
      </c>
      <c r="K12" s="2">
        <v>1</v>
      </c>
      <c r="L12" s="2">
        <v>1</v>
      </c>
      <c r="M12" s="2">
        <v>3</v>
      </c>
      <c r="N12" s="2">
        <v>5</v>
      </c>
      <c r="O12" s="2">
        <v>2</v>
      </c>
      <c r="P12" s="2">
        <v>5</v>
      </c>
      <c r="Q12" s="2">
        <v>3</v>
      </c>
      <c r="R12" s="2">
        <v>4</v>
      </c>
      <c r="S12" s="2">
        <v>5</v>
      </c>
      <c r="T12" s="2">
        <v>5</v>
      </c>
      <c r="U12" s="2">
        <v>1</v>
      </c>
      <c r="V12" s="2">
        <v>2</v>
      </c>
      <c r="W12" s="2">
        <v>3</v>
      </c>
      <c r="X12" s="2">
        <v>3</v>
      </c>
      <c r="Y12" s="2">
        <v>1</v>
      </c>
      <c r="Z12" s="2">
        <v>5</v>
      </c>
      <c r="AA12" s="2">
        <v>2</v>
      </c>
      <c r="AB12" s="2">
        <v>4</v>
      </c>
      <c r="AC12" s="2">
        <v>2</v>
      </c>
      <c r="AD12" s="2">
        <v>5</v>
      </c>
      <c r="AE12" s="2">
        <v>5</v>
      </c>
      <c r="AF12" s="2">
        <v>3</v>
      </c>
      <c r="AG12" s="2">
        <v>3</v>
      </c>
    </row>
    <row r="13" spans="1:35">
      <c r="A13" s="4" t="s">
        <v>150</v>
      </c>
      <c r="B13" s="16" t="s">
        <v>221</v>
      </c>
      <c r="C13" s="17">
        <f t="shared" si="0"/>
        <v>2.6785714285714284</v>
      </c>
      <c r="D13" s="17"/>
      <c r="F13" s="2">
        <v>3</v>
      </c>
      <c r="G13" s="2">
        <v>4</v>
      </c>
      <c r="H13" s="2">
        <v>3</v>
      </c>
      <c r="I13" s="2">
        <v>1</v>
      </c>
      <c r="J13" s="2">
        <v>1</v>
      </c>
      <c r="K13" s="2">
        <v>1</v>
      </c>
      <c r="L13" s="2">
        <v>1</v>
      </c>
      <c r="M13" s="2">
        <v>1</v>
      </c>
      <c r="N13" s="2">
        <v>4</v>
      </c>
      <c r="O13" s="2">
        <v>4</v>
      </c>
      <c r="P13" s="2">
        <v>4</v>
      </c>
      <c r="Q13" s="2">
        <v>3</v>
      </c>
      <c r="R13" s="2">
        <v>4</v>
      </c>
      <c r="S13" s="2">
        <v>5</v>
      </c>
      <c r="T13" s="2">
        <v>1</v>
      </c>
      <c r="U13" s="2">
        <v>2</v>
      </c>
      <c r="V13" s="2">
        <v>5</v>
      </c>
      <c r="W13" s="2">
        <v>2</v>
      </c>
      <c r="X13" s="2">
        <v>1</v>
      </c>
      <c r="Y13" s="2">
        <v>3</v>
      </c>
      <c r="Z13" s="2">
        <v>1</v>
      </c>
      <c r="AA13" s="2">
        <v>3</v>
      </c>
      <c r="AB13" s="2">
        <v>2</v>
      </c>
      <c r="AC13" s="2">
        <v>5</v>
      </c>
      <c r="AD13" s="2">
        <v>2</v>
      </c>
      <c r="AE13" s="2">
        <v>1</v>
      </c>
      <c r="AF13" s="2">
        <v>5</v>
      </c>
      <c r="AG13" s="2">
        <v>3</v>
      </c>
      <c r="AH13" s="2">
        <v>5</v>
      </c>
      <c r="AI13" s="2">
        <v>1</v>
      </c>
    </row>
    <row r="14" spans="1:35">
      <c r="A14" s="2" t="s">
        <v>75</v>
      </c>
      <c r="B14" s="15" t="s">
        <v>214</v>
      </c>
      <c r="C14" s="17">
        <f t="shared" si="0"/>
        <v>2.103448275862069</v>
      </c>
      <c r="D14" s="17"/>
      <c r="E14" s="21">
        <v>2</v>
      </c>
      <c r="F14" s="2">
        <v>1</v>
      </c>
      <c r="G14" s="2">
        <v>1</v>
      </c>
      <c r="H14" s="2">
        <v>4</v>
      </c>
      <c r="I14" s="2">
        <v>4</v>
      </c>
      <c r="J14" s="2">
        <v>3</v>
      </c>
      <c r="K14" s="2">
        <v>2</v>
      </c>
      <c r="L14" s="2">
        <v>2</v>
      </c>
      <c r="M14" s="2">
        <v>1</v>
      </c>
      <c r="N14" s="2">
        <v>3</v>
      </c>
      <c r="O14" s="2">
        <v>3</v>
      </c>
      <c r="P14" s="2">
        <v>2</v>
      </c>
      <c r="Q14" s="2">
        <v>1</v>
      </c>
      <c r="R14" s="2">
        <v>3</v>
      </c>
      <c r="S14" s="2">
        <v>5</v>
      </c>
      <c r="T14" s="2">
        <v>1</v>
      </c>
      <c r="U14" s="2">
        <v>1</v>
      </c>
      <c r="V14" s="2">
        <v>2</v>
      </c>
      <c r="W14" s="2">
        <v>1</v>
      </c>
      <c r="X14" s="2">
        <v>2</v>
      </c>
      <c r="Y14" s="2">
        <v>1</v>
      </c>
      <c r="Z14" s="2">
        <v>4</v>
      </c>
      <c r="AA14" s="2">
        <v>1</v>
      </c>
      <c r="AB14" s="2">
        <v>2</v>
      </c>
      <c r="AC14" s="2">
        <v>2</v>
      </c>
      <c r="AD14" s="2">
        <v>3</v>
      </c>
      <c r="AE14" s="2">
        <v>1</v>
      </c>
      <c r="AF14" s="2">
        <v>1</v>
      </c>
      <c r="AG14" s="2">
        <v>2</v>
      </c>
    </row>
    <row r="15" spans="1:35">
      <c r="A15" s="4" t="s">
        <v>152</v>
      </c>
      <c r="B15" s="16" t="s">
        <v>223</v>
      </c>
      <c r="C15" s="17">
        <f t="shared" si="0"/>
        <v>3.25</v>
      </c>
      <c r="D15" s="17"/>
      <c r="F15" s="2">
        <v>1</v>
      </c>
      <c r="G15" s="2">
        <v>2</v>
      </c>
      <c r="H15" s="2">
        <v>2</v>
      </c>
      <c r="I15" s="2">
        <v>1</v>
      </c>
      <c r="J15" s="2">
        <v>3</v>
      </c>
      <c r="K15" s="2">
        <v>3</v>
      </c>
      <c r="L15" s="2">
        <v>1</v>
      </c>
      <c r="M15" s="2">
        <v>2</v>
      </c>
      <c r="N15" s="2">
        <v>2</v>
      </c>
      <c r="O15" s="2">
        <v>4</v>
      </c>
      <c r="P15" s="2">
        <v>5</v>
      </c>
      <c r="Q15" s="2">
        <v>5</v>
      </c>
      <c r="R15" s="2">
        <v>5</v>
      </c>
      <c r="S15" s="2">
        <v>5</v>
      </c>
      <c r="T15" s="2">
        <v>5</v>
      </c>
      <c r="U15" s="2">
        <v>2</v>
      </c>
      <c r="V15" s="2">
        <v>5</v>
      </c>
      <c r="W15" s="2">
        <v>5</v>
      </c>
      <c r="X15" s="2">
        <v>1</v>
      </c>
      <c r="Y15" s="2">
        <v>5</v>
      </c>
      <c r="Z15" s="2">
        <v>4</v>
      </c>
      <c r="AA15" s="2">
        <v>2</v>
      </c>
      <c r="AB15" s="2">
        <v>3</v>
      </c>
      <c r="AC15" s="2">
        <v>3</v>
      </c>
      <c r="AD15" s="2">
        <v>2</v>
      </c>
      <c r="AE15" s="2">
        <v>3</v>
      </c>
      <c r="AF15" s="2">
        <v>5</v>
      </c>
      <c r="AG15" s="2">
        <v>5</v>
      </c>
      <c r="AH15" s="2">
        <v>5</v>
      </c>
      <c r="AI15" s="2">
        <v>1</v>
      </c>
    </row>
    <row r="16" spans="1:35">
      <c r="A16" s="2" t="s">
        <v>77</v>
      </c>
      <c r="B16" s="15" t="s">
        <v>216</v>
      </c>
      <c r="C16" s="17">
        <f t="shared" si="0"/>
        <v>3.6206896551724137</v>
      </c>
      <c r="D16" s="17">
        <f>AVERAGE(C9:C16)</f>
        <v>3.5137007389162558</v>
      </c>
      <c r="E16" s="21">
        <v>2</v>
      </c>
      <c r="F16" s="2">
        <v>1</v>
      </c>
      <c r="G16" s="2">
        <v>5</v>
      </c>
      <c r="H16" s="2">
        <v>4</v>
      </c>
      <c r="I16" s="2">
        <v>5</v>
      </c>
      <c r="J16" s="2">
        <v>5</v>
      </c>
      <c r="K16" s="2">
        <v>2</v>
      </c>
      <c r="L16" s="2">
        <v>2</v>
      </c>
      <c r="M16" s="2">
        <v>3</v>
      </c>
      <c r="N16" s="2">
        <v>3</v>
      </c>
      <c r="O16" s="2">
        <v>2</v>
      </c>
      <c r="P16" s="2">
        <v>5</v>
      </c>
      <c r="Q16" s="2">
        <v>5</v>
      </c>
      <c r="R16" s="2">
        <v>5</v>
      </c>
      <c r="S16" s="2">
        <v>5</v>
      </c>
      <c r="T16" s="2">
        <v>5</v>
      </c>
      <c r="U16" s="2">
        <v>2</v>
      </c>
      <c r="V16" s="2">
        <v>5</v>
      </c>
      <c r="W16" s="2">
        <v>5</v>
      </c>
      <c r="X16" s="2">
        <v>5</v>
      </c>
      <c r="Y16" s="2">
        <v>2</v>
      </c>
      <c r="Z16" s="2">
        <v>5</v>
      </c>
      <c r="AA16" s="2">
        <v>1</v>
      </c>
      <c r="AB16" s="2">
        <v>5</v>
      </c>
      <c r="AC16" s="2">
        <v>2</v>
      </c>
      <c r="AD16" s="2">
        <v>5</v>
      </c>
      <c r="AE16" s="2">
        <v>5</v>
      </c>
      <c r="AF16" s="2">
        <v>3</v>
      </c>
      <c r="AG16" s="2">
        <v>1</v>
      </c>
    </row>
    <row r="19" spans="2:9" ht="15" thickBot="1"/>
    <row r="20" spans="2:9" ht="17" thickBot="1">
      <c r="B20" s="28">
        <v>4.8</v>
      </c>
      <c r="C20" s="29">
        <v>4</v>
      </c>
      <c r="D20" s="29">
        <v>4.5</v>
      </c>
      <c r="E20" s="29">
        <v>3.2</v>
      </c>
      <c r="F20" s="29">
        <v>2.7</v>
      </c>
      <c r="G20" s="29">
        <v>2.1</v>
      </c>
      <c r="H20" s="29">
        <v>3.3</v>
      </c>
      <c r="I20" s="29">
        <v>3.6</v>
      </c>
    </row>
    <row r="21" spans="2:9" ht="17" thickBot="1">
      <c r="B21" s="30">
        <v>1.8</v>
      </c>
      <c r="C21" s="31">
        <v>4</v>
      </c>
      <c r="D21" s="31">
        <v>3.7</v>
      </c>
      <c r="E21" s="31">
        <v>4.0999999999999996</v>
      </c>
      <c r="F21" s="31">
        <v>2.8</v>
      </c>
      <c r="G21" s="31">
        <v>1.9</v>
      </c>
      <c r="H21" s="31">
        <v>4.7</v>
      </c>
      <c r="I21" s="31">
        <v>4.4000000000000004</v>
      </c>
    </row>
    <row r="22" spans="2:9" ht="12">
      <c r="B22" s="17">
        <f>AVERAGE(B20:B21)</f>
        <v>3.3</v>
      </c>
      <c r="C22" s="17">
        <f t="shared" ref="C22:I22" si="1">AVERAGE(C20:C21)</f>
        <v>4</v>
      </c>
      <c r="D22" s="17">
        <f t="shared" si="1"/>
        <v>4.0999999999999996</v>
      </c>
      <c r="E22" s="17">
        <f t="shared" si="1"/>
        <v>3.65</v>
      </c>
      <c r="F22" s="17">
        <f t="shared" si="1"/>
        <v>2.75</v>
      </c>
      <c r="G22" s="17">
        <f t="shared" si="1"/>
        <v>2</v>
      </c>
      <c r="H22" s="17">
        <f t="shared" si="1"/>
        <v>4</v>
      </c>
      <c r="I22" s="17">
        <f t="shared" si="1"/>
        <v>4</v>
      </c>
    </row>
  </sheetData>
  <sortState ref="A1:AH17">
    <sortCondition ref="B1"/>
  </sortState>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116"/>
  <sheetViews>
    <sheetView zoomScale="80" zoomScaleNormal="80" zoomScalePageLayoutView="80" workbookViewId="0">
      <selection activeCell="A38" sqref="A38"/>
    </sheetView>
  </sheetViews>
  <sheetFormatPr baseColWidth="10" defaultRowHeight="12" x14ac:dyDescent="0"/>
  <cols>
    <col min="3" max="3" width="12.5" style="32" customWidth="1"/>
    <col min="46" max="46" width="0" hidden="1" customWidth="1"/>
  </cols>
  <sheetData>
    <row r="1" spans="1:62" s="25" customFormat="1" ht="14">
      <c r="A1" s="22" t="s">
        <v>208</v>
      </c>
      <c r="B1" s="22"/>
      <c r="C1" s="33" t="s">
        <v>271</v>
      </c>
      <c r="D1" s="22">
        <v>1</v>
      </c>
      <c r="E1" s="22">
        <v>1</v>
      </c>
      <c r="F1" s="22">
        <v>1</v>
      </c>
      <c r="G1" s="22">
        <v>1</v>
      </c>
      <c r="H1" s="22">
        <v>1</v>
      </c>
      <c r="I1" s="22">
        <v>1</v>
      </c>
      <c r="J1" s="22">
        <v>1</v>
      </c>
      <c r="K1" s="22">
        <v>1</v>
      </c>
      <c r="L1" s="22">
        <v>1</v>
      </c>
      <c r="M1" s="22">
        <v>1</v>
      </c>
      <c r="N1" s="22">
        <v>1</v>
      </c>
      <c r="O1" s="22">
        <v>1</v>
      </c>
      <c r="P1" s="22">
        <v>1</v>
      </c>
      <c r="Q1" s="22">
        <v>2</v>
      </c>
      <c r="R1" s="22">
        <v>2</v>
      </c>
      <c r="S1" s="22">
        <v>2</v>
      </c>
      <c r="T1" s="22">
        <v>2</v>
      </c>
      <c r="U1" s="22">
        <v>2</v>
      </c>
      <c r="V1" s="22">
        <v>2</v>
      </c>
      <c r="W1" s="22">
        <v>2</v>
      </c>
      <c r="X1" s="22">
        <v>2</v>
      </c>
      <c r="Y1" s="22">
        <v>3</v>
      </c>
      <c r="Z1" s="22">
        <v>3</v>
      </c>
      <c r="AA1" s="22">
        <v>3</v>
      </c>
      <c r="AB1" s="22">
        <v>3</v>
      </c>
      <c r="AC1" s="22">
        <v>3</v>
      </c>
      <c r="AD1" s="22">
        <v>3</v>
      </c>
      <c r="AE1" s="22">
        <v>3</v>
      </c>
      <c r="AF1" s="22">
        <v>3</v>
      </c>
      <c r="AG1" s="22">
        <v>4</v>
      </c>
      <c r="AH1" s="22">
        <v>4</v>
      </c>
      <c r="AI1" s="22">
        <v>4</v>
      </c>
      <c r="AJ1" s="22">
        <v>4</v>
      </c>
      <c r="AK1" s="22">
        <v>4</v>
      </c>
      <c r="AL1" s="22">
        <v>4</v>
      </c>
      <c r="AM1" s="22">
        <v>4</v>
      </c>
      <c r="AN1" s="22">
        <v>4</v>
      </c>
      <c r="AO1" s="22">
        <v>4</v>
      </c>
      <c r="AP1" s="22">
        <v>4</v>
      </c>
      <c r="AQ1" s="22">
        <v>4</v>
      </c>
      <c r="AR1" s="22">
        <v>4</v>
      </c>
      <c r="AS1" s="22">
        <v>5</v>
      </c>
      <c r="AT1" s="22"/>
      <c r="AU1" s="22">
        <v>5</v>
      </c>
      <c r="AV1" s="22">
        <v>5</v>
      </c>
      <c r="AW1" s="22">
        <v>5</v>
      </c>
      <c r="AX1" s="22">
        <v>5</v>
      </c>
      <c r="AY1" s="22">
        <v>5</v>
      </c>
      <c r="AZ1" s="22">
        <v>5</v>
      </c>
      <c r="BA1" s="22">
        <v>6</v>
      </c>
      <c r="BB1" s="22">
        <v>6</v>
      </c>
      <c r="BC1" s="22">
        <v>6</v>
      </c>
      <c r="BD1" s="22">
        <v>6</v>
      </c>
      <c r="BE1" s="22">
        <v>6</v>
      </c>
      <c r="BF1" s="22">
        <v>6</v>
      </c>
      <c r="BG1" s="22">
        <v>6</v>
      </c>
      <c r="BH1" s="22">
        <v>6</v>
      </c>
      <c r="BI1" s="22">
        <v>6</v>
      </c>
      <c r="BJ1" s="22">
        <v>6</v>
      </c>
    </row>
    <row r="2" spans="1:62" ht="14">
      <c r="A2" s="2" t="s">
        <v>45</v>
      </c>
      <c r="B2" s="5" t="s">
        <v>225</v>
      </c>
      <c r="C2" s="32">
        <f>STDEV(D2:BJ2)</f>
        <v>1.1863237815001824</v>
      </c>
      <c r="D2" s="2">
        <v>5</v>
      </c>
      <c r="E2" s="2">
        <v>5</v>
      </c>
      <c r="F2" s="2">
        <v>5</v>
      </c>
      <c r="G2" s="2">
        <v>5</v>
      </c>
      <c r="H2" s="2">
        <v>1</v>
      </c>
      <c r="I2" s="2">
        <v>5</v>
      </c>
      <c r="J2" s="2">
        <v>4</v>
      </c>
      <c r="K2" s="2">
        <v>3</v>
      </c>
      <c r="L2" s="2">
        <v>5</v>
      </c>
      <c r="M2" s="2">
        <v>5</v>
      </c>
      <c r="N2" s="2">
        <v>2</v>
      </c>
      <c r="O2" s="2">
        <v>5</v>
      </c>
      <c r="P2" s="2">
        <v>3</v>
      </c>
      <c r="Q2" s="2">
        <v>4</v>
      </c>
      <c r="R2" s="2">
        <v>5</v>
      </c>
      <c r="S2" s="2">
        <v>4</v>
      </c>
      <c r="T2" s="2">
        <v>5</v>
      </c>
      <c r="U2" s="2">
        <v>5</v>
      </c>
      <c r="V2" s="2">
        <v>4</v>
      </c>
      <c r="W2" s="2">
        <v>4</v>
      </c>
      <c r="X2" s="4">
        <v>4</v>
      </c>
      <c r="Y2" s="2">
        <v>5</v>
      </c>
      <c r="Z2" s="2">
        <v>1</v>
      </c>
      <c r="AA2" s="2">
        <v>5</v>
      </c>
      <c r="AB2" s="2">
        <v>5</v>
      </c>
      <c r="AC2" s="2">
        <v>5</v>
      </c>
      <c r="AD2" s="2">
        <v>5</v>
      </c>
      <c r="AE2" s="2">
        <v>5</v>
      </c>
      <c r="AF2" s="2">
        <v>4</v>
      </c>
      <c r="AG2" s="2">
        <v>5</v>
      </c>
      <c r="AH2" s="2">
        <v>3</v>
      </c>
      <c r="AI2" s="2">
        <v>3</v>
      </c>
      <c r="AJ2" s="2">
        <v>3</v>
      </c>
      <c r="AK2" s="2">
        <v>5</v>
      </c>
      <c r="AL2" s="2">
        <v>2</v>
      </c>
      <c r="AM2" s="2">
        <v>4</v>
      </c>
      <c r="AN2" s="2">
        <v>5</v>
      </c>
      <c r="AO2" s="2">
        <v>4</v>
      </c>
      <c r="AP2" s="2">
        <v>5</v>
      </c>
      <c r="AQ2" s="2">
        <v>3</v>
      </c>
      <c r="AR2" s="2">
        <v>1</v>
      </c>
      <c r="AS2" s="2">
        <v>5</v>
      </c>
      <c r="AT2" s="2">
        <v>5</v>
      </c>
      <c r="AU2" s="2">
        <v>3</v>
      </c>
      <c r="AV2" s="2">
        <v>4</v>
      </c>
      <c r="AW2" s="2">
        <v>4</v>
      </c>
      <c r="AX2" s="2">
        <v>5</v>
      </c>
      <c r="AY2" s="2">
        <v>1</v>
      </c>
      <c r="AZ2" s="2">
        <v>5</v>
      </c>
      <c r="BA2" s="2">
        <v>5</v>
      </c>
      <c r="BB2" s="2">
        <v>4</v>
      </c>
      <c r="BC2" s="2">
        <v>4</v>
      </c>
      <c r="BD2" s="2">
        <v>5</v>
      </c>
      <c r="BE2" s="2">
        <v>5</v>
      </c>
      <c r="BF2" s="2">
        <v>5</v>
      </c>
      <c r="BG2" s="2">
        <v>4</v>
      </c>
      <c r="BH2" s="2">
        <v>5</v>
      </c>
      <c r="BI2" s="2">
        <v>5</v>
      </c>
      <c r="BJ2" s="2">
        <v>5</v>
      </c>
    </row>
    <row r="3" spans="1:62" ht="14">
      <c r="A3" s="2" t="s">
        <v>49</v>
      </c>
      <c r="B3" s="5" t="s">
        <v>226</v>
      </c>
      <c r="C3" s="32">
        <f t="shared" ref="C3:C25" si="0">STDEV(D3:BJ3)</f>
        <v>1.3780020095347125</v>
      </c>
      <c r="D3" s="2">
        <v>5</v>
      </c>
      <c r="E3" s="2">
        <v>3</v>
      </c>
      <c r="F3" s="2">
        <v>5</v>
      </c>
      <c r="G3" s="2">
        <v>5</v>
      </c>
      <c r="H3" s="2">
        <v>1</v>
      </c>
      <c r="I3" s="2">
        <v>5</v>
      </c>
      <c r="J3" s="2">
        <v>3</v>
      </c>
      <c r="K3" s="2">
        <v>3</v>
      </c>
      <c r="L3" s="2">
        <v>5</v>
      </c>
      <c r="M3" s="2">
        <v>5</v>
      </c>
      <c r="N3" s="2">
        <v>5</v>
      </c>
      <c r="O3" s="2">
        <v>4</v>
      </c>
      <c r="P3" s="2">
        <v>4</v>
      </c>
      <c r="Q3" s="2">
        <v>3</v>
      </c>
      <c r="R3" s="2">
        <v>5</v>
      </c>
      <c r="S3" s="2">
        <v>1</v>
      </c>
      <c r="T3" s="2">
        <v>5</v>
      </c>
      <c r="U3" s="2">
        <v>5</v>
      </c>
      <c r="V3" s="2">
        <v>4</v>
      </c>
      <c r="W3" s="2">
        <v>2</v>
      </c>
      <c r="X3" s="4">
        <v>4</v>
      </c>
      <c r="Y3" s="2">
        <v>5</v>
      </c>
      <c r="Z3" s="2">
        <v>1</v>
      </c>
      <c r="AA3" s="2">
        <v>5</v>
      </c>
      <c r="AB3" s="2">
        <v>5</v>
      </c>
      <c r="AC3" s="2">
        <v>5</v>
      </c>
      <c r="AD3" s="2">
        <v>1</v>
      </c>
      <c r="AE3" s="2">
        <v>4</v>
      </c>
      <c r="AF3" s="2">
        <v>2</v>
      </c>
      <c r="AG3" s="2">
        <v>4</v>
      </c>
      <c r="AH3" s="2">
        <v>3</v>
      </c>
      <c r="AI3" s="2">
        <v>4</v>
      </c>
      <c r="AJ3" s="2">
        <v>5</v>
      </c>
      <c r="AK3" s="2">
        <v>3</v>
      </c>
      <c r="AL3" s="2">
        <v>4</v>
      </c>
      <c r="AM3" s="2">
        <v>5</v>
      </c>
      <c r="AN3" s="2">
        <v>5</v>
      </c>
      <c r="AO3" s="2">
        <v>5</v>
      </c>
      <c r="AP3" s="2">
        <v>5</v>
      </c>
      <c r="AQ3" s="2">
        <v>2</v>
      </c>
      <c r="AR3" s="2">
        <v>5</v>
      </c>
      <c r="AS3" s="2">
        <v>3</v>
      </c>
      <c r="AT3" s="2">
        <v>5</v>
      </c>
      <c r="AU3" s="2">
        <v>1</v>
      </c>
      <c r="AV3" s="2">
        <v>4</v>
      </c>
      <c r="AW3" s="2">
        <v>4</v>
      </c>
      <c r="AX3" s="2">
        <v>1</v>
      </c>
      <c r="AY3" s="2">
        <v>1</v>
      </c>
      <c r="AZ3" s="2">
        <v>3</v>
      </c>
      <c r="BA3" s="2">
        <v>4</v>
      </c>
      <c r="BB3" s="2">
        <v>5</v>
      </c>
      <c r="BC3" s="2">
        <v>5</v>
      </c>
      <c r="BD3" s="2">
        <v>2</v>
      </c>
      <c r="BE3" s="2">
        <v>5</v>
      </c>
      <c r="BF3" s="2">
        <v>4</v>
      </c>
      <c r="BG3" s="2">
        <v>4</v>
      </c>
      <c r="BH3" s="2">
        <v>5</v>
      </c>
      <c r="BI3" s="2">
        <v>4</v>
      </c>
      <c r="BJ3" s="2">
        <v>3</v>
      </c>
    </row>
    <row r="4" spans="1:62" ht="14">
      <c r="A4" s="2" t="s">
        <v>50</v>
      </c>
      <c r="B4" s="5" t="s">
        <v>227</v>
      </c>
      <c r="C4" s="32">
        <f t="shared" si="0"/>
        <v>1.0956585064830895</v>
      </c>
      <c r="D4" s="2">
        <v>5</v>
      </c>
      <c r="E4" s="2">
        <v>1</v>
      </c>
      <c r="F4" s="2">
        <v>5</v>
      </c>
      <c r="G4" s="2">
        <v>5</v>
      </c>
      <c r="H4" s="2">
        <v>2</v>
      </c>
      <c r="I4" s="2">
        <v>4</v>
      </c>
      <c r="J4" s="2">
        <v>2</v>
      </c>
      <c r="K4" s="2">
        <v>5</v>
      </c>
      <c r="L4" s="2">
        <v>4</v>
      </c>
      <c r="M4" s="2">
        <v>3</v>
      </c>
      <c r="N4" s="2">
        <v>1</v>
      </c>
      <c r="O4" s="2">
        <v>3</v>
      </c>
      <c r="P4" s="2">
        <v>3</v>
      </c>
      <c r="Q4" s="2">
        <v>4</v>
      </c>
      <c r="R4" s="2">
        <v>5</v>
      </c>
      <c r="S4" s="2">
        <v>5</v>
      </c>
      <c r="T4" s="2">
        <v>5</v>
      </c>
      <c r="U4" s="2">
        <v>5</v>
      </c>
      <c r="V4" s="2">
        <v>5</v>
      </c>
      <c r="W4" s="2">
        <v>5</v>
      </c>
      <c r="X4" s="4">
        <v>3</v>
      </c>
      <c r="Y4" s="2">
        <v>3</v>
      </c>
      <c r="Z4" s="2">
        <v>5</v>
      </c>
      <c r="AA4" s="2">
        <v>5</v>
      </c>
      <c r="AB4" s="2">
        <v>5</v>
      </c>
      <c r="AC4" s="2">
        <v>5</v>
      </c>
      <c r="AD4" s="2">
        <v>4</v>
      </c>
      <c r="AE4" s="2">
        <v>5</v>
      </c>
      <c r="AF4" s="2">
        <v>3</v>
      </c>
      <c r="AG4" s="2">
        <v>4</v>
      </c>
      <c r="AH4" s="2">
        <v>3</v>
      </c>
      <c r="AI4" s="2">
        <v>4</v>
      </c>
      <c r="AJ4" s="2">
        <v>3</v>
      </c>
      <c r="AK4" s="2">
        <v>4</v>
      </c>
      <c r="AL4" s="2">
        <v>3</v>
      </c>
      <c r="AM4" s="2">
        <v>5</v>
      </c>
      <c r="AN4" s="2">
        <v>5</v>
      </c>
      <c r="AO4" s="2">
        <v>4</v>
      </c>
      <c r="AP4" s="2">
        <v>5</v>
      </c>
      <c r="AQ4" s="2">
        <v>4</v>
      </c>
      <c r="AR4" s="2">
        <v>4</v>
      </c>
      <c r="AS4" s="2">
        <v>2</v>
      </c>
      <c r="AT4" s="2">
        <v>5</v>
      </c>
      <c r="AU4" s="2">
        <v>3</v>
      </c>
      <c r="AV4" s="2">
        <v>4</v>
      </c>
      <c r="AW4" s="2">
        <v>4</v>
      </c>
      <c r="AX4" s="2">
        <v>5</v>
      </c>
      <c r="AY4" s="2">
        <v>5</v>
      </c>
      <c r="AZ4" s="2">
        <v>5</v>
      </c>
      <c r="BA4" s="2">
        <v>5</v>
      </c>
      <c r="BB4" s="2">
        <v>4</v>
      </c>
      <c r="BC4" s="2">
        <v>5</v>
      </c>
      <c r="BD4" s="2">
        <v>5</v>
      </c>
      <c r="BE4" s="2">
        <v>5</v>
      </c>
      <c r="BF4" s="2">
        <v>5</v>
      </c>
      <c r="BG4" s="2">
        <v>5</v>
      </c>
      <c r="BH4" s="2">
        <v>5</v>
      </c>
      <c r="BI4" s="2">
        <v>5</v>
      </c>
      <c r="BJ4" s="2">
        <v>5</v>
      </c>
    </row>
    <row r="5" spans="1:62" ht="14">
      <c r="A5" s="2" t="s">
        <v>51</v>
      </c>
      <c r="B5" s="5" t="s">
        <v>228</v>
      </c>
      <c r="C5" s="32">
        <f t="shared" si="0"/>
        <v>1.3868801630967795</v>
      </c>
      <c r="D5" s="2">
        <v>5</v>
      </c>
      <c r="E5" s="2">
        <v>5</v>
      </c>
      <c r="F5" s="2">
        <v>4</v>
      </c>
      <c r="G5" s="2">
        <v>5</v>
      </c>
      <c r="H5" s="2">
        <v>5</v>
      </c>
      <c r="I5" s="2">
        <v>5</v>
      </c>
      <c r="J5" s="2">
        <v>5</v>
      </c>
      <c r="K5" s="2">
        <v>1</v>
      </c>
      <c r="L5" s="2">
        <v>5</v>
      </c>
      <c r="M5" s="2">
        <v>5</v>
      </c>
      <c r="N5" s="2">
        <v>2</v>
      </c>
      <c r="O5" s="2">
        <v>5</v>
      </c>
      <c r="P5" s="2">
        <v>3</v>
      </c>
      <c r="Q5" s="2">
        <v>3</v>
      </c>
      <c r="R5" s="2">
        <v>1</v>
      </c>
      <c r="S5" s="2">
        <v>1</v>
      </c>
      <c r="T5" s="2">
        <v>2</v>
      </c>
      <c r="U5" s="2">
        <v>5</v>
      </c>
      <c r="V5" s="2">
        <v>4</v>
      </c>
      <c r="W5" s="2">
        <v>1</v>
      </c>
      <c r="X5" s="4">
        <v>3</v>
      </c>
      <c r="Y5" s="2">
        <v>5</v>
      </c>
      <c r="Z5" s="2">
        <v>4</v>
      </c>
      <c r="AA5" s="2">
        <v>5</v>
      </c>
      <c r="AB5" s="2">
        <v>4</v>
      </c>
      <c r="AC5" s="2">
        <v>5</v>
      </c>
      <c r="AD5" s="2">
        <v>2</v>
      </c>
      <c r="AE5" s="2">
        <v>5</v>
      </c>
      <c r="AF5" s="2">
        <v>5</v>
      </c>
      <c r="AG5" s="2">
        <v>4</v>
      </c>
      <c r="AH5" s="2">
        <v>3</v>
      </c>
      <c r="AI5" s="2">
        <v>2</v>
      </c>
      <c r="AJ5" s="2">
        <v>2</v>
      </c>
      <c r="AK5" s="2">
        <v>1</v>
      </c>
      <c r="AL5" s="2">
        <v>3</v>
      </c>
      <c r="AM5" s="2">
        <v>5</v>
      </c>
      <c r="AN5" s="2">
        <v>5</v>
      </c>
      <c r="AO5" s="2">
        <v>4</v>
      </c>
      <c r="AP5" s="2">
        <v>1</v>
      </c>
      <c r="AQ5" s="2">
        <v>4</v>
      </c>
      <c r="AR5" s="2">
        <v>5</v>
      </c>
      <c r="AS5" s="2">
        <v>3</v>
      </c>
      <c r="AT5" s="2">
        <v>5</v>
      </c>
      <c r="AU5" s="2">
        <v>2</v>
      </c>
      <c r="AV5" s="2">
        <v>4</v>
      </c>
      <c r="AW5" s="2">
        <v>2</v>
      </c>
      <c r="AX5" s="2">
        <v>4</v>
      </c>
      <c r="AY5" s="2">
        <v>5</v>
      </c>
      <c r="AZ5" s="2">
        <v>4</v>
      </c>
      <c r="BA5" s="2">
        <v>5</v>
      </c>
      <c r="BB5" s="2">
        <v>4</v>
      </c>
      <c r="BC5" s="2">
        <v>5</v>
      </c>
      <c r="BD5" s="2">
        <v>5</v>
      </c>
      <c r="BE5" s="2">
        <v>5</v>
      </c>
      <c r="BF5" s="2">
        <v>4</v>
      </c>
      <c r="BG5" s="2">
        <v>4</v>
      </c>
      <c r="BH5" s="2">
        <v>5</v>
      </c>
      <c r="BI5" s="2">
        <v>5</v>
      </c>
      <c r="BJ5" s="2">
        <v>4</v>
      </c>
    </row>
    <row r="6" spans="1:62" ht="14">
      <c r="A6" s="2" t="s">
        <v>20</v>
      </c>
      <c r="B6" s="6" t="s">
        <v>229</v>
      </c>
      <c r="C6" s="32">
        <f t="shared" si="0"/>
        <v>1.1214918677151691</v>
      </c>
      <c r="D6" s="2">
        <v>5</v>
      </c>
      <c r="E6" s="2">
        <v>3</v>
      </c>
      <c r="F6" s="2">
        <v>4</v>
      </c>
      <c r="G6" s="2">
        <v>5</v>
      </c>
      <c r="H6" s="2">
        <v>5</v>
      </c>
      <c r="I6" s="2">
        <v>4</v>
      </c>
      <c r="J6" s="2">
        <v>5</v>
      </c>
      <c r="K6" s="2">
        <v>5</v>
      </c>
      <c r="L6" s="2">
        <v>5</v>
      </c>
      <c r="M6" s="2">
        <v>5</v>
      </c>
      <c r="N6" s="2">
        <v>5</v>
      </c>
      <c r="O6" s="2">
        <v>4</v>
      </c>
      <c r="P6" s="2">
        <v>5</v>
      </c>
      <c r="Q6" s="2">
        <v>5</v>
      </c>
      <c r="R6" s="2">
        <v>5</v>
      </c>
      <c r="S6" s="2">
        <v>3</v>
      </c>
      <c r="T6" s="2">
        <v>5</v>
      </c>
      <c r="U6" s="2">
        <v>5</v>
      </c>
      <c r="V6" s="2">
        <v>4</v>
      </c>
      <c r="W6" s="2">
        <v>5</v>
      </c>
      <c r="X6" s="4">
        <v>4</v>
      </c>
      <c r="Y6" s="2">
        <v>5</v>
      </c>
      <c r="Z6" s="2">
        <v>1</v>
      </c>
      <c r="AA6" s="2">
        <v>5</v>
      </c>
      <c r="AB6" s="2">
        <v>5</v>
      </c>
      <c r="AC6" s="2">
        <v>5</v>
      </c>
      <c r="AD6" s="2">
        <v>5</v>
      </c>
      <c r="AE6" s="2">
        <v>5</v>
      </c>
      <c r="AF6" s="2">
        <v>4</v>
      </c>
      <c r="AG6" s="2">
        <v>5</v>
      </c>
      <c r="AH6" s="2">
        <v>5</v>
      </c>
      <c r="AI6" s="2">
        <v>3</v>
      </c>
      <c r="AJ6" s="2">
        <v>5</v>
      </c>
      <c r="AK6" s="2">
        <v>4</v>
      </c>
      <c r="AL6" s="2">
        <v>3</v>
      </c>
      <c r="AM6" s="2">
        <v>5</v>
      </c>
      <c r="AN6" s="2">
        <v>5</v>
      </c>
      <c r="AO6" s="2">
        <v>4</v>
      </c>
      <c r="AP6" s="2">
        <v>4</v>
      </c>
      <c r="AQ6" s="2">
        <v>5</v>
      </c>
      <c r="AR6" s="2">
        <v>4</v>
      </c>
      <c r="AS6" s="2">
        <v>5</v>
      </c>
      <c r="AT6" s="2">
        <v>5</v>
      </c>
      <c r="AU6" s="2">
        <v>5</v>
      </c>
      <c r="AV6" s="2">
        <v>4</v>
      </c>
      <c r="AW6" s="2">
        <v>4</v>
      </c>
      <c r="AX6" s="2">
        <v>2</v>
      </c>
      <c r="AY6" s="2">
        <v>1</v>
      </c>
      <c r="AZ6" s="2">
        <v>3</v>
      </c>
      <c r="BA6" s="2">
        <v>4</v>
      </c>
      <c r="BB6" s="2">
        <v>3</v>
      </c>
      <c r="BC6" s="2">
        <v>4</v>
      </c>
      <c r="BD6" s="2">
        <v>3</v>
      </c>
      <c r="BE6" s="2">
        <v>2</v>
      </c>
      <c r="BF6" s="2">
        <v>1</v>
      </c>
      <c r="BG6" s="2">
        <v>5</v>
      </c>
      <c r="BH6" s="2">
        <v>5</v>
      </c>
      <c r="BI6" s="2">
        <v>5</v>
      </c>
      <c r="BJ6" s="2">
        <v>3</v>
      </c>
    </row>
    <row r="7" spans="1:62" ht="14">
      <c r="A7" s="2" t="s">
        <v>52</v>
      </c>
      <c r="B7" s="6" t="s">
        <v>230</v>
      </c>
      <c r="C7" s="32">
        <f t="shared" si="0"/>
        <v>1.4627660083180054</v>
      </c>
      <c r="D7" s="2">
        <v>5</v>
      </c>
      <c r="E7" s="2">
        <v>5</v>
      </c>
      <c r="F7" s="2">
        <v>5</v>
      </c>
      <c r="G7" s="2">
        <v>5</v>
      </c>
      <c r="H7" s="2">
        <v>5</v>
      </c>
      <c r="I7" s="2">
        <v>4</v>
      </c>
      <c r="J7" s="2">
        <v>5</v>
      </c>
      <c r="K7" s="2">
        <v>5</v>
      </c>
      <c r="L7" s="2">
        <v>5</v>
      </c>
      <c r="M7" s="2">
        <v>5</v>
      </c>
      <c r="N7" s="2">
        <v>2</v>
      </c>
      <c r="O7" s="2">
        <v>5</v>
      </c>
      <c r="P7" s="2">
        <v>5</v>
      </c>
      <c r="Q7" s="2">
        <v>4</v>
      </c>
      <c r="R7" s="2">
        <v>1</v>
      </c>
      <c r="S7" s="2">
        <v>2</v>
      </c>
      <c r="T7" s="2">
        <v>4</v>
      </c>
      <c r="U7" s="2">
        <v>5</v>
      </c>
      <c r="V7" s="2">
        <v>2</v>
      </c>
      <c r="W7" s="2">
        <v>2</v>
      </c>
      <c r="X7" s="4">
        <v>3</v>
      </c>
      <c r="Y7" s="2">
        <v>5</v>
      </c>
      <c r="Z7" s="2">
        <v>1</v>
      </c>
      <c r="AA7" s="2">
        <v>3</v>
      </c>
      <c r="AB7" s="2">
        <v>4</v>
      </c>
      <c r="AC7" s="2">
        <v>5</v>
      </c>
      <c r="AD7" s="2">
        <v>5</v>
      </c>
      <c r="AE7" s="2">
        <v>5</v>
      </c>
      <c r="AF7" s="2">
        <v>1</v>
      </c>
      <c r="AG7" s="2">
        <v>2</v>
      </c>
      <c r="AH7" s="2">
        <v>3</v>
      </c>
      <c r="AI7" s="2">
        <v>1</v>
      </c>
      <c r="AJ7" s="2">
        <v>1</v>
      </c>
      <c r="AK7" s="2">
        <v>1</v>
      </c>
      <c r="AL7" s="2">
        <v>2</v>
      </c>
      <c r="AM7" s="2">
        <v>2</v>
      </c>
      <c r="AN7" s="2">
        <v>4</v>
      </c>
      <c r="AO7" s="2">
        <v>3</v>
      </c>
      <c r="AP7" s="2">
        <v>5</v>
      </c>
      <c r="AQ7" s="2">
        <v>4</v>
      </c>
      <c r="AR7" s="2">
        <v>2</v>
      </c>
      <c r="AS7" s="2">
        <v>5</v>
      </c>
      <c r="AT7" s="2">
        <v>5</v>
      </c>
      <c r="AU7" s="2">
        <v>5</v>
      </c>
      <c r="AV7" s="2">
        <v>5</v>
      </c>
      <c r="AW7" s="2">
        <v>4</v>
      </c>
      <c r="AX7" s="2">
        <v>5</v>
      </c>
      <c r="AY7" s="2">
        <v>5</v>
      </c>
      <c r="AZ7" s="2">
        <v>5</v>
      </c>
      <c r="BA7" s="2">
        <v>3</v>
      </c>
      <c r="BB7" s="2">
        <v>3</v>
      </c>
      <c r="BC7" s="2">
        <v>3</v>
      </c>
      <c r="BD7" s="2">
        <v>5</v>
      </c>
      <c r="BE7" s="2">
        <v>5</v>
      </c>
      <c r="BF7" s="2">
        <v>1</v>
      </c>
      <c r="BG7" s="2">
        <v>4</v>
      </c>
      <c r="BH7" s="2">
        <v>5</v>
      </c>
      <c r="BI7" s="2">
        <v>4</v>
      </c>
      <c r="BJ7" s="2">
        <v>4</v>
      </c>
    </row>
    <row r="8" spans="1:62" ht="14">
      <c r="A8" s="2" t="s">
        <v>53</v>
      </c>
      <c r="B8" s="6" t="s">
        <v>231</v>
      </c>
      <c r="C8" s="32">
        <f t="shared" si="0"/>
        <v>1.3059232052016985</v>
      </c>
      <c r="D8" s="2">
        <v>4</v>
      </c>
      <c r="E8" s="2">
        <v>2</v>
      </c>
      <c r="F8" s="2">
        <v>5</v>
      </c>
      <c r="G8" s="2">
        <v>5</v>
      </c>
      <c r="H8" s="2">
        <v>1</v>
      </c>
      <c r="I8" s="2">
        <v>3</v>
      </c>
      <c r="J8" s="2">
        <v>5</v>
      </c>
      <c r="K8" s="2">
        <v>1</v>
      </c>
      <c r="L8" s="2">
        <v>5</v>
      </c>
      <c r="M8" s="2">
        <v>2</v>
      </c>
      <c r="N8" s="2">
        <v>4</v>
      </c>
      <c r="O8" s="2">
        <v>5</v>
      </c>
      <c r="P8" s="2">
        <v>2</v>
      </c>
      <c r="Q8" s="2">
        <v>3</v>
      </c>
      <c r="R8" s="2">
        <v>5</v>
      </c>
      <c r="S8" s="2">
        <v>2</v>
      </c>
      <c r="T8" s="2">
        <v>5</v>
      </c>
      <c r="U8" s="2">
        <v>5</v>
      </c>
      <c r="V8" s="2">
        <v>3</v>
      </c>
      <c r="W8" s="2">
        <v>5</v>
      </c>
      <c r="X8" s="4">
        <v>3</v>
      </c>
      <c r="Y8" s="2">
        <v>5</v>
      </c>
      <c r="Z8" s="2">
        <v>1</v>
      </c>
      <c r="AA8" s="2">
        <v>5</v>
      </c>
      <c r="AB8" s="2">
        <v>2</v>
      </c>
      <c r="AC8" s="2">
        <v>5</v>
      </c>
      <c r="AD8" s="2">
        <v>5</v>
      </c>
      <c r="AE8" s="2">
        <v>5</v>
      </c>
      <c r="AF8" s="2">
        <v>3</v>
      </c>
      <c r="AG8" s="2">
        <v>4</v>
      </c>
      <c r="AH8" s="2">
        <v>3</v>
      </c>
      <c r="AI8" s="2">
        <v>3</v>
      </c>
      <c r="AJ8" s="2">
        <v>4</v>
      </c>
      <c r="AK8" s="2">
        <v>3</v>
      </c>
      <c r="AL8" s="2">
        <v>3</v>
      </c>
      <c r="AM8" s="2">
        <v>5</v>
      </c>
      <c r="AN8" s="2">
        <v>5</v>
      </c>
      <c r="AO8" s="2">
        <v>4</v>
      </c>
      <c r="AP8" s="2">
        <v>4</v>
      </c>
      <c r="AQ8" s="2">
        <v>4</v>
      </c>
      <c r="AR8" s="2">
        <v>4</v>
      </c>
      <c r="AS8" s="2">
        <v>4</v>
      </c>
      <c r="AT8" s="2">
        <v>5</v>
      </c>
      <c r="AU8" s="2">
        <v>5</v>
      </c>
      <c r="AV8" s="2">
        <v>4</v>
      </c>
      <c r="AW8" s="2">
        <v>5</v>
      </c>
      <c r="AX8" s="2">
        <v>1</v>
      </c>
      <c r="AY8" s="2">
        <v>5</v>
      </c>
      <c r="AZ8" s="2">
        <v>5</v>
      </c>
      <c r="BA8" s="2">
        <v>5</v>
      </c>
      <c r="BB8" s="2">
        <v>5</v>
      </c>
      <c r="BC8" s="2">
        <v>4</v>
      </c>
      <c r="BD8" s="2">
        <v>5</v>
      </c>
      <c r="BE8" s="2">
        <v>4</v>
      </c>
      <c r="BF8" s="2">
        <v>1</v>
      </c>
      <c r="BG8" s="2">
        <v>4</v>
      </c>
      <c r="BH8" s="2">
        <v>5</v>
      </c>
      <c r="BI8" s="2">
        <v>5</v>
      </c>
      <c r="BJ8" s="2">
        <v>4</v>
      </c>
    </row>
    <row r="9" spans="1:62" ht="14">
      <c r="A9" s="2" t="s">
        <v>54</v>
      </c>
      <c r="B9" s="6" t="s">
        <v>232</v>
      </c>
      <c r="C9" s="32">
        <f t="shared" si="0"/>
        <v>1.4665568561339597</v>
      </c>
      <c r="D9" s="2">
        <v>5</v>
      </c>
      <c r="E9" s="2">
        <v>5</v>
      </c>
      <c r="F9" s="2">
        <v>5</v>
      </c>
      <c r="G9" s="2">
        <v>5</v>
      </c>
      <c r="H9" s="2">
        <v>4</v>
      </c>
      <c r="I9" s="2">
        <v>3</v>
      </c>
      <c r="J9" s="2">
        <v>5</v>
      </c>
      <c r="K9" s="2">
        <v>3</v>
      </c>
      <c r="L9" s="2">
        <v>4</v>
      </c>
      <c r="M9" s="2">
        <v>4</v>
      </c>
      <c r="N9" s="2">
        <v>2</v>
      </c>
      <c r="O9" s="2">
        <v>3</v>
      </c>
      <c r="P9" s="2">
        <v>4</v>
      </c>
      <c r="Q9" s="2">
        <v>2</v>
      </c>
      <c r="R9" s="2">
        <v>5</v>
      </c>
      <c r="S9" s="2">
        <v>1</v>
      </c>
      <c r="T9" s="2">
        <v>5</v>
      </c>
      <c r="U9" s="2">
        <v>5</v>
      </c>
      <c r="V9" s="2">
        <v>4</v>
      </c>
      <c r="W9" s="2">
        <v>2</v>
      </c>
      <c r="X9" s="4">
        <v>3</v>
      </c>
      <c r="Y9" s="2">
        <v>1</v>
      </c>
      <c r="Z9" s="2">
        <v>1</v>
      </c>
      <c r="AA9" s="2">
        <v>5</v>
      </c>
      <c r="AB9" s="2">
        <v>3</v>
      </c>
      <c r="AC9" s="2">
        <v>3</v>
      </c>
      <c r="AD9" s="2">
        <v>1</v>
      </c>
      <c r="AE9" s="2">
        <v>5</v>
      </c>
      <c r="AF9" s="2">
        <v>4</v>
      </c>
      <c r="AG9" s="2">
        <v>5</v>
      </c>
      <c r="AH9" s="2">
        <v>3</v>
      </c>
      <c r="AI9" s="2">
        <v>4</v>
      </c>
      <c r="AJ9" s="2">
        <v>3</v>
      </c>
      <c r="AK9" s="2">
        <v>4</v>
      </c>
      <c r="AL9" s="2">
        <v>3</v>
      </c>
      <c r="AM9" s="2">
        <v>5</v>
      </c>
      <c r="AN9" s="2">
        <v>5</v>
      </c>
      <c r="AO9" s="2">
        <v>5</v>
      </c>
      <c r="AP9" s="2">
        <v>5</v>
      </c>
      <c r="AQ9" s="2">
        <v>5</v>
      </c>
      <c r="AR9" s="2">
        <v>5</v>
      </c>
      <c r="AS9" s="2">
        <v>5</v>
      </c>
      <c r="AT9" s="2">
        <v>5</v>
      </c>
      <c r="AU9" s="2">
        <v>1</v>
      </c>
      <c r="AV9" s="2">
        <v>2</v>
      </c>
      <c r="AW9" s="2">
        <v>4</v>
      </c>
      <c r="AX9" s="2">
        <v>3</v>
      </c>
      <c r="AY9" s="2">
        <v>1</v>
      </c>
      <c r="AZ9" s="2">
        <v>2</v>
      </c>
      <c r="BA9" s="2">
        <v>5</v>
      </c>
      <c r="BB9" s="2">
        <v>4</v>
      </c>
      <c r="BC9" s="2">
        <v>2</v>
      </c>
      <c r="BD9" s="2">
        <v>1</v>
      </c>
      <c r="BE9" s="2">
        <v>2</v>
      </c>
      <c r="BF9" s="2">
        <v>1</v>
      </c>
      <c r="BG9" s="2">
        <v>5</v>
      </c>
      <c r="BH9" s="2">
        <v>5</v>
      </c>
      <c r="BI9" s="2">
        <v>2</v>
      </c>
      <c r="BJ9" s="2">
        <v>2</v>
      </c>
    </row>
    <row r="10" spans="1:62" ht="14">
      <c r="A10" s="2" t="s">
        <v>55</v>
      </c>
      <c r="B10" s="7" t="s">
        <v>233</v>
      </c>
      <c r="C10" s="32">
        <f t="shared" si="0"/>
        <v>1.0548931379230655</v>
      </c>
      <c r="D10" s="2">
        <v>5</v>
      </c>
      <c r="E10" s="2">
        <v>2</v>
      </c>
      <c r="F10" s="2">
        <v>5</v>
      </c>
      <c r="G10" s="2">
        <v>5</v>
      </c>
      <c r="H10" s="2">
        <v>2</v>
      </c>
      <c r="I10" s="2">
        <v>4</v>
      </c>
      <c r="J10" s="2">
        <v>5</v>
      </c>
      <c r="K10" s="2">
        <v>5</v>
      </c>
      <c r="L10" s="2">
        <v>5</v>
      </c>
      <c r="M10" s="2">
        <v>5</v>
      </c>
      <c r="N10" s="2">
        <v>5</v>
      </c>
      <c r="O10" s="2">
        <v>5</v>
      </c>
      <c r="P10" s="2">
        <v>3</v>
      </c>
      <c r="Q10" s="2">
        <v>4</v>
      </c>
      <c r="R10" s="2">
        <v>5</v>
      </c>
      <c r="S10" s="2">
        <v>5</v>
      </c>
      <c r="T10" s="2">
        <v>4</v>
      </c>
      <c r="U10" s="2">
        <v>5</v>
      </c>
      <c r="V10" s="2">
        <v>5</v>
      </c>
      <c r="W10" s="2">
        <v>5</v>
      </c>
      <c r="X10" s="4">
        <v>4</v>
      </c>
      <c r="Y10" s="2">
        <v>5</v>
      </c>
      <c r="Z10" s="2">
        <v>5</v>
      </c>
      <c r="AA10" s="2">
        <v>5</v>
      </c>
      <c r="AB10" s="2">
        <v>5</v>
      </c>
      <c r="AC10" s="2">
        <v>5</v>
      </c>
      <c r="AD10" s="2">
        <v>5</v>
      </c>
      <c r="AE10" s="2">
        <v>5</v>
      </c>
      <c r="AF10" s="2">
        <v>5</v>
      </c>
      <c r="AG10" s="2">
        <v>5</v>
      </c>
      <c r="AH10" s="2">
        <v>3</v>
      </c>
      <c r="AI10" s="2">
        <v>5</v>
      </c>
      <c r="AJ10" s="2">
        <v>3</v>
      </c>
      <c r="AK10" s="2">
        <v>5</v>
      </c>
      <c r="AL10" s="2">
        <v>3</v>
      </c>
      <c r="AM10" s="2">
        <v>5</v>
      </c>
      <c r="AN10" s="2">
        <v>5</v>
      </c>
      <c r="AO10" s="2">
        <v>4</v>
      </c>
      <c r="AP10" s="2">
        <v>5</v>
      </c>
      <c r="AQ10" s="2">
        <v>2</v>
      </c>
      <c r="AR10" s="2">
        <v>5</v>
      </c>
      <c r="AS10" s="2">
        <v>5</v>
      </c>
      <c r="AT10" s="2">
        <v>5</v>
      </c>
      <c r="AU10" s="2">
        <v>1</v>
      </c>
      <c r="AV10" s="2">
        <v>5</v>
      </c>
      <c r="AW10" s="2">
        <v>4</v>
      </c>
      <c r="AX10" s="2">
        <v>5</v>
      </c>
      <c r="AY10" s="2">
        <v>5</v>
      </c>
      <c r="AZ10" s="2">
        <v>5</v>
      </c>
      <c r="BA10" s="2">
        <v>4</v>
      </c>
      <c r="BB10" s="2">
        <v>5</v>
      </c>
      <c r="BC10" s="2">
        <v>5</v>
      </c>
      <c r="BD10" s="2">
        <v>5</v>
      </c>
      <c r="BE10" s="2">
        <v>4</v>
      </c>
      <c r="BF10" s="2">
        <v>1</v>
      </c>
      <c r="BG10" s="2">
        <v>5</v>
      </c>
      <c r="BH10" s="2">
        <v>5</v>
      </c>
      <c r="BI10" s="2">
        <v>5</v>
      </c>
      <c r="BJ10" s="2">
        <v>5</v>
      </c>
    </row>
    <row r="11" spans="1:62" ht="14">
      <c r="A11" s="2" t="s">
        <v>56</v>
      </c>
      <c r="B11" s="7" t="s">
        <v>234</v>
      </c>
      <c r="C11" s="32">
        <f t="shared" si="0"/>
        <v>1.2824399596652132</v>
      </c>
      <c r="D11" s="2">
        <v>5</v>
      </c>
      <c r="E11" s="2">
        <v>3</v>
      </c>
      <c r="F11" s="2">
        <v>5</v>
      </c>
      <c r="G11" s="2">
        <v>5</v>
      </c>
      <c r="H11" s="2">
        <v>3</v>
      </c>
      <c r="I11" s="2">
        <v>5</v>
      </c>
      <c r="J11" s="2">
        <v>4</v>
      </c>
      <c r="K11" s="2">
        <v>3</v>
      </c>
      <c r="L11" s="2">
        <v>5</v>
      </c>
      <c r="M11" s="2">
        <v>5</v>
      </c>
      <c r="N11" s="2">
        <v>2</v>
      </c>
      <c r="O11" s="2">
        <v>4</v>
      </c>
      <c r="P11" s="2">
        <v>4</v>
      </c>
      <c r="Q11" s="2">
        <v>4</v>
      </c>
      <c r="R11" s="2">
        <v>5</v>
      </c>
      <c r="S11" s="2">
        <v>3</v>
      </c>
      <c r="T11" s="2">
        <v>5</v>
      </c>
      <c r="U11" s="2">
        <v>5</v>
      </c>
      <c r="V11" s="2">
        <v>2</v>
      </c>
      <c r="W11" s="2">
        <v>3</v>
      </c>
      <c r="X11" s="4">
        <v>4</v>
      </c>
      <c r="Y11" s="2">
        <v>5</v>
      </c>
      <c r="Z11" s="2">
        <v>1</v>
      </c>
      <c r="AA11" s="2">
        <v>5</v>
      </c>
      <c r="AB11" s="2">
        <v>5</v>
      </c>
      <c r="AC11" s="2">
        <v>5</v>
      </c>
      <c r="AD11" s="2">
        <v>5</v>
      </c>
      <c r="AE11" s="2">
        <v>5</v>
      </c>
      <c r="AF11" s="2">
        <v>4</v>
      </c>
      <c r="AG11" s="2">
        <v>4</v>
      </c>
      <c r="AH11" s="2">
        <v>3</v>
      </c>
      <c r="AI11" s="2">
        <v>2</v>
      </c>
      <c r="AJ11" s="2">
        <v>1</v>
      </c>
      <c r="AK11" s="2">
        <v>4</v>
      </c>
      <c r="AL11" s="2">
        <v>3</v>
      </c>
      <c r="AM11" s="2">
        <v>5</v>
      </c>
      <c r="AN11" s="2">
        <v>5</v>
      </c>
      <c r="AO11" s="2">
        <v>4</v>
      </c>
      <c r="AP11" s="2">
        <v>5</v>
      </c>
      <c r="AQ11" s="2">
        <v>4</v>
      </c>
      <c r="AR11" s="2">
        <v>1</v>
      </c>
      <c r="AS11" s="2">
        <v>5</v>
      </c>
      <c r="AT11" s="2">
        <v>5</v>
      </c>
      <c r="AU11" s="2">
        <v>5</v>
      </c>
      <c r="AV11" s="2">
        <v>5</v>
      </c>
      <c r="AW11" s="2">
        <v>5</v>
      </c>
      <c r="AX11" s="2">
        <v>5</v>
      </c>
      <c r="AY11" s="2">
        <v>5</v>
      </c>
      <c r="AZ11" s="2">
        <v>5</v>
      </c>
      <c r="BA11" s="2">
        <v>4</v>
      </c>
      <c r="BB11" s="2">
        <v>4</v>
      </c>
      <c r="BC11" s="2">
        <v>4</v>
      </c>
      <c r="BD11" s="2">
        <v>4</v>
      </c>
      <c r="BE11" s="2">
        <v>2</v>
      </c>
      <c r="BF11" s="2">
        <v>1</v>
      </c>
      <c r="BG11" s="2">
        <v>4</v>
      </c>
      <c r="BH11" s="2">
        <v>1</v>
      </c>
      <c r="BI11" s="2">
        <v>3</v>
      </c>
      <c r="BJ11" s="2">
        <v>3</v>
      </c>
    </row>
    <row r="12" spans="1:62" ht="14">
      <c r="A12" s="2" t="s">
        <v>57</v>
      </c>
      <c r="B12" s="7" t="s">
        <v>235</v>
      </c>
      <c r="C12" s="32">
        <f t="shared" si="0"/>
        <v>1.1536033552934233</v>
      </c>
      <c r="D12" s="2">
        <v>5</v>
      </c>
      <c r="E12" s="2">
        <v>3</v>
      </c>
      <c r="F12" s="2">
        <v>5</v>
      </c>
      <c r="G12" s="2">
        <v>5</v>
      </c>
      <c r="H12" s="2">
        <v>1</v>
      </c>
      <c r="I12" s="2">
        <v>5</v>
      </c>
      <c r="J12" s="2">
        <v>3</v>
      </c>
      <c r="K12" s="2">
        <v>5</v>
      </c>
      <c r="L12" s="2">
        <v>5</v>
      </c>
      <c r="M12" s="2">
        <v>5</v>
      </c>
      <c r="N12" s="2">
        <v>4</v>
      </c>
      <c r="O12" s="2">
        <v>5</v>
      </c>
      <c r="P12" s="2">
        <v>5</v>
      </c>
      <c r="Q12" s="2">
        <v>4</v>
      </c>
      <c r="R12" s="2">
        <v>5</v>
      </c>
      <c r="S12" s="2">
        <v>4</v>
      </c>
      <c r="T12" s="2">
        <v>5</v>
      </c>
      <c r="U12" s="2">
        <v>4</v>
      </c>
      <c r="V12" s="2">
        <v>5</v>
      </c>
      <c r="W12" s="2">
        <v>5</v>
      </c>
      <c r="X12" s="4">
        <v>5</v>
      </c>
      <c r="Y12" s="2">
        <v>5</v>
      </c>
      <c r="Z12" s="2">
        <v>5</v>
      </c>
      <c r="AA12" s="2">
        <v>4</v>
      </c>
      <c r="AB12" s="2">
        <v>5</v>
      </c>
      <c r="AC12" s="2">
        <v>5</v>
      </c>
      <c r="AD12" s="2">
        <v>5</v>
      </c>
      <c r="AE12" s="2">
        <v>5</v>
      </c>
      <c r="AF12" s="2">
        <v>5</v>
      </c>
      <c r="AG12" s="2">
        <v>5</v>
      </c>
      <c r="AH12" s="2">
        <v>3</v>
      </c>
      <c r="AI12" s="2">
        <v>4</v>
      </c>
      <c r="AJ12" s="2">
        <v>2</v>
      </c>
      <c r="AK12" s="2">
        <v>5</v>
      </c>
      <c r="AL12" s="2">
        <v>3</v>
      </c>
      <c r="AM12" s="2">
        <v>5</v>
      </c>
      <c r="AN12" s="2">
        <v>5</v>
      </c>
      <c r="AO12" s="2">
        <v>5</v>
      </c>
      <c r="AP12" s="2">
        <v>5</v>
      </c>
      <c r="AQ12" s="2">
        <v>4</v>
      </c>
      <c r="AR12" s="2">
        <v>5</v>
      </c>
      <c r="AS12" s="2">
        <v>5</v>
      </c>
      <c r="AT12" s="2">
        <v>5</v>
      </c>
      <c r="AU12" s="2">
        <v>5</v>
      </c>
      <c r="AV12" s="2">
        <v>5</v>
      </c>
      <c r="AW12" s="2">
        <v>4</v>
      </c>
      <c r="AX12" s="2">
        <v>5</v>
      </c>
      <c r="AY12" s="2">
        <v>5</v>
      </c>
      <c r="AZ12" s="2">
        <v>5</v>
      </c>
      <c r="BA12" s="2">
        <v>3</v>
      </c>
      <c r="BB12" s="2">
        <v>1</v>
      </c>
      <c r="BC12" s="2">
        <v>4</v>
      </c>
      <c r="BD12" s="2">
        <v>2</v>
      </c>
      <c r="BE12" s="2">
        <v>4</v>
      </c>
      <c r="BF12" s="2">
        <v>4</v>
      </c>
      <c r="BG12" s="2">
        <v>5</v>
      </c>
      <c r="BH12" s="2">
        <v>1</v>
      </c>
      <c r="BI12" s="2">
        <v>2</v>
      </c>
      <c r="BJ12" s="2">
        <v>3</v>
      </c>
    </row>
    <row r="13" spans="1:62" ht="14">
      <c r="A13" s="2" t="s">
        <v>58</v>
      </c>
      <c r="B13" s="7" t="s">
        <v>236</v>
      </c>
      <c r="C13" s="32">
        <f t="shared" si="0"/>
        <v>1.4639641786281017</v>
      </c>
      <c r="D13" s="2">
        <v>5</v>
      </c>
      <c r="E13" s="2">
        <v>5</v>
      </c>
      <c r="F13" s="2">
        <v>5</v>
      </c>
      <c r="G13" s="2">
        <v>5</v>
      </c>
      <c r="H13" s="2">
        <v>1</v>
      </c>
      <c r="I13" s="2">
        <v>4</v>
      </c>
      <c r="J13" s="2">
        <v>3</v>
      </c>
      <c r="K13" s="2">
        <v>5</v>
      </c>
      <c r="L13" s="2">
        <v>4</v>
      </c>
      <c r="M13" s="2">
        <v>5</v>
      </c>
      <c r="N13" s="2">
        <v>1</v>
      </c>
      <c r="O13" s="2">
        <v>4</v>
      </c>
      <c r="P13" s="2">
        <v>4</v>
      </c>
      <c r="Q13" s="2">
        <v>2</v>
      </c>
      <c r="R13" s="2">
        <v>5</v>
      </c>
      <c r="S13" s="2">
        <v>4</v>
      </c>
      <c r="T13" s="2">
        <v>5</v>
      </c>
      <c r="U13" s="2">
        <v>5</v>
      </c>
      <c r="V13" s="2">
        <v>2</v>
      </c>
      <c r="W13" s="2">
        <v>3</v>
      </c>
      <c r="X13" s="4">
        <v>5</v>
      </c>
      <c r="Y13" s="2">
        <v>5</v>
      </c>
      <c r="Z13" s="2">
        <v>1</v>
      </c>
      <c r="AA13" s="2">
        <v>4</v>
      </c>
      <c r="AB13" s="2">
        <v>5</v>
      </c>
      <c r="AC13" s="2">
        <v>5</v>
      </c>
      <c r="AD13" s="2">
        <v>5</v>
      </c>
      <c r="AE13" s="2">
        <v>5</v>
      </c>
      <c r="AF13" s="2">
        <v>5</v>
      </c>
      <c r="AG13" s="2">
        <v>4</v>
      </c>
      <c r="AH13" s="2">
        <v>3</v>
      </c>
      <c r="AI13" s="2">
        <v>1</v>
      </c>
      <c r="AJ13" s="2">
        <v>2</v>
      </c>
      <c r="AK13" s="2">
        <v>5</v>
      </c>
      <c r="AL13" s="2">
        <v>2</v>
      </c>
      <c r="AM13" s="2">
        <v>5</v>
      </c>
      <c r="AN13" s="2">
        <v>5</v>
      </c>
      <c r="AO13" s="2">
        <v>4</v>
      </c>
      <c r="AP13" s="2">
        <v>5</v>
      </c>
      <c r="AQ13" s="2">
        <v>2</v>
      </c>
      <c r="AR13" s="2">
        <v>1</v>
      </c>
      <c r="AS13" s="2">
        <v>5</v>
      </c>
      <c r="AT13" s="2">
        <v>5</v>
      </c>
      <c r="AU13" s="2">
        <v>1</v>
      </c>
      <c r="AV13" s="2">
        <v>3</v>
      </c>
      <c r="AW13" s="2">
        <v>4</v>
      </c>
      <c r="AX13" s="2">
        <v>2</v>
      </c>
      <c r="AY13" s="2">
        <v>1</v>
      </c>
      <c r="AZ13" s="2">
        <v>2</v>
      </c>
      <c r="BA13" s="2">
        <v>5</v>
      </c>
      <c r="BB13" s="2">
        <v>5</v>
      </c>
      <c r="BC13" s="2">
        <v>3</v>
      </c>
      <c r="BD13" s="2">
        <v>5</v>
      </c>
      <c r="BE13" s="2">
        <v>5</v>
      </c>
      <c r="BF13" s="2">
        <v>4</v>
      </c>
      <c r="BG13" s="2">
        <v>5</v>
      </c>
      <c r="BH13" s="2">
        <v>5</v>
      </c>
      <c r="BI13" s="2">
        <v>5</v>
      </c>
      <c r="BJ13" s="2">
        <v>5</v>
      </c>
    </row>
    <row r="14" spans="1:62" ht="14">
      <c r="A14" s="2" t="s">
        <v>59</v>
      </c>
      <c r="B14" s="8" t="s">
        <v>237</v>
      </c>
      <c r="C14" s="32">
        <f t="shared" si="0"/>
        <v>1.3270111166825043</v>
      </c>
      <c r="D14" s="2">
        <v>4</v>
      </c>
      <c r="E14" s="2">
        <v>5</v>
      </c>
      <c r="F14" s="2">
        <v>5</v>
      </c>
      <c r="G14" s="2">
        <v>4</v>
      </c>
      <c r="H14" s="2">
        <v>3</v>
      </c>
      <c r="I14" s="2">
        <v>4</v>
      </c>
      <c r="J14" s="2">
        <v>5</v>
      </c>
      <c r="K14" s="2">
        <v>5</v>
      </c>
      <c r="L14" s="2">
        <v>4</v>
      </c>
      <c r="M14" s="2">
        <v>5</v>
      </c>
      <c r="N14" s="2">
        <v>4</v>
      </c>
      <c r="O14" s="2">
        <v>4</v>
      </c>
      <c r="P14" s="2">
        <v>4</v>
      </c>
      <c r="Q14" s="2">
        <v>4</v>
      </c>
      <c r="R14" s="2">
        <v>5</v>
      </c>
      <c r="S14" s="2">
        <v>1</v>
      </c>
      <c r="T14" s="2">
        <v>5</v>
      </c>
      <c r="U14" s="2">
        <v>4</v>
      </c>
      <c r="V14" s="2">
        <v>5</v>
      </c>
      <c r="W14" s="2">
        <v>2</v>
      </c>
      <c r="X14" s="4">
        <v>5</v>
      </c>
      <c r="Y14" s="2">
        <v>5</v>
      </c>
      <c r="Z14" s="2">
        <v>2</v>
      </c>
      <c r="AA14" s="2">
        <v>2</v>
      </c>
      <c r="AB14" s="2">
        <v>4</v>
      </c>
      <c r="AC14" s="2">
        <v>5</v>
      </c>
      <c r="AD14" s="2">
        <v>4</v>
      </c>
      <c r="AE14" s="2">
        <v>5</v>
      </c>
      <c r="AF14" s="2">
        <v>1</v>
      </c>
      <c r="AG14" s="2">
        <v>5</v>
      </c>
      <c r="AH14" s="2">
        <v>3</v>
      </c>
      <c r="AI14" s="2">
        <v>4</v>
      </c>
      <c r="AJ14" s="2">
        <v>3</v>
      </c>
      <c r="AK14" s="2">
        <v>3</v>
      </c>
      <c r="AL14" s="2">
        <v>4</v>
      </c>
      <c r="AM14" s="2">
        <v>5</v>
      </c>
      <c r="AN14" s="2">
        <v>5</v>
      </c>
      <c r="AO14" s="2">
        <v>5</v>
      </c>
      <c r="AP14" s="2">
        <v>5</v>
      </c>
      <c r="AQ14" s="2">
        <v>5</v>
      </c>
      <c r="AR14" s="2">
        <v>5</v>
      </c>
      <c r="AS14" s="2">
        <v>4</v>
      </c>
      <c r="AT14" s="2">
        <v>5</v>
      </c>
      <c r="AU14" s="2">
        <v>5</v>
      </c>
      <c r="AV14" s="2">
        <v>5</v>
      </c>
      <c r="AW14" s="2">
        <v>4</v>
      </c>
      <c r="AX14" s="2">
        <v>4</v>
      </c>
      <c r="AY14" s="2">
        <v>2</v>
      </c>
      <c r="AZ14" s="2">
        <v>5</v>
      </c>
      <c r="BA14" s="2">
        <v>1</v>
      </c>
      <c r="BB14" s="2">
        <v>2</v>
      </c>
      <c r="BC14" s="2">
        <v>2</v>
      </c>
      <c r="BD14" s="2">
        <v>2</v>
      </c>
      <c r="BE14" s="2">
        <v>2</v>
      </c>
      <c r="BF14" s="2">
        <v>1</v>
      </c>
      <c r="BG14" s="2">
        <v>5</v>
      </c>
      <c r="BH14" s="2">
        <v>3</v>
      </c>
      <c r="BI14" s="2">
        <v>2</v>
      </c>
      <c r="BJ14" s="2">
        <v>2</v>
      </c>
    </row>
    <row r="15" spans="1:62" ht="14">
      <c r="A15" s="2" t="s">
        <v>60</v>
      </c>
      <c r="B15" s="8" t="s">
        <v>238</v>
      </c>
      <c r="C15" s="32">
        <f t="shared" si="0"/>
        <v>1.166701455048945</v>
      </c>
      <c r="D15" s="2">
        <v>5</v>
      </c>
      <c r="E15" s="2">
        <v>3</v>
      </c>
      <c r="F15" s="2">
        <v>4</v>
      </c>
      <c r="G15" s="2">
        <v>5</v>
      </c>
      <c r="H15" s="2">
        <v>1</v>
      </c>
      <c r="I15" s="2">
        <v>5</v>
      </c>
      <c r="J15" s="2">
        <v>3</v>
      </c>
      <c r="K15" s="2">
        <v>3</v>
      </c>
      <c r="L15" s="2">
        <v>5</v>
      </c>
      <c r="M15" s="2">
        <v>4</v>
      </c>
      <c r="N15" s="2">
        <v>2</v>
      </c>
      <c r="O15" s="2">
        <v>4</v>
      </c>
      <c r="P15" s="2">
        <v>4</v>
      </c>
      <c r="Q15" s="2">
        <v>4</v>
      </c>
      <c r="R15" s="2">
        <v>5</v>
      </c>
      <c r="S15" s="2">
        <v>3</v>
      </c>
      <c r="T15" s="2">
        <v>5</v>
      </c>
      <c r="U15" s="2">
        <v>4</v>
      </c>
      <c r="V15" s="2">
        <v>2</v>
      </c>
      <c r="W15" s="2">
        <v>3</v>
      </c>
      <c r="X15" s="4">
        <v>2</v>
      </c>
      <c r="Y15" s="2">
        <v>3</v>
      </c>
      <c r="Z15" s="2">
        <v>2</v>
      </c>
      <c r="AA15" s="2">
        <v>4</v>
      </c>
      <c r="AB15" s="2">
        <v>2</v>
      </c>
      <c r="AC15" s="2">
        <v>5</v>
      </c>
      <c r="AD15" s="2">
        <v>1</v>
      </c>
      <c r="AE15" s="2">
        <v>4</v>
      </c>
      <c r="AF15" s="2">
        <v>3</v>
      </c>
      <c r="AG15" s="2">
        <v>5</v>
      </c>
      <c r="AH15" s="2">
        <v>3</v>
      </c>
      <c r="AI15" s="2">
        <v>4</v>
      </c>
      <c r="AJ15" s="2">
        <v>2</v>
      </c>
      <c r="AK15" s="2">
        <v>4</v>
      </c>
      <c r="AL15" s="2">
        <v>3</v>
      </c>
      <c r="AM15" s="2">
        <v>5</v>
      </c>
      <c r="AN15" s="2">
        <v>5</v>
      </c>
      <c r="AO15" s="2">
        <v>4</v>
      </c>
      <c r="AP15" s="2">
        <v>5</v>
      </c>
      <c r="AQ15" s="2">
        <v>4</v>
      </c>
      <c r="AR15" s="2">
        <v>5</v>
      </c>
      <c r="AS15" s="2">
        <v>5</v>
      </c>
      <c r="AT15" s="2">
        <v>5</v>
      </c>
      <c r="AU15" s="2">
        <v>5</v>
      </c>
      <c r="AV15" s="2">
        <v>4</v>
      </c>
      <c r="AW15" s="2">
        <v>4</v>
      </c>
      <c r="AX15" s="2">
        <v>3</v>
      </c>
      <c r="AY15" s="2">
        <v>2</v>
      </c>
      <c r="AZ15" s="2">
        <v>5</v>
      </c>
      <c r="BA15" s="2">
        <v>5</v>
      </c>
      <c r="BB15" s="2">
        <v>5</v>
      </c>
      <c r="BC15" s="2">
        <v>3</v>
      </c>
      <c r="BD15" s="2">
        <v>3</v>
      </c>
      <c r="BE15" s="2">
        <v>5</v>
      </c>
      <c r="BF15" s="2">
        <v>3</v>
      </c>
      <c r="BG15" s="2">
        <v>4</v>
      </c>
      <c r="BH15" s="2">
        <v>5</v>
      </c>
      <c r="BI15" s="2">
        <v>5</v>
      </c>
      <c r="BJ15" s="2">
        <v>5</v>
      </c>
    </row>
    <row r="16" spans="1:62" ht="14">
      <c r="A16" s="2" t="s">
        <v>61</v>
      </c>
      <c r="B16" s="8" t="s">
        <v>239</v>
      </c>
      <c r="C16" s="32">
        <f t="shared" si="0"/>
        <v>1.3942354394252734</v>
      </c>
      <c r="D16" s="2">
        <v>3</v>
      </c>
      <c r="E16" s="2">
        <v>1</v>
      </c>
      <c r="F16" s="2">
        <v>3</v>
      </c>
      <c r="G16" s="2">
        <v>5</v>
      </c>
      <c r="H16" s="2">
        <v>1</v>
      </c>
      <c r="I16" s="2">
        <v>5</v>
      </c>
      <c r="J16" s="2">
        <v>3</v>
      </c>
      <c r="K16" s="2">
        <v>5</v>
      </c>
      <c r="L16" s="2">
        <v>4</v>
      </c>
      <c r="M16" s="2">
        <v>4</v>
      </c>
      <c r="N16" s="2">
        <v>4</v>
      </c>
      <c r="O16" s="2">
        <v>4</v>
      </c>
      <c r="P16" s="2">
        <v>4</v>
      </c>
      <c r="Q16" s="2">
        <v>2</v>
      </c>
      <c r="R16" s="2">
        <v>4</v>
      </c>
      <c r="S16" s="2">
        <v>1</v>
      </c>
      <c r="T16" s="2">
        <v>5</v>
      </c>
      <c r="U16" s="2">
        <v>4</v>
      </c>
      <c r="V16" s="2">
        <v>2</v>
      </c>
      <c r="W16" s="2">
        <v>1</v>
      </c>
      <c r="X16" s="4">
        <v>3</v>
      </c>
      <c r="Y16" s="2">
        <v>5</v>
      </c>
      <c r="Z16" s="2">
        <v>5</v>
      </c>
      <c r="AA16" s="2">
        <v>4</v>
      </c>
      <c r="AB16" s="2">
        <v>4</v>
      </c>
      <c r="AC16" s="2">
        <v>5</v>
      </c>
      <c r="AD16" s="2">
        <v>1</v>
      </c>
      <c r="AE16" s="2">
        <v>5</v>
      </c>
      <c r="AF16" s="2">
        <v>4</v>
      </c>
      <c r="AG16" s="2">
        <v>5</v>
      </c>
      <c r="AH16" s="2">
        <v>3</v>
      </c>
      <c r="AI16" s="2">
        <v>2</v>
      </c>
      <c r="AJ16" s="2">
        <v>2</v>
      </c>
      <c r="AK16" s="2">
        <v>1</v>
      </c>
      <c r="AL16" s="2">
        <v>2</v>
      </c>
      <c r="AM16" s="2">
        <v>4</v>
      </c>
      <c r="AN16" s="2">
        <v>5</v>
      </c>
      <c r="AO16" s="2">
        <v>4</v>
      </c>
      <c r="AP16" s="2">
        <v>5</v>
      </c>
      <c r="AQ16" s="2">
        <v>5</v>
      </c>
      <c r="AR16" s="2">
        <v>1</v>
      </c>
      <c r="AS16" s="2">
        <v>2</v>
      </c>
      <c r="AT16" s="2">
        <v>5</v>
      </c>
      <c r="AU16" s="2">
        <v>5</v>
      </c>
      <c r="AV16" s="2">
        <v>2</v>
      </c>
      <c r="AW16" s="2">
        <v>2</v>
      </c>
      <c r="AX16" s="2">
        <v>4</v>
      </c>
      <c r="AY16" s="2">
        <v>4</v>
      </c>
      <c r="AZ16" s="2">
        <v>5</v>
      </c>
      <c r="BA16" s="2">
        <v>4</v>
      </c>
      <c r="BB16" s="2">
        <v>3</v>
      </c>
      <c r="BC16" s="2">
        <v>4</v>
      </c>
      <c r="BD16" s="2">
        <v>3</v>
      </c>
      <c r="BE16" s="2">
        <v>4</v>
      </c>
      <c r="BF16" s="2">
        <v>1</v>
      </c>
      <c r="BG16" s="2">
        <v>4</v>
      </c>
      <c r="BH16" s="2">
        <v>5</v>
      </c>
      <c r="BI16" s="2">
        <v>5</v>
      </c>
      <c r="BJ16" s="2">
        <v>4</v>
      </c>
    </row>
    <row r="17" spans="1:62" ht="14">
      <c r="A17" s="2" t="s">
        <v>62</v>
      </c>
      <c r="B17" s="8" t="s">
        <v>240</v>
      </c>
      <c r="C17" s="32">
        <f t="shared" si="0"/>
        <v>1.2922011268342479</v>
      </c>
      <c r="D17" s="2">
        <v>5</v>
      </c>
      <c r="E17" s="2">
        <v>5</v>
      </c>
      <c r="F17" s="2">
        <v>5</v>
      </c>
      <c r="G17" s="2">
        <v>5</v>
      </c>
      <c r="H17" s="2">
        <v>2</v>
      </c>
      <c r="I17" s="2">
        <v>3</v>
      </c>
      <c r="J17" s="2">
        <v>5</v>
      </c>
      <c r="K17" s="2">
        <v>3</v>
      </c>
      <c r="L17" s="2">
        <v>4</v>
      </c>
      <c r="M17" s="2">
        <v>5</v>
      </c>
      <c r="N17" s="2">
        <v>2</v>
      </c>
      <c r="O17" s="2">
        <v>5</v>
      </c>
      <c r="P17" s="2">
        <v>5</v>
      </c>
      <c r="Q17" s="2">
        <v>5</v>
      </c>
      <c r="R17" s="2">
        <v>5</v>
      </c>
      <c r="S17" s="2">
        <v>4</v>
      </c>
      <c r="T17" s="2">
        <v>5</v>
      </c>
      <c r="U17" s="2">
        <v>4</v>
      </c>
      <c r="V17" s="2">
        <v>2</v>
      </c>
      <c r="W17" s="2">
        <v>2</v>
      </c>
      <c r="X17" s="4">
        <v>4</v>
      </c>
      <c r="Y17" s="2">
        <v>4</v>
      </c>
      <c r="Z17" s="2">
        <v>5</v>
      </c>
      <c r="AA17" s="2">
        <v>5</v>
      </c>
      <c r="AB17" s="2">
        <v>5</v>
      </c>
      <c r="AC17" s="2">
        <v>5</v>
      </c>
      <c r="AD17" s="2">
        <v>5</v>
      </c>
      <c r="AE17" s="2">
        <v>5</v>
      </c>
      <c r="AF17" s="2">
        <v>5</v>
      </c>
      <c r="AG17" s="2">
        <v>5</v>
      </c>
      <c r="AH17" s="2">
        <v>3</v>
      </c>
      <c r="AI17" s="2">
        <v>4</v>
      </c>
      <c r="AJ17" s="2">
        <v>1</v>
      </c>
      <c r="AK17" s="2">
        <v>2</v>
      </c>
      <c r="AL17" s="2">
        <v>3</v>
      </c>
      <c r="AM17" s="2">
        <v>5</v>
      </c>
      <c r="AN17" s="2">
        <v>5</v>
      </c>
      <c r="AO17" s="2">
        <v>4</v>
      </c>
      <c r="AP17" s="2">
        <v>2</v>
      </c>
      <c r="AQ17" s="2">
        <v>3</v>
      </c>
      <c r="AR17" s="2">
        <v>1</v>
      </c>
      <c r="AS17" s="2">
        <v>4</v>
      </c>
      <c r="AT17" s="2">
        <v>5</v>
      </c>
      <c r="AU17" s="2">
        <v>3</v>
      </c>
      <c r="AV17" s="2">
        <v>5</v>
      </c>
      <c r="AW17" s="2">
        <v>4</v>
      </c>
      <c r="AX17" s="2">
        <v>5</v>
      </c>
      <c r="AY17" s="2">
        <v>1</v>
      </c>
      <c r="AZ17" s="2">
        <v>5</v>
      </c>
      <c r="BA17" s="2">
        <v>5</v>
      </c>
      <c r="BB17" s="2">
        <v>3</v>
      </c>
      <c r="BC17" s="2">
        <v>5</v>
      </c>
      <c r="BD17" s="2">
        <v>4</v>
      </c>
      <c r="BE17" s="2">
        <v>2</v>
      </c>
      <c r="BF17" s="2">
        <v>2</v>
      </c>
      <c r="BG17" s="2">
        <v>5</v>
      </c>
      <c r="BH17" s="2">
        <v>5</v>
      </c>
      <c r="BI17" s="2">
        <v>5</v>
      </c>
      <c r="BJ17" s="2">
        <v>3</v>
      </c>
    </row>
    <row r="18" spans="1:62" ht="14">
      <c r="A18" s="2" t="s">
        <v>34</v>
      </c>
      <c r="B18" s="9" t="s">
        <v>241</v>
      </c>
      <c r="C18" s="32">
        <f t="shared" si="0"/>
        <v>1.3434256656007209</v>
      </c>
      <c r="D18" s="2">
        <v>5</v>
      </c>
      <c r="E18" s="2">
        <v>5</v>
      </c>
      <c r="F18" s="2">
        <v>4</v>
      </c>
      <c r="G18" s="2">
        <v>5</v>
      </c>
      <c r="H18" s="2">
        <v>1</v>
      </c>
      <c r="I18" s="2">
        <v>4</v>
      </c>
      <c r="J18" s="2">
        <v>4</v>
      </c>
      <c r="K18" s="2">
        <v>5</v>
      </c>
      <c r="L18" s="2">
        <v>5</v>
      </c>
      <c r="M18" s="2">
        <v>2</v>
      </c>
      <c r="N18" s="2">
        <v>5</v>
      </c>
      <c r="O18" s="2">
        <v>4</v>
      </c>
      <c r="P18" s="2">
        <v>4</v>
      </c>
      <c r="Q18" s="2">
        <v>1</v>
      </c>
      <c r="R18" s="2">
        <v>5</v>
      </c>
      <c r="S18" s="2">
        <v>5</v>
      </c>
      <c r="T18" s="2">
        <v>5</v>
      </c>
      <c r="U18" s="2">
        <v>5</v>
      </c>
      <c r="V18" s="2">
        <v>5</v>
      </c>
      <c r="W18" s="2">
        <v>4</v>
      </c>
      <c r="X18" s="4">
        <v>3</v>
      </c>
      <c r="Y18" s="2">
        <v>4</v>
      </c>
      <c r="Z18" s="2">
        <v>1</v>
      </c>
      <c r="AA18" s="2">
        <v>5</v>
      </c>
      <c r="AB18" s="2">
        <v>3</v>
      </c>
      <c r="AC18" s="2">
        <v>5</v>
      </c>
      <c r="AD18" s="2">
        <v>4</v>
      </c>
      <c r="AE18" s="2">
        <v>5</v>
      </c>
      <c r="AF18" s="2">
        <v>1</v>
      </c>
      <c r="AG18" s="2">
        <v>5</v>
      </c>
      <c r="AH18" s="2">
        <v>3</v>
      </c>
      <c r="AI18" s="2">
        <v>4</v>
      </c>
      <c r="AJ18" s="2">
        <v>2</v>
      </c>
      <c r="AK18" s="2">
        <v>5</v>
      </c>
      <c r="AL18" s="2">
        <v>3</v>
      </c>
      <c r="AM18" s="2">
        <v>5</v>
      </c>
      <c r="AN18" s="2">
        <v>5</v>
      </c>
      <c r="AO18" s="2">
        <v>4</v>
      </c>
      <c r="AP18" s="2">
        <v>5</v>
      </c>
      <c r="AQ18" s="2">
        <v>4</v>
      </c>
      <c r="AR18" s="2">
        <v>3</v>
      </c>
      <c r="AS18" s="2">
        <v>4</v>
      </c>
      <c r="AT18" s="2">
        <v>5</v>
      </c>
      <c r="AU18" s="2">
        <v>5</v>
      </c>
      <c r="AV18" s="2">
        <v>4</v>
      </c>
      <c r="AW18" s="2">
        <v>4</v>
      </c>
      <c r="AX18" s="2">
        <v>3</v>
      </c>
      <c r="AY18" s="2">
        <v>1</v>
      </c>
      <c r="AZ18" s="2">
        <v>5</v>
      </c>
      <c r="BA18" s="2">
        <v>4</v>
      </c>
      <c r="BB18" s="2">
        <v>2</v>
      </c>
      <c r="BC18" s="2">
        <v>3</v>
      </c>
      <c r="BD18" s="2">
        <v>2</v>
      </c>
      <c r="BE18" s="2">
        <v>4</v>
      </c>
      <c r="BF18" s="2">
        <v>2</v>
      </c>
      <c r="BG18" s="2">
        <v>4</v>
      </c>
      <c r="BH18" s="2">
        <v>5</v>
      </c>
      <c r="BI18" s="2">
        <v>1</v>
      </c>
      <c r="BJ18" s="2">
        <v>2</v>
      </c>
    </row>
    <row r="19" spans="1:62" ht="14">
      <c r="A19" s="2" t="s">
        <v>63</v>
      </c>
      <c r="B19" s="9" t="s">
        <v>242</v>
      </c>
      <c r="C19" s="32">
        <f t="shared" si="0"/>
        <v>1.3677849862300724</v>
      </c>
      <c r="D19" s="2">
        <v>4</v>
      </c>
      <c r="E19" s="2">
        <v>5</v>
      </c>
      <c r="F19" s="2">
        <v>5</v>
      </c>
      <c r="G19" s="2">
        <v>5</v>
      </c>
      <c r="H19" s="2">
        <v>1</v>
      </c>
      <c r="I19" s="2">
        <v>4</v>
      </c>
      <c r="J19" s="2">
        <v>5</v>
      </c>
      <c r="K19" s="2">
        <v>5</v>
      </c>
      <c r="L19" s="2">
        <v>4</v>
      </c>
      <c r="M19" s="2">
        <v>4</v>
      </c>
      <c r="N19" s="2">
        <v>2</v>
      </c>
      <c r="O19" s="2">
        <v>5</v>
      </c>
      <c r="P19" s="2">
        <v>4</v>
      </c>
      <c r="Q19" s="2">
        <v>4</v>
      </c>
      <c r="R19" s="2">
        <v>5</v>
      </c>
      <c r="S19" s="2">
        <v>2</v>
      </c>
      <c r="T19" s="2">
        <v>5</v>
      </c>
      <c r="U19" s="2">
        <v>5</v>
      </c>
      <c r="V19" s="2">
        <v>2</v>
      </c>
      <c r="W19" s="2">
        <v>2</v>
      </c>
      <c r="X19" s="4">
        <v>3</v>
      </c>
      <c r="Y19" s="2">
        <v>5</v>
      </c>
      <c r="Z19" s="2">
        <v>1</v>
      </c>
      <c r="AA19" s="2">
        <v>4</v>
      </c>
      <c r="AB19" s="2">
        <v>4</v>
      </c>
      <c r="AC19" s="2">
        <v>5</v>
      </c>
      <c r="AD19" s="2">
        <v>5</v>
      </c>
      <c r="AE19" s="2">
        <v>5</v>
      </c>
      <c r="AF19" s="2">
        <v>4</v>
      </c>
      <c r="AG19" s="2">
        <v>5</v>
      </c>
      <c r="AH19" s="2">
        <v>3</v>
      </c>
      <c r="AI19" s="2">
        <v>2</v>
      </c>
      <c r="AJ19" s="2">
        <v>3</v>
      </c>
      <c r="AK19" s="2">
        <v>4</v>
      </c>
      <c r="AL19" s="2">
        <v>3</v>
      </c>
      <c r="AM19" s="2">
        <v>5</v>
      </c>
      <c r="AN19" s="2">
        <v>5</v>
      </c>
      <c r="AO19" s="2">
        <v>4</v>
      </c>
      <c r="AP19" s="2">
        <v>5</v>
      </c>
      <c r="AQ19" s="2">
        <v>4</v>
      </c>
      <c r="AR19" s="2">
        <v>1</v>
      </c>
      <c r="AS19" s="2">
        <v>2</v>
      </c>
      <c r="AT19" s="2">
        <v>5</v>
      </c>
      <c r="AU19" s="2">
        <v>1</v>
      </c>
      <c r="AV19" s="2">
        <v>5</v>
      </c>
      <c r="AW19" s="2">
        <v>4</v>
      </c>
      <c r="AX19" s="2">
        <v>1</v>
      </c>
      <c r="AY19" s="2">
        <v>2</v>
      </c>
      <c r="AZ19" s="2">
        <v>5</v>
      </c>
      <c r="BA19" s="2">
        <v>4</v>
      </c>
      <c r="BB19" s="2">
        <v>4</v>
      </c>
      <c r="BC19" s="2">
        <v>4</v>
      </c>
      <c r="BD19" s="2">
        <v>2</v>
      </c>
      <c r="BE19" s="2">
        <v>3</v>
      </c>
      <c r="BF19" s="2">
        <v>1</v>
      </c>
      <c r="BG19" s="2">
        <v>4</v>
      </c>
      <c r="BH19" s="2">
        <v>5</v>
      </c>
      <c r="BI19" s="2">
        <v>5</v>
      </c>
      <c r="BJ19" s="2">
        <v>3</v>
      </c>
    </row>
    <row r="20" spans="1:62" ht="14">
      <c r="A20" s="2" t="s">
        <v>64</v>
      </c>
      <c r="B20" s="9" t="s">
        <v>243</v>
      </c>
      <c r="C20" s="32">
        <f t="shared" si="0"/>
        <v>1.2908435346609743</v>
      </c>
      <c r="D20" s="2">
        <v>5</v>
      </c>
      <c r="E20" s="2">
        <v>4</v>
      </c>
      <c r="F20" s="2">
        <v>5</v>
      </c>
      <c r="G20" s="2">
        <v>5</v>
      </c>
      <c r="H20" s="2">
        <v>2</v>
      </c>
      <c r="I20" s="2">
        <v>4</v>
      </c>
      <c r="J20" s="2">
        <v>4</v>
      </c>
      <c r="K20" s="2">
        <v>5</v>
      </c>
      <c r="L20" s="2">
        <v>5</v>
      </c>
      <c r="M20" s="2">
        <v>4</v>
      </c>
      <c r="N20" s="2">
        <v>4</v>
      </c>
      <c r="O20" s="2">
        <v>2</v>
      </c>
      <c r="P20" s="2">
        <v>4</v>
      </c>
      <c r="Q20" s="2">
        <v>3</v>
      </c>
      <c r="R20" s="2">
        <v>5</v>
      </c>
      <c r="S20" s="2">
        <v>2</v>
      </c>
      <c r="T20" s="2">
        <v>3</v>
      </c>
      <c r="U20" s="2">
        <v>4</v>
      </c>
      <c r="V20" s="2">
        <v>3</v>
      </c>
      <c r="W20" s="2">
        <v>3</v>
      </c>
      <c r="X20" s="4">
        <v>2</v>
      </c>
      <c r="Y20" s="2">
        <v>5</v>
      </c>
      <c r="Z20" s="2">
        <v>1</v>
      </c>
      <c r="AA20" s="2">
        <v>5</v>
      </c>
      <c r="AB20" s="2">
        <v>4</v>
      </c>
      <c r="AC20" s="2">
        <v>5</v>
      </c>
      <c r="AD20" s="2">
        <v>4</v>
      </c>
      <c r="AE20" s="2">
        <v>1</v>
      </c>
      <c r="AF20" s="2">
        <v>4</v>
      </c>
      <c r="AG20" s="2">
        <v>5</v>
      </c>
      <c r="AH20" s="2">
        <v>3</v>
      </c>
      <c r="AI20" s="2">
        <v>2</v>
      </c>
      <c r="AJ20" s="2">
        <v>2</v>
      </c>
      <c r="AK20" s="2">
        <v>1</v>
      </c>
      <c r="AL20" s="2">
        <v>3</v>
      </c>
      <c r="AM20" s="2">
        <v>5</v>
      </c>
      <c r="AN20" s="2">
        <v>5</v>
      </c>
      <c r="AO20" s="2">
        <v>5</v>
      </c>
      <c r="AP20" s="2">
        <v>5</v>
      </c>
      <c r="AQ20" s="2">
        <v>3</v>
      </c>
      <c r="AR20" s="2">
        <v>2</v>
      </c>
      <c r="AS20" s="2">
        <v>4</v>
      </c>
      <c r="AT20" s="2">
        <v>5</v>
      </c>
      <c r="AU20" s="2">
        <v>4</v>
      </c>
      <c r="AV20" s="2">
        <v>2</v>
      </c>
      <c r="AW20" s="2">
        <v>2</v>
      </c>
      <c r="AX20" s="2">
        <v>4</v>
      </c>
      <c r="AY20" s="2">
        <v>1</v>
      </c>
      <c r="AZ20" s="2">
        <v>4</v>
      </c>
      <c r="BA20" s="2">
        <v>4</v>
      </c>
      <c r="BB20" s="2">
        <v>4</v>
      </c>
      <c r="BC20" s="2">
        <v>4</v>
      </c>
      <c r="BD20" s="2">
        <v>3</v>
      </c>
      <c r="BE20" s="2">
        <v>5</v>
      </c>
      <c r="BF20" s="2">
        <v>1</v>
      </c>
      <c r="BG20" s="2">
        <v>3</v>
      </c>
      <c r="BH20" s="2">
        <v>3</v>
      </c>
      <c r="BI20" s="2">
        <v>5</v>
      </c>
      <c r="BJ20" s="2">
        <v>3</v>
      </c>
    </row>
    <row r="21" spans="1:62" ht="14">
      <c r="A21" s="2" t="s">
        <v>65</v>
      </c>
      <c r="B21" s="9" t="s">
        <v>244</v>
      </c>
      <c r="C21" s="32">
        <f t="shared" si="0"/>
        <v>1.4416368383946361</v>
      </c>
      <c r="D21" s="2">
        <v>5</v>
      </c>
      <c r="E21" s="2">
        <v>5</v>
      </c>
      <c r="F21" s="2">
        <v>5</v>
      </c>
      <c r="G21" s="2">
        <v>5</v>
      </c>
      <c r="H21" s="2">
        <v>1</v>
      </c>
      <c r="I21" s="2">
        <v>2</v>
      </c>
      <c r="J21" s="2">
        <v>5</v>
      </c>
      <c r="K21" s="2">
        <v>5</v>
      </c>
      <c r="L21" s="2">
        <v>4</v>
      </c>
      <c r="M21" s="2">
        <v>5</v>
      </c>
      <c r="N21" s="2">
        <v>2</v>
      </c>
      <c r="O21" s="2">
        <v>5</v>
      </c>
      <c r="P21" s="2">
        <v>4</v>
      </c>
      <c r="Q21" s="2">
        <v>4</v>
      </c>
      <c r="R21" s="2">
        <v>5</v>
      </c>
      <c r="S21" s="2">
        <v>1</v>
      </c>
      <c r="T21" s="2">
        <v>5</v>
      </c>
      <c r="U21" s="2">
        <v>5</v>
      </c>
      <c r="V21" s="2">
        <v>2</v>
      </c>
      <c r="W21" s="2">
        <v>2</v>
      </c>
      <c r="X21" s="4">
        <v>4</v>
      </c>
      <c r="Y21" s="2">
        <v>5</v>
      </c>
      <c r="Z21" s="2">
        <v>5</v>
      </c>
      <c r="AA21" s="2">
        <v>5</v>
      </c>
      <c r="AB21" s="2">
        <v>2</v>
      </c>
      <c r="AC21" s="2">
        <v>5</v>
      </c>
      <c r="AD21" s="2">
        <v>3</v>
      </c>
      <c r="AE21" s="2">
        <v>5</v>
      </c>
      <c r="AF21" s="2">
        <v>2</v>
      </c>
      <c r="AG21" s="2">
        <v>4</v>
      </c>
      <c r="AH21" s="2">
        <v>3</v>
      </c>
      <c r="AI21" s="2">
        <v>4</v>
      </c>
      <c r="AJ21" s="2">
        <v>1</v>
      </c>
      <c r="AK21" s="2">
        <v>3</v>
      </c>
      <c r="AL21" s="2">
        <v>2</v>
      </c>
      <c r="AM21" s="2">
        <v>4</v>
      </c>
      <c r="AN21" s="2">
        <v>5</v>
      </c>
      <c r="AO21" s="2">
        <v>4</v>
      </c>
      <c r="AP21" s="2">
        <v>2</v>
      </c>
      <c r="AQ21" s="2">
        <v>3</v>
      </c>
      <c r="AR21" s="2">
        <v>3</v>
      </c>
      <c r="AS21" s="2">
        <v>5</v>
      </c>
      <c r="AT21" s="2">
        <v>5</v>
      </c>
      <c r="AU21" s="2">
        <v>5</v>
      </c>
      <c r="AV21" s="2">
        <v>5</v>
      </c>
      <c r="AW21" s="2">
        <v>4</v>
      </c>
      <c r="AX21" s="2">
        <v>5</v>
      </c>
      <c r="AY21" s="2">
        <v>1</v>
      </c>
      <c r="AZ21" s="2">
        <v>5</v>
      </c>
      <c r="BA21" s="2">
        <v>2</v>
      </c>
      <c r="BB21" s="2">
        <v>5</v>
      </c>
      <c r="BC21" s="2">
        <v>2</v>
      </c>
      <c r="BD21" s="2">
        <v>2</v>
      </c>
      <c r="BE21" s="2">
        <v>2</v>
      </c>
      <c r="BF21" s="2">
        <v>1</v>
      </c>
      <c r="BG21" s="2">
        <v>3</v>
      </c>
      <c r="BH21" s="2">
        <v>3</v>
      </c>
      <c r="BI21" s="2">
        <v>2</v>
      </c>
      <c r="BJ21" s="2">
        <v>2</v>
      </c>
    </row>
    <row r="22" spans="1:62" ht="14">
      <c r="A22" s="2" t="s">
        <v>66</v>
      </c>
      <c r="B22" s="5" t="s">
        <v>245</v>
      </c>
      <c r="C22" s="32">
        <f t="shared" si="0"/>
        <v>1.442244824717466</v>
      </c>
      <c r="D22" s="2">
        <v>5</v>
      </c>
      <c r="E22" s="2">
        <v>5</v>
      </c>
      <c r="F22" s="2">
        <v>4</v>
      </c>
      <c r="G22" s="2">
        <v>5</v>
      </c>
      <c r="H22" s="2">
        <v>2</v>
      </c>
      <c r="I22" s="2">
        <v>5</v>
      </c>
      <c r="J22" s="2">
        <v>5</v>
      </c>
      <c r="K22" s="2">
        <v>5</v>
      </c>
      <c r="L22" s="2">
        <v>5</v>
      </c>
      <c r="M22" s="2">
        <v>5</v>
      </c>
      <c r="N22" s="2">
        <v>2</v>
      </c>
      <c r="O22" s="2">
        <v>5</v>
      </c>
      <c r="P22" s="2">
        <v>4</v>
      </c>
      <c r="Q22" s="2">
        <v>5</v>
      </c>
      <c r="R22" s="2">
        <v>3</v>
      </c>
      <c r="S22" s="2">
        <v>1</v>
      </c>
      <c r="T22" s="2">
        <v>4</v>
      </c>
      <c r="U22" s="2">
        <v>5</v>
      </c>
      <c r="V22" s="2">
        <v>4</v>
      </c>
      <c r="W22" s="2">
        <v>5</v>
      </c>
      <c r="X22" s="4">
        <v>2</v>
      </c>
      <c r="Y22" s="2">
        <v>5</v>
      </c>
      <c r="Z22" s="2">
        <v>2</v>
      </c>
      <c r="AA22" s="2">
        <v>4</v>
      </c>
      <c r="AB22" s="2">
        <v>5</v>
      </c>
      <c r="AC22" s="2">
        <v>5</v>
      </c>
      <c r="AD22" s="2">
        <v>4</v>
      </c>
      <c r="AE22" s="2">
        <v>5</v>
      </c>
      <c r="AF22" s="2">
        <v>2</v>
      </c>
      <c r="AG22" s="2">
        <v>3</v>
      </c>
      <c r="AH22" s="2">
        <v>3</v>
      </c>
      <c r="AI22" s="2">
        <v>2</v>
      </c>
      <c r="AJ22" s="2">
        <v>1</v>
      </c>
      <c r="AK22" s="2">
        <v>3</v>
      </c>
      <c r="AL22" s="2">
        <v>3</v>
      </c>
      <c r="AM22" s="2">
        <v>4</v>
      </c>
      <c r="AN22" s="2">
        <v>5</v>
      </c>
      <c r="AO22" s="2">
        <v>4</v>
      </c>
      <c r="AP22" s="2">
        <v>4</v>
      </c>
      <c r="AQ22" s="2">
        <v>3</v>
      </c>
      <c r="AR22" s="2">
        <v>5</v>
      </c>
      <c r="AS22" s="2">
        <v>2</v>
      </c>
      <c r="AT22" s="2">
        <v>5</v>
      </c>
      <c r="AU22" s="2">
        <v>1</v>
      </c>
      <c r="AV22" s="2">
        <v>4</v>
      </c>
      <c r="AW22" s="2">
        <v>4</v>
      </c>
      <c r="AX22" s="2">
        <v>4</v>
      </c>
      <c r="AY22" s="2">
        <v>4</v>
      </c>
      <c r="AZ22" s="2">
        <v>5</v>
      </c>
      <c r="BA22" s="2">
        <v>1</v>
      </c>
      <c r="BB22" s="2">
        <v>1</v>
      </c>
      <c r="BC22" s="2">
        <v>4</v>
      </c>
      <c r="BD22" s="2">
        <v>1</v>
      </c>
      <c r="BE22" s="2">
        <v>1</v>
      </c>
      <c r="BF22" s="2">
        <v>1</v>
      </c>
      <c r="BG22" s="2">
        <v>3</v>
      </c>
      <c r="BH22" s="2">
        <v>5</v>
      </c>
      <c r="BI22" s="2">
        <v>3</v>
      </c>
      <c r="BJ22" s="2">
        <v>2</v>
      </c>
    </row>
    <row r="23" spans="1:62" ht="14">
      <c r="A23" s="2" t="s">
        <v>67</v>
      </c>
      <c r="B23" s="5" t="s">
        <v>246</v>
      </c>
      <c r="C23" s="32">
        <f t="shared" si="0"/>
        <v>1.3952830280015254</v>
      </c>
      <c r="D23" s="2">
        <v>4</v>
      </c>
      <c r="E23" s="2">
        <v>3</v>
      </c>
      <c r="F23" s="2">
        <v>4</v>
      </c>
      <c r="G23" s="2">
        <v>5</v>
      </c>
      <c r="H23" s="2">
        <v>3</v>
      </c>
      <c r="I23" s="2">
        <v>3</v>
      </c>
      <c r="J23" s="2">
        <v>5</v>
      </c>
      <c r="K23" s="2">
        <v>1</v>
      </c>
      <c r="L23" s="2">
        <v>3</v>
      </c>
      <c r="M23" s="2">
        <v>2</v>
      </c>
      <c r="N23" s="2">
        <v>2</v>
      </c>
      <c r="O23" s="2">
        <v>3</v>
      </c>
      <c r="P23" s="2">
        <v>4</v>
      </c>
      <c r="Q23" s="2">
        <v>5</v>
      </c>
      <c r="R23" s="2">
        <v>3</v>
      </c>
      <c r="S23" s="2">
        <v>1</v>
      </c>
      <c r="T23" s="2">
        <v>4</v>
      </c>
      <c r="U23" s="2">
        <v>2</v>
      </c>
      <c r="V23" s="2">
        <v>1</v>
      </c>
      <c r="W23" s="2">
        <v>2</v>
      </c>
      <c r="X23" s="4">
        <v>1</v>
      </c>
      <c r="Y23" s="2">
        <v>2</v>
      </c>
      <c r="Z23" s="2">
        <v>2</v>
      </c>
      <c r="AA23" s="2">
        <v>5</v>
      </c>
      <c r="AB23" s="2">
        <v>5</v>
      </c>
      <c r="AC23" s="2">
        <v>3</v>
      </c>
      <c r="AD23" s="2">
        <v>2</v>
      </c>
      <c r="AE23" s="2">
        <v>5</v>
      </c>
      <c r="AF23" s="2">
        <v>1</v>
      </c>
      <c r="AG23" s="2">
        <v>2</v>
      </c>
      <c r="AH23" s="2">
        <v>3</v>
      </c>
      <c r="AI23" s="2">
        <v>1</v>
      </c>
      <c r="AJ23" s="2">
        <v>1</v>
      </c>
      <c r="AK23" s="2">
        <v>2</v>
      </c>
      <c r="AL23" s="2">
        <v>3</v>
      </c>
      <c r="AM23" s="2">
        <v>4</v>
      </c>
      <c r="AN23" s="2">
        <v>5</v>
      </c>
      <c r="AO23" s="2">
        <v>4</v>
      </c>
      <c r="AP23" s="2">
        <v>2</v>
      </c>
      <c r="AQ23" s="2">
        <v>4</v>
      </c>
      <c r="AR23" s="2">
        <v>5</v>
      </c>
      <c r="AS23" s="2">
        <v>4</v>
      </c>
      <c r="AT23" s="2">
        <v>5</v>
      </c>
      <c r="AU23" s="2">
        <v>1</v>
      </c>
      <c r="AV23" s="2">
        <v>4</v>
      </c>
      <c r="AW23" s="2">
        <v>2</v>
      </c>
      <c r="AX23" s="2">
        <v>2</v>
      </c>
      <c r="AY23" s="2">
        <v>1</v>
      </c>
      <c r="AZ23" s="2">
        <v>5</v>
      </c>
      <c r="BA23" s="2">
        <v>1</v>
      </c>
      <c r="BB23" s="2">
        <v>1</v>
      </c>
      <c r="BC23" s="2">
        <v>4</v>
      </c>
      <c r="BD23" s="2">
        <v>3</v>
      </c>
      <c r="BE23" s="2">
        <v>2</v>
      </c>
      <c r="BF23" s="2">
        <v>1</v>
      </c>
      <c r="BG23" s="2">
        <v>4</v>
      </c>
      <c r="BH23" s="2">
        <v>3</v>
      </c>
      <c r="BI23" s="2">
        <v>2</v>
      </c>
      <c r="BJ23" s="2">
        <v>2</v>
      </c>
    </row>
    <row r="24" spans="1:62" ht="14">
      <c r="A24" s="2" t="s">
        <v>68</v>
      </c>
      <c r="B24" s="5" t="s">
        <v>247</v>
      </c>
      <c r="C24" s="32">
        <f t="shared" si="0"/>
        <v>1.4077932875197761</v>
      </c>
      <c r="D24" s="2">
        <v>3</v>
      </c>
      <c r="E24" s="2">
        <v>1</v>
      </c>
      <c r="F24" s="2">
        <v>3</v>
      </c>
      <c r="G24" s="2">
        <v>5</v>
      </c>
      <c r="H24" s="2">
        <v>1</v>
      </c>
      <c r="I24" s="2">
        <v>3</v>
      </c>
      <c r="J24" s="2">
        <v>4</v>
      </c>
      <c r="K24" s="2">
        <v>1</v>
      </c>
      <c r="L24" s="2">
        <v>2</v>
      </c>
      <c r="M24" s="2">
        <v>1</v>
      </c>
      <c r="N24" s="2">
        <v>3</v>
      </c>
      <c r="O24" s="2">
        <v>4</v>
      </c>
      <c r="P24" s="2">
        <v>1</v>
      </c>
      <c r="Q24" s="2">
        <v>4</v>
      </c>
      <c r="R24" s="2">
        <v>5</v>
      </c>
      <c r="S24" s="2">
        <v>1</v>
      </c>
      <c r="T24" s="2">
        <v>1</v>
      </c>
      <c r="U24" s="2">
        <v>5</v>
      </c>
      <c r="V24" s="2">
        <v>4</v>
      </c>
      <c r="W24" s="2">
        <v>2</v>
      </c>
      <c r="X24" s="4">
        <v>3</v>
      </c>
      <c r="Y24" s="2">
        <v>3</v>
      </c>
      <c r="Z24" s="2">
        <v>5</v>
      </c>
      <c r="AA24" s="2">
        <v>2</v>
      </c>
      <c r="AB24" s="2">
        <v>4</v>
      </c>
      <c r="AC24" s="2">
        <v>5</v>
      </c>
      <c r="AD24" s="2">
        <v>1</v>
      </c>
      <c r="AE24" s="2">
        <v>5</v>
      </c>
      <c r="AF24" s="2">
        <v>2</v>
      </c>
      <c r="AG24" s="2">
        <v>2</v>
      </c>
      <c r="AH24" s="2">
        <v>3</v>
      </c>
      <c r="AI24" s="2">
        <v>3</v>
      </c>
      <c r="AJ24" s="2">
        <v>1</v>
      </c>
      <c r="AK24" s="2">
        <v>2</v>
      </c>
      <c r="AL24" s="2">
        <v>3</v>
      </c>
      <c r="AM24" s="2">
        <v>4</v>
      </c>
      <c r="AN24" s="2">
        <v>4</v>
      </c>
      <c r="AO24" s="2">
        <v>2</v>
      </c>
      <c r="AP24" s="2">
        <v>4</v>
      </c>
      <c r="AQ24" s="2">
        <v>2</v>
      </c>
      <c r="AR24" s="2">
        <v>5</v>
      </c>
      <c r="AS24" s="2">
        <v>2</v>
      </c>
      <c r="AT24" s="2">
        <v>5</v>
      </c>
      <c r="AU24" s="2">
        <v>1</v>
      </c>
      <c r="AV24" s="2">
        <v>4</v>
      </c>
      <c r="AW24" s="2">
        <v>4</v>
      </c>
      <c r="AX24" s="2">
        <v>2</v>
      </c>
      <c r="AY24" s="2">
        <v>1</v>
      </c>
      <c r="AZ24" s="2">
        <v>5</v>
      </c>
      <c r="BA24" s="2">
        <v>2</v>
      </c>
      <c r="BB24" s="2">
        <v>1</v>
      </c>
      <c r="BC24" s="2">
        <v>3</v>
      </c>
      <c r="BD24" s="2">
        <v>2</v>
      </c>
      <c r="BE24" s="2">
        <v>2</v>
      </c>
      <c r="BF24" s="2">
        <v>1</v>
      </c>
      <c r="BG24" s="2">
        <v>3</v>
      </c>
      <c r="BH24" s="2">
        <v>5</v>
      </c>
      <c r="BI24" s="2">
        <v>2</v>
      </c>
      <c r="BJ24" s="2">
        <v>2</v>
      </c>
    </row>
    <row r="25" spans="1:62" ht="14">
      <c r="A25" s="2" t="s">
        <v>69</v>
      </c>
      <c r="B25" s="5" t="s">
        <v>248</v>
      </c>
      <c r="C25" s="32">
        <f t="shared" si="0"/>
        <v>1.4559577517457358</v>
      </c>
      <c r="D25" s="2">
        <v>2</v>
      </c>
      <c r="E25" s="2">
        <v>3</v>
      </c>
      <c r="F25" s="2">
        <v>4</v>
      </c>
      <c r="G25" s="2">
        <v>5</v>
      </c>
      <c r="H25" s="2">
        <v>1</v>
      </c>
      <c r="I25" s="2">
        <v>1</v>
      </c>
      <c r="J25" s="2">
        <v>5</v>
      </c>
      <c r="K25" s="2">
        <v>1</v>
      </c>
      <c r="L25" s="2">
        <v>2</v>
      </c>
      <c r="M25" s="2">
        <v>3</v>
      </c>
      <c r="N25" s="2">
        <v>1</v>
      </c>
      <c r="O25" s="2">
        <v>3</v>
      </c>
      <c r="P25" s="2">
        <v>3</v>
      </c>
      <c r="Q25" s="2">
        <v>2</v>
      </c>
      <c r="R25" s="2">
        <v>1</v>
      </c>
      <c r="S25" s="2">
        <v>1</v>
      </c>
      <c r="T25" s="2">
        <v>5</v>
      </c>
      <c r="U25" s="2">
        <v>5</v>
      </c>
      <c r="V25" s="2">
        <v>1</v>
      </c>
      <c r="W25" s="2">
        <v>4</v>
      </c>
      <c r="X25" s="4">
        <v>2</v>
      </c>
      <c r="Y25" s="2">
        <v>2</v>
      </c>
      <c r="Z25" s="2">
        <v>2</v>
      </c>
      <c r="AA25" s="2">
        <v>4</v>
      </c>
      <c r="AB25" s="2">
        <v>4</v>
      </c>
      <c r="AC25" s="2">
        <v>5</v>
      </c>
      <c r="AD25" s="2">
        <v>1</v>
      </c>
      <c r="AE25" s="2">
        <v>5</v>
      </c>
      <c r="AF25" s="2">
        <v>1</v>
      </c>
      <c r="AG25" s="2">
        <v>2</v>
      </c>
      <c r="AH25" s="2">
        <v>3</v>
      </c>
      <c r="AI25" s="2">
        <v>1</v>
      </c>
      <c r="AJ25" s="2">
        <v>1</v>
      </c>
      <c r="AK25" s="2">
        <v>3</v>
      </c>
      <c r="AL25" s="2">
        <v>2</v>
      </c>
      <c r="AM25" s="2">
        <v>2</v>
      </c>
      <c r="AN25" s="2">
        <v>5</v>
      </c>
      <c r="AO25" s="2">
        <v>2</v>
      </c>
      <c r="AP25" s="2">
        <v>4</v>
      </c>
      <c r="AQ25" s="2">
        <v>2</v>
      </c>
      <c r="AR25" s="2">
        <v>1</v>
      </c>
      <c r="AS25" s="2">
        <v>4</v>
      </c>
      <c r="AT25" s="2">
        <v>5</v>
      </c>
      <c r="AU25" s="2">
        <v>1</v>
      </c>
      <c r="AV25" s="2">
        <v>4</v>
      </c>
      <c r="AW25" s="2">
        <v>4</v>
      </c>
      <c r="AX25" s="2">
        <v>1</v>
      </c>
      <c r="AY25" s="2">
        <v>1</v>
      </c>
      <c r="AZ25" s="2">
        <v>3</v>
      </c>
      <c r="BA25" s="2">
        <v>4</v>
      </c>
      <c r="BB25" s="2">
        <v>2</v>
      </c>
      <c r="BC25" s="2">
        <v>4</v>
      </c>
      <c r="BD25" s="2">
        <v>2</v>
      </c>
      <c r="BE25" s="2">
        <v>4</v>
      </c>
      <c r="BF25" s="2">
        <v>3</v>
      </c>
      <c r="BG25" s="2">
        <v>3</v>
      </c>
      <c r="BH25" s="2">
        <v>5</v>
      </c>
      <c r="BI25" s="2">
        <v>5</v>
      </c>
      <c r="BJ25" s="2">
        <v>4</v>
      </c>
    </row>
    <row r="26" spans="1:62">
      <c r="B26" s="32" t="s">
        <v>270</v>
      </c>
      <c r="D26">
        <v>4.541666666666667</v>
      </c>
      <c r="E26">
        <v>3.625</v>
      </c>
      <c r="F26">
        <v>4.541666666666667</v>
      </c>
      <c r="G26">
        <v>4.958333333333333</v>
      </c>
      <c r="H26">
        <v>2.0833333333333335</v>
      </c>
      <c r="I26">
        <v>3.9166666666666665</v>
      </c>
      <c r="J26">
        <v>4.25</v>
      </c>
      <c r="K26">
        <v>3.6666666666666665</v>
      </c>
      <c r="L26">
        <v>4.333333333333333</v>
      </c>
      <c r="M26">
        <v>4.083333333333333</v>
      </c>
      <c r="N26">
        <v>2.8333333333333335</v>
      </c>
      <c r="O26">
        <v>4.166666666666667</v>
      </c>
      <c r="P26">
        <v>3.75</v>
      </c>
      <c r="Q26">
        <v>3.5416666666666665</v>
      </c>
      <c r="R26">
        <v>4.291666666666667</v>
      </c>
      <c r="S26">
        <v>2.4166666666666665</v>
      </c>
      <c r="T26">
        <v>4.458333333333333</v>
      </c>
      <c r="U26">
        <v>4.625</v>
      </c>
      <c r="V26">
        <v>3.2083333333333335</v>
      </c>
      <c r="W26">
        <v>3.0833333333333335</v>
      </c>
      <c r="X26">
        <v>3.2916666666666665</v>
      </c>
      <c r="Y26">
        <v>4.25</v>
      </c>
      <c r="Z26">
        <v>2.5</v>
      </c>
      <c r="AA26">
        <v>4.375</v>
      </c>
      <c r="AB26">
        <v>4.125</v>
      </c>
      <c r="AC26">
        <v>4.833333333333333</v>
      </c>
      <c r="AD26">
        <v>3.4583333333333335</v>
      </c>
      <c r="AE26">
        <v>4.75</v>
      </c>
      <c r="AF26">
        <v>3.125</v>
      </c>
      <c r="AG26">
        <v>4.125</v>
      </c>
      <c r="AH26">
        <v>3.0833333333333335</v>
      </c>
      <c r="AI26">
        <v>2.875</v>
      </c>
      <c r="AJ26">
        <v>2.25</v>
      </c>
      <c r="AK26">
        <v>3.2083333333333335</v>
      </c>
      <c r="AL26">
        <v>2.8333333333333335</v>
      </c>
      <c r="AM26">
        <v>4.5</v>
      </c>
      <c r="AN26">
        <v>4.916666666666667</v>
      </c>
      <c r="AO26">
        <v>4</v>
      </c>
      <c r="AP26">
        <v>4.25</v>
      </c>
      <c r="AQ26">
        <v>3.5416666666666665</v>
      </c>
      <c r="AR26">
        <v>3.2916666666666665</v>
      </c>
      <c r="AS26">
        <v>3.9166666666666665</v>
      </c>
      <c r="AT26">
        <v>5</v>
      </c>
      <c r="AU26">
        <v>3.0833333333333335</v>
      </c>
      <c r="AV26">
        <v>4.041666666666667</v>
      </c>
      <c r="AW26">
        <v>3.75</v>
      </c>
      <c r="AX26">
        <v>3.375</v>
      </c>
      <c r="AY26">
        <v>2.5416666666666665</v>
      </c>
      <c r="AZ26">
        <v>4.416666666666667</v>
      </c>
      <c r="BA26">
        <v>3.7083333333333335</v>
      </c>
      <c r="BB26">
        <v>3.3333333333333335</v>
      </c>
      <c r="BC26">
        <v>3.75</v>
      </c>
      <c r="BD26">
        <v>3.1666666666666665</v>
      </c>
      <c r="BE26">
        <v>3.5</v>
      </c>
      <c r="BF26">
        <v>2.0833333333333335</v>
      </c>
      <c r="BG26">
        <v>4.125</v>
      </c>
      <c r="BH26">
        <v>4.333333333333333</v>
      </c>
      <c r="BI26">
        <v>3.8333333333333335</v>
      </c>
      <c r="BJ26">
        <v>3.3333333333333335</v>
      </c>
    </row>
    <row r="27" spans="1:62">
      <c r="B27" s="32" t="s">
        <v>271</v>
      </c>
      <c r="D27">
        <v>0.83297093569352354</v>
      </c>
      <c r="E27">
        <v>1.4688800821211287</v>
      </c>
      <c r="F27">
        <v>0.65800533014007778</v>
      </c>
      <c r="G27">
        <v>0.20412414523193154</v>
      </c>
      <c r="H27">
        <v>1.4116492564331997</v>
      </c>
      <c r="I27">
        <v>1.0598058340078624</v>
      </c>
      <c r="J27">
        <v>0.94408916306993318</v>
      </c>
      <c r="K27">
        <v>1.6329931618554518</v>
      </c>
      <c r="L27">
        <v>0.91683134225708418</v>
      </c>
      <c r="M27">
        <v>1.2481870911416897</v>
      </c>
      <c r="N27">
        <v>1.3726099121798929</v>
      </c>
      <c r="O27">
        <v>0.86811473228243063</v>
      </c>
      <c r="P27">
        <v>0.94408916306993318</v>
      </c>
      <c r="Q27">
        <v>1.1025333147551264</v>
      </c>
      <c r="R27">
        <v>1.3981094896064241</v>
      </c>
      <c r="S27">
        <v>1.5012072436561841</v>
      </c>
      <c r="T27">
        <v>1.0623667861928836</v>
      </c>
      <c r="U27">
        <v>0.7109393663377318</v>
      </c>
      <c r="V27">
        <v>1.3506573815438321</v>
      </c>
      <c r="W27">
        <v>1.3805061033727</v>
      </c>
      <c r="X27">
        <v>1.0417028979206264</v>
      </c>
      <c r="Y27">
        <v>1.2247448713915889</v>
      </c>
      <c r="Z27">
        <v>1.7693034738587656</v>
      </c>
      <c r="AA27">
        <v>0.92372120770566779</v>
      </c>
      <c r="AB27">
        <v>1.034723235417589</v>
      </c>
      <c r="AC27">
        <v>0.56465970257328135</v>
      </c>
      <c r="AD27">
        <v>1.6934443076725036</v>
      </c>
      <c r="AE27">
        <v>0.84698955385991981</v>
      </c>
      <c r="AF27">
        <v>1.4836060651405207</v>
      </c>
      <c r="AG27">
        <v>1.1156008324626261</v>
      </c>
      <c r="AH27">
        <v>0.40824829046386352</v>
      </c>
      <c r="AI27">
        <v>1.226961606004318</v>
      </c>
      <c r="AJ27">
        <v>1.2247448713915889</v>
      </c>
      <c r="AK27">
        <v>1.3824731042801417</v>
      </c>
      <c r="AL27">
        <v>0.56465970257328024</v>
      </c>
      <c r="AM27">
        <v>0.88465173692938281</v>
      </c>
      <c r="AN27">
        <v>0.28232985128664001</v>
      </c>
      <c r="AO27">
        <v>0.78018949760549394</v>
      </c>
      <c r="AP27">
        <v>1.2247448713915889</v>
      </c>
      <c r="AQ27">
        <v>1.0206207261596572</v>
      </c>
      <c r="AR27">
        <v>1.7564580631305238</v>
      </c>
      <c r="AS27">
        <v>1.1764599317505429</v>
      </c>
      <c r="AT27">
        <v>0</v>
      </c>
      <c r="AU27">
        <v>1.8395809226599664</v>
      </c>
      <c r="AV27">
        <v>0.95458466573582157</v>
      </c>
      <c r="AW27">
        <v>0.84698955385991981</v>
      </c>
      <c r="AX27">
        <v>1.5269321331121546</v>
      </c>
      <c r="AY27">
        <v>1.8172881532338394</v>
      </c>
      <c r="AZ27">
        <v>1.0179547554081028</v>
      </c>
      <c r="BA27">
        <v>1.3666578295932033</v>
      </c>
      <c r="BB27">
        <v>1.4345630047135445</v>
      </c>
      <c r="BC27">
        <v>0.94408916306993318</v>
      </c>
      <c r="BD27">
        <v>1.4039282363260679</v>
      </c>
      <c r="BE27">
        <v>1.3831281496162493</v>
      </c>
      <c r="BF27">
        <v>1.4719601443879744</v>
      </c>
      <c r="BG27">
        <v>0.74088666034573791</v>
      </c>
      <c r="BH27">
        <v>1.2740441145412118</v>
      </c>
      <c r="BI27">
        <v>1.4345630047135445</v>
      </c>
      <c r="BJ27">
        <v>1.1293194051465594</v>
      </c>
    </row>
    <row r="30" spans="1:62">
      <c r="D30">
        <f t="array" ref="D30:BJ53">(D2:BJ25-D26:BJ26)/D27:BJ27</f>
        <v>0.55023928650251064</v>
      </c>
      <c r="E30">
        <v>0.93608730674218033</v>
      </c>
      <c r="F30">
        <v>0.69654957542025064</v>
      </c>
      <c r="G30">
        <v>0.20412414523193292</v>
      </c>
      <c r="H30">
        <v>-0.76742386849732147</v>
      </c>
      <c r="I30">
        <v>1.022199820543068</v>
      </c>
      <c r="J30">
        <v>-0.26480549695863981</v>
      </c>
      <c r="K30">
        <v>-0.40824829046386296</v>
      </c>
      <c r="L30">
        <v>0.72714209903148164</v>
      </c>
      <c r="M30">
        <v>0.73439845129964598</v>
      </c>
      <c r="N30">
        <v>-0.60711592269495251</v>
      </c>
      <c r="O30">
        <v>0.95993455973538078</v>
      </c>
      <c r="P30">
        <v>-0.79441649087591948</v>
      </c>
      <c r="Q30">
        <v>0.4157092826125891</v>
      </c>
      <c r="R30">
        <v>0.50663652496395895</v>
      </c>
      <c r="S30">
        <v>1.0547066969095698</v>
      </c>
      <c r="T30">
        <v>0.50986784762708293</v>
      </c>
      <c r="U30">
        <v>0.52747114276670426</v>
      </c>
      <c r="V30">
        <v>0.58613433538694582</v>
      </c>
      <c r="W30">
        <v>0.66400768850435921</v>
      </c>
      <c r="X30">
        <v>0.67997634906004234</v>
      </c>
      <c r="Y30">
        <v>0.61237243569579458</v>
      </c>
      <c r="Z30">
        <v>-0.84779124789065852</v>
      </c>
      <c r="AA30">
        <v>0.67661107570797319</v>
      </c>
      <c r="AB30">
        <v>0.84563675584889264</v>
      </c>
      <c r="AC30">
        <v>0.29516302634512337</v>
      </c>
      <c r="AD30">
        <v>0.91037340860979199</v>
      </c>
      <c r="AE30">
        <v>0.29516302634512359</v>
      </c>
      <c r="AF30">
        <v>0.58977920120400951</v>
      </c>
      <c r="AG30">
        <v>0.78433071627285067</v>
      </c>
      <c r="AH30">
        <v>-0.20412414523193162</v>
      </c>
      <c r="AI30">
        <v>0.10187767847689286</v>
      </c>
      <c r="AJ30">
        <v>0.61237243569579458</v>
      </c>
      <c r="AK30">
        <v>1.2959866351972129</v>
      </c>
      <c r="AL30">
        <v>-1.4758151317256174</v>
      </c>
      <c r="AM30">
        <v>-0.56519416526043897</v>
      </c>
      <c r="AN30">
        <v>0.29516302634512248</v>
      </c>
      <c r="AO30">
        <v>0</v>
      </c>
      <c r="AP30">
        <v>0.61237243569579458</v>
      </c>
      <c r="AQ30">
        <v>-0.530722777603022</v>
      </c>
      <c r="AR30">
        <v>-1.3047090134234369</v>
      </c>
      <c r="AS30">
        <v>0.9208416743283051</v>
      </c>
      <c r="AT30" t="e">
        <v>#DIV/0!</v>
      </c>
      <c r="AU30">
        <v>-4.5300172613682327E-2</v>
      </c>
      <c r="AV30">
        <v>-4.364900062012738E-2</v>
      </c>
      <c r="AW30">
        <v>0.29516302634512359</v>
      </c>
      <c r="AX30">
        <v>1.0642254261084714</v>
      </c>
      <c r="AY30">
        <v>-0.84833363598573608</v>
      </c>
      <c r="AZ30">
        <v>0.57304446021225375</v>
      </c>
      <c r="BA30">
        <v>0.94512806256057635</v>
      </c>
      <c r="BB30">
        <v>0.46471759307621868</v>
      </c>
      <c r="BC30">
        <v>0.26480549695863981</v>
      </c>
      <c r="BD30">
        <v>1.3058597198179969</v>
      </c>
      <c r="BE30">
        <v>1.0844982082218317</v>
      </c>
      <c r="BF30">
        <v>1.9814848097530426</v>
      </c>
      <c r="BG30">
        <v>-0.16871676423714826</v>
      </c>
      <c r="BH30">
        <v>0.52326811847228394</v>
      </c>
      <c r="BI30">
        <v>0.81325578788338271</v>
      </c>
      <c r="BJ30">
        <v>1.4758151317256183</v>
      </c>
    </row>
    <row r="31" spans="1:62">
      <c r="D31">
        <v>0.55023928650251064</v>
      </c>
      <c r="E31">
        <v>-0.42549423033735467</v>
      </c>
      <c r="F31">
        <v>0.69654957542025064</v>
      </c>
      <c r="G31">
        <v>0.20412414523193292</v>
      </c>
      <c r="H31">
        <v>-0.76742386849732147</v>
      </c>
      <c r="I31">
        <v>1.022199820543068</v>
      </c>
      <c r="J31">
        <v>-1.324027484793199</v>
      </c>
      <c r="K31">
        <v>-0.40824829046386296</v>
      </c>
      <c r="L31">
        <v>0.72714209903148164</v>
      </c>
      <c r="M31">
        <v>0.73439845129964598</v>
      </c>
      <c r="N31">
        <v>1.5785013990068761</v>
      </c>
      <c r="O31">
        <v>-0.19198691194707657</v>
      </c>
      <c r="P31">
        <v>0.26480549695863981</v>
      </c>
      <c r="Q31">
        <v>-0.49129278854215047</v>
      </c>
      <c r="R31">
        <v>0.50663652496395895</v>
      </c>
      <c r="S31">
        <v>-0.94368493934014108</v>
      </c>
      <c r="T31">
        <v>0.50986784762708293</v>
      </c>
      <c r="U31">
        <v>0.52747114276670426</v>
      </c>
      <c r="V31">
        <v>0.58613433538694582</v>
      </c>
      <c r="W31">
        <v>-0.78473635914151574</v>
      </c>
      <c r="X31">
        <v>0.67997634906004234</v>
      </c>
      <c r="Y31">
        <v>0.61237243569579458</v>
      </c>
      <c r="Z31">
        <v>-0.84779124789065852</v>
      </c>
      <c r="AA31">
        <v>0.67661107570797319</v>
      </c>
      <c r="AB31">
        <v>0.84563675584889264</v>
      </c>
      <c r="AC31">
        <v>0.29516302634512337</v>
      </c>
      <c r="AD31">
        <v>-1.4516765164318308</v>
      </c>
      <c r="AE31">
        <v>-0.88548907903537077</v>
      </c>
      <c r="AF31">
        <v>-0.75828754440515511</v>
      </c>
      <c r="AG31">
        <v>-0.11204724518183581</v>
      </c>
      <c r="AH31">
        <v>-0.20412414523193162</v>
      </c>
      <c r="AI31">
        <v>0.91689910629203564</v>
      </c>
      <c r="AJ31">
        <v>2.2453655975512468</v>
      </c>
      <c r="AK31">
        <v>-0.15069612037176908</v>
      </c>
      <c r="AL31">
        <v>2.0661411844158635</v>
      </c>
      <c r="AM31">
        <v>0.56519416526043897</v>
      </c>
      <c r="AN31">
        <v>0.29516302634512248</v>
      </c>
      <c r="AO31">
        <v>1.2817398889233116</v>
      </c>
      <c r="AP31">
        <v>0.61237243569579458</v>
      </c>
      <c r="AQ31">
        <v>-1.5105186747162935</v>
      </c>
      <c r="AR31">
        <v>0.97260126455201679</v>
      </c>
      <c r="AS31">
        <v>-0.77917372443164257</v>
      </c>
      <c r="AT31" t="e">
        <v>#DIV/0!</v>
      </c>
      <c r="AU31">
        <v>-1.1325043153420562</v>
      </c>
      <c r="AV31">
        <v>-4.364900062012738E-2</v>
      </c>
      <c r="AW31">
        <v>0.29516302634512359</v>
      </c>
      <c r="AX31">
        <v>-1.555406392004689</v>
      </c>
      <c r="AY31">
        <v>-0.84833363598573608</v>
      </c>
      <c r="AZ31">
        <v>-1.3916794033726172</v>
      </c>
      <c r="BA31">
        <v>0.21341601412658168</v>
      </c>
      <c r="BB31">
        <v>1.1617939826905468</v>
      </c>
      <c r="BC31">
        <v>1.324027484793199</v>
      </c>
      <c r="BD31">
        <v>-0.83100163988417963</v>
      </c>
      <c r="BE31">
        <v>1.0844982082218317</v>
      </c>
      <c r="BF31">
        <v>1.302118589266285</v>
      </c>
      <c r="BG31">
        <v>-0.16871676423714826</v>
      </c>
      <c r="BH31">
        <v>0.52326811847228394</v>
      </c>
      <c r="BI31">
        <v>0.11617939826905459</v>
      </c>
      <c r="BJ31">
        <v>-0.29516302634512381</v>
      </c>
    </row>
    <row r="32" spans="1:62">
      <c r="D32">
        <v>0.55023928650251064</v>
      </c>
      <c r="E32">
        <v>-1.7870757674168896</v>
      </c>
      <c r="F32">
        <v>0.69654957542025064</v>
      </c>
      <c r="G32">
        <v>0.20412414523193292</v>
      </c>
      <c r="H32">
        <v>-5.9032605269024825E-2</v>
      </c>
      <c r="I32">
        <v>7.8630755426389976E-2</v>
      </c>
      <c r="J32">
        <v>-2.3832494726277584</v>
      </c>
      <c r="K32">
        <v>0.81649658092772626</v>
      </c>
      <c r="L32">
        <v>-0.36357104951574032</v>
      </c>
      <c r="M32">
        <v>-0.86792544244503567</v>
      </c>
      <c r="N32">
        <v>-1.3356550299288954</v>
      </c>
      <c r="O32">
        <v>-1.343908383629534</v>
      </c>
      <c r="P32">
        <v>-0.79441649087591948</v>
      </c>
      <c r="Q32">
        <v>0.4157092826125891</v>
      </c>
      <c r="R32">
        <v>0.50663652496395895</v>
      </c>
      <c r="S32">
        <v>1.72083724232614</v>
      </c>
      <c r="T32">
        <v>0.50986784762708293</v>
      </c>
      <c r="U32">
        <v>0.52747114276670426</v>
      </c>
      <c r="V32">
        <v>1.3265145485072987</v>
      </c>
      <c r="W32">
        <v>1.3883797123272967</v>
      </c>
      <c r="X32">
        <v>-0.27999026137766425</v>
      </c>
      <c r="Y32">
        <v>-1.0206207261596576</v>
      </c>
      <c r="Z32">
        <v>1.4129854131510975</v>
      </c>
      <c r="AA32">
        <v>0.67661107570797319</v>
      </c>
      <c r="AB32">
        <v>0.84563675584889264</v>
      </c>
      <c r="AC32">
        <v>0.29516302634512337</v>
      </c>
      <c r="AD32">
        <v>0.31986092734938631</v>
      </c>
      <c r="AE32">
        <v>0.29516302634512359</v>
      </c>
      <c r="AF32">
        <v>-8.4254171600572789E-2</v>
      </c>
      <c r="AG32">
        <v>-0.11204724518183581</v>
      </c>
      <c r="AH32">
        <v>-0.20412414523193162</v>
      </c>
      <c r="AI32">
        <v>0.91689910629203564</v>
      </c>
      <c r="AJ32">
        <v>0.61237243569579458</v>
      </c>
      <c r="AK32">
        <v>0.57264525741272199</v>
      </c>
      <c r="AL32">
        <v>0.29516302634512315</v>
      </c>
      <c r="AM32">
        <v>0.56519416526043897</v>
      </c>
      <c r="AN32">
        <v>0.29516302634512248</v>
      </c>
      <c r="AO32">
        <v>0</v>
      </c>
      <c r="AP32">
        <v>0.61237243569579458</v>
      </c>
      <c r="AQ32">
        <v>0.44907311951024964</v>
      </c>
      <c r="AR32">
        <v>0.40327369505815336</v>
      </c>
      <c r="AS32">
        <v>-1.6291814238116165</v>
      </c>
      <c r="AT32" t="e">
        <v>#DIV/0!</v>
      </c>
      <c r="AU32">
        <v>-4.5300172613682327E-2</v>
      </c>
      <c r="AV32">
        <v>-4.364900062012738E-2</v>
      </c>
      <c r="AW32">
        <v>0.29516302634512359</v>
      </c>
      <c r="AX32">
        <v>1.0642254261084714</v>
      </c>
      <c r="AY32">
        <v>1.3527482303556335</v>
      </c>
      <c r="AZ32">
        <v>0.57304446021225375</v>
      </c>
      <c r="BA32">
        <v>0.94512806256057635</v>
      </c>
      <c r="BB32">
        <v>0.46471759307621868</v>
      </c>
      <c r="BC32">
        <v>1.324027484793199</v>
      </c>
      <c r="BD32">
        <v>1.3058597198179969</v>
      </c>
      <c r="BE32">
        <v>1.0844982082218317</v>
      </c>
      <c r="BF32">
        <v>1.9814848097530426</v>
      </c>
      <c r="BG32">
        <v>1.1810173496600378</v>
      </c>
      <c r="BH32">
        <v>0.52326811847228394</v>
      </c>
      <c r="BI32">
        <v>0.81325578788338271</v>
      </c>
      <c r="BJ32">
        <v>1.4758151317256183</v>
      </c>
    </row>
    <row r="33" spans="4:62">
      <c r="D33">
        <v>0.55023928650251064</v>
      </c>
      <c r="E33">
        <v>0.93608730674218033</v>
      </c>
      <c r="F33">
        <v>-0.82319495276938814</v>
      </c>
      <c r="G33">
        <v>0.20412414523193292</v>
      </c>
      <c r="H33">
        <v>2.0661411844158653</v>
      </c>
      <c r="I33">
        <v>1.022199820543068</v>
      </c>
      <c r="J33">
        <v>0.79441649087591948</v>
      </c>
      <c r="K33">
        <v>-1.6329931618554523</v>
      </c>
      <c r="L33">
        <v>0.72714209903148164</v>
      </c>
      <c r="M33">
        <v>0.73439845129964598</v>
      </c>
      <c r="N33">
        <v>-0.60711592269495251</v>
      </c>
      <c r="O33">
        <v>0.95993455973538078</v>
      </c>
      <c r="P33">
        <v>-0.79441649087591948</v>
      </c>
      <c r="Q33">
        <v>-0.49129278854215047</v>
      </c>
      <c r="R33">
        <v>-2.3543697336560458</v>
      </c>
      <c r="S33">
        <v>-0.94368493934014108</v>
      </c>
      <c r="T33">
        <v>-2.3140156161536827</v>
      </c>
      <c r="U33">
        <v>0.52747114276670426</v>
      </c>
      <c r="V33">
        <v>0.58613433538694582</v>
      </c>
      <c r="W33">
        <v>-1.5091083829644532</v>
      </c>
      <c r="X33">
        <v>-0.27999026137766425</v>
      </c>
      <c r="Y33">
        <v>0.61237243569579458</v>
      </c>
      <c r="Z33">
        <v>0.84779124789065852</v>
      </c>
      <c r="AA33">
        <v>0.67661107570797319</v>
      </c>
      <c r="AB33">
        <v>-0.12080525083555609</v>
      </c>
      <c r="AC33">
        <v>0.29516302634512337</v>
      </c>
      <c r="AD33">
        <v>-0.86116403517142504</v>
      </c>
      <c r="AE33">
        <v>0.29516302634512359</v>
      </c>
      <c r="AF33">
        <v>1.2638125740085917</v>
      </c>
      <c r="AG33">
        <v>-0.11204724518183581</v>
      </c>
      <c r="AH33">
        <v>-0.20412414523193162</v>
      </c>
      <c r="AI33">
        <v>-0.71314374933824998</v>
      </c>
      <c r="AJ33">
        <v>-0.20412414523193154</v>
      </c>
      <c r="AK33">
        <v>-1.597378875940751</v>
      </c>
      <c r="AL33">
        <v>0.29516302634512315</v>
      </c>
      <c r="AM33">
        <v>0.56519416526043897</v>
      </c>
      <c r="AN33">
        <v>0.29516302634512248</v>
      </c>
      <c r="AO33">
        <v>0</v>
      </c>
      <c r="AP33">
        <v>-2.6536138880151099</v>
      </c>
      <c r="AQ33">
        <v>0.44907311951024964</v>
      </c>
      <c r="AR33">
        <v>0.97260126455201679</v>
      </c>
      <c r="AS33">
        <v>-0.77917372443164257</v>
      </c>
      <c r="AT33" t="e">
        <v>#DIV/0!</v>
      </c>
      <c r="AU33">
        <v>-0.58890224397786928</v>
      </c>
      <c r="AV33">
        <v>-4.364900062012738E-2</v>
      </c>
      <c r="AW33">
        <v>-2.0661411844158653</v>
      </c>
      <c r="AX33">
        <v>0.40931747158018134</v>
      </c>
      <c r="AY33">
        <v>1.3527482303556335</v>
      </c>
      <c r="AZ33">
        <v>-0.40931747158018172</v>
      </c>
      <c r="BA33">
        <v>0.94512806256057635</v>
      </c>
      <c r="BB33">
        <v>0.46471759307621868</v>
      </c>
      <c r="BC33">
        <v>1.324027484793199</v>
      </c>
      <c r="BD33">
        <v>1.3058597198179969</v>
      </c>
      <c r="BE33">
        <v>1.0844982082218317</v>
      </c>
      <c r="BF33">
        <v>1.302118589266285</v>
      </c>
      <c r="BG33">
        <v>-0.16871676423714826</v>
      </c>
      <c r="BH33">
        <v>0.52326811847228394</v>
      </c>
      <c r="BI33">
        <v>0.81325578788338271</v>
      </c>
      <c r="BJ33">
        <v>0.59032605269024729</v>
      </c>
    </row>
    <row r="34" spans="4:62">
      <c r="D34">
        <v>0.55023928650251064</v>
      </c>
      <c r="E34">
        <v>-0.42549423033735467</v>
      </c>
      <c r="F34">
        <v>-0.82319495276938814</v>
      </c>
      <c r="G34">
        <v>0.20412414523193292</v>
      </c>
      <c r="H34">
        <v>2.0661411844158653</v>
      </c>
      <c r="I34">
        <v>7.8630755426389976E-2</v>
      </c>
      <c r="J34">
        <v>0.79441649087591948</v>
      </c>
      <c r="K34">
        <v>0.81649658092772626</v>
      </c>
      <c r="L34">
        <v>0.72714209903148164</v>
      </c>
      <c r="M34">
        <v>0.73439845129964598</v>
      </c>
      <c r="N34">
        <v>1.5785013990068761</v>
      </c>
      <c r="O34">
        <v>-0.19198691194707657</v>
      </c>
      <c r="P34">
        <v>1.324027484793199</v>
      </c>
      <c r="Q34">
        <v>1.3227113537673287</v>
      </c>
      <c r="R34">
        <v>0.50663652496395895</v>
      </c>
      <c r="S34">
        <v>0.3885761514929994</v>
      </c>
      <c r="T34">
        <v>0.50986784762708293</v>
      </c>
      <c r="U34">
        <v>0.52747114276670426</v>
      </c>
      <c r="V34">
        <v>0.58613433538694582</v>
      </c>
      <c r="W34">
        <v>1.3883797123272967</v>
      </c>
      <c r="X34">
        <v>0.67997634906004234</v>
      </c>
      <c r="Y34">
        <v>0.61237243569579458</v>
      </c>
      <c r="Z34">
        <v>-0.84779124789065852</v>
      </c>
      <c r="AA34">
        <v>0.67661107570797319</v>
      </c>
      <c r="AB34">
        <v>0.84563675584889264</v>
      </c>
      <c r="AC34">
        <v>0.29516302634512337</v>
      </c>
      <c r="AD34">
        <v>0.91037340860979199</v>
      </c>
      <c r="AE34">
        <v>0.29516302634512359</v>
      </c>
      <c r="AF34">
        <v>0.58977920120400951</v>
      </c>
      <c r="AG34">
        <v>0.78433071627285067</v>
      </c>
      <c r="AH34">
        <v>4.6948553403344189</v>
      </c>
      <c r="AI34">
        <v>0.10187767847689286</v>
      </c>
      <c r="AJ34">
        <v>2.2453655975512468</v>
      </c>
      <c r="AK34">
        <v>0.57264525741272199</v>
      </c>
      <c r="AL34">
        <v>0.29516302634512315</v>
      </c>
      <c r="AM34">
        <v>0.56519416526043897</v>
      </c>
      <c r="AN34">
        <v>0.29516302634512248</v>
      </c>
      <c r="AO34">
        <v>0</v>
      </c>
      <c r="AP34">
        <v>-0.20412414523193154</v>
      </c>
      <c r="AQ34">
        <v>1.4288690166235212</v>
      </c>
      <c r="AR34">
        <v>0.40327369505815336</v>
      </c>
      <c r="AS34">
        <v>0.9208416743283051</v>
      </c>
      <c r="AT34" t="e">
        <v>#DIV/0!</v>
      </c>
      <c r="AU34">
        <v>1.0419039701146917</v>
      </c>
      <c r="AV34">
        <v>-4.364900062012738E-2</v>
      </c>
      <c r="AW34">
        <v>0.29516302634512359</v>
      </c>
      <c r="AX34">
        <v>-0.90049843747639891</v>
      </c>
      <c r="AY34">
        <v>-0.84833363598573608</v>
      </c>
      <c r="AZ34">
        <v>-1.3916794033726172</v>
      </c>
      <c r="BA34">
        <v>0.21341601412658168</v>
      </c>
      <c r="BB34">
        <v>-0.23235879653810948</v>
      </c>
      <c r="BC34">
        <v>0.26480549695863981</v>
      </c>
      <c r="BD34">
        <v>-0.11871451998345414</v>
      </c>
      <c r="BE34">
        <v>-1.0844982082218317</v>
      </c>
      <c r="BF34">
        <v>-0.73598007219398742</v>
      </c>
      <c r="BG34">
        <v>1.1810173496600378</v>
      </c>
      <c r="BH34">
        <v>0.52326811847228394</v>
      </c>
      <c r="BI34">
        <v>0.81325578788338271</v>
      </c>
      <c r="BJ34">
        <v>-0.29516302634512381</v>
      </c>
    </row>
    <row r="35" spans="4:62">
      <c r="D35">
        <v>0.55023928650251064</v>
      </c>
      <c r="E35">
        <v>0.93608730674218033</v>
      </c>
      <c r="F35">
        <v>0.69654957542025064</v>
      </c>
      <c r="G35">
        <v>0.20412414523193292</v>
      </c>
      <c r="H35">
        <v>2.0661411844158653</v>
      </c>
      <c r="I35">
        <v>7.8630755426389976E-2</v>
      </c>
      <c r="J35">
        <v>0.79441649087591948</v>
      </c>
      <c r="K35">
        <v>0.81649658092772626</v>
      </c>
      <c r="L35">
        <v>0.72714209903148164</v>
      </c>
      <c r="M35">
        <v>0.73439845129964598</v>
      </c>
      <c r="N35">
        <v>-0.60711592269495251</v>
      </c>
      <c r="O35">
        <v>0.95993455973538078</v>
      </c>
      <c r="P35">
        <v>1.324027484793199</v>
      </c>
      <c r="Q35">
        <v>0.4157092826125891</v>
      </c>
      <c r="R35">
        <v>-2.3543697336560458</v>
      </c>
      <c r="S35">
        <v>-0.27755439392357084</v>
      </c>
      <c r="T35">
        <v>-0.4314266402998389</v>
      </c>
      <c r="U35">
        <v>0.52747114276670426</v>
      </c>
      <c r="V35">
        <v>-0.89462609085375966</v>
      </c>
      <c r="W35">
        <v>-0.78473635914151574</v>
      </c>
      <c r="X35">
        <v>-0.27999026137766425</v>
      </c>
      <c r="Y35">
        <v>0.61237243569579458</v>
      </c>
      <c r="Z35">
        <v>-0.84779124789065852</v>
      </c>
      <c r="AA35">
        <v>-1.4885443665575411</v>
      </c>
      <c r="AB35">
        <v>-0.12080525083555609</v>
      </c>
      <c r="AC35">
        <v>0.29516302634512337</v>
      </c>
      <c r="AD35">
        <v>0.91037340860979199</v>
      </c>
      <c r="AE35">
        <v>0.29516302634512359</v>
      </c>
      <c r="AF35">
        <v>-1.4323209172097373</v>
      </c>
      <c r="AG35">
        <v>-1.9048031680912088</v>
      </c>
      <c r="AH35">
        <v>-0.20412414523193162</v>
      </c>
      <c r="AI35">
        <v>-1.5281651771533928</v>
      </c>
      <c r="AJ35">
        <v>-1.0206207261596576</v>
      </c>
      <c r="AK35">
        <v>-1.597378875940751</v>
      </c>
      <c r="AL35">
        <v>-1.4758151317256174</v>
      </c>
      <c r="AM35">
        <v>-2.825970826302195</v>
      </c>
      <c r="AN35">
        <v>-3.2467932897963601</v>
      </c>
      <c r="AO35">
        <v>-1.2817398889233116</v>
      </c>
      <c r="AP35">
        <v>0.61237243569579458</v>
      </c>
      <c r="AQ35">
        <v>0.44907311951024964</v>
      </c>
      <c r="AR35">
        <v>-0.7353814439295735</v>
      </c>
      <c r="AS35">
        <v>0.9208416743283051</v>
      </c>
      <c r="AT35" t="e">
        <v>#DIV/0!</v>
      </c>
      <c r="AU35">
        <v>1.0419039701146917</v>
      </c>
      <c r="AV35">
        <v>1.0039270142629222</v>
      </c>
      <c r="AW35">
        <v>0.29516302634512359</v>
      </c>
      <c r="AX35">
        <v>1.0642254261084714</v>
      </c>
      <c r="AY35">
        <v>1.3527482303556335</v>
      </c>
      <c r="AZ35">
        <v>0.57304446021225375</v>
      </c>
      <c r="BA35">
        <v>-0.518296034307413</v>
      </c>
      <c r="BB35">
        <v>-0.23235879653810948</v>
      </c>
      <c r="BC35">
        <v>-0.79441649087591948</v>
      </c>
      <c r="BD35">
        <v>1.3058597198179969</v>
      </c>
      <c r="BE35">
        <v>1.0844982082218317</v>
      </c>
      <c r="BF35">
        <v>-0.73598007219398742</v>
      </c>
      <c r="BG35">
        <v>-0.16871676423714826</v>
      </c>
      <c r="BH35">
        <v>0.52326811847228394</v>
      </c>
      <c r="BI35">
        <v>0.11617939826905459</v>
      </c>
      <c r="BJ35">
        <v>0.59032605269024729</v>
      </c>
    </row>
    <row r="36" spans="4:62">
      <c r="D36">
        <v>-0.65028279313933146</v>
      </c>
      <c r="E36">
        <v>-1.1062849988771222</v>
      </c>
      <c r="F36">
        <v>0.69654957542025064</v>
      </c>
      <c r="G36">
        <v>0.20412414523193292</v>
      </c>
      <c r="H36">
        <v>-0.76742386849732147</v>
      </c>
      <c r="I36">
        <v>-0.86493830969028807</v>
      </c>
      <c r="J36">
        <v>0.79441649087591948</v>
      </c>
      <c r="K36">
        <v>-1.6329931618554523</v>
      </c>
      <c r="L36">
        <v>0.72714209903148164</v>
      </c>
      <c r="M36">
        <v>-1.6690873893173765</v>
      </c>
      <c r="N36">
        <v>0.84996229177293336</v>
      </c>
      <c r="O36">
        <v>0.95993455973538078</v>
      </c>
      <c r="P36">
        <v>-1.8536384787104787</v>
      </c>
      <c r="Q36">
        <v>-0.49129278854215047</v>
      </c>
      <c r="R36">
        <v>0.50663652496395895</v>
      </c>
      <c r="S36">
        <v>-0.27755439392357084</v>
      </c>
      <c r="T36">
        <v>0.50986784762708293</v>
      </c>
      <c r="U36">
        <v>0.52747114276670426</v>
      </c>
      <c r="V36">
        <v>-0.15424587773340692</v>
      </c>
      <c r="W36">
        <v>1.3883797123272967</v>
      </c>
      <c r="X36">
        <v>-0.27999026137766425</v>
      </c>
      <c r="Y36">
        <v>0.61237243569579458</v>
      </c>
      <c r="Z36">
        <v>-0.84779124789065852</v>
      </c>
      <c r="AA36">
        <v>0.67661107570797319</v>
      </c>
      <c r="AB36">
        <v>-2.0536892642044537</v>
      </c>
      <c r="AC36">
        <v>0.29516302634512337</v>
      </c>
      <c r="AD36">
        <v>0.91037340860979199</v>
      </c>
      <c r="AE36">
        <v>0.29516302634512359</v>
      </c>
      <c r="AF36">
        <v>-8.4254171600572789E-2</v>
      </c>
      <c r="AG36">
        <v>-0.11204724518183581</v>
      </c>
      <c r="AH36">
        <v>-0.20412414523193162</v>
      </c>
      <c r="AI36">
        <v>0.10187767847689286</v>
      </c>
      <c r="AJ36">
        <v>1.4288690166235207</v>
      </c>
      <c r="AK36">
        <v>-0.15069612037176908</v>
      </c>
      <c r="AL36">
        <v>0.29516302634512315</v>
      </c>
      <c r="AM36">
        <v>0.56519416526043897</v>
      </c>
      <c r="AN36">
        <v>0.29516302634512248</v>
      </c>
      <c r="AO36">
        <v>0</v>
      </c>
      <c r="AP36">
        <v>-0.20412414523193154</v>
      </c>
      <c r="AQ36">
        <v>0.44907311951024964</v>
      </c>
      <c r="AR36">
        <v>0.40327369505815336</v>
      </c>
      <c r="AS36">
        <v>7.0833974948331282E-2</v>
      </c>
      <c r="AT36" t="e">
        <v>#DIV/0!</v>
      </c>
      <c r="AU36">
        <v>1.0419039701146917</v>
      </c>
      <c r="AV36">
        <v>-4.364900062012738E-2</v>
      </c>
      <c r="AW36">
        <v>1.4758151317256181</v>
      </c>
      <c r="AX36">
        <v>-1.555406392004689</v>
      </c>
      <c r="AY36">
        <v>1.3527482303556335</v>
      </c>
      <c r="AZ36">
        <v>0.57304446021225375</v>
      </c>
      <c r="BA36">
        <v>0.94512806256057635</v>
      </c>
      <c r="BB36">
        <v>1.1617939826905468</v>
      </c>
      <c r="BC36">
        <v>0.26480549695863981</v>
      </c>
      <c r="BD36">
        <v>1.3058597198179969</v>
      </c>
      <c r="BE36">
        <v>0.3614994027406106</v>
      </c>
      <c r="BF36">
        <v>-0.73598007219398742</v>
      </c>
      <c r="BG36">
        <v>-0.16871676423714826</v>
      </c>
      <c r="BH36">
        <v>0.52326811847228394</v>
      </c>
      <c r="BI36">
        <v>0.81325578788338271</v>
      </c>
      <c r="BJ36">
        <v>0.59032605269024729</v>
      </c>
    </row>
    <row r="37" spans="4:62">
      <c r="D37">
        <v>0.55023928650251064</v>
      </c>
      <c r="E37">
        <v>0.93608730674218033</v>
      </c>
      <c r="F37">
        <v>0.69654957542025064</v>
      </c>
      <c r="G37">
        <v>0.20412414523193292</v>
      </c>
      <c r="H37">
        <v>1.3577499211875685</v>
      </c>
      <c r="I37">
        <v>-0.86493830969028807</v>
      </c>
      <c r="J37">
        <v>0.79441649087591948</v>
      </c>
      <c r="K37">
        <v>-0.40824829046386296</v>
      </c>
      <c r="L37">
        <v>-0.36357104951574032</v>
      </c>
      <c r="M37">
        <v>-6.6763495572694828E-2</v>
      </c>
      <c r="N37">
        <v>-0.60711592269495251</v>
      </c>
      <c r="O37">
        <v>-1.343908383629534</v>
      </c>
      <c r="P37">
        <v>0.26480549695863981</v>
      </c>
      <c r="Q37">
        <v>-1.39829485969689</v>
      </c>
      <c r="R37">
        <v>0.50663652496395895</v>
      </c>
      <c r="S37">
        <v>-0.94368493934014108</v>
      </c>
      <c r="T37">
        <v>0.50986784762708293</v>
      </c>
      <c r="U37">
        <v>0.52747114276670426</v>
      </c>
      <c r="V37">
        <v>0.58613433538694582</v>
      </c>
      <c r="W37">
        <v>-0.78473635914151574</v>
      </c>
      <c r="X37">
        <v>-0.27999026137766425</v>
      </c>
      <c r="Y37">
        <v>-2.6536138880151099</v>
      </c>
      <c r="Z37">
        <v>-0.84779124789065852</v>
      </c>
      <c r="AA37">
        <v>0.67661107570797319</v>
      </c>
      <c r="AB37">
        <v>-1.0872472575200047</v>
      </c>
      <c r="AC37">
        <v>-3.2467932897963507</v>
      </c>
      <c r="AD37">
        <v>-1.4516765164318308</v>
      </c>
      <c r="AE37">
        <v>0.29516302634512359</v>
      </c>
      <c r="AF37">
        <v>0.58977920120400951</v>
      </c>
      <c r="AG37">
        <v>0.78433071627285067</v>
      </c>
      <c r="AH37">
        <v>-0.20412414523193162</v>
      </c>
      <c r="AI37">
        <v>0.91689910629203564</v>
      </c>
      <c r="AJ37">
        <v>0.61237243569579458</v>
      </c>
      <c r="AK37">
        <v>0.57264525741272199</v>
      </c>
      <c r="AL37">
        <v>0.29516302634512315</v>
      </c>
      <c r="AM37">
        <v>0.56519416526043897</v>
      </c>
      <c r="AN37">
        <v>0.29516302634512248</v>
      </c>
      <c r="AO37">
        <v>1.2817398889233116</v>
      </c>
      <c r="AP37">
        <v>0.61237243569579458</v>
      </c>
      <c r="AQ37">
        <v>1.4288690166235212</v>
      </c>
      <c r="AR37">
        <v>0.97260126455201679</v>
      </c>
      <c r="AS37">
        <v>0.9208416743283051</v>
      </c>
      <c r="AT37" t="e">
        <v>#DIV/0!</v>
      </c>
      <c r="AU37">
        <v>-1.1325043153420562</v>
      </c>
      <c r="AV37">
        <v>-2.1388010303862268</v>
      </c>
      <c r="AW37">
        <v>0.29516302634512359</v>
      </c>
      <c r="AX37">
        <v>-0.24559048294810881</v>
      </c>
      <c r="AY37">
        <v>-0.84833363598573608</v>
      </c>
      <c r="AZ37">
        <v>-2.3740413351650527</v>
      </c>
      <c r="BA37">
        <v>0.94512806256057635</v>
      </c>
      <c r="BB37">
        <v>0.46471759307621868</v>
      </c>
      <c r="BC37">
        <v>-1.8536384787104787</v>
      </c>
      <c r="BD37">
        <v>-1.5432887597849052</v>
      </c>
      <c r="BE37">
        <v>-1.0844982082218317</v>
      </c>
      <c r="BF37">
        <v>-0.73598007219398742</v>
      </c>
      <c r="BG37">
        <v>1.1810173496600378</v>
      </c>
      <c r="BH37">
        <v>0.52326811847228394</v>
      </c>
      <c r="BI37">
        <v>-1.2779733809596017</v>
      </c>
      <c r="BJ37">
        <v>-1.180652105380495</v>
      </c>
    </row>
    <row r="38" spans="4:62">
      <c r="D38">
        <v>0.55023928650251064</v>
      </c>
      <c r="E38">
        <v>-1.1062849988771222</v>
      </c>
      <c r="F38">
        <v>0.69654957542025064</v>
      </c>
      <c r="G38">
        <v>0.20412414523193292</v>
      </c>
      <c r="H38">
        <v>-5.9032605269024825E-2</v>
      </c>
      <c r="I38">
        <v>7.8630755426389976E-2</v>
      </c>
      <c r="J38">
        <v>0.79441649087591948</v>
      </c>
      <c r="K38">
        <v>0.81649658092772626</v>
      </c>
      <c r="L38">
        <v>0.72714209903148164</v>
      </c>
      <c r="M38">
        <v>0.73439845129964598</v>
      </c>
      <c r="N38">
        <v>1.5785013990068761</v>
      </c>
      <c r="O38">
        <v>0.95993455973538078</v>
      </c>
      <c r="P38">
        <v>-0.79441649087591948</v>
      </c>
      <c r="Q38">
        <v>0.4157092826125891</v>
      </c>
      <c r="R38">
        <v>0.50663652496395895</v>
      </c>
      <c r="S38">
        <v>1.72083724232614</v>
      </c>
      <c r="T38">
        <v>-0.4314266402998389</v>
      </c>
      <c r="U38">
        <v>0.52747114276670426</v>
      </c>
      <c r="V38">
        <v>1.3265145485072987</v>
      </c>
      <c r="W38">
        <v>1.3883797123272967</v>
      </c>
      <c r="X38">
        <v>0.67997634906004234</v>
      </c>
      <c r="Y38">
        <v>0.61237243569579458</v>
      </c>
      <c r="Z38">
        <v>1.4129854131510975</v>
      </c>
      <c r="AA38">
        <v>0.67661107570797319</v>
      </c>
      <c r="AB38">
        <v>0.84563675584889264</v>
      </c>
      <c r="AC38">
        <v>0.29516302634512337</v>
      </c>
      <c r="AD38">
        <v>0.91037340860979199</v>
      </c>
      <c r="AE38">
        <v>0.29516302634512359</v>
      </c>
      <c r="AF38">
        <v>1.2638125740085917</v>
      </c>
      <c r="AG38">
        <v>0.78433071627285067</v>
      </c>
      <c r="AH38">
        <v>-0.20412414523193162</v>
      </c>
      <c r="AI38">
        <v>1.7319205341071786</v>
      </c>
      <c r="AJ38">
        <v>0.61237243569579458</v>
      </c>
      <c r="AK38">
        <v>1.2959866351972129</v>
      </c>
      <c r="AL38">
        <v>0.29516302634512315</v>
      </c>
      <c r="AM38">
        <v>0.56519416526043897</v>
      </c>
      <c r="AN38">
        <v>0.29516302634512248</v>
      </c>
      <c r="AO38">
        <v>0</v>
      </c>
      <c r="AP38">
        <v>0.61237243569579458</v>
      </c>
      <c r="AQ38">
        <v>-1.5105186747162935</v>
      </c>
      <c r="AR38">
        <v>0.97260126455201679</v>
      </c>
      <c r="AS38">
        <v>0.9208416743283051</v>
      </c>
      <c r="AT38" t="e">
        <v>#DIV/0!</v>
      </c>
      <c r="AU38">
        <v>-1.1325043153420562</v>
      </c>
      <c r="AV38">
        <v>1.0039270142629222</v>
      </c>
      <c r="AW38">
        <v>0.29516302634512359</v>
      </c>
      <c r="AX38">
        <v>1.0642254261084714</v>
      </c>
      <c r="AY38">
        <v>1.3527482303556335</v>
      </c>
      <c r="AZ38">
        <v>0.57304446021225375</v>
      </c>
      <c r="BA38">
        <v>0.21341601412658168</v>
      </c>
      <c r="BB38">
        <v>1.1617939826905468</v>
      </c>
      <c r="BC38">
        <v>1.324027484793199</v>
      </c>
      <c r="BD38">
        <v>1.3058597198179969</v>
      </c>
      <c r="BE38">
        <v>0.3614994027406106</v>
      </c>
      <c r="BF38">
        <v>-0.73598007219398742</v>
      </c>
      <c r="BG38">
        <v>1.1810173496600378</v>
      </c>
      <c r="BH38">
        <v>0.52326811847228394</v>
      </c>
      <c r="BI38">
        <v>0.81325578788338271</v>
      </c>
      <c r="BJ38">
        <v>1.4758151317256183</v>
      </c>
    </row>
    <row r="39" spans="4:62">
      <c r="D39">
        <v>0.55023928650251064</v>
      </c>
      <c r="E39">
        <v>-0.42549423033735467</v>
      </c>
      <c r="F39">
        <v>0.69654957542025064</v>
      </c>
      <c r="G39">
        <v>0.20412414523193292</v>
      </c>
      <c r="H39">
        <v>0.64935865795927183</v>
      </c>
      <c r="I39">
        <v>1.022199820543068</v>
      </c>
      <c r="J39">
        <v>-0.26480549695863981</v>
      </c>
      <c r="K39">
        <v>-0.40824829046386296</v>
      </c>
      <c r="L39">
        <v>0.72714209903148164</v>
      </c>
      <c r="M39">
        <v>0.73439845129964598</v>
      </c>
      <c r="N39">
        <v>-0.60711592269495251</v>
      </c>
      <c r="O39">
        <v>-0.19198691194707657</v>
      </c>
      <c r="P39">
        <v>0.26480549695863981</v>
      </c>
      <c r="Q39">
        <v>0.4157092826125891</v>
      </c>
      <c r="R39">
        <v>0.50663652496395895</v>
      </c>
      <c r="S39">
        <v>0.3885761514929994</v>
      </c>
      <c r="T39">
        <v>0.50986784762708293</v>
      </c>
      <c r="U39">
        <v>0.52747114276670426</v>
      </c>
      <c r="V39">
        <v>-0.89462609085375966</v>
      </c>
      <c r="W39">
        <v>-6.0364335318578231E-2</v>
      </c>
      <c r="X39">
        <v>0.67997634906004234</v>
      </c>
      <c r="Y39">
        <v>0.61237243569579458</v>
      </c>
      <c r="Z39">
        <v>-0.84779124789065852</v>
      </c>
      <c r="AA39">
        <v>0.67661107570797319</v>
      </c>
      <c r="AB39">
        <v>0.84563675584889264</v>
      </c>
      <c r="AC39">
        <v>0.29516302634512337</v>
      </c>
      <c r="AD39">
        <v>0.91037340860979199</v>
      </c>
      <c r="AE39">
        <v>0.29516302634512359</v>
      </c>
      <c r="AF39">
        <v>0.58977920120400951</v>
      </c>
      <c r="AG39">
        <v>-0.11204724518183581</v>
      </c>
      <c r="AH39">
        <v>-0.20412414523193162</v>
      </c>
      <c r="AI39">
        <v>-0.71314374933824998</v>
      </c>
      <c r="AJ39">
        <v>-1.0206207261596576</v>
      </c>
      <c r="AK39">
        <v>0.57264525741272199</v>
      </c>
      <c r="AL39">
        <v>0.29516302634512315</v>
      </c>
      <c r="AM39">
        <v>0.56519416526043897</v>
      </c>
      <c r="AN39">
        <v>0.29516302634512248</v>
      </c>
      <c r="AO39">
        <v>0</v>
      </c>
      <c r="AP39">
        <v>0.61237243569579458</v>
      </c>
      <c r="AQ39">
        <v>0.44907311951024964</v>
      </c>
      <c r="AR39">
        <v>-1.3047090134234369</v>
      </c>
      <c r="AS39">
        <v>0.9208416743283051</v>
      </c>
      <c r="AT39" t="e">
        <v>#DIV/0!</v>
      </c>
      <c r="AU39">
        <v>1.0419039701146917</v>
      </c>
      <c r="AV39">
        <v>1.0039270142629222</v>
      </c>
      <c r="AW39">
        <v>1.4758151317256181</v>
      </c>
      <c r="AX39">
        <v>1.0642254261084714</v>
      </c>
      <c r="AY39">
        <v>1.3527482303556335</v>
      </c>
      <c r="AZ39">
        <v>0.57304446021225375</v>
      </c>
      <c r="BA39">
        <v>0.21341601412658168</v>
      </c>
      <c r="BB39">
        <v>0.46471759307621868</v>
      </c>
      <c r="BC39">
        <v>0.26480549695863981</v>
      </c>
      <c r="BD39">
        <v>0.5935725999172714</v>
      </c>
      <c r="BE39">
        <v>-1.0844982082218317</v>
      </c>
      <c r="BF39">
        <v>-0.73598007219398742</v>
      </c>
      <c r="BG39">
        <v>-0.16871676423714826</v>
      </c>
      <c r="BH39">
        <v>-2.6163405923614187</v>
      </c>
      <c r="BI39">
        <v>-0.58089699134527362</v>
      </c>
      <c r="BJ39">
        <v>-0.29516302634512381</v>
      </c>
    </row>
    <row r="40" spans="4:62">
      <c r="D40">
        <v>0.55023928650251064</v>
      </c>
      <c r="E40">
        <v>-0.42549423033735467</v>
      </c>
      <c r="F40">
        <v>0.69654957542025064</v>
      </c>
      <c r="G40">
        <v>0.20412414523193292</v>
      </c>
      <c r="H40">
        <v>-0.76742386849732147</v>
      </c>
      <c r="I40">
        <v>1.022199820543068</v>
      </c>
      <c r="J40">
        <v>-1.324027484793199</v>
      </c>
      <c r="K40">
        <v>0.81649658092772626</v>
      </c>
      <c r="L40">
        <v>0.72714209903148164</v>
      </c>
      <c r="M40">
        <v>0.73439845129964598</v>
      </c>
      <c r="N40">
        <v>0.84996229177293336</v>
      </c>
      <c r="O40">
        <v>0.95993455973538078</v>
      </c>
      <c r="P40">
        <v>1.324027484793199</v>
      </c>
      <c r="Q40">
        <v>0.4157092826125891</v>
      </c>
      <c r="R40">
        <v>0.50663652496395895</v>
      </c>
      <c r="S40">
        <v>1.0547066969095698</v>
      </c>
      <c r="T40">
        <v>0.50986784762708293</v>
      </c>
      <c r="U40">
        <v>-0.87911857127784043</v>
      </c>
      <c r="V40">
        <v>1.3265145485072987</v>
      </c>
      <c r="W40">
        <v>1.3883797123272967</v>
      </c>
      <c r="X40">
        <v>1.6399429594977488</v>
      </c>
      <c r="Y40">
        <v>0.61237243569579458</v>
      </c>
      <c r="Z40">
        <v>1.4129854131510975</v>
      </c>
      <c r="AA40">
        <v>-0.40596664542478389</v>
      </c>
      <c r="AB40">
        <v>0.84563675584889264</v>
      </c>
      <c r="AC40">
        <v>0.29516302634512337</v>
      </c>
      <c r="AD40">
        <v>0.91037340860979199</v>
      </c>
      <c r="AE40">
        <v>0.29516302634512359</v>
      </c>
      <c r="AF40">
        <v>1.2638125740085917</v>
      </c>
      <c r="AG40">
        <v>0.78433071627285067</v>
      </c>
      <c r="AH40">
        <v>-0.20412414523193162</v>
      </c>
      <c r="AI40">
        <v>0.91689910629203564</v>
      </c>
      <c r="AJ40">
        <v>-0.20412414523193154</v>
      </c>
      <c r="AK40">
        <v>1.2959866351972129</v>
      </c>
      <c r="AL40">
        <v>0.29516302634512315</v>
      </c>
      <c r="AM40">
        <v>0.56519416526043897</v>
      </c>
      <c r="AN40">
        <v>0.29516302634512248</v>
      </c>
      <c r="AO40">
        <v>1.2817398889233116</v>
      </c>
      <c r="AP40">
        <v>0.61237243569579458</v>
      </c>
      <c r="AQ40">
        <v>0.44907311951024964</v>
      </c>
      <c r="AR40">
        <v>0.97260126455201679</v>
      </c>
      <c r="AS40">
        <v>0.9208416743283051</v>
      </c>
      <c r="AT40" t="e">
        <v>#DIV/0!</v>
      </c>
      <c r="AU40">
        <v>1.0419039701146917</v>
      </c>
      <c r="AV40">
        <v>1.0039270142629222</v>
      </c>
      <c r="AW40">
        <v>0.29516302634512359</v>
      </c>
      <c r="AX40">
        <v>1.0642254261084714</v>
      </c>
      <c r="AY40">
        <v>1.3527482303556335</v>
      </c>
      <c r="AZ40">
        <v>0.57304446021225375</v>
      </c>
      <c r="BA40">
        <v>-0.518296034307413</v>
      </c>
      <c r="BB40">
        <v>-1.6265115757667659</v>
      </c>
      <c r="BC40">
        <v>0.26480549695863981</v>
      </c>
      <c r="BD40">
        <v>-0.83100163988417963</v>
      </c>
      <c r="BE40">
        <v>0.3614994027406106</v>
      </c>
      <c r="BF40">
        <v>1.302118589266285</v>
      </c>
      <c r="BG40">
        <v>1.1810173496600378</v>
      </c>
      <c r="BH40">
        <v>-2.6163405923614187</v>
      </c>
      <c r="BI40">
        <v>-1.2779733809596017</v>
      </c>
      <c r="BJ40">
        <v>-0.29516302634512381</v>
      </c>
    </row>
    <row r="41" spans="4:62">
      <c r="D41">
        <v>0.55023928650251064</v>
      </c>
      <c r="E41">
        <v>0.93608730674218033</v>
      </c>
      <c r="F41">
        <v>0.69654957542025064</v>
      </c>
      <c r="G41">
        <v>0.20412414523193292</v>
      </c>
      <c r="H41">
        <v>-0.76742386849732147</v>
      </c>
      <c r="I41">
        <v>7.8630755426389976E-2</v>
      </c>
      <c r="J41">
        <v>-1.324027484793199</v>
      </c>
      <c r="K41">
        <v>0.81649658092772626</v>
      </c>
      <c r="L41">
        <v>-0.36357104951574032</v>
      </c>
      <c r="M41">
        <v>0.73439845129964598</v>
      </c>
      <c r="N41">
        <v>-1.3356550299288954</v>
      </c>
      <c r="O41">
        <v>-0.19198691194707657</v>
      </c>
      <c r="P41">
        <v>0.26480549695863981</v>
      </c>
      <c r="Q41">
        <v>-1.39829485969689</v>
      </c>
      <c r="R41">
        <v>0.50663652496395895</v>
      </c>
      <c r="S41">
        <v>1.0547066969095698</v>
      </c>
      <c r="T41">
        <v>0.50986784762708293</v>
      </c>
      <c r="U41">
        <v>0.52747114276670426</v>
      </c>
      <c r="V41">
        <v>-0.89462609085375966</v>
      </c>
      <c r="W41">
        <v>-6.0364335318578231E-2</v>
      </c>
      <c r="X41">
        <v>1.6399429594977488</v>
      </c>
      <c r="Y41">
        <v>0.61237243569579458</v>
      </c>
      <c r="Z41">
        <v>-0.84779124789065852</v>
      </c>
      <c r="AA41">
        <v>-0.40596664542478389</v>
      </c>
      <c r="AB41">
        <v>0.84563675584889264</v>
      </c>
      <c r="AC41">
        <v>0.29516302634512337</v>
      </c>
      <c r="AD41">
        <v>0.91037340860979199</v>
      </c>
      <c r="AE41">
        <v>0.29516302634512359</v>
      </c>
      <c r="AF41">
        <v>1.2638125740085917</v>
      </c>
      <c r="AG41">
        <v>-0.11204724518183581</v>
      </c>
      <c r="AH41">
        <v>-0.20412414523193162</v>
      </c>
      <c r="AI41">
        <v>-1.5281651771533928</v>
      </c>
      <c r="AJ41">
        <v>-0.20412414523193154</v>
      </c>
      <c r="AK41">
        <v>1.2959866351972129</v>
      </c>
      <c r="AL41">
        <v>-1.4758151317256174</v>
      </c>
      <c r="AM41">
        <v>0.56519416526043897</v>
      </c>
      <c r="AN41">
        <v>0.29516302634512248</v>
      </c>
      <c r="AO41">
        <v>0</v>
      </c>
      <c r="AP41">
        <v>0.61237243569579458</v>
      </c>
      <c r="AQ41">
        <v>-1.5105186747162935</v>
      </c>
      <c r="AR41">
        <v>-1.3047090134234369</v>
      </c>
      <c r="AS41">
        <v>0.9208416743283051</v>
      </c>
      <c r="AT41" t="e">
        <v>#DIV/0!</v>
      </c>
      <c r="AU41">
        <v>-1.1325043153420562</v>
      </c>
      <c r="AV41">
        <v>-1.0912250155031771</v>
      </c>
      <c r="AW41">
        <v>0.29516302634512359</v>
      </c>
      <c r="AX41">
        <v>-0.90049843747639891</v>
      </c>
      <c r="AY41">
        <v>-0.84833363598573608</v>
      </c>
      <c r="AZ41">
        <v>-2.3740413351650527</v>
      </c>
      <c r="BA41">
        <v>0.94512806256057635</v>
      </c>
      <c r="BB41">
        <v>1.1617939826905468</v>
      </c>
      <c r="BC41">
        <v>-0.79441649087591948</v>
      </c>
      <c r="BD41">
        <v>1.3058597198179969</v>
      </c>
      <c r="BE41">
        <v>1.0844982082218317</v>
      </c>
      <c r="BF41">
        <v>1.302118589266285</v>
      </c>
      <c r="BG41">
        <v>1.1810173496600378</v>
      </c>
      <c r="BH41">
        <v>0.52326811847228394</v>
      </c>
      <c r="BI41">
        <v>0.81325578788338271</v>
      </c>
      <c r="BJ41">
        <v>1.4758151317256183</v>
      </c>
    </row>
    <row r="42" spans="4:62">
      <c r="D42">
        <v>-0.65028279313933146</v>
      </c>
      <c r="E42">
        <v>0.93608730674218033</v>
      </c>
      <c r="F42">
        <v>0.69654957542025064</v>
      </c>
      <c r="G42">
        <v>-4.6948553403344224</v>
      </c>
      <c r="H42">
        <v>0.64935865795927183</v>
      </c>
      <c r="I42">
        <v>7.8630755426389976E-2</v>
      </c>
      <c r="J42">
        <v>0.79441649087591948</v>
      </c>
      <c r="K42">
        <v>0.81649658092772626</v>
      </c>
      <c r="L42">
        <v>-0.36357104951574032</v>
      </c>
      <c r="M42">
        <v>0.73439845129964598</v>
      </c>
      <c r="N42">
        <v>0.84996229177293336</v>
      </c>
      <c r="O42">
        <v>-0.19198691194707657</v>
      </c>
      <c r="P42">
        <v>0.26480549695863981</v>
      </c>
      <c r="Q42">
        <v>0.4157092826125891</v>
      </c>
      <c r="R42">
        <v>0.50663652496395895</v>
      </c>
      <c r="S42">
        <v>-0.94368493934014108</v>
      </c>
      <c r="T42">
        <v>0.50986784762708293</v>
      </c>
      <c r="U42">
        <v>-0.87911857127784043</v>
      </c>
      <c r="V42">
        <v>1.3265145485072987</v>
      </c>
      <c r="W42">
        <v>-0.78473635914151574</v>
      </c>
      <c r="X42">
        <v>1.6399429594977488</v>
      </c>
      <c r="Y42">
        <v>0.61237243569579458</v>
      </c>
      <c r="Z42">
        <v>-0.28259708263021949</v>
      </c>
      <c r="AA42">
        <v>-2.571122087690298</v>
      </c>
      <c r="AB42">
        <v>-0.12080525083555609</v>
      </c>
      <c r="AC42">
        <v>0.29516302634512337</v>
      </c>
      <c r="AD42">
        <v>0.31986092734938631</v>
      </c>
      <c r="AE42">
        <v>0.29516302634512359</v>
      </c>
      <c r="AF42">
        <v>-1.4323209172097373</v>
      </c>
      <c r="AG42">
        <v>0.78433071627285067</v>
      </c>
      <c r="AH42">
        <v>-0.20412414523193162</v>
      </c>
      <c r="AI42">
        <v>0.91689910629203564</v>
      </c>
      <c r="AJ42">
        <v>0.61237243569579458</v>
      </c>
      <c r="AK42">
        <v>-0.15069612037176908</v>
      </c>
      <c r="AL42">
        <v>2.0661411844158635</v>
      </c>
      <c r="AM42">
        <v>0.56519416526043897</v>
      </c>
      <c r="AN42">
        <v>0.29516302634512248</v>
      </c>
      <c r="AO42">
        <v>1.2817398889233116</v>
      </c>
      <c r="AP42">
        <v>0.61237243569579458</v>
      </c>
      <c r="AQ42">
        <v>1.4288690166235212</v>
      </c>
      <c r="AR42">
        <v>0.97260126455201679</v>
      </c>
      <c r="AS42">
        <v>7.0833974948331282E-2</v>
      </c>
      <c r="AT42" t="e">
        <v>#DIV/0!</v>
      </c>
      <c r="AU42">
        <v>1.0419039701146917</v>
      </c>
      <c r="AV42">
        <v>1.0039270142629222</v>
      </c>
      <c r="AW42">
        <v>0.29516302634512359</v>
      </c>
      <c r="AX42">
        <v>0.40931747158018134</v>
      </c>
      <c r="AY42">
        <v>-0.29806316940039373</v>
      </c>
      <c r="AZ42">
        <v>0.57304446021225375</v>
      </c>
      <c r="BA42">
        <v>-1.9817201311754025</v>
      </c>
      <c r="BB42">
        <v>-0.92943518615243759</v>
      </c>
      <c r="BC42">
        <v>-1.8536384787104787</v>
      </c>
      <c r="BD42">
        <v>-0.83100163988417963</v>
      </c>
      <c r="BE42">
        <v>-1.0844982082218317</v>
      </c>
      <c r="BF42">
        <v>-0.73598007219398742</v>
      </c>
      <c r="BG42">
        <v>1.1810173496600378</v>
      </c>
      <c r="BH42">
        <v>-1.0465362369445672</v>
      </c>
      <c r="BI42">
        <v>-1.2779733809596017</v>
      </c>
      <c r="BJ42">
        <v>-1.180652105380495</v>
      </c>
    </row>
    <row r="43" spans="4:62">
      <c r="D43">
        <v>0.55023928650251064</v>
      </c>
      <c r="E43">
        <v>-0.42549423033735467</v>
      </c>
      <c r="F43">
        <v>-0.82319495276938814</v>
      </c>
      <c r="G43">
        <v>0.20412414523193292</v>
      </c>
      <c r="H43">
        <v>-0.76742386849732147</v>
      </c>
      <c r="I43">
        <v>1.022199820543068</v>
      </c>
      <c r="J43">
        <v>-1.324027484793199</v>
      </c>
      <c r="K43">
        <v>-0.40824829046386296</v>
      </c>
      <c r="L43">
        <v>0.72714209903148164</v>
      </c>
      <c r="M43">
        <v>-6.6763495572694828E-2</v>
      </c>
      <c r="N43">
        <v>-0.60711592269495251</v>
      </c>
      <c r="O43">
        <v>-0.19198691194707657</v>
      </c>
      <c r="P43">
        <v>0.26480549695863981</v>
      </c>
      <c r="Q43">
        <v>0.4157092826125891</v>
      </c>
      <c r="R43">
        <v>0.50663652496395895</v>
      </c>
      <c r="S43">
        <v>0.3885761514929994</v>
      </c>
      <c r="T43">
        <v>0.50986784762708293</v>
      </c>
      <c r="U43">
        <v>-0.87911857127784043</v>
      </c>
      <c r="V43">
        <v>-0.89462609085375966</v>
      </c>
      <c r="W43">
        <v>-6.0364335318578231E-2</v>
      </c>
      <c r="X43">
        <v>-1.2399568718153708</v>
      </c>
      <c r="Y43">
        <v>-1.0206207261596576</v>
      </c>
      <c r="Z43">
        <v>-0.28259708263021949</v>
      </c>
      <c r="AA43">
        <v>-0.40596664542478389</v>
      </c>
      <c r="AB43">
        <v>-2.0536892642044537</v>
      </c>
      <c r="AC43">
        <v>0.29516302634512337</v>
      </c>
      <c r="AD43">
        <v>-1.4516765164318308</v>
      </c>
      <c r="AE43">
        <v>-0.88548907903537077</v>
      </c>
      <c r="AF43">
        <v>-8.4254171600572789E-2</v>
      </c>
      <c r="AG43">
        <v>0.78433071627285067</v>
      </c>
      <c r="AH43">
        <v>-0.20412414523193162</v>
      </c>
      <c r="AI43">
        <v>0.91689910629203564</v>
      </c>
      <c r="AJ43">
        <v>-0.20412414523193154</v>
      </c>
      <c r="AK43">
        <v>0.57264525741272199</v>
      </c>
      <c r="AL43">
        <v>0.29516302634512315</v>
      </c>
      <c r="AM43">
        <v>0.56519416526043897</v>
      </c>
      <c r="AN43">
        <v>0.29516302634512248</v>
      </c>
      <c r="AO43">
        <v>0</v>
      </c>
      <c r="AP43">
        <v>0.61237243569579458</v>
      </c>
      <c r="AQ43">
        <v>0.44907311951024964</v>
      </c>
      <c r="AR43">
        <v>0.97260126455201679</v>
      </c>
      <c r="AS43">
        <v>0.9208416743283051</v>
      </c>
      <c r="AT43" t="e">
        <v>#DIV/0!</v>
      </c>
      <c r="AU43">
        <v>1.0419039701146917</v>
      </c>
      <c r="AV43">
        <v>-4.364900062012738E-2</v>
      </c>
      <c r="AW43">
        <v>0.29516302634512359</v>
      </c>
      <c r="AX43">
        <v>-0.24559048294810881</v>
      </c>
      <c r="AY43">
        <v>-0.29806316940039373</v>
      </c>
      <c r="AZ43">
        <v>0.57304446021225375</v>
      </c>
      <c r="BA43">
        <v>0.94512806256057635</v>
      </c>
      <c r="BB43">
        <v>1.1617939826905468</v>
      </c>
      <c r="BC43">
        <v>-0.79441649087591948</v>
      </c>
      <c r="BD43">
        <v>-0.11871451998345414</v>
      </c>
      <c r="BE43">
        <v>1.0844982082218317</v>
      </c>
      <c r="BF43">
        <v>0.62275236877952755</v>
      </c>
      <c r="BG43">
        <v>-0.16871676423714826</v>
      </c>
      <c r="BH43">
        <v>0.52326811847228394</v>
      </c>
      <c r="BI43">
        <v>0.81325578788338271</v>
      </c>
      <c r="BJ43">
        <v>1.4758151317256183</v>
      </c>
    </row>
    <row r="44" spans="4:62">
      <c r="D44">
        <v>-1.8508048727811737</v>
      </c>
      <c r="E44">
        <v>-1.7870757674168896</v>
      </c>
      <c r="F44">
        <v>-2.3429394809590267</v>
      </c>
      <c r="G44">
        <v>0.20412414523193292</v>
      </c>
      <c r="H44">
        <v>-0.76742386849732147</v>
      </c>
      <c r="I44">
        <v>1.022199820543068</v>
      </c>
      <c r="J44">
        <v>-1.324027484793199</v>
      </c>
      <c r="K44">
        <v>0.81649658092772626</v>
      </c>
      <c r="L44">
        <v>-0.36357104951574032</v>
      </c>
      <c r="M44">
        <v>-6.6763495572694828E-2</v>
      </c>
      <c r="N44">
        <v>0.84996229177293336</v>
      </c>
      <c r="O44">
        <v>-0.19198691194707657</v>
      </c>
      <c r="P44">
        <v>0.26480549695863981</v>
      </c>
      <c r="Q44">
        <v>-1.39829485969689</v>
      </c>
      <c r="R44">
        <v>-0.20861503969104223</v>
      </c>
      <c r="S44">
        <v>-0.94368493934014108</v>
      </c>
      <c r="T44">
        <v>0.50986784762708293</v>
      </c>
      <c r="U44">
        <v>-0.87911857127784043</v>
      </c>
      <c r="V44">
        <v>-0.89462609085375966</v>
      </c>
      <c r="W44">
        <v>-1.5091083829644532</v>
      </c>
      <c r="X44">
        <v>-0.27999026137766425</v>
      </c>
      <c r="Y44">
        <v>0.61237243569579458</v>
      </c>
      <c r="Z44">
        <v>1.4129854131510975</v>
      </c>
      <c r="AA44">
        <v>-0.40596664542478389</v>
      </c>
      <c r="AB44">
        <v>-0.12080525083555609</v>
      </c>
      <c r="AC44">
        <v>0.29516302634512337</v>
      </c>
      <c r="AD44">
        <v>-1.4516765164318308</v>
      </c>
      <c r="AE44">
        <v>0.29516302634512359</v>
      </c>
      <c r="AF44">
        <v>0.58977920120400951</v>
      </c>
      <c r="AG44">
        <v>0.78433071627285067</v>
      </c>
      <c r="AH44">
        <v>-0.20412414523193162</v>
      </c>
      <c r="AI44">
        <v>-0.71314374933824998</v>
      </c>
      <c r="AJ44">
        <v>-0.20412414523193154</v>
      </c>
      <c r="AK44">
        <v>-1.597378875940751</v>
      </c>
      <c r="AL44">
        <v>-1.4758151317256174</v>
      </c>
      <c r="AM44">
        <v>-0.56519416526043897</v>
      </c>
      <c r="AN44">
        <v>0.29516302634512248</v>
      </c>
      <c r="AO44">
        <v>0</v>
      </c>
      <c r="AP44">
        <v>0.61237243569579458</v>
      </c>
      <c r="AQ44">
        <v>1.4288690166235212</v>
      </c>
      <c r="AR44">
        <v>-1.3047090134234369</v>
      </c>
      <c r="AS44">
        <v>-1.6291814238116165</v>
      </c>
      <c r="AT44" t="e">
        <v>#DIV/0!</v>
      </c>
      <c r="AU44">
        <v>1.0419039701146917</v>
      </c>
      <c r="AV44">
        <v>-2.1388010303862268</v>
      </c>
      <c r="AW44">
        <v>-2.0661411844158653</v>
      </c>
      <c r="AX44">
        <v>0.40931747158018134</v>
      </c>
      <c r="AY44">
        <v>0.80247776377029101</v>
      </c>
      <c r="AZ44">
        <v>0.57304446021225375</v>
      </c>
      <c r="BA44">
        <v>0.21341601412658168</v>
      </c>
      <c r="BB44">
        <v>-0.23235879653810948</v>
      </c>
      <c r="BC44">
        <v>0.26480549695863981</v>
      </c>
      <c r="BD44">
        <v>-0.11871451998345414</v>
      </c>
      <c r="BE44">
        <v>0.3614994027406106</v>
      </c>
      <c r="BF44">
        <v>-0.73598007219398742</v>
      </c>
      <c r="BG44">
        <v>-0.16871676423714826</v>
      </c>
      <c r="BH44">
        <v>0.52326811847228394</v>
      </c>
      <c r="BI44">
        <v>0.81325578788338271</v>
      </c>
      <c r="BJ44">
        <v>0.59032605269024729</v>
      </c>
    </row>
    <row r="45" spans="4:62">
      <c r="D45">
        <v>0.55023928650251064</v>
      </c>
      <c r="E45">
        <v>0.93608730674218033</v>
      </c>
      <c r="F45">
        <v>0.69654957542025064</v>
      </c>
      <c r="G45">
        <v>0.20412414523193292</v>
      </c>
      <c r="H45">
        <v>-5.9032605269024825E-2</v>
      </c>
      <c r="I45">
        <v>-0.86493830969028807</v>
      </c>
      <c r="J45">
        <v>0.79441649087591948</v>
      </c>
      <c r="K45">
        <v>-0.40824829046386296</v>
      </c>
      <c r="L45">
        <v>-0.36357104951574032</v>
      </c>
      <c r="M45">
        <v>0.73439845129964598</v>
      </c>
      <c r="N45">
        <v>-0.60711592269495251</v>
      </c>
      <c r="O45">
        <v>0.95993455973538078</v>
      </c>
      <c r="P45">
        <v>1.324027484793199</v>
      </c>
      <c r="Q45">
        <v>1.3227113537673287</v>
      </c>
      <c r="R45">
        <v>0.50663652496395895</v>
      </c>
      <c r="S45">
        <v>1.0547066969095698</v>
      </c>
      <c r="T45">
        <v>0.50986784762708293</v>
      </c>
      <c r="U45">
        <v>-0.87911857127784043</v>
      </c>
      <c r="V45">
        <v>-0.89462609085375966</v>
      </c>
      <c r="W45">
        <v>-0.78473635914151574</v>
      </c>
      <c r="X45">
        <v>0.67997634906004234</v>
      </c>
      <c r="Y45">
        <v>-0.20412414523193154</v>
      </c>
      <c r="Z45">
        <v>1.4129854131510975</v>
      </c>
      <c r="AA45">
        <v>0.67661107570797319</v>
      </c>
      <c r="AB45">
        <v>0.84563675584889264</v>
      </c>
      <c r="AC45">
        <v>0.29516302634512337</v>
      </c>
      <c r="AD45">
        <v>0.91037340860979199</v>
      </c>
      <c r="AE45">
        <v>0.29516302634512359</v>
      </c>
      <c r="AF45">
        <v>1.2638125740085917</v>
      </c>
      <c r="AG45">
        <v>0.78433071627285067</v>
      </c>
      <c r="AH45">
        <v>-0.20412414523193162</v>
      </c>
      <c r="AI45">
        <v>0.91689910629203564</v>
      </c>
      <c r="AJ45">
        <v>-1.0206207261596576</v>
      </c>
      <c r="AK45">
        <v>-0.87403749815626008</v>
      </c>
      <c r="AL45">
        <v>0.29516302634512315</v>
      </c>
      <c r="AM45">
        <v>0.56519416526043897</v>
      </c>
      <c r="AN45">
        <v>0.29516302634512248</v>
      </c>
      <c r="AO45">
        <v>0</v>
      </c>
      <c r="AP45">
        <v>-1.8371173070873836</v>
      </c>
      <c r="AQ45">
        <v>-0.530722777603022</v>
      </c>
      <c r="AR45">
        <v>-1.3047090134234369</v>
      </c>
      <c r="AS45">
        <v>7.0833974948331282E-2</v>
      </c>
      <c r="AT45" t="e">
        <v>#DIV/0!</v>
      </c>
      <c r="AU45">
        <v>-4.5300172613682327E-2</v>
      </c>
      <c r="AV45">
        <v>1.0039270142629222</v>
      </c>
      <c r="AW45">
        <v>0.29516302634512359</v>
      </c>
      <c r="AX45">
        <v>1.0642254261084714</v>
      </c>
      <c r="AY45">
        <v>-0.84833363598573608</v>
      </c>
      <c r="AZ45">
        <v>0.57304446021225375</v>
      </c>
      <c r="BA45">
        <v>0.94512806256057635</v>
      </c>
      <c r="BB45">
        <v>-0.23235879653810948</v>
      </c>
      <c r="BC45">
        <v>1.324027484793199</v>
      </c>
      <c r="BD45">
        <v>0.5935725999172714</v>
      </c>
      <c r="BE45">
        <v>-1.0844982082218317</v>
      </c>
      <c r="BF45">
        <v>-5.6613851707229892E-2</v>
      </c>
      <c r="BG45">
        <v>1.1810173496600378</v>
      </c>
      <c r="BH45">
        <v>0.52326811847228394</v>
      </c>
      <c r="BI45">
        <v>0.81325578788338271</v>
      </c>
      <c r="BJ45">
        <v>-0.29516302634512381</v>
      </c>
    </row>
    <row r="46" spans="4:62">
      <c r="D46">
        <v>0.55023928650251064</v>
      </c>
      <c r="E46">
        <v>0.93608730674218033</v>
      </c>
      <c r="F46">
        <v>-0.82319495276938814</v>
      </c>
      <c r="G46">
        <v>0.20412414523193292</v>
      </c>
      <c r="H46">
        <v>-0.76742386849732147</v>
      </c>
      <c r="I46">
        <v>7.8630755426389976E-2</v>
      </c>
      <c r="J46">
        <v>-0.26480549695863981</v>
      </c>
      <c r="K46">
        <v>0.81649658092772626</v>
      </c>
      <c r="L46">
        <v>0.72714209903148164</v>
      </c>
      <c r="M46">
        <v>-1.6690873893173765</v>
      </c>
      <c r="N46">
        <v>1.5785013990068761</v>
      </c>
      <c r="O46">
        <v>-0.19198691194707657</v>
      </c>
      <c r="P46">
        <v>0.26480549695863981</v>
      </c>
      <c r="Q46">
        <v>-2.3052969308516293</v>
      </c>
      <c r="R46">
        <v>0.50663652496395895</v>
      </c>
      <c r="S46">
        <v>1.72083724232614</v>
      </c>
      <c r="T46">
        <v>0.50986784762708293</v>
      </c>
      <c r="U46">
        <v>0.52747114276670426</v>
      </c>
      <c r="V46">
        <v>1.3265145485072987</v>
      </c>
      <c r="W46">
        <v>0.66400768850435921</v>
      </c>
      <c r="X46">
        <v>-0.27999026137766425</v>
      </c>
      <c r="Y46">
        <v>-0.20412414523193154</v>
      </c>
      <c r="Z46">
        <v>-0.84779124789065852</v>
      </c>
      <c r="AA46">
        <v>0.67661107570797319</v>
      </c>
      <c r="AB46">
        <v>-1.0872472575200047</v>
      </c>
      <c r="AC46">
        <v>0.29516302634512337</v>
      </c>
      <c r="AD46">
        <v>0.31986092734938631</v>
      </c>
      <c r="AE46">
        <v>0.29516302634512359</v>
      </c>
      <c r="AF46">
        <v>-1.4323209172097373</v>
      </c>
      <c r="AG46">
        <v>0.78433071627285067</v>
      </c>
      <c r="AH46">
        <v>-0.20412414523193162</v>
      </c>
      <c r="AI46">
        <v>0.91689910629203564</v>
      </c>
      <c r="AJ46">
        <v>-0.20412414523193154</v>
      </c>
      <c r="AK46">
        <v>1.2959866351972129</v>
      </c>
      <c r="AL46">
        <v>0.29516302634512315</v>
      </c>
      <c r="AM46">
        <v>0.56519416526043897</v>
      </c>
      <c r="AN46">
        <v>0.29516302634512248</v>
      </c>
      <c r="AO46">
        <v>0</v>
      </c>
      <c r="AP46">
        <v>0.61237243569579458</v>
      </c>
      <c r="AQ46">
        <v>0.44907311951024964</v>
      </c>
      <c r="AR46">
        <v>-0.16605387443571007</v>
      </c>
      <c r="AS46">
        <v>7.0833974948331282E-2</v>
      </c>
      <c r="AT46" t="e">
        <v>#DIV/0!</v>
      </c>
      <c r="AU46">
        <v>1.0419039701146917</v>
      </c>
      <c r="AV46">
        <v>-4.364900062012738E-2</v>
      </c>
      <c r="AW46">
        <v>0.29516302634512359</v>
      </c>
      <c r="AX46">
        <v>-0.24559048294810881</v>
      </c>
      <c r="AY46">
        <v>-0.84833363598573608</v>
      </c>
      <c r="AZ46">
        <v>0.57304446021225375</v>
      </c>
      <c r="BA46">
        <v>0.21341601412658168</v>
      </c>
      <c r="BB46">
        <v>-0.92943518615243759</v>
      </c>
      <c r="BC46">
        <v>-0.79441649087591948</v>
      </c>
      <c r="BD46">
        <v>-0.83100163988417963</v>
      </c>
      <c r="BE46">
        <v>0.3614994027406106</v>
      </c>
      <c r="BF46">
        <v>-5.6613851707229892E-2</v>
      </c>
      <c r="BG46">
        <v>-0.16871676423714826</v>
      </c>
      <c r="BH46">
        <v>0.52326811847228394</v>
      </c>
      <c r="BI46">
        <v>-1.9750497705739298</v>
      </c>
      <c r="BJ46">
        <v>-1.180652105380495</v>
      </c>
    </row>
    <row r="47" spans="4:62">
      <c r="D47">
        <v>-0.65028279313933146</v>
      </c>
      <c r="E47">
        <v>0.93608730674218033</v>
      </c>
      <c r="F47">
        <v>0.69654957542025064</v>
      </c>
      <c r="G47">
        <v>0.20412414523193292</v>
      </c>
      <c r="H47">
        <v>-0.76742386849732147</v>
      </c>
      <c r="I47">
        <v>7.8630755426389976E-2</v>
      </c>
      <c r="J47">
        <v>0.79441649087591948</v>
      </c>
      <c r="K47">
        <v>0.81649658092772626</v>
      </c>
      <c r="L47">
        <v>-0.36357104951574032</v>
      </c>
      <c r="M47">
        <v>-6.6763495572694828E-2</v>
      </c>
      <c r="N47">
        <v>-0.60711592269495251</v>
      </c>
      <c r="O47">
        <v>0.95993455973538078</v>
      </c>
      <c r="P47">
        <v>0.26480549695863981</v>
      </c>
      <c r="Q47">
        <v>0.4157092826125891</v>
      </c>
      <c r="R47">
        <v>0.50663652496395895</v>
      </c>
      <c r="S47">
        <v>-0.27755439392357084</v>
      </c>
      <c r="T47">
        <v>0.50986784762708293</v>
      </c>
      <c r="U47">
        <v>0.52747114276670426</v>
      </c>
      <c r="V47">
        <v>-0.89462609085375966</v>
      </c>
      <c r="W47">
        <v>-0.78473635914151574</v>
      </c>
      <c r="X47">
        <v>-0.27999026137766425</v>
      </c>
      <c r="Y47">
        <v>0.61237243569579458</v>
      </c>
      <c r="Z47">
        <v>-0.84779124789065852</v>
      </c>
      <c r="AA47">
        <v>-0.40596664542478389</v>
      </c>
      <c r="AB47">
        <v>-0.12080525083555609</v>
      </c>
      <c r="AC47">
        <v>0.29516302634512337</v>
      </c>
      <c r="AD47">
        <v>0.91037340860979199</v>
      </c>
      <c r="AE47">
        <v>0.29516302634512359</v>
      </c>
      <c r="AF47">
        <v>0.58977920120400951</v>
      </c>
      <c r="AG47">
        <v>0.78433071627285067</v>
      </c>
      <c r="AH47">
        <v>-0.20412414523193162</v>
      </c>
      <c r="AI47">
        <v>-0.71314374933824998</v>
      </c>
      <c r="AJ47">
        <v>0.61237243569579458</v>
      </c>
      <c r="AK47">
        <v>0.57264525741272199</v>
      </c>
      <c r="AL47">
        <v>0.29516302634512315</v>
      </c>
      <c r="AM47">
        <v>0.56519416526043897</v>
      </c>
      <c r="AN47">
        <v>0.29516302634512248</v>
      </c>
      <c r="AO47">
        <v>0</v>
      </c>
      <c r="AP47">
        <v>0.61237243569579458</v>
      </c>
      <c r="AQ47">
        <v>0.44907311951024964</v>
      </c>
      <c r="AR47">
        <v>-1.3047090134234369</v>
      </c>
      <c r="AS47">
        <v>-1.6291814238116165</v>
      </c>
      <c r="AT47" t="e">
        <v>#DIV/0!</v>
      </c>
      <c r="AU47">
        <v>-1.1325043153420562</v>
      </c>
      <c r="AV47">
        <v>1.0039270142629222</v>
      </c>
      <c r="AW47">
        <v>0.29516302634512359</v>
      </c>
      <c r="AX47">
        <v>-1.555406392004689</v>
      </c>
      <c r="AY47">
        <v>-0.29806316940039373</v>
      </c>
      <c r="AZ47">
        <v>0.57304446021225375</v>
      </c>
      <c r="BA47">
        <v>0.21341601412658168</v>
      </c>
      <c r="BB47">
        <v>0.46471759307621868</v>
      </c>
      <c r="BC47">
        <v>0.26480549695863981</v>
      </c>
      <c r="BD47">
        <v>-0.83100163988417963</v>
      </c>
      <c r="BE47">
        <v>-0.3614994027406106</v>
      </c>
      <c r="BF47">
        <v>-0.73598007219398742</v>
      </c>
      <c r="BG47">
        <v>-0.16871676423714826</v>
      </c>
      <c r="BH47">
        <v>0.52326811847228394</v>
      </c>
      <c r="BI47">
        <v>0.81325578788338271</v>
      </c>
      <c r="BJ47">
        <v>-0.29516302634512381</v>
      </c>
    </row>
    <row r="48" spans="4:62">
      <c r="D48">
        <v>0.55023928650251064</v>
      </c>
      <c r="E48">
        <v>0.25529653820241283</v>
      </c>
      <c r="F48">
        <v>0.69654957542025064</v>
      </c>
      <c r="G48">
        <v>0.20412414523193292</v>
      </c>
      <c r="H48">
        <v>-5.9032605269024825E-2</v>
      </c>
      <c r="I48">
        <v>7.8630755426389976E-2</v>
      </c>
      <c r="J48">
        <v>-0.26480549695863981</v>
      </c>
      <c r="K48">
        <v>0.81649658092772626</v>
      </c>
      <c r="L48">
        <v>0.72714209903148164</v>
      </c>
      <c r="M48">
        <v>-6.6763495572694828E-2</v>
      </c>
      <c r="N48">
        <v>0.84996229177293336</v>
      </c>
      <c r="O48">
        <v>-2.4958298553119915</v>
      </c>
      <c r="P48">
        <v>0.26480549695863981</v>
      </c>
      <c r="Q48">
        <v>-0.49129278854215047</v>
      </c>
      <c r="R48">
        <v>0.50663652496395895</v>
      </c>
      <c r="S48">
        <v>-0.27755439392357084</v>
      </c>
      <c r="T48">
        <v>-1.3727211282267606</v>
      </c>
      <c r="U48">
        <v>-0.87911857127784043</v>
      </c>
      <c r="V48">
        <v>-0.15424587773340692</v>
      </c>
      <c r="W48">
        <v>-6.0364335318578231E-2</v>
      </c>
      <c r="X48">
        <v>-1.2399568718153708</v>
      </c>
      <c r="Y48">
        <v>0.61237243569579458</v>
      </c>
      <c r="Z48">
        <v>-0.84779124789065852</v>
      </c>
      <c r="AA48">
        <v>0.67661107570797319</v>
      </c>
      <c r="AB48">
        <v>-0.12080525083555609</v>
      </c>
      <c r="AC48">
        <v>0.29516302634512337</v>
      </c>
      <c r="AD48">
        <v>0.31986092734938631</v>
      </c>
      <c r="AE48">
        <v>-4.4274453951768544</v>
      </c>
      <c r="AF48">
        <v>0.58977920120400951</v>
      </c>
      <c r="AG48">
        <v>0.78433071627285067</v>
      </c>
      <c r="AH48">
        <v>-0.20412414523193162</v>
      </c>
      <c r="AI48">
        <v>-0.71314374933824998</v>
      </c>
      <c r="AJ48">
        <v>-0.20412414523193154</v>
      </c>
      <c r="AK48">
        <v>-1.597378875940751</v>
      </c>
      <c r="AL48">
        <v>0.29516302634512315</v>
      </c>
      <c r="AM48">
        <v>0.56519416526043897</v>
      </c>
      <c r="AN48">
        <v>0.29516302634512248</v>
      </c>
      <c r="AO48">
        <v>1.2817398889233116</v>
      </c>
      <c r="AP48">
        <v>0.61237243569579458</v>
      </c>
      <c r="AQ48">
        <v>-0.530722777603022</v>
      </c>
      <c r="AR48">
        <v>-0.7353814439295735</v>
      </c>
      <c r="AS48">
        <v>7.0833974948331282E-2</v>
      </c>
      <c r="AT48" t="e">
        <v>#DIV/0!</v>
      </c>
      <c r="AU48">
        <v>0.49830189875050468</v>
      </c>
      <c r="AV48">
        <v>-2.1388010303862268</v>
      </c>
      <c r="AW48">
        <v>-2.0661411844158653</v>
      </c>
      <c r="AX48">
        <v>0.40931747158018134</v>
      </c>
      <c r="AY48">
        <v>-0.84833363598573608</v>
      </c>
      <c r="AZ48">
        <v>-0.40931747158018172</v>
      </c>
      <c r="BA48">
        <v>0.21341601412658168</v>
      </c>
      <c r="BB48">
        <v>0.46471759307621868</v>
      </c>
      <c r="BC48">
        <v>0.26480549695863981</v>
      </c>
      <c r="BD48">
        <v>-0.11871451998345414</v>
      </c>
      <c r="BE48">
        <v>1.0844982082218317</v>
      </c>
      <c r="BF48">
        <v>-0.73598007219398742</v>
      </c>
      <c r="BG48">
        <v>-1.5184508781343342</v>
      </c>
      <c r="BH48">
        <v>-1.0465362369445672</v>
      </c>
      <c r="BI48">
        <v>0.81325578788338271</v>
      </c>
      <c r="BJ48">
        <v>-0.29516302634512381</v>
      </c>
    </row>
    <row r="49" spans="4:62">
      <c r="D49">
        <v>0.55023928650251064</v>
      </c>
      <c r="E49">
        <v>0.93608730674218033</v>
      </c>
      <c r="F49">
        <v>0.69654957542025064</v>
      </c>
      <c r="G49">
        <v>0.20412414523193292</v>
      </c>
      <c r="H49">
        <v>-0.76742386849732147</v>
      </c>
      <c r="I49">
        <v>-1.808507374806966</v>
      </c>
      <c r="J49">
        <v>0.79441649087591948</v>
      </c>
      <c r="K49">
        <v>0.81649658092772626</v>
      </c>
      <c r="L49">
        <v>-0.36357104951574032</v>
      </c>
      <c r="M49">
        <v>0.73439845129964598</v>
      </c>
      <c r="N49">
        <v>-0.60711592269495251</v>
      </c>
      <c r="O49">
        <v>0.95993455973538078</v>
      </c>
      <c r="P49">
        <v>0.26480549695863981</v>
      </c>
      <c r="Q49">
        <v>0.4157092826125891</v>
      </c>
      <c r="R49">
        <v>0.50663652496395895</v>
      </c>
      <c r="S49">
        <v>-0.94368493934014108</v>
      </c>
      <c r="T49">
        <v>0.50986784762708293</v>
      </c>
      <c r="U49">
        <v>0.52747114276670426</v>
      </c>
      <c r="V49">
        <v>-0.89462609085375966</v>
      </c>
      <c r="W49">
        <v>-0.78473635914151574</v>
      </c>
      <c r="X49">
        <v>0.67997634906004234</v>
      </c>
      <c r="Y49">
        <v>0.61237243569579458</v>
      </c>
      <c r="Z49">
        <v>1.4129854131510975</v>
      </c>
      <c r="AA49">
        <v>0.67661107570797319</v>
      </c>
      <c r="AB49">
        <v>-2.0536892642044537</v>
      </c>
      <c r="AC49">
        <v>0.29516302634512337</v>
      </c>
      <c r="AD49">
        <v>-0.27065155391101936</v>
      </c>
      <c r="AE49">
        <v>0.29516302634512359</v>
      </c>
      <c r="AF49">
        <v>-0.75828754440515511</v>
      </c>
      <c r="AG49">
        <v>-0.11204724518183581</v>
      </c>
      <c r="AH49">
        <v>-0.20412414523193162</v>
      </c>
      <c r="AI49">
        <v>0.91689910629203564</v>
      </c>
      <c r="AJ49">
        <v>-1.0206207261596576</v>
      </c>
      <c r="AK49">
        <v>-0.15069612037176908</v>
      </c>
      <c r="AL49">
        <v>-1.4758151317256174</v>
      </c>
      <c r="AM49">
        <v>-0.56519416526043897</v>
      </c>
      <c r="AN49">
        <v>0.29516302634512248</v>
      </c>
      <c r="AO49">
        <v>0</v>
      </c>
      <c r="AP49">
        <v>-1.8371173070873836</v>
      </c>
      <c r="AQ49">
        <v>-0.530722777603022</v>
      </c>
      <c r="AR49">
        <v>-0.16605387443571007</v>
      </c>
      <c r="AS49">
        <v>0.9208416743283051</v>
      </c>
      <c r="AT49" t="e">
        <v>#DIV/0!</v>
      </c>
      <c r="AU49">
        <v>1.0419039701146917</v>
      </c>
      <c r="AV49">
        <v>1.0039270142629222</v>
      </c>
      <c r="AW49">
        <v>0.29516302634512359</v>
      </c>
      <c r="AX49">
        <v>1.0642254261084714</v>
      </c>
      <c r="AY49">
        <v>-0.84833363598573608</v>
      </c>
      <c r="AZ49">
        <v>0.57304446021225375</v>
      </c>
      <c r="BA49">
        <v>-1.2500080827414077</v>
      </c>
      <c r="BB49">
        <v>1.1617939826905468</v>
      </c>
      <c r="BC49">
        <v>-1.8536384787104787</v>
      </c>
      <c r="BD49">
        <v>-0.83100163988417963</v>
      </c>
      <c r="BE49">
        <v>-1.0844982082218317</v>
      </c>
      <c r="BF49">
        <v>-0.73598007219398742</v>
      </c>
      <c r="BG49">
        <v>-1.5184508781343342</v>
      </c>
      <c r="BH49">
        <v>-1.0465362369445672</v>
      </c>
      <c r="BI49">
        <v>-1.2779733809596017</v>
      </c>
      <c r="BJ49">
        <v>-1.180652105380495</v>
      </c>
    </row>
    <row r="50" spans="4:62">
      <c r="D50">
        <v>0.55023928650251064</v>
      </c>
      <c r="E50">
        <v>0.93608730674218033</v>
      </c>
      <c r="F50">
        <v>-0.82319495276938814</v>
      </c>
      <c r="G50">
        <v>0.20412414523193292</v>
      </c>
      <c r="H50">
        <v>-5.9032605269024825E-2</v>
      </c>
      <c r="I50">
        <v>1.022199820543068</v>
      </c>
      <c r="J50">
        <v>0.79441649087591948</v>
      </c>
      <c r="K50">
        <v>0.81649658092772626</v>
      </c>
      <c r="L50">
        <v>0.72714209903148164</v>
      </c>
      <c r="M50">
        <v>0.73439845129964598</v>
      </c>
      <c r="N50">
        <v>-0.60711592269495251</v>
      </c>
      <c r="O50">
        <v>0.95993455973538078</v>
      </c>
      <c r="P50">
        <v>0.26480549695863981</v>
      </c>
      <c r="Q50">
        <v>1.3227113537673287</v>
      </c>
      <c r="R50">
        <v>-0.9238666043460434</v>
      </c>
      <c r="S50">
        <v>-0.94368493934014108</v>
      </c>
      <c r="T50">
        <v>-0.4314266402998389</v>
      </c>
      <c r="U50">
        <v>0.52747114276670426</v>
      </c>
      <c r="V50">
        <v>0.58613433538694582</v>
      </c>
      <c r="W50">
        <v>1.3883797123272967</v>
      </c>
      <c r="X50">
        <v>-1.2399568718153708</v>
      </c>
      <c r="Y50">
        <v>0.61237243569579458</v>
      </c>
      <c r="Z50">
        <v>-0.28259708263021949</v>
      </c>
      <c r="AA50">
        <v>-0.40596664542478389</v>
      </c>
      <c r="AB50">
        <v>0.84563675584889264</v>
      </c>
      <c r="AC50">
        <v>0.29516302634512337</v>
      </c>
      <c r="AD50">
        <v>0.31986092734938631</v>
      </c>
      <c r="AE50">
        <v>0.29516302634512359</v>
      </c>
      <c r="AF50">
        <v>-0.75828754440515511</v>
      </c>
      <c r="AG50">
        <v>-1.0084252066365222</v>
      </c>
      <c r="AH50">
        <v>-0.20412414523193162</v>
      </c>
      <c r="AI50">
        <v>-0.71314374933824998</v>
      </c>
      <c r="AJ50">
        <v>-1.0206207261596576</v>
      </c>
      <c r="AK50">
        <v>-0.15069612037176908</v>
      </c>
      <c r="AL50">
        <v>0.29516302634512315</v>
      </c>
      <c r="AM50">
        <v>-0.56519416526043897</v>
      </c>
      <c r="AN50">
        <v>0.29516302634512248</v>
      </c>
      <c r="AO50">
        <v>0</v>
      </c>
      <c r="AP50">
        <v>-0.20412414523193154</v>
      </c>
      <c r="AQ50">
        <v>-0.530722777603022</v>
      </c>
      <c r="AR50">
        <v>0.97260126455201679</v>
      </c>
      <c r="AS50">
        <v>-1.6291814238116165</v>
      </c>
      <c r="AT50" t="e">
        <v>#DIV/0!</v>
      </c>
      <c r="AU50">
        <v>-1.1325043153420562</v>
      </c>
      <c r="AV50">
        <v>-4.364900062012738E-2</v>
      </c>
      <c r="AW50">
        <v>0.29516302634512359</v>
      </c>
      <c r="AX50">
        <v>0.40931747158018134</v>
      </c>
      <c r="AY50">
        <v>0.80247776377029101</v>
      </c>
      <c r="AZ50">
        <v>0.57304446021225375</v>
      </c>
      <c r="BA50">
        <v>-1.9817201311754025</v>
      </c>
      <c r="BB50">
        <v>-1.6265115757667659</v>
      </c>
      <c r="BC50">
        <v>0.26480549695863981</v>
      </c>
      <c r="BD50">
        <v>-1.5432887597849052</v>
      </c>
      <c r="BE50">
        <v>-1.8074970137030528</v>
      </c>
      <c r="BF50">
        <v>-0.73598007219398742</v>
      </c>
      <c r="BG50">
        <v>-1.5184508781343342</v>
      </c>
      <c r="BH50">
        <v>0.52326811847228394</v>
      </c>
      <c r="BI50">
        <v>-0.58089699134527362</v>
      </c>
      <c r="BJ50">
        <v>-1.180652105380495</v>
      </c>
    </row>
    <row r="51" spans="4:62">
      <c r="D51">
        <v>-0.65028279313933146</v>
      </c>
      <c r="E51">
        <v>-0.42549423033735467</v>
      </c>
      <c r="F51">
        <v>-0.82319495276938814</v>
      </c>
      <c r="G51">
        <v>0.20412414523193292</v>
      </c>
      <c r="H51">
        <v>0.64935865795927183</v>
      </c>
      <c r="I51">
        <v>-0.86493830969028807</v>
      </c>
      <c r="J51">
        <v>0.79441649087591948</v>
      </c>
      <c r="K51">
        <v>-1.6329931618554523</v>
      </c>
      <c r="L51">
        <v>-1.4542841980629624</v>
      </c>
      <c r="M51">
        <v>-1.6690873893173765</v>
      </c>
      <c r="N51">
        <v>-0.60711592269495251</v>
      </c>
      <c r="O51">
        <v>-1.343908383629534</v>
      </c>
      <c r="P51">
        <v>0.26480549695863981</v>
      </c>
      <c r="Q51">
        <v>1.3227113537673287</v>
      </c>
      <c r="R51">
        <v>-0.9238666043460434</v>
      </c>
      <c r="S51">
        <v>-0.94368493934014108</v>
      </c>
      <c r="T51">
        <v>-0.4314266402998389</v>
      </c>
      <c r="U51">
        <v>-3.69229799936693</v>
      </c>
      <c r="V51">
        <v>-1.6350063039741125</v>
      </c>
      <c r="W51">
        <v>-0.78473635914151574</v>
      </c>
      <c r="X51">
        <v>-2.1999234822530775</v>
      </c>
      <c r="Y51">
        <v>-1.8371173070873836</v>
      </c>
      <c r="Z51">
        <v>-0.28259708263021949</v>
      </c>
      <c r="AA51">
        <v>0.67661107570797319</v>
      </c>
      <c r="AB51">
        <v>0.84563675584889264</v>
      </c>
      <c r="AC51">
        <v>-3.2467932897963507</v>
      </c>
      <c r="AD51">
        <v>-0.86116403517142504</v>
      </c>
      <c r="AE51">
        <v>0.29516302634512359</v>
      </c>
      <c r="AF51">
        <v>-1.4323209172097373</v>
      </c>
      <c r="AG51">
        <v>-1.9048031680912088</v>
      </c>
      <c r="AH51">
        <v>-0.20412414523193162</v>
      </c>
      <c r="AI51">
        <v>-1.5281651771533928</v>
      </c>
      <c r="AJ51">
        <v>-1.0206207261596576</v>
      </c>
      <c r="AK51">
        <v>-0.87403749815626008</v>
      </c>
      <c r="AL51">
        <v>0.29516302634512315</v>
      </c>
      <c r="AM51">
        <v>-0.56519416526043897</v>
      </c>
      <c r="AN51">
        <v>0.29516302634512248</v>
      </c>
      <c r="AO51">
        <v>0</v>
      </c>
      <c r="AP51">
        <v>-1.8371173070873836</v>
      </c>
      <c r="AQ51">
        <v>0.44907311951024964</v>
      </c>
      <c r="AR51">
        <v>0.97260126455201679</v>
      </c>
      <c r="AS51">
        <v>7.0833974948331282E-2</v>
      </c>
      <c r="AT51" t="e">
        <v>#DIV/0!</v>
      </c>
      <c r="AU51">
        <v>-1.1325043153420562</v>
      </c>
      <c r="AV51">
        <v>-4.364900062012738E-2</v>
      </c>
      <c r="AW51">
        <v>-2.0661411844158653</v>
      </c>
      <c r="AX51">
        <v>-0.90049843747639891</v>
      </c>
      <c r="AY51">
        <v>-0.84833363598573608</v>
      </c>
      <c r="AZ51">
        <v>0.57304446021225375</v>
      </c>
      <c r="BA51">
        <v>-1.9817201311754025</v>
      </c>
      <c r="BB51">
        <v>-1.6265115757667659</v>
      </c>
      <c r="BC51">
        <v>0.26480549695863981</v>
      </c>
      <c r="BD51">
        <v>-0.11871451998345414</v>
      </c>
      <c r="BE51">
        <v>-1.0844982082218317</v>
      </c>
      <c r="BF51">
        <v>-0.73598007219398742</v>
      </c>
      <c r="BG51">
        <v>-0.16871676423714826</v>
      </c>
      <c r="BH51">
        <v>-1.0465362369445672</v>
      </c>
      <c r="BI51">
        <v>-1.2779733809596017</v>
      </c>
      <c r="BJ51">
        <v>-1.180652105380495</v>
      </c>
    </row>
    <row r="52" spans="4:62">
      <c r="D52">
        <v>-1.8508048727811737</v>
      </c>
      <c r="E52">
        <v>-1.7870757674168896</v>
      </c>
      <c r="F52">
        <v>-2.3429394809590267</v>
      </c>
      <c r="G52">
        <v>0.20412414523193292</v>
      </c>
      <c r="H52">
        <v>-0.76742386849732147</v>
      </c>
      <c r="I52">
        <v>-0.86493830969028807</v>
      </c>
      <c r="J52">
        <v>-0.26480549695863981</v>
      </c>
      <c r="K52">
        <v>-1.6329931618554523</v>
      </c>
      <c r="L52">
        <v>-2.5449973466101845</v>
      </c>
      <c r="M52">
        <v>-2.4702493361897173</v>
      </c>
      <c r="N52">
        <v>0.12142318453899038</v>
      </c>
      <c r="O52">
        <v>-0.19198691194707657</v>
      </c>
      <c r="P52">
        <v>-2.9128604665450379</v>
      </c>
      <c r="Q52">
        <v>0.4157092826125891</v>
      </c>
      <c r="R52">
        <v>0.50663652496395895</v>
      </c>
      <c r="S52">
        <v>-0.94368493934014108</v>
      </c>
      <c r="T52">
        <v>-3.2553101040806043</v>
      </c>
      <c r="U52">
        <v>0.52747114276670426</v>
      </c>
      <c r="V52">
        <v>0.58613433538694582</v>
      </c>
      <c r="W52">
        <v>-0.78473635914151574</v>
      </c>
      <c r="X52">
        <v>-0.27999026137766425</v>
      </c>
      <c r="Y52">
        <v>-1.0206207261596576</v>
      </c>
      <c r="Z52">
        <v>1.4129854131510975</v>
      </c>
      <c r="AA52">
        <v>-2.571122087690298</v>
      </c>
      <c r="AB52">
        <v>-0.12080525083555609</v>
      </c>
      <c r="AC52">
        <v>0.29516302634512337</v>
      </c>
      <c r="AD52">
        <v>-1.4516765164318308</v>
      </c>
      <c r="AE52">
        <v>0.29516302634512359</v>
      </c>
      <c r="AF52">
        <v>-0.75828754440515511</v>
      </c>
      <c r="AG52">
        <v>-1.9048031680912088</v>
      </c>
      <c r="AH52">
        <v>-0.20412414523193162</v>
      </c>
      <c r="AI52">
        <v>0.10187767847689286</v>
      </c>
      <c r="AJ52">
        <v>-1.0206207261596576</v>
      </c>
      <c r="AK52">
        <v>-0.87403749815626008</v>
      </c>
      <c r="AL52">
        <v>0.29516302634512315</v>
      </c>
      <c r="AM52">
        <v>-0.56519416526043897</v>
      </c>
      <c r="AN52">
        <v>-3.2467932897963601</v>
      </c>
      <c r="AO52">
        <v>-2.5634797778466232</v>
      </c>
      <c r="AP52">
        <v>-0.20412414523193154</v>
      </c>
      <c r="AQ52">
        <v>-1.5105186747162935</v>
      </c>
      <c r="AR52">
        <v>0.97260126455201679</v>
      </c>
      <c r="AS52">
        <v>-1.6291814238116165</v>
      </c>
      <c r="AT52" t="e">
        <v>#DIV/0!</v>
      </c>
      <c r="AU52">
        <v>-1.1325043153420562</v>
      </c>
      <c r="AV52">
        <v>-4.364900062012738E-2</v>
      </c>
      <c r="AW52">
        <v>0.29516302634512359</v>
      </c>
      <c r="AX52">
        <v>-0.90049843747639891</v>
      </c>
      <c r="AY52">
        <v>-0.84833363598573608</v>
      </c>
      <c r="AZ52">
        <v>0.57304446021225375</v>
      </c>
      <c r="BA52">
        <v>-1.2500080827414077</v>
      </c>
      <c r="BB52">
        <v>-1.6265115757667659</v>
      </c>
      <c r="BC52">
        <v>-0.79441649087591948</v>
      </c>
      <c r="BD52">
        <v>-0.83100163988417963</v>
      </c>
      <c r="BE52">
        <v>-1.0844982082218317</v>
      </c>
      <c r="BF52">
        <v>-0.73598007219398742</v>
      </c>
      <c r="BG52">
        <v>-1.5184508781343342</v>
      </c>
      <c r="BH52">
        <v>0.52326811847228394</v>
      </c>
      <c r="BI52">
        <v>-1.2779733809596017</v>
      </c>
      <c r="BJ52">
        <v>-1.180652105380495</v>
      </c>
    </row>
    <row r="53" spans="4:62">
      <c r="D53">
        <v>-3.0513269524230155</v>
      </c>
      <c r="E53">
        <v>-0.42549423033735467</v>
      </c>
      <c r="F53">
        <v>-0.82319495276938814</v>
      </c>
      <c r="G53">
        <v>0.20412414523193292</v>
      </c>
      <c r="H53">
        <v>-0.76742386849732147</v>
      </c>
      <c r="I53">
        <v>-2.7520764399236439</v>
      </c>
      <c r="J53">
        <v>0.79441649087591948</v>
      </c>
      <c r="K53">
        <v>-1.6329931618554523</v>
      </c>
      <c r="L53">
        <v>-2.5449973466101845</v>
      </c>
      <c r="M53">
        <v>-0.86792544244503567</v>
      </c>
      <c r="N53">
        <v>-1.3356550299288954</v>
      </c>
      <c r="O53">
        <v>-1.343908383629534</v>
      </c>
      <c r="P53">
        <v>-0.79441649087591948</v>
      </c>
      <c r="Q53">
        <v>-1.39829485969689</v>
      </c>
      <c r="R53">
        <v>-2.3543697336560458</v>
      </c>
      <c r="S53">
        <v>-0.94368493934014108</v>
      </c>
      <c r="T53">
        <v>0.50986784762708293</v>
      </c>
      <c r="U53">
        <v>0.52747114276670426</v>
      </c>
      <c r="V53">
        <v>-1.6350063039741125</v>
      </c>
      <c r="W53">
        <v>0.66400768850435921</v>
      </c>
      <c r="X53">
        <v>-1.2399568718153708</v>
      </c>
      <c r="Y53">
        <v>-1.8371173070873836</v>
      </c>
      <c r="Z53">
        <v>-0.28259708263021949</v>
      </c>
      <c r="AA53">
        <v>-0.40596664542478389</v>
      </c>
      <c r="AB53">
        <v>-0.12080525083555609</v>
      </c>
      <c r="AC53">
        <v>0.29516302634512337</v>
      </c>
      <c r="AD53">
        <v>-1.4516765164318308</v>
      </c>
      <c r="AE53">
        <v>0.29516302634512359</v>
      </c>
      <c r="AF53">
        <v>-1.4323209172097373</v>
      </c>
      <c r="AG53">
        <v>-1.9048031680912088</v>
      </c>
      <c r="AH53">
        <v>-0.20412414523193162</v>
      </c>
      <c r="AI53">
        <v>-1.5281651771533928</v>
      </c>
      <c r="AJ53">
        <v>-1.0206207261596576</v>
      </c>
      <c r="AK53">
        <v>-0.15069612037176908</v>
      </c>
      <c r="AL53">
        <v>-1.4758151317256174</v>
      </c>
      <c r="AM53">
        <v>-2.825970826302195</v>
      </c>
      <c r="AN53">
        <v>0.29516302634512248</v>
      </c>
      <c r="AO53">
        <v>-2.5634797778466232</v>
      </c>
      <c r="AP53">
        <v>-0.20412414523193154</v>
      </c>
      <c r="AQ53">
        <v>-1.5105186747162935</v>
      </c>
      <c r="AR53">
        <v>-1.3047090134234369</v>
      </c>
      <c r="AS53">
        <v>7.0833974948331282E-2</v>
      </c>
      <c r="AT53" t="e">
        <v>#DIV/0!</v>
      </c>
      <c r="AU53">
        <v>-1.1325043153420562</v>
      </c>
      <c r="AV53">
        <v>-4.364900062012738E-2</v>
      </c>
      <c r="AW53">
        <v>0.29516302634512359</v>
      </c>
      <c r="AX53">
        <v>-1.555406392004689</v>
      </c>
      <c r="AY53">
        <v>-0.84833363598573608</v>
      </c>
      <c r="AZ53">
        <v>-1.3916794033726172</v>
      </c>
      <c r="BA53">
        <v>0.21341601412658168</v>
      </c>
      <c r="BB53">
        <v>-0.92943518615243759</v>
      </c>
      <c r="BC53">
        <v>0.26480549695863981</v>
      </c>
      <c r="BD53">
        <v>-0.83100163988417963</v>
      </c>
      <c r="BE53">
        <v>0.3614994027406106</v>
      </c>
      <c r="BF53">
        <v>0.62275236877952755</v>
      </c>
      <c r="BG53">
        <v>-1.5184508781343342</v>
      </c>
      <c r="BH53">
        <v>0.52326811847228394</v>
      </c>
      <c r="BI53">
        <v>0.81325578788338271</v>
      </c>
      <c r="BJ53">
        <v>0.59032605269024729</v>
      </c>
    </row>
    <row r="59" spans="4:62">
      <c r="D59">
        <v>0.55023928650251064</v>
      </c>
      <c r="E59">
        <v>0.55023928650251064</v>
      </c>
      <c r="F59">
        <v>0.55023928650251064</v>
      </c>
      <c r="G59">
        <v>0.55023928650251064</v>
      </c>
      <c r="H59">
        <v>0.55023928650251064</v>
      </c>
      <c r="I59">
        <v>0.55023928650251064</v>
      </c>
      <c r="J59">
        <v>-0.65028279313933146</v>
      </c>
      <c r="K59">
        <v>0.55023928650251064</v>
      </c>
      <c r="L59">
        <v>0.55023928650251064</v>
      </c>
      <c r="M59">
        <v>0.55023928650251064</v>
      </c>
      <c r="N59">
        <v>0.55023928650251064</v>
      </c>
      <c r="O59">
        <v>0.55023928650251064</v>
      </c>
      <c r="P59">
        <v>-0.65028279313933146</v>
      </c>
      <c r="Q59">
        <v>0.55023928650251064</v>
      </c>
      <c r="R59">
        <v>-1.8508048727811737</v>
      </c>
      <c r="S59">
        <v>0.55023928650251064</v>
      </c>
      <c r="T59">
        <v>0.55023928650251064</v>
      </c>
      <c r="U59">
        <v>-0.65028279313933146</v>
      </c>
      <c r="V59">
        <v>0.55023928650251064</v>
      </c>
      <c r="W59">
        <v>0.55023928650251064</v>
      </c>
      <c r="X59">
        <v>0.55023928650251064</v>
      </c>
      <c r="Y59">
        <v>-0.65028279313933146</v>
      </c>
      <c r="Z59">
        <v>-1.8508048727811737</v>
      </c>
      <c r="AA59">
        <v>-3.0513269524230155</v>
      </c>
    </row>
    <row r="60" spans="4:62">
      <c r="D60">
        <v>0.93608730674218033</v>
      </c>
      <c r="E60">
        <v>-0.42549423033735467</v>
      </c>
      <c r="F60">
        <v>-1.7870757674168896</v>
      </c>
      <c r="G60">
        <v>0.93608730674218033</v>
      </c>
      <c r="H60">
        <v>-0.42549423033735467</v>
      </c>
      <c r="I60">
        <v>0.93608730674218033</v>
      </c>
      <c r="J60">
        <v>-1.1062849988771222</v>
      </c>
      <c r="K60">
        <v>0.93608730674218033</v>
      </c>
      <c r="L60">
        <v>-1.1062849988771222</v>
      </c>
      <c r="M60">
        <v>-0.42549423033735467</v>
      </c>
      <c r="N60">
        <v>-0.42549423033735467</v>
      </c>
      <c r="O60">
        <v>0.93608730674218033</v>
      </c>
      <c r="P60">
        <v>0.93608730674218033</v>
      </c>
      <c r="Q60">
        <v>-0.42549423033735467</v>
      </c>
      <c r="R60">
        <v>-1.7870757674168896</v>
      </c>
      <c r="S60">
        <v>0.93608730674218033</v>
      </c>
      <c r="T60">
        <v>0.93608730674218033</v>
      </c>
      <c r="U60">
        <v>0.93608730674218033</v>
      </c>
      <c r="V60">
        <v>0.25529653820241283</v>
      </c>
      <c r="W60">
        <v>0.93608730674218033</v>
      </c>
      <c r="X60">
        <v>0.93608730674218033</v>
      </c>
      <c r="Y60">
        <v>-0.42549423033735467</v>
      </c>
      <c r="Z60">
        <v>-1.7870757674168896</v>
      </c>
      <c r="AA60">
        <v>-0.42549423033735467</v>
      </c>
    </row>
    <row r="61" spans="4:62">
      <c r="D61">
        <v>0.69654957542025064</v>
      </c>
      <c r="E61">
        <v>0.69654957542025064</v>
      </c>
      <c r="F61">
        <v>0.69654957542025064</v>
      </c>
      <c r="G61">
        <v>-0.82319495276938814</v>
      </c>
      <c r="H61">
        <v>-0.82319495276938814</v>
      </c>
      <c r="I61">
        <v>0.69654957542025064</v>
      </c>
      <c r="J61">
        <v>0.69654957542025064</v>
      </c>
      <c r="K61">
        <v>0.69654957542025064</v>
      </c>
      <c r="L61">
        <v>0.69654957542025064</v>
      </c>
      <c r="M61">
        <v>0.69654957542025064</v>
      </c>
      <c r="N61">
        <v>0.69654957542025064</v>
      </c>
      <c r="O61">
        <v>0.69654957542025064</v>
      </c>
      <c r="P61">
        <v>0.69654957542025064</v>
      </c>
      <c r="Q61">
        <v>-0.82319495276938814</v>
      </c>
      <c r="R61">
        <v>-2.3429394809590267</v>
      </c>
      <c r="S61">
        <v>0.69654957542025064</v>
      </c>
      <c r="T61">
        <v>-0.82319495276938814</v>
      </c>
      <c r="U61">
        <v>0.69654957542025064</v>
      </c>
      <c r="V61">
        <v>0.69654957542025064</v>
      </c>
      <c r="W61">
        <v>0.69654957542025064</v>
      </c>
      <c r="X61">
        <v>-0.82319495276938814</v>
      </c>
      <c r="Y61">
        <v>-0.82319495276938814</v>
      </c>
      <c r="Z61">
        <v>-2.3429394809590267</v>
      </c>
      <c r="AA61">
        <v>-0.82319495276938814</v>
      </c>
    </row>
    <row r="62" spans="4:62">
      <c r="D62">
        <v>0.20412414523193292</v>
      </c>
      <c r="E62">
        <v>0.20412414523193292</v>
      </c>
      <c r="F62">
        <v>0.20412414523193292</v>
      </c>
      <c r="G62">
        <v>0.20412414523193292</v>
      </c>
      <c r="H62">
        <v>0.20412414523193292</v>
      </c>
      <c r="I62">
        <v>0.20412414523193292</v>
      </c>
      <c r="J62">
        <v>0.20412414523193292</v>
      </c>
      <c r="K62">
        <v>0.20412414523193292</v>
      </c>
      <c r="L62">
        <v>0.20412414523193292</v>
      </c>
      <c r="M62">
        <v>0.20412414523193292</v>
      </c>
      <c r="N62">
        <v>0.20412414523193292</v>
      </c>
      <c r="O62">
        <v>0.20412414523193292</v>
      </c>
      <c r="P62">
        <v>-4.6948553403344224</v>
      </c>
      <c r="Q62">
        <v>0.20412414523193292</v>
      </c>
      <c r="R62">
        <v>0.20412414523193292</v>
      </c>
      <c r="S62">
        <v>0.20412414523193292</v>
      </c>
      <c r="T62">
        <v>0.20412414523193292</v>
      </c>
      <c r="U62">
        <v>0.20412414523193292</v>
      </c>
      <c r="V62">
        <v>0.20412414523193292</v>
      </c>
      <c r="W62">
        <v>0.20412414523193292</v>
      </c>
      <c r="X62">
        <v>0.20412414523193292</v>
      </c>
      <c r="Y62">
        <v>0.20412414523193292</v>
      </c>
      <c r="Z62">
        <v>0.20412414523193292</v>
      </c>
      <c r="AA62">
        <v>0.20412414523193292</v>
      </c>
    </row>
    <row r="63" spans="4:62">
      <c r="D63">
        <v>-0.76742386849732147</v>
      </c>
      <c r="E63">
        <v>-0.76742386849732147</v>
      </c>
      <c r="F63">
        <v>-5.9032605269024825E-2</v>
      </c>
      <c r="G63">
        <v>2.0661411844158653</v>
      </c>
      <c r="H63">
        <v>2.0661411844158653</v>
      </c>
      <c r="I63">
        <v>2.0661411844158653</v>
      </c>
      <c r="J63">
        <v>-0.76742386849732147</v>
      </c>
      <c r="K63">
        <v>1.3577499211875685</v>
      </c>
      <c r="L63">
        <v>-5.9032605269024825E-2</v>
      </c>
      <c r="M63">
        <v>0.64935865795927183</v>
      </c>
      <c r="N63">
        <v>-0.76742386849732147</v>
      </c>
      <c r="O63">
        <v>-0.76742386849732147</v>
      </c>
      <c r="P63">
        <v>0.64935865795927183</v>
      </c>
      <c r="Q63">
        <v>-0.76742386849732147</v>
      </c>
      <c r="R63">
        <v>-0.76742386849732147</v>
      </c>
      <c r="S63">
        <v>-5.9032605269024825E-2</v>
      </c>
      <c r="T63">
        <v>-0.76742386849732147</v>
      </c>
      <c r="U63">
        <v>-0.76742386849732147</v>
      </c>
      <c r="V63">
        <v>-5.9032605269024825E-2</v>
      </c>
      <c r="W63">
        <v>-0.76742386849732147</v>
      </c>
      <c r="X63">
        <v>-5.9032605269024825E-2</v>
      </c>
      <c r="Y63">
        <v>0.64935865795927183</v>
      </c>
      <c r="Z63">
        <v>-0.76742386849732147</v>
      </c>
      <c r="AA63">
        <v>-0.76742386849732147</v>
      </c>
    </row>
    <row r="64" spans="4:62">
      <c r="D64">
        <v>1.022199820543068</v>
      </c>
      <c r="E64">
        <v>1.022199820543068</v>
      </c>
      <c r="F64">
        <v>7.8630755426389976E-2</v>
      </c>
      <c r="G64">
        <v>1.022199820543068</v>
      </c>
      <c r="H64">
        <v>7.8630755426389976E-2</v>
      </c>
      <c r="I64">
        <v>7.8630755426389976E-2</v>
      </c>
      <c r="J64">
        <v>-0.86493830969028807</v>
      </c>
      <c r="K64">
        <v>-0.86493830969028807</v>
      </c>
      <c r="L64">
        <v>7.8630755426389976E-2</v>
      </c>
      <c r="M64">
        <v>1.022199820543068</v>
      </c>
      <c r="N64">
        <v>1.022199820543068</v>
      </c>
      <c r="O64">
        <v>7.8630755426389976E-2</v>
      </c>
      <c r="P64">
        <v>7.8630755426389976E-2</v>
      </c>
      <c r="Q64">
        <v>1.022199820543068</v>
      </c>
      <c r="R64">
        <v>1.022199820543068</v>
      </c>
      <c r="S64">
        <v>-0.86493830969028807</v>
      </c>
      <c r="T64">
        <v>7.8630755426389976E-2</v>
      </c>
      <c r="U64">
        <v>7.8630755426389976E-2</v>
      </c>
      <c r="V64">
        <v>7.8630755426389976E-2</v>
      </c>
      <c r="W64">
        <v>-1.808507374806966</v>
      </c>
      <c r="X64">
        <v>1.022199820543068</v>
      </c>
      <c r="Y64">
        <v>-0.86493830969028807</v>
      </c>
      <c r="Z64">
        <v>-0.86493830969028807</v>
      </c>
      <c r="AA64">
        <v>-2.7520764399236439</v>
      </c>
    </row>
    <row r="65" spans="4:27">
      <c r="D65">
        <v>-0.26480549695863981</v>
      </c>
      <c r="E65">
        <v>-1.324027484793199</v>
      </c>
      <c r="F65">
        <v>-2.3832494726277584</v>
      </c>
      <c r="G65">
        <v>0.79441649087591948</v>
      </c>
      <c r="H65">
        <v>0.79441649087591948</v>
      </c>
      <c r="I65">
        <v>0.79441649087591948</v>
      </c>
      <c r="J65">
        <v>0.79441649087591948</v>
      </c>
      <c r="K65">
        <v>0.79441649087591948</v>
      </c>
      <c r="L65">
        <v>0.79441649087591948</v>
      </c>
      <c r="M65">
        <v>-0.26480549695863981</v>
      </c>
      <c r="N65">
        <v>-1.324027484793199</v>
      </c>
      <c r="O65">
        <v>-1.324027484793199</v>
      </c>
      <c r="P65">
        <v>0.79441649087591948</v>
      </c>
      <c r="Q65">
        <v>-1.324027484793199</v>
      </c>
      <c r="R65">
        <v>-1.324027484793199</v>
      </c>
      <c r="S65">
        <v>0.79441649087591948</v>
      </c>
      <c r="T65">
        <v>-0.26480549695863981</v>
      </c>
      <c r="U65">
        <v>0.79441649087591948</v>
      </c>
      <c r="V65">
        <v>-0.26480549695863981</v>
      </c>
      <c r="W65">
        <v>0.79441649087591948</v>
      </c>
      <c r="X65">
        <v>0.79441649087591948</v>
      </c>
      <c r="Y65">
        <v>0.79441649087591948</v>
      </c>
      <c r="Z65">
        <v>-0.26480549695863981</v>
      </c>
      <c r="AA65">
        <v>0.79441649087591948</v>
      </c>
    </row>
    <row r="66" spans="4:27">
      <c r="D66">
        <v>-0.40824829046386296</v>
      </c>
      <c r="E66">
        <v>-0.40824829046386296</v>
      </c>
      <c r="F66">
        <v>0.81649658092772626</v>
      </c>
      <c r="G66">
        <v>-1.6329931618554523</v>
      </c>
      <c r="H66">
        <v>0.81649658092772626</v>
      </c>
      <c r="I66">
        <v>0.81649658092772626</v>
      </c>
      <c r="J66">
        <v>-1.6329931618554523</v>
      </c>
      <c r="K66">
        <v>-0.40824829046386296</v>
      </c>
      <c r="L66">
        <v>0.81649658092772626</v>
      </c>
      <c r="M66">
        <v>-0.40824829046386296</v>
      </c>
      <c r="N66">
        <v>0.81649658092772626</v>
      </c>
      <c r="O66">
        <v>0.81649658092772626</v>
      </c>
      <c r="P66">
        <v>0.81649658092772626</v>
      </c>
      <c r="Q66">
        <v>-0.40824829046386296</v>
      </c>
      <c r="R66">
        <v>0.81649658092772626</v>
      </c>
      <c r="S66">
        <v>-0.40824829046386296</v>
      </c>
      <c r="T66">
        <v>0.81649658092772626</v>
      </c>
      <c r="U66">
        <v>0.81649658092772626</v>
      </c>
      <c r="V66">
        <v>0.81649658092772626</v>
      </c>
      <c r="W66">
        <v>0.81649658092772626</v>
      </c>
      <c r="X66">
        <v>0.81649658092772626</v>
      </c>
      <c r="Y66">
        <v>-1.6329931618554523</v>
      </c>
      <c r="Z66">
        <v>-1.6329931618554523</v>
      </c>
      <c r="AA66">
        <v>-1.6329931618554523</v>
      </c>
    </row>
    <row r="67" spans="4:27">
      <c r="D67">
        <v>0.72714209903148164</v>
      </c>
      <c r="E67">
        <v>0.72714209903148164</v>
      </c>
      <c r="F67">
        <v>-0.36357104951574032</v>
      </c>
      <c r="G67">
        <v>0.72714209903148164</v>
      </c>
      <c r="H67">
        <v>0.72714209903148164</v>
      </c>
      <c r="I67">
        <v>0.72714209903148164</v>
      </c>
      <c r="J67">
        <v>0.72714209903148164</v>
      </c>
      <c r="K67">
        <v>-0.36357104951574032</v>
      </c>
      <c r="L67">
        <v>0.72714209903148164</v>
      </c>
      <c r="M67">
        <v>0.72714209903148164</v>
      </c>
      <c r="N67">
        <v>0.72714209903148164</v>
      </c>
      <c r="O67">
        <v>-0.36357104951574032</v>
      </c>
      <c r="P67">
        <v>-0.36357104951574032</v>
      </c>
      <c r="Q67">
        <v>0.72714209903148164</v>
      </c>
      <c r="R67">
        <v>-0.36357104951574032</v>
      </c>
      <c r="S67">
        <v>-0.36357104951574032</v>
      </c>
      <c r="T67">
        <v>0.72714209903148164</v>
      </c>
      <c r="U67">
        <v>-0.36357104951574032</v>
      </c>
      <c r="V67">
        <v>0.72714209903148164</v>
      </c>
      <c r="W67">
        <v>-0.36357104951574032</v>
      </c>
      <c r="X67">
        <v>0.72714209903148164</v>
      </c>
      <c r="Y67">
        <v>-1.4542841980629624</v>
      </c>
      <c r="Z67">
        <v>-2.5449973466101845</v>
      </c>
      <c r="AA67">
        <v>-2.5449973466101845</v>
      </c>
    </row>
    <row r="68" spans="4:27">
      <c r="D68">
        <v>0.73439845129964598</v>
      </c>
      <c r="E68">
        <v>0.73439845129964598</v>
      </c>
      <c r="F68">
        <v>-0.86792544244503567</v>
      </c>
      <c r="G68">
        <v>0.73439845129964598</v>
      </c>
      <c r="H68">
        <v>0.73439845129964598</v>
      </c>
      <c r="I68">
        <v>0.73439845129964598</v>
      </c>
      <c r="J68">
        <v>-1.6690873893173765</v>
      </c>
      <c r="K68">
        <v>-6.6763495572694828E-2</v>
      </c>
      <c r="L68">
        <v>0.73439845129964598</v>
      </c>
      <c r="M68">
        <v>0.73439845129964598</v>
      </c>
      <c r="N68">
        <v>0.73439845129964598</v>
      </c>
      <c r="O68">
        <v>0.73439845129964598</v>
      </c>
      <c r="P68">
        <v>0.73439845129964598</v>
      </c>
      <c r="Q68">
        <v>-6.6763495572694828E-2</v>
      </c>
      <c r="R68">
        <v>-6.6763495572694828E-2</v>
      </c>
      <c r="S68">
        <v>0.73439845129964598</v>
      </c>
      <c r="T68">
        <v>-1.6690873893173765</v>
      </c>
      <c r="U68">
        <v>-6.6763495572694828E-2</v>
      </c>
      <c r="V68">
        <v>-6.6763495572694828E-2</v>
      </c>
      <c r="W68">
        <v>0.73439845129964598</v>
      </c>
      <c r="X68">
        <v>0.73439845129964598</v>
      </c>
      <c r="Y68">
        <v>-1.6690873893173765</v>
      </c>
      <c r="Z68">
        <v>-2.4702493361897173</v>
      </c>
      <c r="AA68">
        <v>-0.86792544244503567</v>
      </c>
    </row>
    <row r="69" spans="4:27">
      <c r="D69">
        <v>-0.60711592269495251</v>
      </c>
      <c r="E69">
        <v>1.5785013990068761</v>
      </c>
      <c r="F69">
        <v>-1.3356550299288954</v>
      </c>
      <c r="G69">
        <v>-0.60711592269495251</v>
      </c>
      <c r="H69">
        <v>1.5785013990068761</v>
      </c>
      <c r="I69">
        <v>-0.60711592269495251</v>
      </c>
      <c r="J69">
        <v>0.84996229177293336</v>
      </c>
      <c r="K69">
        <v>-0.60711592269495251</v>
      </c>
      <c r="L69">
        <v>1.5785013990068761</v>
      </c>
      <c r="M69">
        <v>-0.60711592269495251</v>
      </c>
      <c r="N69">
        <v>0.84996229177293336</v>
      </c>
      <c r="O69">
        <v>-1.3356550299288954</v>
      </c>
      <c r="P69">
        <v>0.84996229177293336</v>
      </c>
      <c r="Q69">
        <v>-0.60711592269495251</v>
      </c>
      <c r="R69">
        <v>0.84996229177293336</v>
      </c>
      <c r="S69">
        <v>-0.60711592269495251</v>
      </c>
      <c r="T69">
        <v>1.5785013990068761</v>
      </c>
      <c r="U69">
        <v>-0.60711592269495251</v>
      </c>
      <c r="V69">
        <v>0.84996229177293336</v>
      </c>
      <c r="W69">
        <v>-0.60711592269495251</v>
      </c>
      <c r="X69">
        <v>-0.60711592269495251</v>
      </c>
      <c r="Y69">
        <v>-0.60711592269495251</v>
      </c>
      <c r="Z69">
        <v>0.12142318453899038</v>
      </c>
      <c r="AA69">
        <v>-1.3356550299288954</v>
      </c>
    </row>
    <row r="70" spans="4:27">
      <c r="D70">
        <v>0.95993455973538078</v>
      </c>
      <c r="E70">
        <v>-0.19198691194707657</v>
      </c>
      <c r="F70">
        <v>-1.343908383629534</v>
      </c>
      <c r="G70">
        <v>0.95993455973538078</v>
      </c>
      <c r="H70">
        <v>-0.19198691194707657</v>
      </c>
      <c r="I70">
        <v>0.95993455973538078</v>
      </c>
      <c r="J70">
        <v>0.95993455973538078</v>
      </c>
      <c r="K70">
        <v>-1.343908383629534</v>
      </c>
      <c r="L70">
        <v>0.95993455973538078</v>
      </c>
      <c r="M70">
        <v>-0.19198691194707657</v>
      </c>
      <c r="N70">
        <v>0.95993455973538078</v>
      </c>
      <c r="O70">
        <v>-0.19198691194707657</v>
      </c>
      <c r="P70">
        <v>-0.19198691194707657</v>
      </c>
      <c r="Q70">
        <v>-0.19198691194707657</v>
      </c>
      <c r="R70">
        <v>-0.19198691194707657</v>
      </c>
      <c r="S70">
        <v>0.95993455973538078</v>
      </c>
      <c r="T70">
        <v>-0.19198691194707657</v>
      </c>
      <c r="U70">
        <v>0.95993455973538078</v>
      </c>
      <c r="V70">
        <v>-2.4958298553119915</v>
      </c>
      <c r="W70">
        <v>0.95993455973538078</v>
      </c>
      <c r="X70">
        <v>0.95993455973538078</v>
      </c>
      <c r="Y70">
        <v>-1.343908383629534</v>
      </c>
      <c r="Z70">
        <v>-0.19198691194707657</v>
      </c>
      <c r="AA70">
        <v>-1.343908383629534</v>
      </c>
    </row>
    <row r="71" spans="4:27">
      <c r="D71">
        <v>-0.79441649087591948</v>
      </c>
      <c r="E71">
        <v>0.26480549695863981</v>
      </c>
      <c r="F71">
        <v>-0.79441649087591948</v>
      </c>
      <c r="G71">
        <v>-0.79441649087591948</v>
      </c>
      <c r="H71">
        <v>1.324027484793199</v>
      </c>
      <c r="I71">
        <v>1.324027484793199</v>
      </c>
      <c r="J71">
        <v>-1.8536384787104787</v>
      </c>
      <c r="K71">
        <v>0.26480549695863981</v>
      </c>
      <c r="L71">
        <v>-0.79441649087591948</v>
      </c>
      <c r="M71">
        <v>0.26480549695863981</v>
      </c>
      <c r="N71">
        <v>1.324027484793199</v>
      </c>
      <c r="O71">
        <v>0.26480549695863981</v>
      </c>
      <c r="P71">
        <v>0.26480549695863981</v>
      </c>
      <c r="Q71">
        <v>0.26480549695863981</v>
      </c>
      <c r="R71">
        <v>0.26480549695863981</v>
      </c>
      <c r="S71">
        <v>1.324027484793199</v>
      </c>
      <c r="T71">
        <v>0.26480549695863981</v>
      </c>
      <c r="U71">
        <v>0.26480549695863981</v>
      </c>
      <c r="V71">
        <v>0.26480549695863981</v>
      </c>
      <c r="W71">
        <v>0.26480549695863981</v>
      </c>
      <c r="X71">
        <v>0.26480549695863981</v>
      </c>
      <c r="Y71">
        <v>0.26480549695863981</v>
      </c>
      <c r="Z71">
        <v>-2.9128604665450379</v>
      </c>
      <c r="AA71">
        <v>-0.79441649087591948</v>
      </c>
    </row>
    <row r="72" spans="4:27">
      <c r="D72">
        <v>0.4157092826125891</v>
      </c>
      <c r="E72">
        <v>-0.49129278854215047</v>
      </c>
      <c r="F72">
        <v>0.4157092826125891</v>
      </c>
      <c r="G72">
        <v>-0.49129278854215047</v>
      </c>
      <c r="H72">
        <v>1.3227113537673287</v>
      </c>
      <c r="I72">
        <v>0.4157092826125891</v>
      </c>
      <c r="J72">
        <v>-0.49129278854215047</v>
      </c>
      <c r="K72">
        <v>-1.39829485969689</v>
      </c>
      <c r="L72">
        <v>0.4157092826125891</v>
      </c>
      <c r="M72">
        <v>0.4157092826125891</v>
      </c>
      <c r="N72">
        <v>0.4157092826125891</v>
      </c>
      <c r="O72">
        <v>-1.39829485969689</v>
      </c>
      <c r="P72">
        <v>0.4157092826125891</v>
      </c>
      <c r="Q72">
        <v>0.4157092826125891</v>
      </c>
      <c r="R72">
        <v>-1.39829485969689</v>
      </c>
      <c r="S72">
        <v>1.3227113537673287</v>
      </c>
      <c r="T72">
        <v>-2.3052969308516293</v>
      </c>
      <c r="U72">
        <v>0.4157092826125891</v>
      </c>
      <c r="V72">
        <v>-0.49129278854215047</v>
      </c>
      <c r="W72">
        <v>0.4157092826125891</v>
      </c>
      <c r="X72">
        <v>1.3227113537673287</v>
      </c>
      <c r="Y72">
        <v>1.3227113537673287</v>
      </c>
      <c r="Z72">
        <v>0.4157092826125891</v>
      </c>
      <c r="AA72">
        <v>-1.39829485969689</v>
      </c>
    </row>
    <row r="73" spans="4:27">
      <c r="D73">
        <v>0.50663652496395895</v>
      </c>
      <c r="E73">
        <v>0.50663652496395895</v>
      </c>
      <c r="F73">
        <v>0.50663652496395895</v>
      </c>
      <c r="G73">
        <v>-2.3543697336560458</v>
      </c>
      <c r="H73">
        <v>0.50663652496395895</v>
      </c>
      <c r="I73">
        <v>-2.3543697336560458</v>
      </c>
      <c r="J73">
        <v>0.50663652496395895</v>
      </c>
      <c r="K73">
        <v>0.50663652496395895</v>
      </c>
      <c r="L73">
        <v>0.50663652496395895</v>
      </c>
      <c r="M73">
        <v>0.50663652496395895</v>
      </c>
      <c r="N73">
        <v>0.50663652496395895</v>
      </c>
      <c r="O73">
        <v>0.50663652496395895</v>
      </c>
      <c r="P73">
        <v>0.50663652496395895</v>
      </c>
      <c r="Q73">
        <v>0.50663652496395895</v>
      </c>
      <c r="R73">
        <v>-0.20861503969104223</v>
      </c>
      <c r="S73">
        <v>0.50663652496395895</v>
      </c>
      <c r="T73">
        <v>0.50663652496395895</v>
      </c>
      <c r="U73">
        <v>0.50663652496395895</v>
      </c>
      <c r="V73">
        <v>0.50663652496395895</v>
      </c>
      <c r="W73">
        <v>0.50663652496395895</v>
      </c>
      <c r="X73">
        <v>-0.9238666043460434</v>
      </c>
      <c r="Y73">
        <v>-0.9238666043460434</v>
      </c>
      <c r="Z73">
        <v>0.50663652496395895</v>
      </c>
      <c r="AA73">
        <v>-2.3543697336560458</v>
      </c>
    </row>
    <row r="74" spans="4:27">
      <c r="D74">
        <v>1.0547066969095698</v>
      </c>
      <c r="E74">
        <v>-0.94368493934014108</v>
      </c>
      <c r="F74">
        <v>1.72083724232614</v>
      </c>
      <c r="G74">
        <v>-0.94368493934014108</v>
      </c>
      <c r="H74">
        <v>0.3885761514929994</v>
      </c>
      <c r="I74">
        <v>-0.27755439392357084</v>
      </c>
      <c r="J74">
        <v>-0.27755439392357084</v>
      </c>
      <c r="K74">
        <v>-0.94368493934014108</v>
      </c>
      <c r="L74">
        <v>1.72083724232614</v>
      </c>
      <c r="M74">
        <v>0.3885761514929994</v>
      </c>
      <c r="N74">
        <v>1.0547066969095698</v>
      </c>
      <c r="O74">
        <v>1.0547066969095698</v>
      </c>
      <c r="P74">
        <v>-0.94368493934014108</v>
      </c>
      <c r="Q74">
        <v>0.3885761514929994</v>
      </c>
      <c r="R74">
        <v>-0.94368493934014108</v>
      </c>
      <c r="S74">
        <v>1.0547066969095698</v>
      </c>
      <c r="T74">
        <v>1.72083724232614</v>
      </c>
      <c r="U74">
        <v>-0.27755439392357084</v>
      </c>
      <c r="V74">
        <v>-0.27755439392357084</v>
      </c>
      <c r="W74">
        <v>-0.94368493934014108</v>
      </c>
      <c r="X74">
        <v>-0.94368493934014108</v>
      </c>
      <c r="Y74">
        <v>-0.94368493934014108</v>
      </c>
      <c r="Z74">
        <v>-0.94368493934014108</v>
      </c>
      <c r="AA74">
        <v>-0.94368493934014108</v>
      </c>
    </row>
    <row r="75" spans="4:27">
      <c r="D75">
        <v>0.50986784762708293</v>
      </c>
      <c r="E75">
        <v>0.50986784762708293</v>
      </c>
      <c r="F75">
        <v>0.50986784762708293</v>
      </c>
      <c r="G75">
        <v>-2.3140156161536827</v>
      </c>
      <c r="H75">
        <v>0.50986784762708293</v>
      </c>
      <c r="I75">
        <v>-0.4314266402998389</v>
      </c>
      <c r="J75">
        <v>0.50986784762708293</v>
      </c>
      <c r="K75">
        <v>0.50986784762708293</v>
      </c>
      <c r="L75">
        <v>-0.4314266402998389</v>
      </c>
      <c r="M75">
        <v>0.50986784762708293</v>
      </c>
      <c r="N75">
        <v>0.50986784762708293</v>
      </c>
      <c r="O75">
        <v>0.50986784762708293</v>
      </c>
      <c r="P75">
        <v>0.50986784762708293</v>
      </c>
      <c r="Q75">
        <v>0.50986784762708293</v>
      </c>
      <c r="R75">
        <v>0.50986784762708293</v>
      </c>
      <c r="S75">
        <v>0.50986784762708293</v>
      </c>
      <c r="T75">
        <v>0.50986784762708293</v>
      </c>
      <c r="U75">
        <v>0.50986784762708293</v>
      </c>
      <c r="V75">
        <v>-1.3727211282267606</v>
      </c>
      <c r="W75">
        <v>0.50986784762708293</v>
      </c>
      <c r="X75">
        <v>-0.4314266402998389</v>
      </c>
      <c r="Y75">
        <v>-0.4314266402998389</v>
      </c>
      <c r="Z75">
        <v>-3.2553101040806043</v>
      </c>
      <c r="AA75">
        <v>0.50986784762708293</v>
      </c>
    </row>
    <row r="76" spans="4:27">
      <c r="D76">
        <v>0.52747114276670426</v>
      </c>
      <c r="E76">
        <v>0.52747114276670426</v>
      </c>
      <c r="F76">
        <v>0.52747114276670426</v>
      </c>
      <c r="G76">
        <v>0.52747114276670426</v>
      </c>
      <c r="H76">
        <v>0.52747114276670426</v>
      </c>
      <c r="I76">
        <v>0.52747114276670426</v>
      </c>
      <c r="J76">
        <v>0.52747114276670426</v>
      </c>
      <c r="K76">
        <v>0.52747114276670426</v>
      </c>
      <c r="L76">
        <v>0.52747114276670426</v>
      </c>
      <c r="M76">
        <v>0.52747114276670426</v>
      </c>
      <c r="N76">
        <v>-0.87911857127784043</v>
      </c>
      <c r="O76">
        <v>0.52747114276670426</v>
      </c>
      <c r="P76">
        <v>-0.87911857127784043</v>
      </c>
      <c r="Q76">
        <v>-0.87911857127784043</v>
      </c>
      <c r="R76">
        <v>-0.87911857127784043</v>
      </c>
      <c r="S76">
        <v>-0.87911857127784043</v>
      </c>
      <c r="T76">
        <v>0.52747114276670426</v>
      </c>
      <c r="U76">
        <v>0.52747114276670426</v>
      </c>
      <c r="V76">
        <v>-0.87911857127784043</v>
      </c>
      <c r="W76">
        <v>0.52747114276670426</v>
      </c>
      <c r="X76">
        <v>0.52747114276670426</v>
      </c>
      <c r="Y76">
        <v>-3.69229799936693</v>
      </c>
      <c r="Z76">
        <v>0.52747114276670426</v>
      </c>
      <c r="AA76">
        <v>0.52747114276670426</v>
      </c>
    </row>
    <row r="77" spans="4:27">
      <c r="D77">
        <v>0.58613433538694582</v>
      </c>
      <c r="E77">
        <v>0.58613433538694582</v>
      </c>
      <c r="F77">
        <v>1.3265145485072987</v>
      </c>
      <c r="G77">
        <v>0.58613433538694582</v>
      </c>
      <c r="H77">
        <v>0.58613433538694582</v>
      </c>
      <c r="I77">
        <v>-0.89462609085375966</v>
      </c>
      <c r="J77">
        <v>-0.15424587773340692</v>
      </c>
      <c r="K77">
        <v>0.58613433538694582</v>
      </c>
      <c r="L77">
        <v>1.3265145485072987</v>
      </c>
      <c r="M77">
        <v>-0.89462609085375966</v>
      </c>
      <c r="N77">
        <v>1.3265145485072987</v>
      </c>
      <c r="O77">
        <v>-0.89462609085375966</v>
      </c>
      <c r="P77">
        <v>1.3265145485072987</v>
      </c>
      <c r="Q77">
        <v>-0.89462609085375966</v>
      </c>
      <c r="R77">
        <v>-0.89462609085375966</v>
      </c>
      <c r="S77">
        <v>-0.89462609085375966</v>
      </c>
      <c r="T77">
        <v>1.3265145485072987</v>
      </c>
      <c r="U77">
        <v>-0.89462609085375966</v>
      </c>
      <c r="V77">
        <v>-0.15424587773340692</v>
      </c>
      <c r="W77">
        <v>-0.89462609085375966</v>
      </c>
      <c r="X77">
        <v>0.58613433538694582</v>
      </c>
      <c r="Y77">
        <v>-1.6350063039741125</v>
      </c>
      <c r="Z77">
        <v>0.58613433538694582</v>
      </c>
      <c r="AA77">
        <v>-1.6350063039741125</v>
      </c>
    </row>
    <row r="78" spans="4:27">
      <c r="D78">
        <v>0.66400768850435921</v>
      </c>
      <c r="E78">
        <v>-0.78473635914151574</v>
      </c>
      <c r="F78">
        <v>1.3883797123272967</v>
      </c>
      <c r="G78">
        <v>-1.5091083829644532</v>
      </c>
      <c r="H78">
        <v>1.3883797123272967</v>
      </c>
      <c r="I78">
        <v>-0.78473635914151574</v>
      </c>
      <c r="J78">
        <v>1.3883797123272967</v>
      </c>
      <c r="K78">
        <v>-0.78473635914151574</v>
      </c>
      <c r="L78">
        <v>1.3883797123272967</v>
      </c>
      <c r="M78">
        <v>-6.0364335318578231E-2</v>
      </c>
      <c r="N78">
        <v>1.3883797123272967</v>
      </c>
      <c r="O78">
        <v>-6.0364335318578231E-2</v>
      </c>
      <c r="P78">
        <v>-0.78473635914151574</v>
      </c>
      <c r="Q78">
        <v>-6.0364335318578231E-2</v>
      </c>
      <c r="R78">
        <v>-1.5091083829644532</v>
      </c>
      <c r="S78">
        <v>-0.78473635914151574</v>
      </c>
      <c r="T78">
        <v>0.66400768850435921</v>
      </c>
      <c r="U78">
        <v>-0.78473635914151574</v>
      </c>
      <c r="V78">
        <v>-6.0364335318578231E-2</v>
      </c>
      <c r="W78">
        <v>-0.78473635914151574</v>
      </c>
      <c r="X78">
        <v>1.3883797123272967</v>
      </c>
      <c r="Y78">
        <v>-0.78473635914151574</v>
      </c>
      <c r="Z78">
        <v>-0.78473635914151574</v>
      </c>
      <c r="AA78">
        <v>0.66400768850435921</v>
      </c>
    </row>
    <row r="79" spans="4:27">
      <c r="D79">
        <v>0.67997634906004234</v>
      </c>
      <c r="E79">
        <v>0.67997634906004234</v>
      </c>
      <c r="F79">
        <v>-0.27999026137766425</v>
      </c>
      <c r="G79">
        <v>-0.27999026137766425</v>
      </c>
      <c r="H79">
        <v>0.67997634906004234</v>
      </c>
      <c r="I79">
        <v>-0.27999026137766425</v>
      </c>
      <c r="J79">
        <v>-0.27999026137766425</v>
      </c>
      <c r="K79">
        <v>-0.27999026137766425</v>
      </c>
      <c r="L79">
        <v>0.67997634906004234</v>
      </c>
      <c r="M79">
        <v>0.67997634906004234</v>
      </c>
      <c r="N79">
        <v>1.6399429594977488</v>
      </c>
      <c r="O79">
        <v>1.6399429594977488</v>
      </c>
      <c r="P79">
        <v>1.6399429594977488</v>
      </c>
      <c r="Q79">
        <v>-1.2399568718153708</v>
      </c>
      <c r="R79">
        <v>-0.27999026137766425</v>
      </c>
      <c r="S79">
        <v>0.67997634906004234</v>
      </c>
      <c r="T79">
        <v>-0.27999026137766425</v>
      </c>
      <c r="U79">
        <v>-0.27999026137766425</v>
      </c>
      <c r="V79">
        <v>-1.2399568718153708</v>
      </c>
      <c r="W79">
        <v>0.67997634906004234</v>
      </c>
      <c r="X79">
        <v>-1.2399568718153708</v>
      </c>
      <c r="Y79">
        <v>-2.1999234822530775</v>
      </c>
      <c r="Z79">
        <v>-0.27999026137766425</v>
      </c>
      <c r="AA79">
        <v>-1.2399568718153708</v>
      </c>
    </row>
    <row r="80" spans="4:27">
      <c r="D80">
        <v>0.61237243569579458</v>
      </c>
      <c r="E80">
        <v>0.61237243569579458</v>
      </c>
      <c r="F80">
        <v>-1.0206207261596576</v>
      </c>
      <c r="G80">
        <v>0.61237243569579458</v>
      </c>
      <c r="H80">
        <v>0.61237243569579458</v>
      </c>
      <c r="I80">
        <v>0.61237243569579458</v>
      </c>
      <c r="J80">
        <v>0.61237243569579458</v>
      </c>
      <c r="K80">
        <v>-2.6536138880151099</v>
      </c>
      <c r="L80">
        <v>0.61237243569579458</v>
      </c>
      <c r="M80">
        <v>0.61237243569579458</v>
      </c>
      <c r="N80">
        <v>0.61237243569579458</v>
      </c>
      <c r="O80">
        <v>0.61237243569579458</v>
      </c>
      <c r="P80">
        <v>0.61237243569579458</v>
      </c>
      <c r="Q80">
        <v>-1.0206207261596576</v>
      </c>
      <c r="R80">
        <v>0.61237243569579458</v>
      </c>
      <c r="S80">
        <v>-0.20412414523193154</v>
      </c>
      <c r="T80">
        <v>-0.20412414523193154</v>
      </c>
      <c r="U80">
        <v>0.61237243569579458</v>
      </c>
      <c r="V80">
        <v>0.61237243569579458</v>
      </c>
      <c r="W80">
        <v>0.61237243569579458</v>
      </c>
      <c r="X80">
        <v>0.61237243569579458</v>
      </c>
      <c r="Y80">
        <v>-1.8371173070873836</v>
      </c>
      <c r="Z80">
        <v>-1.0206207261596576</v>
      </c>
      <c r="AA80">
        <v>-1.8371173070873836</v>
      </c>
    </row>
    <row r="81" spans="4:27">
      <c r="D81">
        <v>-0.84779124789065852</v>
      </c>
      <c r="E81">
        <v>-0.84779124789065852</v>
      </c>
      <c r="F81">
        <v>1.4129854131510975</v>
      </c>
      <c r="G81">
        <v>0.84779124789065852</v>
      </c>
      <c r="H81">
        <v>-0.84779124789065852</v>
      </c>
      <c r="I81">
        <v>-0.84779124789065852</v>
      </c>
      <c r="J81">
        <v>-0.84779124789065852</v>
      </c>
      <c r="K81">
        <v>-0.84779124789065852</v>
      </c>
      <c r="L81">
        <v>1.4129854131510975</v>
      </c>
      <c r="M81">
        <v>-0.84779124789065852</v>
      </c>
      <c r="N81">
        <v>1.4129854131510975</v>
      </c>
      <c r="O81">
        <v>-0.84779124789065852</v>
      </c>
      <c r="P81">
        <v>-0.28259708263021949</v>
      </c>
      <c r="Q81">
        <v>-0.28259708263021949</v>
      </c>
      <c r="R81">
        <v>1.4129854131510975</v>
      </c>
      <c r="S81">
        <v>1.4129854131510975</v>
      </c>
      <c r="T81">
        <v>-0.84779124789065852</v>
      </c>
      <c r="U81">
        <v>-0.84779124789065852</v>
      </c>
      <c r="V81">
        <v>-0.84779124789065852</v>
      </c>
      <c r="W81">
        <v>1.4129854131510975</v>
      </c>
      <c r="X81">
        <v>-0.28259708263021949</v>
      </c>
      <c r="Y81">
        <v>-0.28259708263021949</v>
      </c>
      <c r="Z81">
        <v>1.4129854131510975</v>
      </c>
      <c r="AA81">
        <v>-0.28259708263021949</v>
      </c>
    </row>
    <row r="82" spans="4:27">
      <c r="D82">
        <v>0.67661107570797319</v>
      </c>
      <c r="E82">
        <v>0.67661107570797319</v>
      </c>
      <c r="F82">
        <v>0.67661107570797319</v>
      </c>
      <c r="G82">
        <v>0.67661107570797319</v>
      </c>
      <c r="H82">
        <v>0.67661107570797319</v>
      </c>
      <c r="I82">
        <v>-1.4885443665575411</v>
      </c>
      <c r="J82">
        <v>0.67661107570797319</v>
      </c>
      <c r="K82">
        <v>0.67661107570797319</v>
      </c>
      <c r="L82">
        <v>0.67661107570797319</v>
      </c>
      <c r="M82">
        <v>0.67661107570797319</v>
      </c>
      <c r="N82">
        <v>-0.40596664542478389</v>
      </c>
      <c r="O82">
        <v>-0.40596664542478389</v>
      </c>
      <c r="P82">
        <v>-2.571122087690298</v>
      </c>
      <c r="Q82">
        <v>-0.40596664542478389</v>
      </c>
      <c r="R82">
        <v>-0.40596664542478389</v>
      </c>
      <c r="S82">
        <v>0.67661107570797319</v>
      </c>
      <c r="T82">
        <v>0.67661107570797319</v>
      </c>
      <c r="U82">
        <v>-0.40596664542478389</v>
      </c>
      <c r="V82">
        <v>0.67661107570797319</v>
      </c>
      <c r="W82">
        <v>0.67661107570797319</v>
      </c>
      <c r="X82">
        <v>-0.40596664542478389</v>
      </c>
      <c r="Y82">
        <v>0.67661107570797319</v>
      </c>
      <c r="Z82">
        <v>-2.571122087690298</v>
      </c>
      <c r="AA82">
        <v>-0.40596664542478389</v>
      </c>
    </row>
    <row r="83" spans="4:27">
      <c r="D83">
        <v>0.84563675584889264</v>
      </c>
      <c r="E83">
        <v>0.84563675584889264</v>
      </c>
      <c r="F83">
        <v>0.84563675584889264</v>
      </c>
      <c r="G83">
        <v>-0.12080525083555609</v>
      </c>
      <c r="H83">
        <v>0.84563675584889264</v>
      </c>
      <c r="I83">
        <v>-0.12080525083555609</v>
      </c>
      <c r="J83">
        <v>-2.0536892642044537</v>
      </c>
      <c r="K83">
        <v>-1.0872472575200047</v>
      </c>
      <c r="L83">
        <v>0.84563675584889264</v>
      </c>
      <c r="M83">
        <v>0.84563675584889264</v>
      </c>
      <c r="N83">
        <v>0.84563675584889264</v>
      </c>
      <c r="O83">
        <v>0.84563675584889264</v>
      </c>
      <c r="P83">
        <v>-0.12080525083555609</v>
      </c>
      <c r="Q83">
        <v>-2.0536892642044537</v>
      </c>
      <c r="R83">
        <v>-0.12080525083555609</v>
      </c>
      <c r="S83">
        <v>0.84563675584889264</v>
      </c>
      <c r="T83">
        <v>-1.0872472575200047</v>
      </c>
      <c r="U83">
        <v>-0.12080525083555609</v>
      </c>
      <c r="V83">
        <v>-0.12080525083555609</v>
      </c>
      <c r="W83">
        <v>-2.0536892642044537</v>
      </c>
      <c r="X83">
        <v>0.84563675584889264</v>
      </c>
      <c r="Y83">
        <v>0.84563675584889264</v>
      </c>
      <c r="Z83">
        <v>-0.12080525083555609</v>
      </c>
      <c r="AA83">
        <v>-0.12080525083555609</v>
      </c>
    </row>
    <row r="84" spans="4:27">
      <c r="D84">
        <v>0.29516302634512337</v>
      </c>
      <c r="E84">
        <v>0.29516302634512337</v>
      </c>
      <c r="F84">
        <v>0.29516302634512337</v>
      </c>
      <c r="G84">
        <v>0.29516302634512337</v>
      </c>
      <c r="H84">
        <v>0.29516302634512337</v>
      </c>
      <c r="I84">
        <v>0.29516302634512337</v>
      </c>
      <c r="J84">
        <v>0.29516302634512337</v>
      </c>
      <c r="K84">
        <v>-3.2467932897963507</v>
      </c>
      <c r="L84">
        <v>0.29516302634512337</v>
      </c>
      <c r="M84">
        <v>0.29516302634512337</v>
      </c>
      <c r="N84">
        <v>0.29516302634512337</v>
      </c>
      <c r="O84">
        <v>0.29516302634512337</v>
      </c>
      <c r="P84">
        <v>0.29516302634512337</v>
      </c>
      <c r="Q84">
        <v>0.29516302634512337</v>
      </c>
      <c r="R84">
        <v>0.29516302634512337</v>
      </c>
      <c r="S84">
        <v>0.29516302634512337</v>
      </c>
      <c r="T84">
        <v>0.29516302634512337</v>
      </c>
      <c r="U84">
        <v>0.29516302634512337</v>
      </c>
      <c r="V84">
        <v>0.29516302634512337</v>
      </c>
      <c r="W84">
        <v>0.29516302634512337</v>
      </c>
      <c r="X84">
        <v>0.29516302634512337</v>
      </c>
      <c r="Y84">
        <v>-3.2467932897963507</v>
      </c>
      <c r="Z84">
        <v>0.29516302634512337</v>
      </c>
      <c r="AA84">
        <v>0.29516302634512337</v>
      </c>
    </row>
    <row r="85" spans="4:27">
      <c r="D85">
        <v>0.91037340860979199</v>
      </c>
      <c r="E85">
        <v>-1.4516765164318308</v>
      </c>
      <c r="F85">
        <v>0.31986092734938631</v>
      </c>
      <c r="G85">
        <v>-0.86116403517142504</v>
      </c>
      <c r="H85">
        <v>0.91037340860979199</v>
      </c>
      <c r="I85">
        <v>0.91037340860979199</v>
      </c>
      <c r="J85">
        <v>0.91037340860979199</v>
      </c>
      <c r="K85">
        <v>-1.4516765164318308</v>
      </c>
      <c r="L85">
        <v>0.91037340860979199</v>
      </c>
      <c r="M85">
        <v>0.91037340860979199</v>
      </c>
      <c r="N85">
        <v>0.91037340860979199</v>
      </c>
      <c r="O85">
        <v>0.91037340860979199</v>
      </c>
      <c r="P85">
        <v>0.31986092734938631</v>
      </c>
      <c r="Q85">
        <v>-1.4516765164318308</v>
      </c>
      <c r="R85">
        <v>-1.4516765164318308</v>
      </c>
      <c r="S85">
        <v>0.91037340860979199</v>
      </c>
      <c r="T85">
        <v>0.31986092734938631</v>
      </c>
      <c r="U85">
        <v>0.91037340860979199</v>
      </c>
      <c r="V85">
        <v>0.31986092734938631</v>
      </c>
      <c r="W85">
        <v>-0.27065155391101936</v>
      </c>
      <c r="X85">
        <v>0.31986092734938631</v>
      </c>
      <c r="Y85">
        <v>-0.86116403517142504</v>
      </c>
      <c r="Z85">
        <v>-1.4516765164318308</v>
      </c>
      <c r="AA85">
        <v>-1.4516765164318308</v>
      </c>
    </row>
    <row r="86" spans="4:27">
      <c r="D86">
        <v>0.29516302634512359</v>
      </c>
      <c r="E86">
        <v>-0.88548907903537077</v>
      </c>
      <c r="F86">
        <v>0.29516302634512359</v>
      </c>
      <c r="G86">
        <v>0.29516302634512359</v>
      </c>
      <c r="H86">
        <v>0.29516302634512359</v>
      </c>
      <c r="I86">
        <v>0.29516302634512359</v>
      </c>
      <c r="J86">
        <v>0.29516302634512359</v>
      </c>
      <c r="K86">
        <v>0.29516302634512359</v>
      </c>
      <c r="L86">
        <v>0.29516302634512359</v>
      </c>
      <c r="M86">
        <v>0.29516302634512359</v>
      </c>
      <c r="N86">
        <v>0.29516302634512359</v>
      </c>
      <c r="O86">
        <v>0.29516302634512359</v>
      </c>
      <c r="P86">
        <v>0.29516302634512359</v>
      </c>
      <c r="Q86">
        <v>-0.88548907903537077</v>
      </c>
      <c r="R86">
        <v>0.29516302634512359</v>
      </c>
      <c r="S86">
        <v>0.29516302634512359</v>
      </c>
      <c r="T86">
        <v>0.29516302634512359</v>
      </c>
      <c r="U86">
        <v>0.29516302634512359</v>
      </c>
      <c r="V86">
        <v>-4.4274453951768544</v>
      </c>
      <c r="W86">
        <v>0.29516302634512359</v>
      </c>
      <c r="X86">
        <v>0.29516302634512359</v>
      </c>
      <c r="Y86">
        <v>0.29516302634512359</v>
      </c>
      <c r="Z86">
        <v>0.29516302634512359</v>
      </c>
      <c r="AA86">
        <v>0.29516302634512359</v>
      </c>
    </row>
    <row r="87" spans="4:27">
      <c r="D87">
        <v>0.58977920120400951</v>
      </c>
      <c r="E87">
        <v>-0.75828754440515511</v>
      </c>
      <c r="F87">
        <v>-8.4254171600572789E-2</v>
      </c>
      <c r="G87">
        <v>1.2638125740085917</v>
      </c>
      <c r="H87">
        <v>0.58977920120400951</v>
      </c>
      <c r="I87">
        <v>-1.4323209172097373</v>
      </c>
      <c r="J87">
        <v>-8.4254171600572789E-2</v>
      </c>
      <c r="K87">
        <v>0.58977920120400951</v>
      </c>
      <c r="L87">
        <v>1.2638125740085917</v>
      </c>
      <c r="M87">
        <v>0.58977920120400951</v>
      </c>
      <c r="N87">
        <v>1.2638125740085917</v>
      </c>
      <c r="O87">
        <v>1.2638125740085917</v>
      </c>
      <c r="P87">
        <v>-1.4323209172097373</v>
      </c>
      <c r="Q87">
        <v>-8.4254171600572789E-2</v>
      </c>
      <c r="R87">
        <v>0.58977920120400951</v>
      </c>
      <c r="S87">
        <v>1.2638125740085917</v>
      </c>
      <c r="T87">
        <v>-1.4323209172097373</v>
      </c>
      <c r="U87">
        <v>0.58977920120400951</v>
      </c>
      <c r="V87">
        <v>0.58977920120400951</v>
      </c>
      <c r="W87">
        <v>-0.75828754440515511</v>
      </c>
      <c r="X87">
        <v>-0.75828754440515511</v>
      </c>
      <c r="Y87">
        <v>-1.4323209172097373</v>
      </c>
      <c r="Z87">
        <v>-0.75828754440515511</v>
      </c>
      <c r="AA87">
        <v>-1.4323209172097373</v>
      </c>
    </row>
    <row r="88" spans="4:27">
      <c r="D88">
        <v>0.78433071627285067</v>
      </c>
      <c r="E88">
        <v>-0.11204724518183581</v>
      </c>
      <c r="F88">
        <v>-0.11204724518183581</v>
      </c>
      <c r="G88">
        <v>-0.11204724518183581</v>
      </c>
      <c r="H88">
        <v>0.78433071627285067</v>
      </c>
      <c r="I88">
        <v>-1.9048031680912088</v>
      </c>
      <c r="J88">
        <v>-0.11204724518183581</v>
      </c>
      <c r="K88">
        <v>0.78433071627285067</v>
      </c>
      <c r="L88">
        <v>0.78433071627285067</v>
      </c>
      <c r="M88">
        <v>-0.11204724518183581</v>
      </c>
      <c r="N88">
        <v>0.78433071627285067</v>
      </c>
      <c r="O88">
        <v>-0.11204724518183581</v>
      </c>
      <c r="P88">
        <v>0.78433071627285067</v>
      </c>
      <c r="Q88">
        <v>0.78433071627285067</v>
      </c>
      <c r="R88">
        <v>0.78433071627285067</v>
      </c>
      <c r="S88">
        <v>0.78433071627285067</v>
      </c>
      <c r="T88">
        <v>0.78433071627285067</v>
      </c>
      <c r="U88">
        <v>0.78433071627285067</v>
      </c>
      <c r="V88">
        <v>0.78433071627285067</v>
      </c>
      <c r="W88">
        <v>-0.11204724518183581</v>
      </c>
      <c r="X88">
        <v>-1.0084252066365222</v>
      </c>
      <c r="Y88">
        <v>-1.9048031680912088</v>
      </c>
      <c r="Z88">
        <v>-1.9048031680912088</v>
      </c>
      <c r="AA88">
        <v>-1.9048031680912088</v>
      </c>
    </row>
    <row r="89" spans="4:27">
      <c r="D89">
        <v>-0.20412414523193162</v>
      </c>
      <c r="E89">
        <v>-0.20412414523193162</v>
      </c>
      <c r="F89">
        <v>-0.20412414523193162</v>
      </c>
      <c r="G89">
        <v>-0.20412414523193162</v>
      </c>
      <c r="H89">
        <v>4.6948553403344189</v>
      </c>
      <c r="I89">
        <v>-0.20412414523193162</v>
      </c>
      <c r="J89">
        <v>-0.20412414523193162</v>
      </c>
      <c r="K89">
        <v>-0.20412414523193162</v>
      </c>
      <c r="L89">
        <v>-0.20412414523193162</v>
      </c>
      <c r="M89">
        <v>-0.20412414523193162</v>
      </c>
      <c r="N89">
        <v>-0.20412414523193162</v>
      </c>
      <c r="O89">
        <v>-0.20412414523193162</v>
      </c>
      <c r="P89">
        <v>-0.20412414523193162</v>
      </c>
      <c r="Q89">
        <v>-0.20412414523193162</v>
      </c>
      <c r="R89">
        <v>-0.20412414523193162</v>
      </c>
      <c r="S89">
        <v>-0.20412414523193162</v>
      </c>
      <c r="T89">
        <v>-0.20412414523193162</v>
      </c>
      <c r="U89">
        <v>-0.20412414523193162</v>
      </c>
      <c r="V89">
        <v>-0.20412414523193162</v>
      </c>
      <c r="W89">
        <v>-0.20412414523193162</v>
      </c>
      <c r="X89">
        <v>-0.20412414523193162</v>
      </c>
      <c r="Y89">
        <v>-0.20412414523193162</v>
      </c>
      <c r="Z89">
        <v>-0.20412414523193162</v>
      </c>
      <c r="AA89">
        <v>-0.20412414523193162</v>
      </c>
    </row>
    <row r="90" spans="4:27">
      <c r="D90">
        <v>0.10187767847689286</v>
      </c>
      <c r="E90">
        <v>0.91689910629203564</v>
      </c>
      <c r="F90">
        <v>0.91689910629203564</v>
      </c>
      <c r="G90">
        <v>-0.71314374933824998</v>
      </c>
      <c r="H90">
        <v>0.10187767847689286</v>
      </c>
      <c r="I90">
        <v>-1.5281651771533928</v>
      </c>
      <c r="J90">
        <v>0.10187767847689286</v>
      </c>
      <c r="K90">
        <v>0.91689910629203564</v>
      </c>
      <c r="L90">
        <v>1.7319205341071786</v>
      </c>
      <c r="M90">
        <v>-0.71314374933824998</v>
      </c>
      <c r="N90">
        <v>0.91689910629203564</v>
      </c>
      <c r="O90">
        <v>-1.5281651771533928</v>
      </c>
      <c r="P90">
        <v>0.91689910629203564</v>
      </c>
      <c r="Q90">
        <v>0.91689910629203564</v>
      </c>
      <c r="R90">
        <v>-0.71314374933824998</v>
      </c>
      <c r="S90">
        <v>0.91689910629203564</v>
      </c>
      <c r="T90">
        <v>0.91689910629203564</v>
      </c>
      <c r="U90">
        <v>-0.71314374933824998</v>
      </c>
      <c r="V90">
        <v>-0.71314374933824998</v>
      </c>
      <c r="W90">
        <v>0.91689910629203564</v>
      </c>
      <c r="X90">
        <v>-0.71314374933824998</v>
      </c>
      <c r="Y90">
        <v>-1.5281651771533928</v>
      </c>
      <c r="Z90">
        <v>0.10187767847689286</v>
      </c>
      <c r="AA90">
        <v>-1.5281651771533928</v>
      </c>
    </row>
    <row r="91" spans="4:27">
      <c r="D91">
        <v>0.61237243569579458</v>
      </c>
      <c r="E91">
        <v>2.2453655975512468</v>
      </c>
      <c r="F91">
        <v>0.61237243569579458</v>
      </c>
      <c r="G91">
        <v>-0.20412414523193154</v>
      </c>
      <c r="H91">
        <v>2.2453655975512468</v>
      </c>
      <c r="I91">
        <v>-1.0206207261596576</v>
      </c>
      <c r="J91">
        <v>1.4288690166235207</v>
      </c>
      <c r="K91">
        <v>0.61237243569579458</v>
      </c>
      <c r="L91">
        <v>0.61237243569579458</v>
      </c>
      <c r="M91">
        <v>-1.0206207261596576</v>
      </c>
      <c r="N91">
        <v>-0.20412414523193154</v>
      </c>
      <c r="O91">
        <v>-0.20412414523193154</v>
      </c>
      <c r="P91">
        <v>0.61237243569579458</v>
      </c>
      <c r="Q91">
        <v>-0.20412414523193154</v>
      </c>
      <c r="R91">
        <v>-0.20412414523193154</v>
      </c>
      <c r="S91">
        <v>-1.0206207261596576</v>
      </c>
      <c r="T91">
        <v>-0.20412414523193154</v>
      </c>
      <c r="U91">
        <v>0.61237243569579458</v>
      </c>
      <c r="V91">
        <v>-0.20412414523193154</v>
      </c>
      <c r="W91">
        <v>-1.0206207261596576</v>
      </c>
      <c r="X91">
        <v>-1.0206207261596576</v>
      </c>
      <c r="Y91">
        <v>-1.0206207261596576</v>
      </c>
      <c r="Z91">
        <v>-1.0206207261596576</v>
      </c>
      <c r="AA91">
        <v>-1.0206207261596576</v>
      </c>
    </row>
    <row r="92" spans="4:27">
      <c r="D92">
        <v>1.2959866351972129</v>
      </c>
      <c r="E92">
        <v>-0.15069612037176908</v>
      </c>
      <c r="F92">
        <v>0.57264525741272199</v>
      </c>
      <c r="G92">
        <v>-1.597378875940751</v>
      </c>
      <c r="H92">
        <v>0.57264525741272199</v>
      </c>
      <c r="I92">
        <v>-1.597378875940751</v>
      </c>
      <c r="J92">
        <v>-0.15069612037176908</v>
      </c>
      <c r="K92">
        <v>0.57264525741272199</v>
      </c>
      <c r="L92">
        <v>1.2959866351972129</v>
      </c>
      <c r="M92">
        <v>0.57264525741272199</v>
      </c>
      <c r="N92">
        <v>1.2959866351972129</v>
      </c>
      <c r="O92">
        <v>1.2959866351972129</v>
      </c>
      <c r="P92">
        <v>-0.15069612037176908</v>
      </c>
      <c r="Q92">
        <v>0.57264525741272199</v>
      </c>
      <c r="R92">
        <v>-1.597378875940751</v>
      </c>
      <c r="S92">
        <v>-0.87403749815626008</v>
      </c>
      <c r="T92">
        <v>1.2959866351972129</v>
      </c>
      <c r="U92">
        <v>0.57264525741272199</v>
      </c>
      <c r="V92">
        <v>-1.597378875940751</v>
      </c>
      <c r="W92">
        <v>-0.15069612037176908</v>
      </c>
      <c r="X92">
        <v>-0.15069612037176908</v>
      </c>
      <c r="Y92">
        <v>-0.87403749815626008</v>
      </c>
      <c r="Z92">
        <v>-0.87403749815626008</v>
      </c>
      <c r="AA92">
        <v>-0.15069612037176908</v>
      </c>
    </row>
    <row r="93" spans="4:27">
      <c r="D93">
        <v>-1.4758151317256174</v>
      </c>
      <c r="E93">
        <v>2.0661411844158635</v>
      </c>
      <c r="F93">
        <v>0.29516302634512315</v>
      </c>
      <c r="G93">
        <v>0.29516302634512315</v>
      </c>
      <c r="H93">
        <v>0.29516302634512315</v>
      </c>
      <c r="I93">
        <v>-1.4758151317256174</v>
      </c>
      <c r="J93">
        <v>0.29516302634512315</v>
      </c>
      <c r="K93">
        <v>0.29516302634512315</v>
      </c>
      <c r="L93">
        <v>0.29516302634512315</v>
      </c>
      <c r="M93">
        <v>0.29516302634512315</v>
      </c>
      <c r="N93">
        <v>0.29516302634512315</v>
      </c>
      <c r="O93">
        <v>-1.4758151317256174</v>
      </c>
      <c r="P93">
        <v>2.0661411844158635</v>
      </c>
      <c r="Q93">
        <v>0.29516302634512315</v>
      </c>
      <c r="R93">
        <v>-1.4758151317256174</v>
      </c>
      <c r="S93">
        <v>0.29516302634512315</v>
      </c>
      <c r="T93">
        <v>0.29516302634512315</v>
      </c>
      <c r="U93">
        <v>0.29516302634512315</v>
      </c>
      <c r="V93">
        <v>0.29516302634512315</v>
      </c>
      <c r="W93">
        <v>-1.4758151317256174</v>
      </c>
      <c r="X93">
        <v>0.29516302634512315</v>
      </c>
      <c r="Y93">
        <v>0.29516302634512315</v>
      </c>
      <c r="Z93">
        <v>0.29516302634512315</v>
      </c>
      <c r="AA93">
        <v>-1.4758151317256174</v>
      </c>
    </row>
    <row r="94" spans="4:27">
      <c r="D94">
        <v>-0.56519416526043897</v>
      </c>
      <c r="E94">
        <v>0.56519416526043897</v>
      </c>
      <c r="F94">
        <v>0.56519416526043897</v>
      </c>
      <c r="G94">
        <v>0.56519416526043897</v>
      </c>
      <c r="H94">
        <v>0.56519416526043897</v>
      </c>
      <c r="I94">
        <v>-2.825970826302195</v>
      </c>
      <c r="J94">
        <v>0.56519416526043897</v>
      </c>
      <c r="K94">
        <v>0.56519416526043897</v>
      </c>
      <c r="L94">
        <v>0.56519416526043897</v>
      </c>
      <c r="M94">
        <v>0.56519416526043897</v>
      </c>
      <c r="N94">
        <v>0.56519416526043897</v>
      </c>
      <c r="O94">
        <v>0.56519416526043897</v>
      </c>
      <c r="P94">
        <v>0.56519416526043897</v>
      </c>
      <c r="Q94">
        <v>0.56519416526043897</v>
      </c>
      <c r="R94">
        <v>-0.56519416526043897</v>
      </c>
      <c r="S94">
        <v>0.56519416526043897</v>
      </c>
      <c r="T94">
        <v>0.56519416526043897</v>
      </c>
      <c r="U94">
        <v>0.56519416526043897</v>
      </c>
      <c r="V94">
        <v>0.56519416526043897</v>
      </c>
      <c r="W94">
        <v>-0.56519416526043897</v>
      </c>
      <c r="X94">
        <v>-0.56519416526043897</v>
      </c>
      <c r="Y94">
        <v>-0.56519416526043897</v>
      </c>
      <c r="Z94">
        <v>-0.56519416526043897</v>
      </c>
      <c r="AA94">
        <v>-2.825970826302195</v>
      </c>
    </row>
    <row r="95" spans="4:27">
      <c r="D95">
        <v>0.29516302634512248</v>
      </c>
      <c r="E95">
        <v>0.29516302634512248</v>
      </c>
      <c r="F95">
        <v>0.29516302634512248</v>
      </c>
      <c r="G95">
        <v>0.29516302634512248</v>
      </c>
      <c r="H95">
        <v>0.29516302634512248</v>
      </c>
      <c r="I95">
        <v>-3.2467932897963601</v>
      </c>
      <c r="J95">
        <v>0.29516302634512248</v>
      </c>
      <c r="K95">
        <v>0.29516302634512248</v>
      </c>
      <c r="L95">
        <v>0.29516302634512248</v>
      </c>
      <c r="M95">
        <v>0.29516302634512248</v>
      </c>
      <c r="N95">
        <v>0.29516302634512248</v>
      </c>
      <c r="O95">
        <v>0.29516302634512248</v>
      </c>
      <c r="P95">
        <v>0.29516302634512248</v>
      </c>
      <c r="Q95">
        <v>0.29516302634512248</v>
      </c>
      <c r="R95">
        <v>0.29516302634512248</v>
      </c>
      <c r="S95">
        <v>0.29516302634512248</v>
      </c>
      <c r="T95">
        <v>0.29516302634512248</v>
      </c>
      <c r="U95">
        <v>0.29516302634512248</v>
      </c>
      <c r="V95">
        <v>0.29516302634512248</v>
      </c>
      <c r="W95">
        <v>0.29516302634512248</v>
      </c>
      <c r="X95">
        <v>0.29516302634512248</v>
      </c>
      <c r="Y95">
        <v>0.29516302634512248</v>
      </c>
      <c r="Z95">
        <v>-3.2467932897963601</v>
      </c>
      <c r="AA95">
        <v>0.29516302634512248</v>
      </c>
    </row>
    <row r="96" spans="4:27">
      <c r="D96">
        <v>0</v>
      </c>
      <c r="E96">
        <v>1.2817398889233116</v>
      </c>
      <c r="F96">
        <v>0</v>
      </c>
      <c r="G96">
        <v>0</v>
      </c>
      <c r="H96">
        <v>0</v>
      </c>
      <c r="I96">
        <v>-1.2817398889233116</v>
      </c>
      <c r="J96">
        <v>0</v>
      </c>
      <c r="K96">
        <v>1.2817398889233116</v>
      </c>
      <c r="L96">
        <v>0</v>
      </c>
      <c r="M96">
        <v>0</v>
      </c>
      <c r="N96">
        <v>1.2817398889233116</v>
      </c>
      <c r="O96">
        <v>0</v>
      </c>
      <c r="P96">
        <v>1.2817398889233116</v>
      </c>
      <c r="Q96">
        <v>0</v>
      </c>
      <c r="R96">
        <v>0</v>
      </c>
      <c r="S96">
        <v>0</v>
      </c>
      <c r="T96">
        <v>0</v>
      </c>
      <c r="U96">
        <v>0</v>
      </c>
      <c r="V96">
        <v>1.2817398889233116</v>
      </c>
      <c r="W96">
        <v>0</v>
      </c>
      <c r="X96">
        <v>0</v>
      </c>
      <c r="Y96">
        <v>0</v>
      </c>
      <c r="Z96">
        <v>-2.5634797778466232</v>
      </c>
      <c r="AA96">
        <v>-2.5634797778466232</v>
      </c>
    </row>
    <row r="97" spans="4:27">
      <c r="D97">
        <v>0.61237243569579458</v>
      </c>
      <c r="E97">
        <v>0.61237243569579458</v>
      </c>
      <c r="F97">
        <v>0.61237243569579458</v>
      </c>
      <c r="G97">
        <v>-2.6536138880151099</v>
      </c>
      <c r="H97">
        <v>-0.20412414523193154</v>
      </c>
      <c r="I97">
        <v>0.61237243569579458</v>
      </c>
      <c r="J97">
        <v>-0.20412414523193154</v>
      </c>
      <c r="K97">
        <v>0.61237243569579458</v>
      </c>
      <c r="L97">
        <v>0.61237243569579458</v>
      </c>
      <c r="M97">
        <v>0.61237243569579458</v>
      </c>
      <c r="N97">
        <v>0.61237243569579458</v>
      </c>
      <c r="O97">
        <v>0.61237243569579458</v>
      </c>
      <c r="P97">
        <v>0.61237243569579458</v>
      </c>
      <c r="Q97">
        <v>0.61237243569579458</v>
      </c>
      <c r="R97">
        <v>0.61237243569579458</v>
      </c>
      <c r="S97">
        <v>-1.8371173070873836</v>
      </c>
      <c r="T97">
        <v>0.61237243569579458</v>
      </c>
      <c r="U97">
        <v>0.61237243569579458</v>
      </c>
      <c r="V97">
        <v>0.61237243569579458</v>
      </c>
      <c r="W97">
        <v>-1.8371173070873836</v>
      </c>
      <c r="X97">
        <v>-0.20412414523193154</v>
      </c>
      <c r="Y97">
        <v>-1.8371173070873836</v>
      </c>
      <c r="Z97">
        <v>-0.20412414523193154</v>
      </c>
      <c r="AA97">
        <v>-0.20412414523193154</v>
      </c>
    </row>
    <row r="98" spans="4:27">
      <c r="D98">
        <v>-0.530722777603022</v>
      </c>
      <c r="E98">
        <v>-1.5105186747162935</v>
      </c>
      <c r="F98">
        <v>0.44907311951024964</v>
      </c>
      <c r="G98">
        <v>0.44907311951024964</v>
      </c>
      <c r="H98">
        <v>1.4288690166235212</v>
      </c>
      <c r="I98">
        <v>0.44907311951024964</v>
      </c>
      <c r="J98">
        <v>0.44907311951024964</v>
      </c>
      <c r="K98">
        <v>1.4288690166235212</v>
      </c>
      <c r="L98">
        <v>-1.5105186747162935</v>
      </c>
      <c r="M98">
        <v>0.44907311951024964</v>
      </c>
      <c r="N98">
        <v>0.44907311951024964</v>
      </c>
      <c r="O98">
        <v>-1.5105186747162935</v>
      </c>
      <c r="P98">
        <v>1.4288690166235212</v>
      </c>
      <c r="Q98">
        <v>0.44907311951024964</v>
      </c>
      <c r="R98">
        <v>1.4288690166235212</v>
      </c>
      <c r="S98">
        <v>-0.530722777603022</v>
      </c>
      <c r="T98">
        <v>0.44907311951024964</v>
      </c>
      <c r="U98">
        <v>0.44907311951024964</v>
      </c>
      <c r="V98">
        <v>-0.530722777603022</v>
      </c>
      <c r="W98">
        <v>-0.530722777603022</v>
      </c>
      <c r="X98">
        <v>-0.530722777603022</v>
      </c>
      <c r="Y98">
        <v>0.44907311951024964</v>
      </c>
      <c r="Z98">
        <v>-1.5105186747162935</v>
      </c>
      <c r="AA98">
        <v>-1.5105186747162935</v>
      </c>
    </row>
    <row r="99" spans="4:27">
      <c r="D99">
        <v>-1.3047090134234369</v>
      </c>
      <c r="E99">
        <v>0.97260126455201679</v>
      </c>
      <c r="F99">
        <v>0.40327369505815336</v>
      </c>
      <c r="G99">
        <v>0.97260126455201679</v>
      </c>
      <c r="H99">
        <v>0.40327369505815336</v>
      </c>
      <c r="I99">
        <v>-0.7353814439295735</v>
      </c>
      <c r="J99">
        <v>0.40327369505815336</v>
      </c>
      <c r="K99">
        <v>0.97260126455201679</v>
      </c>
      <c r="L99">
        <v>0.97260126455201679</v>
      </c>
      <c r="M99">
        <v>-1.3047090134234369</v>
      </c>
      <c r="N99">
        <v>0.97260126455201679</v>
      </c>
      <c r="O99">
        <v>-1.3047090134234369</v>
      </c>
      <c r="P99">
        <v>0.97260126455201679</v>
      </c>
      <c r="Q99">
        <v>0.97260126455201679</v>
      </c>
      <c r="R99">
        <v>-1.3047090134234369</v>
      </c>
      <c r="S99">
        <v>-1.3047090134234369</v>
      </c>
      <c r="T99">
        <v>-0.16605387443571007</v>
      </c>
      <c r="U99">
        <v>-1.3047090134234369</v>
      </c>
      <c r="V99">
        <v>-0.7353814439295735</v>
      </c>
      <c r="W99">
        <v>-0.16605387443571007</v>
      </c>
      <c r="X99">
        <v>0.97260126455201679</v>
      </c>
      <c r="Y99">
        <v>0.97260126455201679</v>
      </c>
      <c r="Z99">
        <v>0.97260126455201679</v>
      </c>
      <c r="AA99">
        <v>-1.3047090134234369</v>
      </c>
    </row>
    <row r="100" spans="4:27">
      <c r="D100">
        <v>0.9208416743283051</v>
      </c>
      <c r="E100">
        <v>-0.77917372443164257</v>
      </c>
      <c r="F100">
        <v>-1.6291814238116165</v>
      </c>
      <c r="G100">
        <v>-0.77917372443164257</v>
      </c>
      <c r="H100">
        <v>0.9208416743283051</v>
      </c>
      <c r="I100">
        <v>0.9208416743283051</v>
      </c>
      <c r="J100">
        <v>7.0833974948331282E-2</v>
      </c>
      <c r="K100">
        <v>0.9208416743283051</v>
      </c>
      <c r="L100">
        <v>0.9208416743283051</v>
      </c>
      <c r="M100">
        <v>0.9208416743283051</v>
      </c>
      <c r="N100">
        <v>0.9208416743283051</v>
      </c>
      <c r="O100">
        <v>0.9208416743283051</v>
      </c>
      <c r="P100">
        <v>7.0833974948331282E-2</v>
      </c>
      <c r="Q100">
        <v>0.9208416743283051</v>
      </c>
      <c r="R100">
        <v>-1.6291814238116165</v>
      </c>
      <c r="S100">
        <v>7.0833974948331282E-2</v>
      </c>
      <c r="T100">
        <v>7.0833974948331282E-2</v>
      </c>
      <c r="U100">
        <v>-1.6291814238116165</v>
      </c>
      <c r="V100">
        <v>7.0833974948331282E-2</v>
      </c>
      <c r="W100">
        <v>0.9208416743283051</v>
      </c>
      <c r="X100">
        <v>-1.6291814238116165</v>
      </c>
      <c r="Y100">
        <v>7.0833974948331282E-2</v>
      </c>
      <c r="Z100">
        <v>-1.6291814238116165</v>
      </c>
      <c r="AA100">
        <v>7.0833974948331282E-2</v>
      </c>
    </row>
    <row r="101" spans="4:27">
      <c r="D101">
        <v>-4.5300172613682327E-2</v>
      </c>
      <c r="E101">
        <v>-1.1325043153420562</v>
      </c>
      <c r="F101">
        <v>-4.5300172613682327E-2</v>
      </c>
      <c r="G101">
        <v>-0.58890224397786928</v>
      </c>
      <c r="H101">
        <v>1.0419039701146917</v>
      </c>
      <c r="I101">
        <v>1.0419039701146917</v>
      </c>
      <c r="J101">
        <v>1.0419039701146917</v>
      </c>
      <c r="K101">
        <v>-1.1325043153420562</v>
      </c>
      <c r="L101">
        <v>-1.1325043153420562</v>
      </c>
      <c r="M101">
        <v>1.0419039701146917</v>
      </c>
      <c r="N101">
        <v>1.0419039701146917</v>
      </c>
      <c r="O101">
        <v>-1.1325043153420562</v>
      </c>
      <c r="P101">
        <v>1.0419039701146917</v>
      </c>
      <c r="Q101">
        <v>1.0419039701146917</v>
      </c>
      <c r="R101">
        <v>1.0419039701146917</v>
      </c>
      <c r="S101">
        <v>-4.5300172613682327E-2</v>
      </c>
      <c r="T101">
        <v>1.0419039701146917</v>
      </c>
      <c r="U101">
        <v>-1.1325043153420562</v>
      </c>
      <c r="V101">
        <v>0.49830189875050468</v>
      </c>
      <c r="W101">
        <v>1.0419039701146917</v>
      </c>
      <c r="X101">
        <v>-1.1325043153420562</v>
      </c>
      <c r="Y101">
        <v>-1.1325043153420562</v>
      </c>
      <c r="Z101">
        <v>-1.1325043153420562</v>
      </c>
      <c r="AA101">
        <v>-1.1325043153420562</v>
      </c>
    </row>
    <row r="102" spans="4:27">
      <c r="D102">
        <v>-4.364900062012738E-2</v>
      </c>
      <c r="E102">
        <v>-4.364900062012738E-2</v>
      </c>
      <c r="F102">
        <v>-4.364900062012738E-2</v>
      </c>
      <c r="G102">
        <v>-4.364900062012738E-2</v>
      </c>
      <c r="H102">
        <v>-4.364900062012738E-2</v>
      </c>
      <c r="I102">
        <v>1.0039270142629222</v>
      </c>
      <c r="J102">
        <v>-4.364900062012738E-2</v>
      </c>
      <c r="K102">
        <v>-2.1388010303862268</v>
      </c>
      <c r="L102">
        <v>1.0039270142629222</v>
      </c>
      <c r="M102">
        <v>1.0039270142629222</v>
      </c>
      <c r="N102">
        <v>1.0039270142629222</v>
      </c>
      <c r="O102">
        <v>-1.0912250155031771</v>
      </c>
      <c r="P102">
        <v>1.0039270142629222</v>
      </c>
      <c r="Q102">
        <v>-4.364900062012738E-2</v>
      </c>
      <c r="R102">
        <v>-2.1388010303862268</v>
      </c>
      <c r="S102">
        <v>1.0039270142629222</v>
      </c>
      <c r="T102">
        <v>-4.364900062012738E-2</v>
      </c>
      <c r="U102">
        <v>1.0039270142629222</v>
      </c>
      <c r="V102">
        <v>-2.1388010303862268</v>
      </c>
      <c r="W102">
        <v>1.0039270142629222</v>
      </c>
      <c r="X102">
        <v>-4.364900062012738E-2</v>
      </c>
      <c r="Y102">
        <v>-4.364900062012738E-2</v>
      </c>
      <c r="Z102">
        <v>-4.364900062012738E-2</v>
      </c>
      <c r="AA102">
        <v>-4.364900062012738E-2</v>
      </c>
    </row>
    <row r="103" spans="4:27">
      <c r="D103">
        <v>0.29516302634512359</v>
      </c>
      <c r="E103">
        <v>0.29516302634512359</v>
      </c>
      <c r="F103">
        <v>0.29516302634512359</v>
      </c>
      <c r="G103">
        <v>-2.0661411844158653</v>
      </c>
      <c r="H103">
        <v>0.29516302634512359</v>
      </c>
      <c r="I103">
        <v>0.29516302634512359</v>
      </c>
      <c r="J103">
        <v>1.4758151317256181</v>
      </c>
      <c r="K103">
        <v>0.29516302634512359</v>
      </c>
      <c r="L103">
        <v>0.29516302634512359</v>
      </c>
      <c r="M103">
        <v>1.4758151317256181</v>
      </c>
      <c r="N103">
        <v>0.29516302634512359</v>
      </c>
      <c r="O103">
        <v>0.29516302634512359</v>
      </c>
      <c r="P103">
        <v>0.29516302634512359</v>
      </c>
      <c r="Q103">
        <v>0.29516302634512359</v>
      </c>
      <c r="R103">
        <v>-2.0661411844158653</v>
      </c>
      <c r="S103">
        <v>0.29516302634512359</v>
      </c>
      <c r="T103">
        <v>0.29516302634512359</v>
      </c>
      <c r="U103">
        <v>0.29516302634512359</v>
      </c>
      <c r="V103">
        <v>-2.0661411844158653</v>
      </c>
      <c r="W103">
        <v>0.29516302634512359</v>
      </c>
      <c r="X103">
        <v>0.29516302634512359</v>
      </c>
      <c r="Y103">
        <v>-2.0661411844158653</v>
      </c>
      <c r="Z103">
        <v>0.29516302634512359</v>
      </c>
      <c r="AA103">
        <v>0.29516302634512359</v>
      </c>
    </row>
    <row r="104" spans="4:27">
      <c r="D104">
        <v>1.0642254261084714</v>
      </c>
      <c r="E104">
        <v>-1.555406392004689</v>
      </c>
      <c r="F104">
        <v>1.0642254261084714</v>
      </c>
      <c r="G104">
        <v>0.40931747158018134</v>
      </c>
      <c r="H104">
        <v>-0.90049843747639891</v>
      </c>
      <c r="I104">
        <v>1.0642254261084714</v>
      </c>
      <c r="J104">
        <v>-1.555406392004689</v>
      </c>
      <c r="K104">
        <v>-0.24559048294810881</v>
      </c>
      <c r="L104">
        <v>1.0642254261084714</v>
      </c>
      <c r="M104">
        <v>1.0642254261084714</v>
      </c>
      <c r="N104">
        <v>1.0642254261084714</v>
      </c>
      <c r="O104">
        <v>-0.90049843747639891</v>
      </c>
      <c r="P104">
        <v>0.40931747158018134</v>
      </c>
      <c r="Q104">
        <v>-0.24559048294810881</v>
      </c>
      <c r="R104">
        <v>0.40931747158018134</v>
      </c>
      <c r="S104">
        <v>1.0642254261084714</v>
      </c>
      <c r="T104">
        <v>-0.24559048294810881</v>
      </c>
      <c r="U104">
        <v>-1.555406392004689</v>
      </c>
      <c r="V104">
        <v>0.40931747158018134</v>
      </c>
      <c r="W104">
        <v>1.0642254261084714</v>
      </c>
      <c r="X104">
        <v>0.40931747158018134</v>
      </c>
      <c r="Y104">
        <v>-0.90049843747639891</v>
      </c>
      <c r="Z104">
        <v>-0.90049843747639891</v>
      </c>
      <c r="AA104">
        <v>-1.555406392004689</v>
      </c>
    </row>
    <row r="105" spans="4:27">
      <c r="D105">
        <v>-0.84833363598573608</v>
      </c>
      <c r="E105">
        <v>-0.84833363598573608</v>
      </c>
      <c r="F105">
        <v>1.3527482303556335</v>
      </c>
      <c r="G105">
        <v>1.3527482303556335</v>
      </c>
      <c r="H105">
        <v>-0.84833363598573608</v>
      </c>
      <c r="I105">
        <v>1.3527482303556335</v>
      </c>
      <c r="J105">
        <v>1.3527482303556335</v>
      </c>
      <c r="K105">
        <v>-0.84833363598573608</v>
      </c>
      <c r="L105">
        <v>1.3527482303556335</v>
      </c>
      <c r="M105">
        <v>1.3527482303556335</v>
      </c>
      <c r="N105">
        <v>1.3527482303556335</v>
      </c>
      <c r="O105">
        <v>-0.84833363598573608</v>
      </c>
      <c r="P105">
        <v>-0.29806316940039373</v>
      </c>
      <c r="Q105">
        <v>-0.29806316940039373</v>
      </c>
      <c r="R105">
        <v>0.80247776377029101</v>
      </c>
      <c r="S105">
        <v>-0.84833363598573608</v>
      </c>
      <c r="T105">
        <v>-0.84833363598573608</v>
      </c>
      <c r="U105">
        <v>-0.29806316940039373</v>
      </c>
      <c r="V105">
        <v>-0.84833363598573608</v>
      </c>
      <c r="W105">
        <v>-0.84833363598573608</v>
      </c>
      <c r="X105">
        <v>0.80247776377029101</v>
      </c>
      <c r="Y105">
        <v>-0.84833363598573608</v>
      </c>
      <c r="Z105">
        <v>-0.84833363598573608</v>
      </c>
      <c r="AA105">
        <v>-0.84833363598573608</v>
      </c>
    </row>
    <row r="106" spans="4:27">
      <c r="D106">
        <v>0.57304446021225375</v>
      </c>
      <c r="E106">
        <v>-1.3916794033726172</v>
      </c>
      <c r="F106">
        <v>0.57304446021225375</v>
      </c>
      <c r="G106">
        <v>-0.40931747158018172</v>
      </c>
      <c r="H106">
        <v>-1.3916794033726172</v>
      </c>
      <c r="I106">
        <v>0.57304446021225375</v>
      </c>
      <c r="J106">
        <v>0.57304446021225375</v>
      </c>
      <c r="K106">
        <v>-2.3740413351650527</v>
      </c>
      <c r="L106">
        <v>0.57304446021225375</v>
      </c>
      <c r="M106">
        <v>0.57304446021225375</v>
      </c>
      <c r="N106">
        <v>0.57304446021225375</v>
      </c>
      <c r="O106">
        <v>-2.3740413351650527</v>
      </c>
      <c r="P106">
        <v>0.57304446021225375</v>
      </c>
      <c r="Q106">
        <v>0.57304446021225375</v>
      </c>
      <c r="R106">
        <v>0.57304446021225375</v>
      </c>
      <c r="S106">
        <v>0.57304446021225375</v>
      </c>
      <c r="T106">
        <v>0.57304446021225375</v>
      </c>
      <c r="U106">
        <v>0.57304446021225375</v>
      </c>
      <c r="V106">
        <v>-0.40931747158018172</v>
      </c>
      <c r="W106">
        <v>0.57304446021225375</v>
      </c>
      <c r="X106">
        <v>0.57304446021225375</v>
      </c>
      <c r="Y106">
        <v>0.57304446021225375</v>
      </c>
      <c r="Z106">
        <v>0.57304446021225375</v>
      </c>
      <c r="AA106">
        <v>-1.3916794033726172</v>
      </c>
    </row>
    <row r="107" spans="4:27">
      <c r="D107">
        <v>0.94512806256057635</v>
      </c>
      <c r="E107">
        <v>0.21341601412658168</v>
      </c>
      <c r="F107">
        <v>0.94512806256057635</v>
      </c>
      <c r="G107">
        <v>0.94512806256057635</v>
      </c>
      <c r="H107">
        <v>0.21341601412658168</v>
      </c>
      <c r="I107">
        <v>-0.518296034307413</v>
      </c>
      <c r="J107">
        <v>0.94512806256057635</v>
      </c>
      <c r="K107">
        <v>0.94512806256057635</v>
      </c>
      <c r="L107">
        <v>0.21341601412658168</v>
      </c>
      <c r="M107">
        <v>0.21341601412658168</v>
      </c>
      <c r="N107">
        <v>-0.518296034307413</v>
      </c>
      <c r="O107">
        <v>0.94512806256057635</v>
      </c>
      <c r="P107">
        <v>-1.9817201311754025</v>
      </c>
      <c r="Q107">
        <v>0.94512806256057635</v>
      </c>
      <c r="R107">
        <v>0.21341601412658168</v>
      </c>
      <c r="S107">
        <v>0.94512806256057635</v>
      </c>
      <c r="T107">
        <v>0.21341601412658168</v>
      </c>
      <c r="U107">
        <v>0.21341601412658168</v>
      </c>
      <c r="V107">
        <v>0.21341601412658168</v>
      </c>
      <c r="W107">
        <v>-1.2500080827414077</v>
      </c>
      <c r="X107">
        <v>-1.9817201311754025</v>
      </c>
      <c r="Y107">
        <v>-1.9817201311754025</v>
      </c>
      <c r="Z107">
        <v>-1.2500080827414077</v>
      </c>
      <c r="AA107">
        <v>0.21341601412658168</v>
      </c>
    </row>
    <row r="108" spans="4:27">
      <c r="D108">
        <v>0.46471759307621868</v>
      </c>
      <c r="E108">
        <v>1.1617939826905468</v>
      </c>
      <c r="F108">
        <v>0.46471759307621868</v>
      </c>
      <c r="G108">
        <v>0.46471759307621868</v>
      </c>
      <c r="H108">
        <v>-0.23235879653810948</v>
      </c>
      <c r="I108">
        <v>-0.23235879653810948</v>
      </c>
      <c r="J108">
        <v>1.1617939826905468</v>
      </c>
      <c r="K108">
        <v>0.46471759307621868</v>
      </c>
      <c r="L108">
        <v>1.1617939826905468</v>
      </c>
      <c r="M108">
        <v>0.46471759307621868</v>
      </c>
      <c r="N108">
        <v>-1.6265115757667659</v>
      </c>
      <c r="O108">
        <v>1.1617939826905468</v>
      </c>
      <c r="P108">
        <v>-0.92943518615243759</v>
      </c>
      <c r="Q108">
        <v>1.1617939826905468</v>
      </c>
      <c r="R108">
        <v>-0.23235879653810948</v>
      </c>
      <c r="S108">
        <v>-0.23235879653810948</v>
      </c>
      <c r="T108">
        <v>-0.92943518615243759</v>
      </c>
      <c r="U108">
        <v>0.46471759307621868</v>
      </c>
      <c r="V108">
        <v>0.46471759307621868</v>
      </c>
      <c r="W108">
        <v>1.1617939826905468</v>
      </c>
      <c r="X108">
        <v>-1.6265115757667659</v>
      </c>
      <c r="Y108">
        <v>-1.6265115757667659</v>
      </c>
      <c r="Z108">
        <v>-1.6265115757667659</v>
      </c>
      <c r="AA108">
        <v>-0.92943518615243759</v>
      </c>
    </row>
    <row r="109" spans="4:27">
      <c r="D109">
        <v>0.26480549695863981</v>
      </c>
      <c r="E109">
        <v>1.324027484793199</v>
      </c>
      <c r="F109">
        <v>1.324027484793199</v>
      </c>
      <c r="G109">
        <v>1.324027484793199</v>
      </c>
      <c r="H109">
        <v>0.26480549695863981</v>
      </c>
      <c r="I109">
        <v>-0.79441649087591948</v>
      </c>
      <c r="J109">
        <v>0.26480549695863981</v>
      </c>
      <c r="K109">
        <v>-1.8536384787104787</v>
      </c>
      <c r="L109">
        <v>1.324027484793199</v>
      </c>
      <c r="M109">
        <v>0.26480549695863981</v>
      </c>
      <c r="N109">
        <v>0.26480549695863981</v>
      </c>
      <c r="O109">
        <v>-0.79441649087591948</v>
      </c>
      <c r="P109">
        <v>-1.8536384787104787</v>
      </c>
      <c r="Q109">
        <v>-0.79441649087591948</v>
      </c>
      <c r="R109">
        <v>0.26480549695863981</v>
      </c>
      <c r="S109">
        <v>1.324027484793199</v>
      </c>
      <c r="T109">
        <v>-0.79441649087591948</v>
      </c>
      <c r="U109">
        <v>0.26480549695863981</v>
      </c>
      <c r="V109">
        <v>0.26480549695863981</v>
      </c>
      <c r="W109">
        <v>-1.8536384787104787</v>
      </c>
      <c r="X109">
        <v>0.26480549695863981</v>
      </c>
      <c r="Y109">
        <v>0.26480549695863981</v>
      </c>
      <c r="Z109">
        <v>-0.79441649087591948</v>
      </c>
      <c r="AA109">
        <v>0.26480549695863981</v>
      </c>
    </row>
    <row r="110" spans="4:27">
      <c r="D110">
        <v>1.3058597198179969</v>
      </c>
      <c r="E110">
        <v>-0.83100163988417963</v>
      </c>
      <c r="F110">
        <v>1.3058597198179969</v>
      </c>
      <c r="G110">
        <v>1.3058597198179969</v>
      </c>
      <c r="H110">
        <v>-0.11871451998345414</v>
      </c>
      <c r="I110">
        <v>1.3058597198179969</v>
      </c>
      <c r="J110">
        <v>1.3058597198179969</v>
      </c>
      <c r="K110">
        <v>-1.5432887597849052</v>
      </c>
      <c r="L110">
        <v>1.3058597198179969</v>
      </c>
      <c r="M110">
        <v>0.5935725999172714</v>
      </c>
      <c r="N110">
        <v>-0.83100163988417963</v>
      </c>
      <c r="O110">
        <v>1.3058597198179969</v>
      </c>
      <c r="P110">
        <v>-0.83100163988417963</v>
      </c>
      <c r="Q110">
        <v>-0.11871451998345414</v>
      </c>
      <c r="R110">
        <v>-0.11871451998345414</v>
      </c>
      <c r="S110">
        <v>0.5935725999172714</v>
      </c>
      <c r="T110">
        <v>-0.83100163988417963</v>
      </c>
      <c r="U110">
        <v>-0.83100163988417963</v>
      </c>
      <c r="V110">
        <v>-0.11871451998345414</v>
      </c>
      <c r="W110">
        <v>-0.83100163988417963</v>
      </c>
      <c r="X110">
        <v>-1.5432887597849052</v>
      </c>
      <c r="Y110">
        <v>-0.11871451998345414</v>
      </c>
      <c r="Z110">
        <v>-0.83100163988417963</v>
      </c>
      <c r="AA110">
        <v>-0.83100163988417963</v>
      </c>
    </row>
    <row r="111" spans="4:27">
      <c r="D111">
        <v>1.0844982082218317</v>
      </c>
      <c r="E111">
        <v>1.0844982082218317</v>
      </c>
      <c r="F111">
        <v>1.0844982082218317</v>
      </c>
      <c r="G111">
        <v>1.0844982082218317</v>
      </c>
      <c r="H111">
        <v>-1.0844982082218317</v>
      </c>
      <c r="I111">
        <v>1.0844982082218317</v>
      </c>
      <c r="J111">
        <v>0.3614994027406106</v>
      </c>
      <c r="K111">
        <v>-1.0844982082218317</v>
      </c>
      <c r="L111">
        <v>0.3614994027406106</v>
      </c>
      <c r="M111">
        <v>-1.0844982082218317</v>
      </c>
      <c r="N111">
        <v>0.3614994027406106</v>
      </c>
      <c r="O111">
        <v>1.0844982082218317</v>
      </c>
      <c r="P111">
        <v>-1.0844982082218317</v>
      </c>
      <c r="Q111">
        <v>1.0844982082218317</v>
      </c>
      <c r="R111">
        <v>0.3614994027406106</v>
      </c>
      <c r="S111">
        <v>-1.0844982082218317</v>
      </c>
      <c r="T111">
        <v>0.3614994027406106</v>
      </c>
      <c r="U111">
        <v>-0.3614994027406106</v>
      </c>
      <c r="V111">
        <v>1.0844982082218317</v>
      </c>
      <c r="W111">
        <v>-1.0844982082218317</v>
      </c>
      <c r="X111">
        <v>-1.8074970137030528</v>
      </c>
      <c r="Y111">
        <v>-1.0844982082218317</v>
      </c>
      <c r="Z111">
        <v>-1.0844982082218317</v>
      </c>
      <c r="AA111">
        <v>0.3614994027406106</v>
      </c>
    </row>
    <row r="112" spans="4:27">
      <c r="D112">
        <v>1.9814848097530426</v>
      </c>
      <c r="E112">
        <v>1.302118589266285</v>
      </c>
      <c r="F112">
        <v>1.9814848097530426</v>
      </c>
      <c r="G112">
        <v>1.302118589266285</v>
      </c>
      <c r="H112">
        <v>-0.73598007219398742</v>
      </c>
      <c r="I112">
        <v>-0.73598007219398742</v>
      </c>
      <c r="J112">
        <v>-0.73598007219398742</v>
      </c>
      <c r="K112">
        <v>-0.73598007219398742</v>
      </c>
      <c r="L112">
        <v>-0.73598007219398742</v>
      </c>
      <c r="M112">
        <v>-0.73598007219398742</v>
      </c>
      <c r="N112">
        <v>1.302118589266285</v>
      </c>
      <c r="O112">
        <v>1.302118589266285</v>
      </c>
      <c r="P112">
        <v>-0.73598007219398742</v>
      </c>
      <c r="Q112">
        <v>0.62275236877952755</v>
      </c>
      <c r="R112">
        <v>-0.73598007219398742</v>
      </c>
      <c r="S112">
        <v>-5.6613851707229892E-2</v>
      </c>
      <c r="T112">
        <v>-5.6613851707229892E-2</v>
      </c>
      <c r="U112">
        <v>-0.73598007219398742</v>
      </c>
      <c r="V112">
        <v>-0.73598007219398742</v>
      </c>
      <c r="W112">
        <v>-0.73598007219398742</v>
      </c>
      <c r="X112">
        <v>-0.73598007219398742</v>
      </c>
      <c r="Y112">
        <v>-0.73598007219398742</v>
      </c>
      <c r="Z112">
        <v>-0.73598007219398742</v>
      </c>
      <c r="AA112">
        <v>0.62275236877952755</v>
      </c>
    </row>
    <row r="113" spans="4:27">
      <c r="D113">
        <v>-0.16871676423714826</v>
      </c>
      <c r="E113">
        <v>-0.16871676423714826</v>
      </c>
      <c r="F113">
        <v>1.1810173496600378</v>
      </c>
      <c r="G113">
        <v>-0.16871676423714826</v>
      </c>
      <c r="H113">
        <v>1.1810173496600378</v>
      </c>
      <c r="I113">
        <v>-0.16871676423714826</v>
      </c>
      <c r="J113">
        <v>-0.16871676423714826</v>
      </c>
      <c r="K113">
        <v>1.1810173496600378</v>
      </c>
      <c r="L113">
        <v>1.1810173496600378</v>
      </c>
      <c r="M113">
        <v>-0.16871676423714826</v>
      </c>
      <c r="N113">
        <v>1.1810173496600378</v>
      </c>
      <c r="O113">
        <v>1.1810173496600378</v>
      </c>
      <c r="P113">
        <v>1.1810173496600378</v>
      </c>
      <c r="Q113">
        <v>-0.16871676423714826</v>
      </c>
      <c r="R113">
        <v>-0.16871676423714826</v>
      </c>
      <c r="S113">
        <v>1.1810173496600378</v>
      </c>
      <c r="T113">
        <v>-0.16871676423714826</v>
      </c>
      <c r="U113">
        <v>-0.16871676423714826</v>
      </c>
      <c r="V113">
        <v>-1.5184508781343342</v>
      </c>
      <c r="W113">
        <v>-1.5184508781343342</v>
      </c>
      <c r="X113">
        <v>-1.5184508781343342</v>
      </c>
      <c r="Y113">
        <v>-0.16871676423714826</v>
      </c>
      <c r="Z113">
        <v>-1.5184508781343342</v>
      </c>
      <c r="AA113">
        <v>-1.5184508781343342</v>
      </c>
    </row>
    <row r="114" spans="4:27">
      <c r="D114">
        <v>0.52326811847228394</v>
      </c>
      <c r="E114">
        <v>0.52326811847228394</v>
      </c>
      <c r="F114">
        <v>0.52326811847228394</v>
      </c>
      <c r="G114">
        <v>0.52326811847228394</v>
      </c>
      <c r="H114">
        <v>0.52326811847228394</v>
      </c>
      <c r="I114">
        <v>0.52326811847228394</v>
      </c>
      <c r="J114">
        <v>0.52326811847228394</v>
      </c>
      <c r="K114">
        <v>0.52326811847228394</v>
      </c>
      <c r="L114">
        <v>0.52326811847228394</v>
      </c>
      <c r="M114">
        <v>-2.6163405923614187</v>
      </c>
      <c r="N114">
        <v>-2.6163405923614187</v>
      </c>
      <c r="O114">
        <v>0.52326811847228394</v>
      </c>
      <c r="P114">
        <v>-1.0465362369445672</v>
      </c>
      <c r="Q114">
        <v>0.52326811847228394</v>
      </c>
      <c r="R114">
        <v>0.52326811847228394</v>
      </c>
      <c r="S114">
        <v>0.52326811847228394</v>
      </c>
      <c r="T114">
        <v>0.52326811847228394</v>
      </c>
      <c r="U114">
        <v>0.52326811847228394</v>
      </c>
      <c r="V114">
        <v>-1.0465362369445672</v>
      </c>
      <c r="W114">
        <v>-1.0465362369445672</v>
      </c>
      <c r="X114">
        <v>0.52326811847228394</v>
      </c>
      <c r="Y114">
        <v>-1.0465362369445672</v>
      </c>
      <c r="Z114">
        <v>0.52326811847228394</v>
      </c>
      <c r="AA114">
        <v>0.52326811847228394</v>
      </c>
    </row>
    <row r="115" spans="4:27">
      <c r="D115">
        <v>0.81325578788338271</v>
      </c>
      <c r="E115">
        <v>0.11617939826905459</v>
      </c>
      <c r="F115">
        <v>0.81325578788338271</v>
      </c>
      <c r="G115">
        <v>0.81325578788338271</v>
      </c>
      <c r="H115">
        <v>0.81325578788338271</v>
      </c>
      <c r="I115">
        <v>0.11617939826905459</v>
      </c>
      <c r="J115">
        <v>0.81325578788338271</v>
      </c>
      <c r="K115">
        <v>-1.2779733809596017</v>
      </c>
      <c r="L115">
        <v>0.81325578788338271</v>
      </c>
      <c r="M115">
        <v>-0.58089699134527362</v>
      </c>
      <c r="N115">
        <v>-1.2779733809596017</v>
      </c>
      <c r="O115">
        <v>0.81325578788338271</v>
      </c>
      <c r="P115">
        <v>-1.2779733809596017</v>
      </c>
      <c r="Q115">
        <v>0.81325578788338271</v>
      </c>
      <c r="R115">
        <v>0.81325578788338271</v>
      </c>
      <c r="S115">
        <v>0.81325578788338271</v>
      </c>
      <c r="T115">
        <v>-1.9750497705739298</v>
      </c>
      <c r="U115">
        <v>0.81325578788338271</v>
      </c>
      <c r="V115">
        <v>0.81325578788338271</v>
      </c>
      <c r="W115">
        <v>-1.2779733809596017</v>
      </c>
      <c r="X115">
        <v>-0.58089699134527362</v>
      </c>
      <c r="Y115">
        <v>-1.2779733809596017</v>
      </c>
      <c r="Z115">
        <v>-1.2779733809596017</v>
      </c>
      <c r="AA115">
        <v>0.81325578788338271</v>
      </c>
    </row>
    <row r="116" spans="4:27">
      <c r="D116">
        <v>1.4758151317256183</v>
      </c>
      <c r="E116">
        <v>-0.29516302634512381</v>
      </c>
      <c r="F116">
        <v>1.4758151317256183</v>
      </c>
      <c r="G116">
        <v>0.59032605269024729</v>
      </c>
      <c r="H116">
        <v>-0.29516302634512381</v>
      </c>
      <c r="I116">
        <v>0.59032605269024729</v>
      </c>
      <c r="J116">
        <v>0.59032605269024729</v>
      </c>
      <c r="K116">
        <v>-1.180652105380495</v>
      </c>
      <c r="L116">
        <v>1.4758151317256183</v>
      </c>
      <c r="M116">
        <v>-0.29516302634512381</v>
      </c>
      <c r="N116">
        <v>-0.29516302634512381</v>
      </c>
      <c r="O116">
        <v>1.4758151317256183</v>
      </c>
      <c r="P116">
        <v>-1.180652105380495</v>
      </c>
      <c r="Q116">
        <v>1.4758151317256183</v>
      </c>
      <c r="R116">
        <v>0.59032605269024729</v>
      </c>
      <c r="S116">
        <v>-0.29516302634512381</v>
      </c>
      <c r="T116">
        <v>-1.180652105380495</v>
      </c>
      <c r="U116">
        <v>-0.29516302634512381</v>
      </c>
      <c r="V116">
        <v>-0.29516302634512381</v>
      </c>
      <c r="W116">
        <v>-1.180652105380495</v>
      </c>
      <c r="X116">
        <v>-1.180652105380495</v>
      </c>
      <c r="Y116">
        <v>-1.180652105380495</v>
      </c>
      <c r="Z116">
        <v>-1.180652105380495</v>
      </c>
      <c r="AA116">
        <v>0.59032605269024729</v>
      </c>
    </row>
  </sheetData>
  <pageMargins left="0.75" right="0.75" top="1" bottom="1" header="0.5" footer="0.5"/>
  <ignoredErrors>
    <ignoredError sqref="E28:BC28 D28" formulaRange="1"/>
  </ignoredError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6"/>
  <sheetViews>
    <sheetView workbookViewId="0">
      <selection activeCell="I25" sqref="I25"/>
    </sheetView>
  </sheetViews>
  <sheetFormatPr baseColWidth="10" defaultRowHeight="12" x14ac:dyDescent="0"/>
  <sheetData>
    <row r="1" spans="1:32" ht="13" customHeight="1">
      <c r="A1" s="15" t="s">
        <v>209</v>
      </c>
      <c r="B1" s="21">
        <v>1</v>
      </c>
      <c r="C1" s="2">
        <v>1</v>
      </c>
      <c r="D1" s="2">
        <v>1</v>
      </c>
      <c r="E1" s="2">
        <v>3</v>
      </c>
      <c r="F1" s="2">
        <v>4</v>
      </c>
      <c r="G1" s="2">
        <v>1</v>
      </c>
      <c r="H1" s="2">
        <v>2</v>
      </c>
      <c r="I1" s="2">
        <v>1</v>
      </c>
      <c r="J1" s="2">
        <v>1</v>
      </c>
      <c r="K1" s="2">
        <v>1</v>
      </c>
      <c r="L1" s="2">
        <v>1</v>
      </c>
      <c r="M1" s="2">
        <v>2</v>
      </c>
      <c r="N1" s="2">
        <v>1</v>
      </c>
      <c r="O1" s="2">
        <v>2</v>
      </c>
      <c r="P1" s="2">
        <v>3</v>
      </c>
      <c r="Q1" s="2">
        <v>1</v>
      </c>
      <c r="R1" s="2">
        <v>1</v>
      </c>
      <c r="S1" s="2">
        <v>1</v>
      </c>
      <c r="T1" s="2">
        <v>3</v>
      </c>
      <c r="U1" s="2">
        <v>2</v>
      </c>
      <c r="V1" s="2">
        <v>3</v>
      </c>
      <c r="W1" s="2">
        <v>2</v>
      </c>
      <c r="X1" s="2">
        <v>1</v>
      </c>
      <c r="Y1" s="2">
        <v>1</v>
      </c>
      <c r="Z1" s="2">
        <v>2</v>
      </c>
      <c r="AA1" s="2">
        <v>1</v>
      </c>
      <c r="AB1" s="2">
        <v>5</v>
      </c>
      <c r="AC1" s="2">
        <v>1</v>
      </c>
      <c r="AD1" s="2">
        <v>2</v>
      </c>
    </row>
    <row r="2" spans="1:32" ht="14">
      <c r="A2" s="16" t="s">
        <v>218</v>
      </c>
      <c r="B2" s="21"/>
      <c r="C2" s="2">
        <v>5</v>
      </c>
      <c r="D2" s="2">
        <v>5</v>
      </c>
      <c r="E2" s="2">
        <v>4</v>
      </c>
      <c r="F2" s="2">
        <v>2</v>
      </c>
      <c r="G2" s="2">
        <v>5</v>
      </c>
      <c r="H2" s="2">
        <v>4</v>
      </c>
      <c r="I2" s="2">
        <v>1</v>
      </c>
      <c r="J2" s="2">
        <v>5</v>
      </c>
      <c r="K2" s="2">
        <v>3</v>
      </c>
      <c r="L2" s="2">
        <v>5</v>
      </c>
      <c r="M2" s="2">
        <v>5</v>
      </c>
      <c r="N2" s="2">
        <v>5</v>
      </c>
      <c r="O2" s="2">
        <v>5</v>
      </c>
      <c r="P2" s="2">
        <v>5</v>
      </c>
      <c r="Q2" s="2">
        <v>5</v>
      </c>
      <c r="R2" s="2">
        <v>3</v>
      </c>
      <c r="S2" s="2">
        <v>5</v>
      </c>
      <c r="T2" s="2">
        <v>2</v>
      </c>
      <c r="U2" s="2">
        <v>1</v>
      </c>
      <c r="V2" s="2">
        <v>5</v>
      </c>
      <c r="W2" s="2">
        <v>5</v>
      </c>
      <c r="X2" s="2">
        <v>3</v>
      </c>
      <c r="Y2" s="2">
        <v>5</v>
      </c>
      <c r="Z2" s="2">
        <v>5</v>
      </c>
      <c r="AA2" s="2">
        <v>2</v>
      </c>
      <c r="AB2" s="2">
        <v>3</v>
      </c>
      <c r="AC2" s="2">
        <v>5</v>
      </c>
      <c r="AD2" s="2">
        <v>3</v>
      </c>
      <c r="AE2" s="2">
        <v>3</v>
      </c>
      <c r="AF2" s="2">
        <v>5</v>
      </c>
    </row>
    <row r="3" spans="1:32" ht="14">
      <c r="A3" s="15" t="s">
        <v>211</v>
      </c>
      <c r="B3" s="21">
        <v>2</v>
      </c>
      <c r="C3" s="2">
        <v>2</v>
      </c>
      <c r="D3" s="2">
        <v>4</v>
      </c>
      <c r="E3" s="2">
        <v>5</v>
      </c>
      <c r="F3" s="2">
        <v>5</v>
      </c>
      <c r="G3" s="2">
        <v>5</v>
      </c>
      <c r="H3" s="2">
        <v>3</v>
      </c>
      <c r="I3" s="2">
        <v>1</v>
      </c>
      <c r="J3" s="2">
        <v>5</v>
      </c>
      <c r="K3" s="2">
        <v>5</v>
      </c>
      <c r="L3" s="2">
        <v>5</v>
      </c>
      <c r="M3" s="2">
        <v>5</v>
      </c>
      <c r="N3" s="2">
        <v>3</v>
      </c>
      <c r="O3" s="2">
        <v>2</v>
      </c>
      <c r="P3" s="2">
        <v>5</v>
      </c>
      <c r="Q3" s="2">
        <v>5</v>
      </c>
      <c r="R3" s="2">
        <v>2</v>
      </c>
      <c r="S3" s="2">
        <v>4</v>
      </c>
      <c r="T3" s="2">
        <v>2</v>
      </c>
      <c r="U3" s="2">
        <v>5</v>
      </c>
      <c r="V3" s="2">
        <v>1</v>
      </c>
      <c r="W3" s="2">
        <v>5</v>
      </c>
      <c r="X3" s="2">
        <v>1</v>
      </c>
      <c r="Y3" s="2">
        <v>3</v>
      </c>
      <c r="Z3" s="2">
        <v>2</v>
      </c>
      <c r="AA3" s="2">
        <v>5</v>
      </c>
      <c r="AB3" s="2">
        <v>5</v>
      </c>
      <c r="AC3" s="2">
        <v>5</v>
      </c>
      <c r="AD3" s="2">
        <v>4</v>
      </c>
    </row>
    <row r="4" spans="1:32" ht="14">
      <c r="A4" s="16" t="s">
        <v>220</v>
      </c>
      <c r="B4" s="21"/>
      <c r="C4" s="2">
        <v>3</v>
      </c>
      <c r="D4" s="2">
        <v>5</v>
      </c>
      <c r="E4" s="2">
        <v>5</v>
      </c>
      <c r="F4" s="2">
        <v>5</v>
      </c>
      <c r="G4" s="2">
        <v>5</v>
      </c>
      <c r="H4" s="2">
        <v>5</v>
      </c>
      <c r="I4" s="2">
        <v>1</v>
      </c>
      <c r="J4" s="2">
        <v>2</v>
      </c>
      <c r="K4" s="2">
        <v>2</v>
      </c>
      <c r="L4" s="2">
        <v>5</v>
      </c>
      <c r="M4" s="2">
        <v>5</v>
      </c>
      <c r="N4" s="2">
        <v>5</v>
      </c>
      <c r="O4" s="2">
        <v>5</v>
      </c>
      <c r="P4" s="2">
        <v>5</v>
      </c>
      <c r="Q4" s="2">
        <v>5</v>
      </c>
      <c r="R4" s="2">
        <v>5</v>
      </c>
      <c r="S4" s="2">
        <v>5</v>
      </c>
      <c r="T4" s="2">
        <v>5</v>
      </c>
      <c r="U4" s="2">
        <v>2</v>
      </c>
      <c r="V4" s="2">
        <v>2</v>
      </c>
      <c r="W4" s="2">
        <v>4</v>
      </c>
      <c r="X4" s="2">
        <v>4</v>
      </c>
      <c r="Y4" s="2">
        <v>5</v>
      </c>
      <c r="Z4" s="2">
        <v>5</v>
      </c>
      <c r="AA4" s="2">
        <v>2</v>
      </c>
      <c r="AB4" s="2">
        <v>4</v>
      </c>
      <c r="AC4" s="2">
        <v>5</v>
      </c>
      <c r="AD4" s="2">
        <v>5</v>
      </c>
      <c r="AE4" s="2">
        <v>5</v>
      </c>
      <c r="AF4" s="2">
        <v>5</v>
      </c>
    </row>
    <row r="5" spans="1:32" ht="14">
      <c r="A5" s="15" t="s">
        <v>213</v>
      </c>
      <c r="B5" s="21">
        <v>2</v>
      </c>
      <c r="C5" s="2">
        <v>2</v>
      </c>
      <c r="D5" s="2">
        <v>2</v>
      </c>
      <c r="E5" s="2">
        <v>3</v>
      </c>
      <c r="F5" s="2">
        <v>5</v>
      </c>
      <c r="G5" s="2">
        <v>1</v>
      </c>
      <c r="H5" s="2">
        <v>2</v>
      </c>
      <c r="I5" s="2">
        <v>2</v>
      </c>
      <c r="J5" s="2">
        <v>3</v>
      </c>
      <c r="K5" s="2">
        <v>2</v>
      </c>
      <c r="L5" s="2">
        <v>1</v>
      </c>
      <c r="M5" s="2">
        <v>4</v>
      </c>
      <c r="N5" s="2">
        <v>2</v>
      </c>
      <c r="O5" s="2">
        <v>5</v>
      </c>
      <c r="P5" s="2">
        <v>5</v>
      </c>
      <c r="Q5" s="2">
        <v>4</v>
      </c>
      <c r="R5" s="2">
        <v>1</v>
      </c>
      <c r="S5" s="2">
        <v>3</v>
      </c>
      <c r="T5" s="2">
        <v>5</v>
      </c>
      <c r="U5" s="2">
        <v>4</v>
      </c>
      <c r="V5" s="2">
        <v>1</v>
      </c>
      <c r="W5" s="2">
        <v>2</v>
      </c>
      <c r="X5" s="2">
        <v>2</v>
      </c>
      <c r="Y5" s="2">
        <v>2</v>
      </c>
      <c r="Z5" s="2">
        <v>3</v>
      </c>
      <c r="AA5" s="2">
        <v>5</v>
      </c>
      <c r="AB5" s="2">
        <v>5</v>
      </c>
      <c r="AC5" s="2">
        <v>2</v>
      </c>
      <c r="AD5" s="2">
        <v>2</v>
      </c>
    </row>
    <row r="6" spans="1:32" ht="14">
      <c r="A6" s="16" t="s">
        <v>222</v>
      </c>
      <c r="B6" s="21"/>
      <c r="C6" s="2">
        <v>3</v>
      </c>
      <c r="D6" s="2">
        <v>1</v>
      </c>
      <c r="E6" s="2">
        <v>1</v>
      </c>
      <c r="F6" s="2">
        <v>1</v>
      </c>
      <c r="G6" s="2">
        <v>1</v>
      </c>
      <c r="H6" s="2">
        <v>1</v>
      </c>
      <c r="I6" s="2">
        <v>1</v>
      </c>
      <c r="J6" s="2">
        <v>1</v>
      </c>
      <c r="K6" s="2">
        <v>2</v>
      </c>
      <c r="L6" s="2">
        <v>3</v>
      </c>
      <c r="M6" s="2">
        <v>2</v>
      </c>
      <c r="N6" s="2">
        <v>1</v>
      </c>
      <c r="O6" s="2">
        <v>2</v>
      </c>
      <c r="P6" s="2">
        <v>5</v>
      </c>
      <c r="Q6" s="2">
        <v>3</v>
      </c>
      <c r="R6" s="2">
        <v>2</v>
      </c>
      <c r="S6" s="2">
        <v>2</v>
      </c>
      <c r="T6" s="2">
        <v>3</v>
      </c>
      <c r="U6" s="2">
        <v>1</v>
      </c>
      <c r="V6" s="2">
        <v>2</v>
      </c>
      <c r="W6" s="2">
        <v>2</v>
      </c>
      <c r="X6" s="2">
        <v>1</v>
      </c>
      <c r="Y6" s="2">
        <v>1</v>
      </c>
      <c r="Z6" s="2">
        <v>1</v>
      </c>
      <c r="AA6" s="2">
        <v>2</v>
      </c>
      <c r="AB6" s="2">
        <v>1</v>
      </c>
      <c r="AC6" s="2">
        <v>3</v>
      </c>
      <c r="AD6" s="2">
        <v>5</v>
      </c>
      <c r="AE6" s="2">
        <v>1</v>
      </c>
      <c r="AF6" s="2">
        <v>1</v>
      </c>
    </row>
    <row r="7" spans="1:32" ht="14">
      <c r="A7" s="15" t="s">
        <v>215</v>
      </c>
      <c r="B7" s="21">
        <v>5</v>
      </c>
      <c r="C7" s="2">
        <v>4</v>
      </c>
      <c r="D7" s="2">
        <v>5</v>
      </c>
      <c r="E7" s="2">
        <v>5</v>
      </c>
      <c r="F7" s="2">
        <v>5</v>
      </c>
      <c r="G7" s="2">
        <v>5</v>
      </c>
      <c r="H7" s="2">
        <v>5</v>
      </c>
      <c r="I7" s="2">
        <v>5</v>
      </c>
      <c r="J7" s="2">
        <v>3</v>
      </c>
      <c r="K7" s="2">
        <v>5</v>
      </c>
      <c r="L7" s="2">
        <v>5</v>
      </c>
      <c r="M7" s="2">
        <v>5</v>
      </c>
      <c r="N7" s="2">
        <v>5</v>
      </c>
      <c r="O7" s="2">
        <v>5</v>
      </c>
      <c r="P7" s="2">
        <v>5</v>
      </c>
      <c r="Q7" s="2">
        <v>5</v>
      </c>
      <c r="R7" s="2">
        <v>2</v>
      </c>
      <c r="S7" s="2">
        <v>5</v>
      </c>
      <c r="T7" s="2">
        <v>5</v>
      </c>
      <c r="U7" s="2">
        <v>5</v>
      </c>
      <c r="V7" s="2">
        <v>5</v>
      </c>
      <c r="W7" s="2">
        <v>5</v>
      </c>
      <c r="X7" s="2">
        <v>4</v>
      </c>
      <c r="Y7" s="2">
        <v>4</v>
      </c>
      <c r="Z7" s="2">
        <v>5</v>
      </c>
      <c r="AA7" s="2">
        <v>5</v>
      </c>
      <c r="AB7" s="2">
        <v>5</v>
      </c>
      <c r="AC7" s="2">
        <v>3</v>
      </c>
      <c r="AD7" s="2">
        <v>5</v>
      </c>
    </row>
    <row r="8" spans="1:32" ht="14">
      <c r="A8" s="16" t="s">
        <v>224</v>
      </c>
      <c r="B8" s="21"/>
      <c r="C8" s="2">
        <v>3</v>
      </c>
      <c r="D8" s="2">
        <v>5</v>
      </c>
      <c r="E8" s="2">
        <v>4</v>
      </c>
      <c r="F8" s="2">
        <v>5</v>
      </c>
      <c r="G8" s="2">
        <v>5</v>
      </c>
      <c r="H8" s="2">
        <v>3</v>
      </c>
      <c r="I8" s="2">
        <v>1</v>
      </c>
      <c r="J8" s="2">
        <v>5</v>
      </c>
      <c r="K8" s="2">
        <v>2</v>
      </c>
      <c r="L8" s="2">
        <v>5</v>
      </c>
      <c r="M8" s="2">
        <v>4</v>
      </c>
      <c r="N8" s="2">
        <v>5</v>
      </c>
      <c r="O8" s="2">
        <v>5</v>
      </c>
      <c r="P8" s="2">
        <v>5</v>
      </c>
      <c r="Q8" s="2">
        <v>5</v>
      </c>
      <c r="R8" s="2">
        <v>5</v>
      </c>
      <c r="S8" s="2">
        <v>5</v>
      </c>
      <c r="T8" s="2">
        <v>5</v>
      </c>
      <c r="U8" s="2">
        <v>5</v>
      </c>
      <c r="V8" s="2">
        <v>5</v>
      </c>
      <c r="W8" s="2">
        <v>5</v>
      </c>
      <c r="X8" s="2">
        <v>4</v>
      </c>
      <c r="Y8" s="2">
        <v>2</v>
      </c>
      <c r="Z8" s="2">
        <v>5</v>
      </c>
      <c r="AA8" s="2">
        <v>4</v>
      </c>
      <c r="AB8" s="2">
        <v>5</v>
      </c>
      <c r="AC8" s="2">
        <v>5</v>
      </c>
      <c r="AD8" s="2">
        <v>5</v>
      </c>
      <c r="AE8" s="2">
        <v>5</v>
      </c>
      <c r="AF8" s="2">
        <v>4</v>
      </c>
    </row>
    <row r="9" spans="1:32" ht="14">
      <c r="A9" s="16" t="s">
        <v>217</v>
      </c>
      <c r="B9" s="21"/>
      <c r="C9" s="2">
        <v>3</v>
      </c>
      <c r="D9" s="2">
        <v>4</v>
      </c>
      <c r="E9" s="2">
        <v>5</v>
      </c>
      <c r="F9" s="2">
        <v>5</v>
      </c>
      <c r="G9" s="2">
        <v>5</v>
      </c>
      <c r="H9" s="2">
        <v>4</v>
      </c>
      <c r="I9" s="2">
        <v>4</v>
      </c>
      <c r="J9" s="2">
        <v>5</v>
      </c>
      <c r="K9" s="2">
        <v>5</v>
      </c>
      <c r="L9" s="2">
        <v>5</v>
      </c>
      <c r="M9" s="2">
        <v>5</v>
      </c>
      <c r="N9" s="2">
        <v>5</v>
      </c>
      <c r="O9" s="2">
        <v>5</v>
      </c>
      <c r="P9" s="2">
        <v>5</v>
      </c>
      <c r="Q9" s="2">
        <v>5</v>
      </c>
      <c r="R9" s="2">
        <v>5</v>
      </c>
      <c r="S9" s="2">
        <v>5</v>
      </c>
      <c r="T9" s="2">
        <v>5</v>
      </c>
      <c r="U9" s="2">
        <v>5</v>
      </c>
      <c r="V9" s="2">
        <v>5</v>
      </c>
      <c r="W9" s="2">
        <v>5</v>
      </c>
      <c r="X9" s="2">
        <v>5</v>
      </c>
      <c r="Y9" s="2">
        <v>5</v>
      </c>
      <c r="Z9" s="2">
        <v>5</v>
      </c>
      <c r="AA9" s="2">
        <v>4</v>
      </c>
      <c r="AB9" s="2">
        <v>5</v>
      </c>
      <c r="AC9" s="2">
        <v>5</v>
      </c>
      <c r="AD9" s="2">
        <v>5</v>
      </c>
      <c r="AE9" s="2">
        <v>5</v>
      </c>
      <c r="AF9" s="2">
        <v>5</v>
      </c>
    </row>
    <row r="10" spans="1:32" ht="14">
      <c r="A10" s="15" t="s">
        <v>210</v>
      </c>
      <c r="B10" s="21">
        <v>5</v>
      </c>
      <c r="C10" s="2">
        <v>2</v>
      </c>
      <c r="D10" s="2">
        <v>5</v>
      </c>
      <c r="E10" s="2">
        <v>5</v>
      </c>
      <c r="F10" s="2">
        <v>5</v>
      </c>
      <c r="G10" s="2">
        <v>5</v>
      </c>
      <c r="H10" s="2">
        <v>2</v>
      </c>
      <c r="I10" s="2">
        <v>5</v>
      </c>
      <c r="J10" s="2">
        <v>5</v>
      </c>
      <c r="K10" s="2">
        <v>5</v>
      </c>
      <c r="L10" s="2">
        <v>4</v>
      </c>
      <c r="M10" s="2">
        <v>4</v>
      </c>
      <c r="N10" s="2">
        <v>4</v>
      </c>
      <c r="O10" s="2">
        <v>5</v>
      </c>
      <c r="P10" s="2">
        <v>5</v>
      </c>
      <c r="Q10" s="2">
        <v>4</v>
      </c>
      <c r="R10" s="2">
        <v>2</v>
      </c>
      <c r="S10" s="2">
        <v>5</v>
      </c>
      <c r="T10" s="2">
        <v>5</v>
      </c>
      <c r="U10" s="2">
        <v>3</v>
      </c>
      <c r="V10" s="2">
        <v>2</v>
      </c>
      <c r="W10" s="2">
        <v>2</v>
      </c>
      <c r="X10" s="2">
        <v>2</v>
      </c>
      <c r="Y10" s="2">
        <v>4</v>
      </c>
      <c r="Z10" s="2">
        <v>3</v>
      </c>
      <c r="AA10" s="2">
        <v>5</v>
      </c>
      <c r="AB10" s="2">
        <v>5</v>
      </c>
      <c r="AC10" s="2">
        <v>5</v>
      </c>
      <c r="AD10" s="2">
        <v>4</v>
      </c>
    </row>
    <row r="11" spans="1:32" ht="14">
      <c r="A11" s="16" t="s">
        <v>219</v>
      </c>
      <c r="B11" s="21"/>
      <c r="C11" s="2">
        <v>2</v>
      </c>
      <c r="D11" s="2">
        <v>5</v>
      </c>
      <c r="E11" s="2">
        <v>5</v>
      </c>
      <c r="F11" s="2">
        <v>5</v>
      </c>
      <c r="G11" s="2">
        <v>1</v>
      </c>
      <c r="H11" s="2">
        <v>3</v>
      </c>
      <c r="I11" s="2">
        <v>5</v>
      </c>
      <c r="J11" s="2">
        <v>5</v>
      </c>
      <c r="K11" s="2">
        <v>4</v>
      </c>
      <c r="L11" s="2">
        <v>5</v>
      </c>
      <c r="M11" s="2">
        <v>5</v>
      </c>
      <c r="N11" s="2">
        <v>5</v>
      </c>
      <c r="O11" s="2">
        <v>4</v>
      </c>
      <c r="P11" s="2">
        <v>5</v>
      </c>
      <c r="Q11" s="2">
        <v>5</v>
      </c>
      <c r="R11" s="2">
        <v>5</v>
      </c>
      <c r="S11" s="2">
        <v>5</v>
      </c>
      <c r="T11" s="2">
        <v>5</v>
      </c>
      <c r="U11" s="2">
        <v>4</v>
      </c>
      <c r="V11" s="2">
        <v>5</v>
      </c>
      <c r="W11" s="2">
        <v>5</v>
      </c>
      <c r="X11" s="2">
        <v>5</v>
      </c>
      <c r="Y11" s="2">
        <v>5</v>
      </c>
      <c r="Z11" s="2">
        <v>5</v>
      </c>
      <c r="AA11" s="2">
        <v>2</v>
      </c>
      <c r="AB11" s="2">
        <v>5</v>
      </c>
      <c r="AC11" s="2">
        <v>5</v>
      </c>
      <c r="AD11" s="2">
        <v>5</v>
      </c>
      <c r="AE11" s="2">
        <v>5</v>
      </c>
      <c r="AF11" s="2">
        <v>2</v>
      </c>
    </row>
    <row r="12" spans="1:32" ht="14">
      <c r="A12" s="15" t="s">
        <v>212</v>
      </c>
      <c r="B12" s="21">
        <v>1</v>
      </c>
      <c r="C12" s="2">
        <v>1</v>
      </c>
      <c r="D12" s="2">
        <v>5</v>
      </c>
      <c r="E12" s="2">
        <v>2</v>
      </c>
      <c r="F12" s="2">
        <v>5</v>
      </c>
      <c r="G12" s="2">
        <v>5</v>
      </c>
      <c r="H12" s="2">
        <v>1</v>
      </c>
      <c r="I12" s="2">
        <v>1</v>
      </c>
      <c r="J12" s="2">
        <v>3</v>
      </c>
      <c r="K12" s="2">
        <v>5</v>
      </c>
      <c r="L12" s="2">
        <v>2</v>
      </c>
      <c r="M12" s="2">
        <v>5</v>
      </c>
      <c r="N12" s="2">
        <v>3</v>
      </c>
      <c r="O12" s="2">
        <v>4</v>
      </c>
      <c r="P12" s="2">
        <v>5</v>
      </c>
      <c r="Q12" s="2">
        <v>5</v>
      </c>
      <c r="R12" s="2">
        <v>1</v>
      </c>
      <c r="S12" s="2">
        <v>2</v>
      </c>
      <c r="T12" s="2">
        <v>3</v>
      </c>
      <c r="U12" s="2">
        <v>3</v>
      </c>
      <c r="V12" s="2">
        <v>1</v>
      </c>
      <c r="W12" s="2">
        <v>5</v>
      </c>
      <c r="X12" s="2">
        <v>2</v>
      </c>
      <c r="Y12" s="2">
        <v>4</v>
      </c>
      <c r="Z12" s="2">
        <v>2</v>
      </c>
      <c r="AA12" s="2">
        <v>5</v>
      </c>
      <c r="AB12" s="2">
        <v>5</v>
      </c>
      <c r="AC12" s="2">
        <v>3</v>
      </c>
      <c r="AD12" s="2">
        <v>3</v>
      </c>
    </row>
    <row r="13" spans="1:32" ht="14">
      <c r="A13" s="16" t="s">
        <v>221</v>
      </c>
      <c r="B13" s="21"/>
      <c r="C13" s="2">
        <v>3</v>
      </c>
      <c r="D13" s="2">
        <v>4</v>
      </c>
      <c r="E13" s="2">
        <v>3</v>
      </c>
      <c r="F13" s="2">
        <v>1</v>
      </c>
      <c r="G13" s="2">
        <v>1</v>
      </c>
      <c r="H13" s="2">
        <v>1</v>
      </c>
      <c r="I13" s="2">
        <v>1</v>
      </c>
      <c r="J13" s="2">
        <v>1</v>
      </c>
      <c r="K13" s="2">
        <v>4</v>
      </c>
      <c r="L13" s="2">
        <v>4</v>
      </c>
      <c r="M13" s="2">
        <v>4</v>
      </c>
      <c r="N13" s="2">
        <v>3</v>
      </c>
      <c r="O13" s="2">
        <v>4</v>
      </c>
      <c r="P13" s="2">
        <v>5</v>
      </c>
      <c r="Q13" s="2">
        <v>1</v>
      </c>
      <c r="R13" s="2">
        <v>2</v>
      </c>
      <c r="S13" s="2">
        <v>5</v>
      </c>
      <c r="T13" s="2">
        <v>2</v>
      </c>
      <c r="U13" s="2">
        <v>1</v>
      </c>
      <c r="V13" s="2">
        <v>3</v>
      </c>
      <c r="W13" s="2">
        <v>1</v>
      </c>
      <c r="X13" s="2">
        <v>3</v>
      </c>
      <c r="Y13" s="2">
        <v>2</v>
      </c>
      <c r="Z13" s="2">
        <v>5</v>
      </c>
      <c r="AA13" s="2">
        <v>2</v>
      </c>
      <c r="AB13" s="2">
        <v>1</v>
      </c>
      <c r="AC13" s="2">
        <v>5</v>
      </c>
      <c r="AD13" s="2">
        <v>3</v>
      </c>
      <c r="AE13" s="2">
        <v>5</v>
      </c>
      <c r="AF13" s="2">
        <v>1</v>
      </c>
    </row>
    <row r="14" spans="1:32" ht="14">
      <c r="A14" s="15" t="s">
        <v>214</v>
      </c>
      <c r="B14" s="21">
        <v>2</v>
      </c>
      <c r="C14" s="2">
        <v>1</v>
      </c>
      <c r="D14" s="2">
        <v>1</v>
      </c>
      <c r="E14" s="2">
        <v>4</v>
      </c>
      <c r="F14" s="2">
        <v>4</v>
      </c>
      <c r="G14" s="2">
        <v>3</v>
      </c>
      <c r="H14" s="2">
        <v>2</v>
      </c>
      <c r="I14" s="2">
        <v>2</v>
      </c>
      <c r="J14" s="2">
        <v>1</v>
      </c>
      <c r="K14" s="2">
        <v>3</v>
      </c>
      <c r="L14" s="2">
        <v>3</v>
      </c>
      <c r="M14" s="2">
        <v>2</v>
      </c>
      <c r="N14" s="2">
        <v>1</v>
      </c>
      <c r="O14" s="2">
        <v>3</v>
      </c>
      <c r="P14" s="2">
        <v>5</v>
      </c>
      <c r="Q14" s="2">
        <v>1</v>
      </c>
      <c r="R14" s="2">
        <v>1</v>
      </c>
      <c r="S14" s="2">
        <v>2</v>
      </c>
      <c r="T14" s="2">
        <v>1</v>
      </c>
      <c r="U14" s="2">
        <v>2</v>
      </c>
      <c r="V14" s="2">
        <v>1</v>
      </c>
      <c r="W14" s="2">
        <v>4</v>
      </c>
      <c r="X14" s="2">
        <v>1</v>
      </c>
      <c r="Y14" s="2">
        <v>2</v>
      </c>
      <c r="Z14" s="2">
        <v>2</v>
      </c>
      <c r="AA14" s="2">
        <v>3</v>
      </c>
      <c r="AB14" s="2">
        <v>1</v>
      </c>
      <c r="AC14" s="2">
        <v>1</v>
      </c>
      <c r="AD14" s="2">
        <v>2</v>
      </c>
    </row>
    <row r="15" spans="1:32" ht="14">
      <c r="A15" s="16" t="s">
        <v>223</v>
      </c>
      <c r="B15" s="21"/>
      <c r="C15" s="2">
        <v>1</v>
      </c>
      <c r="D15" s="2">
        <v>2</v>
      </c>
      <c r="E15" s="2">
        <v>2</v>
      </c>
      <c r="F15" s="2">
        <v>1</v>
      </c>
      <c r="G15" s="2">
        <v>3</v>
      </c>
      <c r="H15" s="2">
        <v>3</v>
      </c>
      <c r="I15" s="2">
        <v>1</v>
      </c>
      <c r="J15" s="2">
        <v>2</v>
      </c>
      <c r="K15" s="2">
        <v>2</v>
      </c>
      <c r="L15" s="2">
        <v>4</v>
      </c>
      <c r="M15" s="2">
        <v>5</v>
      </c>
      <c r="N15" s="2">
        <v>5</v>
      </c>
      <c r="O15" s="2">
        <v>5</v>
      </c>
      <c r="P15" s="2">
        <v>5</v>
      </c>
      <c r="Q15" s="2">
        <v>5</v>
      </c>
      <c r="R15" s="2">
        <v>2</v>
      </c>
      <c r="S15" s="2">
        <v>5</v>
      </c>
      <c r="T15" s="2">
        <v>5</v>
      </c>
      <c r="U15" s="2">
        <v>1</v>
      </c>
      <c r="V15" s="2">
        <v>5</v>
      </c>
      <c r="W15" s="2">
        <v>4</v>
      </c>
      <c r="X15" s="2">
        <v>2</v>
      </c>
      <c r="Y15" s="2">
        <v>3</v>
      </c>
      <c r="Z15" s="2">
        <v>3</v>
      </c>
      <c r="AA15" s="2">
        <v>2</v>
      </c>
      <c r="AB15" s="2">
        <v>3</v>
      </c>
      <c r="AC15" s="2">
        <v>5</v>
      </c>
      <c r="AD15" s="2">
        <v>5</v>
      </c>
      <c r="AE15" s="2">
        <v>5</v>
      </c>
      <c r="AF15" s="2">
        <v>1</v>
      </c>
    </row>
    <row r="16" spans="1:32" ht="14">
      <c r="A16" s="15" t="s">
        <v>216</v>
      </c>
      <c r="B16" s="21">
        <v>2</v>
      </c>
      <c r="C16" s="2">
        <v>1</v>
      </c>
      <c r="D16" s="2">
        <v>5</v>
      </c>
      <c r="E16" s="2">
        <v>4</v>
      </c>
      <c r="F16" s="2">
        <v>5</v>
      </c>
      <c r="G16" s="2">
        <v>5</v>
      </c>
      <c r="H16" s="2">
        <v>2</v>
      </c>
      <c r="I16" s="2">
        <v>2</v>
      </c>
      <c r="J16" s="2">
        <v>3</v>
      </c>
      <c r="K16" s="2">
        <v>3</v>
      </c>
      <c r="L16" s="2">
        <v>2</v>
      </c>
      <c r="M16" s="2">
        <v>5</v>
      </c>
      <c r="N16" s="2">
        <v>5</v>
      </c>
      <c r="O16" s="2">
        <v>5</v>
      </c>
      <c r="P16" s="2">
        <v>5</v>
      </c>
      <c r="Q16" s="2">
        <v>5</v>
      </c>
      <c r="R16" s="2">
        <v>2</v>
      </c>
      <c r="S16" s="2">
        <v>5</v>
      </c>
      <c r="T16" s="2">
        <v>5</v>
      </c>
      <c r="U16" s="2">
        <v>5</v>
      </c>
      <c r="V16" s="2">
        <v>2</v>
      </c>
      <c r="W16" s="2">
        <v>5</v>
      </c>
      <c r="X16" s="2">
        <v>1</v>
      </c>
      <c r="Y16" s="2">
        <v>5</v>
      </c>
      <c r="Z16" s="2">
        <v>2</v>
      </c>
      <c r="AA16" s="2">
        <v>5</v>
      </c>
      <c r="AB16" s="2">
        <v>5</v>
      </c>
      <c r="AC16" s="2">
        <v>3</v>
      </c>
      <c r="AD16" s="2">
        <v>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5</vt:i4>
      </vt:variant>
    </vt:vector>
  </HeadingPairs>
  <TitlesOfParts>
    <vt:vector size="5" baseType="lpstr">
      <vt:lpstr>Выгрузка</vt:lpstr>
      <vt:lpstr>Experiment 1</vt:lpstr>
      <vt:lpstr>Experiment 2</vt:lpstr>
      <vt:lpstr>z-Ex1</vt:lpstr>
      <vt:lpstr>z-Ex2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Артемий Кузнецов</cp:lastModifiedBy>
  <dcterms:created xsi:type="dcterms:W3CDTF">2020-05-17T08:02:08Z</dcterms:created>
  <dcterms:modified xsi:type="dcterms:W3CDTF">2020-06-01T10:20:16Z</dcterms:modified>
</cp:coreProperties>
</file>