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070" tabRatio="500" activeTab="1"/>
  </bookViews>
  <sheets>
    <sheet name="Account" sheetId="1" r:id="rId1"/>
    <sheet name="Event" sheetId="2" r:id="rId2"/>
    <sheet name="EventQuestions" sheetId="3" r:id="rId3"/>
    <sheet name="Preferences" sheetId="4" r:id="rId4"/>
    <sheet name="Contact" sheetId="5" r:id="rId5"/>
    <sheet name="AttendeeType" sheetId="6" r:id="rId6"/>
    <sheet name="Groups" sheetId="7" r:id="rId7"/>
    <sheet name="Location" sheetId="8" r:id="rId8"/>
    <sheet name="Profile" sheetId="9" r:id="rId9"/>
    <sheet name="ProfileQuestions" sheetId="10" r:id="rId10"/>
    <sheet name="Profile2" sheetId="11" r:id="rId11"/>
    <sheet name="User" sheetId="12" r:id="rId12"/>
    <sheet name="AgendaItem" sheetId="13" r:id="rId13"/>
    <sheet name="SpeakerObj" sheetId="14" r:id="rId14"/>
    <sheet name="Supplier" sheetId="15" r:id="rId15"/>
    <sheet name="Questions" sheetId="16" r:id="rId16"/>
    <sheet name="Registration" sheetId="17" r:id="rId17"/>
    <sheet name="RegQuestionFilters" sheetId="18" r:id="rId18"/>
    <sheet name="RegistrationQuestions" sheetId="19" r:id="rId19"/>
    <sheet name="TravelQuestions" sheetId="20" r:id="rId20"/>
    <sheet name="Exhibitor" sheetId="21" r:id="rId21"/>
    <sheet name="Address" sheetId="22" r:id="rId22"/>
    <sheet name="RegistrationAgenda" sheetId="23" r:id="rId23"/>
    <sheet name="RegistrationIncludeList" sheetId="24" r:id="rId24"/>
    <sheet name="RegistrationList" sheetId="25" r:id="rId25"/>
    <sheet name="RegistrationRotation" sheetId="26" r:id="rId26"/>
    <sheet name="TravelReservation" sheetId="27" r:id="rId27"/>
    <sheet name="Accommodation" sheetId="28" r:id="rId28"/>
    <sheet name="AccommodationReservation" sheetId="29" r:id="rId29"/>
    <sheet name="Appointments" sheetId="30" r:id="rId30"/>
    <sheet name="CustomURL" sheetId="31" r:id="rId31"/>
    <sheet name="Sessions" sheetId="32" r:id="rId32"/>
    <sheet name="AppointmentPref" sheetId="33" r:id="rId33"/>
    <sheet name="NegativeSessionGets" sheetId="34" r:id="rId34"/>
    <sheet name="MultipleFilters" sheetId="35" r:id="rId35"/>
    <sheet name="Locations" sheetId="36" r:id="rId36"/>
    <sheet name="Speakers" sheetId="37" r:id="rId37"/>
    <sheet name="CustomFields" sheetId="38" r:id="rId38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L1" authorId="0">
      <text>
        <r>
          <rPr>
            <sz val="9"/>
            <color rgb="FF000000"/>
            <rFont val="Tahoma"/>
            <charset val="1"/>
          </rPr>
          <t xml:space="preserve">Satish Kumar:
create tax code from UI and paste the value 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B1" authorId="0">
      <text>
        <r>
          <rPr>
            <sz val="9"/>
            <color rgb="FF000000"/>
            <rFont val="Tahoma"/>
            <charset val="1"/>
          </rPr>
          <t>Satish Kumar:
Assigned at code level</t>
        </r>
      </text>
    </comment>
    <comment ref="D1" authorId="0">
      <text>
        <r>
          <rPr>
            <sz val="9"/>
            <color rgb="FF000000"/>
            <rFont val="Tahoma"/>
            <charset val="1"/>
          </rPr>
          <t>Satish Kumar:
Assigned at code level</t>
        </r>
      </text>
    </comment>
  </commentList>
</comments>
</file>

<file path=xl/comments3.xml><?xml version="1.0" encoding="utf-8"?>
<comments xmlns="http://schemas.openxmlformats.org/spreadsheetml/2006/main">
  <authors>
    <author xml:space="preserve"> </author>
  </authors>
  <commentList>
    <comment ref="U1" authorId="0">
      <text>
        <r>
          <rPr>
            <sz val="9"/>
            <color rgb="FF000000"/>
            <rFont val="Tahoma"/>
            <charset val="1"/>
          </rPr>
          <t xml:space="preserve">Satish Kumar:
create tax code from UI and paste the value </t>
        </r>
      </text>
    </comment>
  </commentList>
</comments>
</file>

<file path=xl/sharedStrings.xml><?xml version="1.0" encoding="utf-8"?>
<sst xmlns="http://schemas.openxmlformats.org/spreadsheetml/2006/main" count="3152" uniqueCount="1108">
  <si>
    <t>accountCode</t>
  </si>
  <si>
    <t>dbName</t>
  </si>
  <si>
    <t>contactName</t>
  </si>
  <si>
    <t>contactEmail</t>
  </si>
  <si>
    <t>line1</t>
  </si>
  <si>
    <t>line2</t>
  </si>
  <si>
    <t>line3</t>
  </si>
  <si>
    <t>line4</t>
  </si>
  <si>
    <t>city</t>
  </si>
  <si>
    <t>state</t>
  </si>
  <si>
    <t>country</t>
  </si>
  <si>
    <t>countryCode</t>
  </si>
  <si>
    <t>intlState</t>
  </si>
  <si>
    <t>postalCode</t>
  </si>
  <si>
    <t>API</t>
  </si>
  <si>
    <t>Satish</t>
  </si>
  <si>
    <t>satish@test.com</t>
  </si>
  <si>
    <t>75 Mission Dst</t>
  </si>
  <si>
    <t>SFO</t>
  </si>
  <si>
    <t>CA</t>
  </si>
  <si>
    <t>United States</t>
  </si>
  <si>
    <t>US</t>
  </si>
  <si>
    <t>Action</t>
  </si>
  <si>
    <t>autoCalcCode</t>
  </si>
  <si>
    <t>startDate</t>
  </si>
  <si>
    <t>endDate</t>
  </si>
  <si>
    <t>isTestMode</t>
  </si>
  <si>
    <t>isActive</t>
  </si>
  <si>
    <t>isTemplate</t>
  </si>
  <si>
    <t>isLocked</t>
  </si>
  <si>
    <t>isClassic</t>
  </si>
  <si>
    <t>eventStatus</t>
  </si>
  <si>
    <t>isPending</t>
  </si>
  <si>
    <t>isDesign</t>
  </si>
  <si>
    <t>isTesting</t>
  </si>
  <si>
    <t>isOnsite</t>
  </si>
  <si>
    <t>isOffline</t>
  </si>
  <si>
    <t>isClosed</t>
  </si>
  <si>
    <t>isNotificationEnabled</t>
  </si>
  <si>
    <t>notes</t>
  </si>
  <si>
    <t>timezone</t>
  </si>
  <si>
    <t>travelAccoCurrency</t>
  </si>
  <si>
    <t>POST</t>
  </si>
  <si>
    <t>2015-10-20T12:00:00</t>
  </si>
  <si>
    <t>2015-11-30T12:00:00</t>
  </si>
  <si>
    <t>Live</t>
  </si>
  <si>
    <t>Automated Event Creation</t>
  </si>
  <si>
    <t>(GMT+02:00) Amsterdam, Berlin, Bern, Rome, Stockholm, Vienna</t>
  </si>
  <si>
    <t>USD</t>
  </si>
  <si>
    <t>PUT (Update)</t>
  </si>
  <si>
    <t>2015-12-31T12:00:00</t>
  </si>
  <si>
    <t>Event edited via API call</t>
  </si>
  <si>
    <t>AUD</t>
  </si>
  <si>
    <t>POST with Questions</t>
  </si>
  <si>
    <t>Testing</t>
  </si>
  <si>
    <t>Event with Questions via API</t>
  </si>
  <si>
    <t>POSTEventTemplate</t>
  </si>
  <si>
    <t>questionName</t>
  </si>
  <si>
    <t>questionCode</t>
  </si>
  <si>
    <t>questionField</t>
  </si>
  <si>
    <t>questionId</t>
  </si>
  <si>
    <t>answerCode</t>
  </si>
  <si>
    <t>answerId</t>
  </si>
  <si>
    <t>answerName</t>
  </si>
  <si>
    <t>value</t>
  </si>
  <si>
    <t>Comments</t>
  </si>
  <si>
    <t>EventComments</t>
  </si>
  <si>
    <t>comments through post event api call</t>
  </si>
  <si>
    <t>Feedback</t>
  </si>
  <si>
    <t>EventFeedback</t>
  </si>
  <si>
    <t>providing feedback through post event api call</t>
  </si>
  <si>
    <t>Would you like to refer a friend</t>
  </si>
  <si>
    <t>EventWould you like to refer a friend</t>
  </si>
  <si>
    <t>Yes</t>
  </si>
  <si>
    <t>What is your last name</t>
  </si>
  <si>
    <t>LastName</t>
  </si>
  <si>
    <t>Vini</t>
  </si>
  <si>
    <t>TestCaseId</t>
  </si>
  <si>
    <t>id</t>
  </si>
  <si>
    <t>NoOfPreferences</t>
  </si>
  <si>
    <t>name</t>
  </si>
  <si>
    <t>email</t>
  </si>
  <si>
    <t>organization</t>
  </si>
  <si>
    <t>targetRegName</t>
  </si>
  <si>
    <t>targetRegEmail</t>
  </si>
  <si>
    <t>targetRegOrganization</t>
  </si>
  <si>
    <t>attendeeType</t>
  </si>
  <si>
    <t>rank</t>
  </si>
  <si>
    <t>blackList</t>
  </si>
  <si>
    <t>Status</t>
  </si>
  <si>
    <t>Expected Error Message</t>
  </si>
  <si>
    <t>Post Single Preference having Orgnization set</t>
  </si>
  <si>
    <t>tReg</t>
  </si>
  <si>
    <t>tRegEmail</t>
  </si>
  <si>
    <t>tORG</t>
  </si>
  <si>
    <t>Attendee</t>
  </si>
  <si>
    <t>Put Update Preference</t>
  </si>
  <si>
    <t>Post Single Preference no organization</t>
  </si>
  <si>
    <t>Post Multiple Preferences</t>
  </si>
  <si>
    <t>MYORG</t>
  </si>
  <si>
    <t>For</t>
  </si>
  <si>
    <t>phone</t>
  </si>
  <si>
    <t>tollfree</t>
  </si>
  <si>
    <t>fax</t>
  </si>
  <si>
    <t>url</t>
  </si>
  <si>
    <t>Kumar</t>
  </si>
  <si>
    <t>km@gmail.com</t>
  </si>
  <si>
    <t>google</t>
  </si>
  <si>
    <t>312-901-2123</t>
  </si>
  <si>
    <t>1-800-SATI</t>
  </si>
  <si>
    <t>contact</t>
  </si>
  <si>
    <t>eventCode</t>
  </si>
  <si>
    <t>attendeeTypeCode</t>
  </si>
  <si>
    <t>typeName</t>
  </si>
  <si>
    <t>groupName</t>
  </si>
  <si>
    <t>limit</t>
  </si>
  <si>
    <t>inventory</t>
  </si>
  <si>
    <t>notified</t>
  </si>
  <si>
    <t>passcode</t>
  </si>
  <si>
    <t>taxCode</t>
  </si>
  <si>
    <t>confHeader</t>
  </si>
  <si>
    <t>confFooter</t>
  </si>
  <si>
    <t>regStatus</t>
  </si>
  <si>
    <t>Standard</t>
  </si>
  <si>
    <t>Custom Header</t>
  </si>
  <si>
    <t>Custom Footer</t>
  </si>
  <si>
    <t>New</t>
  </si>
  <si>
    <t>Post(Req Fields)</t>
  </si>
  <si>
    <t>PUT</t>
  </si>
  <si>
    <t>G1</t>
  </si>
  <si>
    <t>Invited</t>
  </si>
  <si>
    <t>code</t>
  </si>
  <si>
    <t>description</t>
  </si>
  <si>
    <t>availabilityStart</t>
  </si>
  <si>
    <t>availabilityStartDate</t>
  </si>
  <si>
    <t>availabilityStartTime</t>
  </si>
  <si>
    <t>availabilityStartMonth</t>
  </si>
  <si>
    <t>availabilityStartDay</t>
  </si>
  <si>
    <t>availabilityStartHour</t>
  </si>
  <si>
    <t>availabilityEnd</t>
  </si>
  <si>
    <t>availabilityEndDate</t>
  </si>
  <si>
    <t>availabilityEndTime</t>
  </si>
  <si>
    <t>availabilityEndMonth</t>
  </si>
  <si>
    <t>availabilityEndDay</t>
  </si>
  <si>
    <t>availabilityEndHour</t>
  </si>
  <si>
    <t>statusCode</t>
  </si>
  <si>
    <t>expectedMessage</t>
  </si>
  <si>
    <t>NPRO</t>
  </si>
  <si>
    <t>Now with EventEnds</t>
  </si>
  <si>
    <t>Now</t>
  </si>
  <si>
    <t>EventEnds</t>
  </si>
  <si>
    <t>Success</t>
  </si>
  <si>
    <t>UPRO</t>
  </si>
  <si>
    <t>Updated Group via API</t>
  </si>
  <si>
    <t>Updated</t>
  </si>
  <si>
    <t>specifiedStartDate</t>
  </si>
  <si>
    <t>10/01/2015</t>
  </si>
  <si>
    <t>10:00 AM</t>
  </si>
  <si>
    <t>specifiedEndDate</t>
  </si>
  <si>
    <t>05:00 PM</t>
  </si>
  <si>
    <t>GWAG</t>
  </si>
  <si>
    <t>Group with Agenda Items</t>
  </si>
  <si>
    <t>ULGRP</t>
  </si>
  <si>
    <t>Now with EventEnds plus Unlimted</t>
  </si>
  <si>
    <t>Unlimited Inventory</t>
  </si>
  <si>
    <t>Unlimited</t>
  </si>
  <si>
    <t>PROMO</t>
  </si>
  <si>
    <t>Specified Start Date and BeforeEventStartDate</t>
  </si>
  <si>
    <t>08/02/2015</t>
  </si>
  <si>
    <t>beforeEventStartDate</t>
  </si>
  <si>
    <t>Specified Start and EndDate</t>
  </si>
  <si>
    <t>2015/10/08</t>
  </si>
  <si>
    <t>Please provide date in mm/dd/yyyy format. Please provide time in 08:00 AM</t>
  </si>
  <si>
    <t>Specified Start Date with EventEnds</t>
  </si>
  <si>
    <t>availabilityStartDate/ availabilityStartTime cannot be left blank. Please provide date in format mm/dd/yyyy. Please provide time in format 08:00 AM</t>
  </si>
  <si>
    <t>BeforeEventStartDate and EventEnds</t>
  </si>
  <si>
    <t>BeforeEventStartDate and BeforeStartEndDate</t>
  </si>
  <si>
    <t>Now and BeforeStartEndDate</t>
  </si>
  <si>
    <t>Availability start date cannot be after the availability end date</t>
  </si>
  <si>
    <t>locationCode</t>
  </si>
  <si>
    <t>label</t>
  </si>
  <si>
    <t>desc</t>
  </si>
  <si>
    <t>isHotel</t>
  </si>
  <si>
    <t>isPreferred</t>
  </si>
  <si>
    <t>locationType</t>
  </si>
  <si>
    <t>largestSpace</t>
  </si>
  <si>
    <t>numberOfMeetRooms</t>
  </si>
  <si>
    <t>numberOfRooms</t>
  </si>
  <si>
    <t>totalSpace</t>
  </si>
  <si>
    <t>hotels america</t>
  </si>
  <si>
    <t>reservationshyatt@hyatt.com</t>
  </si>
  <si>
    <t>Deluxe Suite Rooms</t>
  </si>
  <si>
    <t>800.804.3724</t>
  </si>
  <si>
    <t>245-121-1234</t>
  </si>
  <si>
    <t>1800-123-HYAT</t>
  </si>
  <si>
    <t>http://www.hyatthotels.com</t>
  </si>
  <si>
    <t>Venue</t>
  </si>
  <si>
    <t>8990 East Dublin</t>
  </si>
  <si>
    <t>4th St</t>
  </si>
  <si>
    <t>Dublin</t>
  </si>
  <si>
    <t>hotelsindia</t>
  </si>
  <si>
    <t>reservation@india.com</t>
  </si>
  <si>
    <t>Hotels Sanfrancisco</t>
  </si>
  <si>
    <t>hotelsAustria</t>
  </si>
  <si>
    <t>hyaat@hotels.com</t>
  </si>
  <si>
    <t>POST (Req Fields)</t>
  </si>
  <si>
    <t>America Hotels</t>
  </si>
  <si>
    <t>premium suites</t>
  </si>
  <si>
    <t>245-121-4534</t>
  </si>
  <si>
    <t>testCase</t>
  </si>
  <si>
    <t>pin</t>
  </si>
  <si>
    <t>prefix</t>
  </si>
  <si>
    <t>suffix</t>
  </si>
  <si>
    <t>firstName</t>
  </si>
  <si>
    <t>middleName</t>
  </si>
  <si>
    <t>lastName</t>
  </si>
  <si>
    <t>badgeName</t>
  </si>
  <si>
    <t>dob</t>
  </si>
  <si>
    <t>gender</t>
  </si>
  <si>
    <t>externalKey</t>
  </si>
  <si>
    <t>position</t>
  </si>
  <si>
    <t>phone2</t>
  </si>
  <si>
    <t>phoneMobile</t>
  </si>
  <si>
    <t>photo</t>
  </si>
  <si>
    <t>type1</t>
  </si>
  <si>
    <t>url1</t>
  </si>
  <si>
    <t>type2</t>
  </si>
  <si>
    <t>url2</t>
  </si>
  <si>
    <t>ccAssociateOnEmails</t>
  </si>
  <si>
    <t>ccAssistantOnEmails</t>
  </si>
  <si>
    <t>ssn</t>
  </si>
  <si>
    <t>imported</t>
  </si>
  <si>
    <t>showOnline</t>
  </si>
  <si>
    <t>password</t>
  </si>
  <si>
    <t>assistantName</t>
  </si>
  <si>
    <t>assistantEmail</t>
  </si>
  <si>
    <t>assistantPhone</t>
  </si>
  <si>
    <t>associateName</t>
  </si>
  <si>
    <t>associateEmail</t>
  </si>
  <si>
    <t>associatePhone</t>
  </si>
  <si>
    <t>loginId</t>
  </si>
  <si>
    <t>passportNumber</t>
  </si>
  <si>
    <t>passportLastName</t>
  </si>
  <si>
    <t>passportFirstName</t>
  </si>
  <si>
    <t>passportCountry</t>
  </si>
  <si>
    <t>passportExpirationDate</t>
  </si>
  <si>
    <t>seatPreference</t>
  </si>
  <si>
    <t>freqFlyerProgram</t>
  </si>
  <si>
    <t>freqFlyerNumber</t>
  </si>
  <si>
    <t>POST Max Fields</t>
  </si>
  <si>
    <t>Ms.</t>
  </si>
  <si>
    <t>Mary</t>
  </si>
  <si>
    <t>W</t>
  </si>
  <si>
    <t>James</t>
  </si>
  <si>
    <t>Ms. James</t>
  </si>
  <si>
    <t>1984-02-15</t>
  </si>
  <si>
    <t>Female</t>
  </si>
  <si>
    <t>proEkey</t>
  </si>
  <si>
    <t>Director</t>
  </si>
  <si>
    <t>IBM</t>
  </si>
  <si>
    <t>123-124-9000</t>
  </si>
  <si>
    <t>341-123-1231</t>
  </si>
  <si>
    <t>415-112-1213</t>
  </si>
  <si>
    <t>abcd@ibm.com</t>
  </si>
  <si>
    <t>Facebook</t>
  </si>
  <si>
    <t>Twitter</t>
  </si>
  <si>
    <t>123-345-1234</t>
  </si>
  <si>
    <t>sk12910</t>
  </si>
  <si>
    <t>Anjelica</t>
  </si>
  <si>
    <t>anjel@ibm.com</t>
  </si>
  <si>
    <t>342-123-1291</t>
  </si>
  <si>
    <t>Virata</t>
  </si>
  <si>
    <t>cvirat@testmail.com</t>
  </si>
  <si>
    <t>408-231-2091</t>
  </si>
  <si>
    <t>sunilk</t>
  </si>
  <si>
    <t>Smith</t>
  </si>
  <si>
    <t>2015-04-09</t>
  </si>
  <si>
    <t>aisle</t>
  </si>
  <si>
    <t>Emirates Skwards</t>
  </si>
  <si>
    <t>EK-FP-</t>
  </si>
  <si>
    <t>POST Required Only</t>
  </si>
  <si>
    <t>Smith M</t>
  </si>
  <si>
    <t>1985-04-15</t>
  </si>
  <si>
    <t>proEkey1</t>
  </si>
  <si>
    <t>Update</t>
  </si>
  <si>
    <t>M</t>
  </si>
  <si>
    <t>Sir</t>
  </si>
  <si>
    <t>WS</t>
  </si>
  <si>
    <t>Male</t>
  </si>
  <si>
    <t>ADP</t>
  </si>
  <si>
    <t>Mr.</t>
  </si>
  <si>
    <t>Y</t>
  </si>
  <si>
    <t>Rajesh</t>
  </si>
  <si>
    <t>341-123-1232</t>
  </si>
  <si>
    <t>POST Profile With URLIdentifier SYNC_EMAIL</t>
  </si>
  <si>
    <t>SYNEM</t>
  </si>
  <si>
    <t>SYNEMBN</t>
  </si>
  <si>
    <t>QAE</t>
  </si>
  <si>
    <t>POST Profile With URLIdentifier SYNC_PIN</t>
  </si>
  <si>
    <t>SYNPN</t>
  </si>
  <si>
    <t>SYNPNBN</t>
  </si>
  <si>
    <t>PM</t>
  </si>
  <si>
    <t>POST Profile With URLIdentifier SYNC_EXTERNAL</t>
  </si>
  <si>
    <t>SYNEK</t>
  </si>
  <si>
    <t>SYNEKBN</t>
  </si>
  <si>
    <t>Synkey</t>
  </si>
  <si>
    <t>POST Profile With URLIdentifier EMAIL</t>
  </si>
  <si>
    <t>EM</t>
  </si>
  <si>
    <t>EMBN</t>
  </si>
  <si>
    <t>Associate</t>
  </si>
  <si>
    <t>POST Profile With URLIdentifier PIN</t>
  </si>
  <si>
    <t>PN</t>
  </si>
  <si>
    <t>PNBN</t>
  </si>
  <si>
    <t>QAAuto</t>
  </si>
  <si>
    <t>POST Profile With URLIdentifier EXTERNAL</t>
  </si>
  <si>
    <t>EXT</t>
  </si>
  <si>
    <t>EXTBN</t>
  </si>
  <si>
    <t>Developer</t>
  </si>
  <si>
    <t>ProfileComments</t>
  </si>
  <si>
    <t>comments through post profile with qa api call</t>
  </si>
  <si>
    <t>ProfileFeedback</t>
  </si>
  <si>
    <t>feedback through post profile with qa api call</t>
  </si>
  <si>
    <t>ProfileWould you like to refer a friend</t>
  </si>
  <si>
    <t>testCaseId</t>
  </si>
  <si>
    <t>All Fields</t>
  </si>
  <si>
    <t>ALL</t>
  </si>
  <si>
    <t>1980-10-20T11:00:00</t>
  </si>
  <si>
    <t>ekey</t>
  </si>
  <si>
    <t>RequiredFieldsOnly</t>
  </si>
  <si>
    <t>REQ</t>
  </si>
  <si>
    <t>UseAdditionalIdentifers</t>
  </si>
  <si>
    <t>adIdent</t>
  </si>
  <si>
    <t>Sync</t>
  </si>
  <si>
    <t>E</t>
  </si>
  <si>
    <t>Email</t>
  </si>
  <si>
    <t>syncEmail</t>
  </si>
  <si>
    <t>1980-01-20T11:00:00</t>
  </si>
  <si>
    <t>sk123@cicso.com</t>
  </si>
  <si>
    <t>Architect</t>
  </si>
  <si>
    <t>CISCO</t>
  </si>
  <si>
    <t>http://www.cisco.com/sk1290</t>
  </si>
  <si>
    <t>234-123-1231</t>
  </si>
  <si>
    <t>Christine</t>
  </si>
  <si>
    <t>christine@cisco.com</t>
  </si>
  <si>
    <t>415-123-1938</t>
  </si>
  <si>
    <t>Sunil</t>
  </si>
  <si>
    <t>P</t>
  </si>
  <si>
    <t>Pin</t>
  </si>
  <si>
    <t>syncPin</t>
  </si>
  <si>
    <t>External</t>
  </si>
  <si>
    <t>syncExternal</t>
  </si>
  <si>
    <t>external</t>
  </si>
  <si>
    <t>Engineer</t>
  </si>
  <si>
    <t>ANZ</t>
  </si>
  <si>
    <t>sk1234@cicso.com</t>
  </si>
  <si>
    <t>http://www.cisco.com/sk1234</t>
  </si>
  <si>
    <t>Test</t>
  </si>
  <si>
    <t>username</t>
  </si>
  <si>
    <t>userTypeName</t>
  </si>
  <si>
    <t>passwordReset</t>
  </si>
  <si>
    <t>allEventAccess</t>
  </si>
  <si>
    <t>ErrorMessage</t>
  </si>
  <si>
    <t>certainqa.api@gmail.com</t>
  </si>
  <si>
    <t>415-999-4582</t>
  </si>
  <si>
    <t>Event Builder</t>
  </si>
  <si>
    <t>Post (Required Fields)</t>
  </si>
  <si>
    <t>test@api.com</t>
  </si>
  <si>
    <t>514-521-5525</t>
  </si>
  <si>
    <t>updatedemail@api.com</t>
  </si>
  <si>
    <t>Administrator</t>
  </si>
  <si>
    <t>Reviewer</t>
  </si>
  <si>
    <t>System Master</t>
  </si>
  <si>
    <t>api@gmail.com</t>
  </si>
  <si>
    <t>restapi@gmail.com</t>
  </si>
  <si>
    <t>certainapi@gmail.com</t>
  </si>
  <si>
    <t>qaapi@gmail.com</t>
  </si>
  <si>
    <t>activityTypeName</t>
  </si>
  <si>
    <t>activityTypeClass</t>
  </si>
  <si>
    <t>printTicket</t>
  </si>
  <si>
    <t>isActivity</t>
  </si>
  <si>
    <t>isAgenda</t>
  </si>
  <si>
    <t>allowWaitlist</t>
  </si>
  <si>
    <t>showDesc</t>
  </si>
  <si>
    <t>isRequired</t>
  </si>
  <si>
    <t>omitDate</t>
  </si>
  <si>
    <t>hideOnSchedule</t>
  </si>
  <si>
    <t>hideRating</t>
  </si>
  <si>
    <t>noPrint</t>
  </si>
  <si>
    <t>group</t>
  </si>
  <si>
    <t>ceuNum</t>
  </si>
  <si>
    <t>sortOrder</t>
  </si>
  <si>
    <t>track</t>
  </si>
  <si>
    <t>location</t>
  </si>
  <si>
    <t>points</t>
  </si>
  <si>
    <t>Agenda</t>
  </si>
  <si>
    <t>Activity</t>
  </si>
  <si>
    <t xml:space="preserve">2015-10-01T01:00:00 </t>
  </si>
  <si>
    <t>2015-10-20T11:00:00</t>
  </si>
  <si>
    <t>qatest@gmail.com</t>
  </si>
  <si>
    <t>Tax1</t>
  </si>
  <si>
    <t>agenda label</t>
  </si>
  <si>
    <t>agenda description</t>
  </si>
  <si>
    <t>no notes</t>
  </si>
  <si>
    <t>Track1</t>
  </si>
  <si>
    <t>Loc4</t>
  </si>
  <si>
    <t>Post (ReqFields)</t>
  </si>
  <si>
    <t>AgendaReq</t>
  </si>
  <si>
    <t>2015-11-20T11:00:00</t>
  </si>
  <si>
    <t>Post with Location and Speaker</t>
  </si>
  <si>
    <t>AgendaSpkLoc</t>
  </si>
  <si>
    <t>withLocation@gmail.com</t>
  </si>
  <si>
    <t>bio</t>
  </si>
  <si>
    <t>pic</t>
  </si>
  <si>
    <t>Spk</t>
  </si>
  <si>
    <t>Load1</t>
  </si>
  <si>
    <t>good speaker</t>
  </si>
  <si>
    <t>load@email.com</t>
  </si>
  <si>
    <t>Cisco</t>
  </si>
  <si>
    <t>Post (Req Fields Only)</t>
  </si>
  <si>
    <t>Load2</t>
  </si>
  <si>
    <t>Load4</t>
  </si>
  <si>
    <t>load_email.com</t>
  </si>
  <si>
    <t>supplierCode</t>
  </si>
  <si>
    <t>supplierName</t>
  </si>
  <si>
    <t>directions</t>
  </si>
  <si>
    <t>imgAttributes</t>
  </si>
  <si>
    <t>dateCreated</t>
  </si>
  <si>
    <t>GET</t>
  </si>
  <si>
    <t>Hyatt Regency</t>
  </si>
  <si>
    <t>4 Start Hotel</t>
  </si>
  <si>
    <t>marriott.hotels@marriott.com</t>
  </si>
  <si>
    <t>415-524-5210</t>
  </si>
  <si>
    <t>www.marriott.com</t>
  </si>
  <si>
    <t>3rd Street</t>
  </si>
  <si>
    <t>United States of America</t>
  </si>
  <si>
    <t>questionType</t>
  </si>
  <si>
    <t>apiauto</t>
  </si>
  <si>
    <t>Text</t>
  </si>
  <si>
    <t>Textarea</t>
  </si>
  <si>
    <t>Radio</t>
  </si>
  <si>
    <t>Checkbox</t>
  </si>
  <si>
    <t>Select</t>
  </si>
  <si>
    <t>Select multiple</t>
  </si>
  <si>
    <t>Ticket</t>
  </si>
  <si>
    <t>Date</t>
  </si>
  <si>
    <t>Time</t>
  </si>
  <si>
    <t>Date-Time</t>
  </si>
  <si>
    <t>Integer</t>
  </si>
  <si>
    <t>Number</t>
  </si>
  <si>
    <t>File</t>
  </si>
  <si>
    <t>Image</t>
  </si>
  <si>
    <t># Id</t>
  </si>
  <si>
    <t>isConfirmed</t>
  </si>
  <si>
    <t>registrationStatusLabel</t>
  </si>
  <si>
    <t>source</t>
  </si>
  <si>
    <t>firstAvailability</t>
  </si>
  <si>
    <t>lastAvailability</t>
  </si>
  <si>
    <t>salesID</t>
  </si>
  <si>
    <t>orderCode</t>
  </si>
  <si>
    <t>primaryLocation</t>
  </si>
  <si>
    <t>uniqueLocation</t>
  </si>
  <si>
    <t>noOfCalendars</t>
  </si>
  <si>
    <t>noOfDelegateBadges</t>
  </si>
  <si>
    <t>roomsRequested</t>
  </si>
  <si>
    <t>doFollowUp</t>
  </si>
  <si>
    <t>badgePrintedDate</t>
  </si>
  <si>
    <t>regNotes</t>
  </si>
  <si>
    <t>isCanceled</t>
  </si>
  <si>
    <t>isAccepted</t>
  </si>
  <si>
    <t>isBadgePrinted</t>
  </si>
  <si>
    <t>webSiteURL</t>
  </si>
  <si>
    <t>API Call</t>
  </si>
  <si>
    <t>SFO Moscone</t>
  </si>
  <si>
    <t>post reg</t>
  </si>
  <si>
    <t>ca133</t>
  </si>
  <si>
    <t>Will</t>
  </si>
  <si>
    <t>smith</t>
  </si>
  <si>
    <t>1989-02-15</t>
  </si>
  <si>
    <t>AMEX</t>
  </si>
  <si>
    <t>smith@ca.com</t>
  </si>
  <si>
    <t>415-123-1921</t>
  </si>
  <si>
    <t>415-123-1912</t>
  </si>
  <si>
    <t>925-122-1211</t>
  </si>
  <si>
    <t>QA Director</t>
  </si>
  <si>
    <t>http://www.twitter.com/willsmith</t>
  </si>
  <si>
    <t>willsmith.jpg</t>
  </si>
  <si>
    <t>NothernUS</t>
  </si>
  <si>
    <t>Angelica</t>
  </si>
  <si>
    <t>angel@ca.com</t>
  </si>
  <si>
    <t>413-312-1213</t>
  </si>
  <si>
    <t>cle&lt;a href="www.google.com"&gt;an5 edited test</t>
  </si>
  <si>
    <t>Mark</t>
  </si>
  <si>
    <t>Williams</t>
  </si>
  <si>
    <t>mwilliam</t>
  </si>
  <si>
    <t>1989-04-15</t>
  </si>
  <si>
    <t>mwilliams@ca.com</t>
  </si>
  <si>
    <t>415-123-1989</t>
  </si>
  <si>
    <t>925-122-1128</t>
  </si>
  <si>
    <t>Mission Ct</t>
  </si>
  <si>
    <t>Angelica J</t>
  </si>
  <si>
    <t>413-312-9100</t>
  </si>
  <si>
    <t>API SYNC_EMAIL</t>
  </si>
  <si>
    <t>test3</t>
  </si>
  <si>
    <t>Smith1</t>
  </si>
  <si>
    <t>syncemail</t>
  </si>
  <si>
    <t>ORACLE</t>
  </si>
  <si>
    <t>smith1@ca.com</t>
  </si>
  <si>
    <t>4th street</t>
  </si>
  <si>
    <t>Jennifer</t>
  </si>
  <si>
    <t>jenniferl@IBM.com</t>
  </si>
  <si>
    <t>API SYNC_PIN</t>
  </si>
  <si>
    <t>test4</t>
  </si>
  <si>
    <t>Smith2</t>
  </si>
  <si>
    <t>syncpin</t>
  </si>
  <si>
    <t>API SYNC_EXTERNAL</t>
  </si>
  <si>
    <t>test5</t>
  </si>
  <si>
    <t>synExtKey</t>
  </si>
  <si>
    <t>Smith3</t>
  </si>
  <si>
    <t>syncexternal</t>
  </si>
  <si>
    <t>API EMAIL</t>
  </si>
  <si>
    <t>test6</t>
  </si>
  <si>
    <t>Smith4</t>
  </si>
  <si>
    <t>smith4@ca.com</t>
  </si>
  <si>
    <t>API PIN</t>
  </si>
  <si>
    <t>test7</t>
  </si>
  <si>
    <t>Smith5</t>
  </si>
  <si>
    <t>API EXTERNAL</t>
  </si>
  <si>
    <t>test8</t>
  </si>
  <si>
    <t>extKey</t>
  </si>
  <si>
    <t>Smith6</t>
  </si>
  <si>
    <t>includeList</t>
  </si>
  <si>
    <t>questionObject</t>
  </si>
  <si>
    <t>profile_questions</t>
  </si>
  <si>
    <t>profileQuestions</t>
  </si>
  <si>
    <t>comments through api call</t>
  </si>
  <si>
    <t>feedback through api call</t>
  </si>
  <si>
    <t>NULL</t>
  </si>
  <si>
    <t>registration_questions</t>
  </si>
  <si>
    <t>registrationQuestions</t>
  </si>
  <si>
    <t>travel_questions</t>
  </si>
  <si>
    <t>travelQuestions</t>
  </si>
  <si>
    <t>Travel Request Confirmation Number</t>
  </si>
  <si>
    <t>A1212182</t>
  </si>
  <si>
    <t>Travel Request Ticket Status</t>
  </si>
  <si>
    <t>Confirmed</t>
  </si>
  <si>
    <t>Requested Inbound Airline</t>
  </si>
  <si>
    <t>Emirates</t>
  </si>
  <si>
    <t>Requested Outbound Airline</t>
  </si>
  <si>
    <t>Travel Request Notes</t>
  </si>
  <si>
    <t>requeste notes via post reg call</t>
  </si>
  <si>
    <t>RegComments</t>
  </si>
  <si>
    <t>comments through post reg with qa api call</t>
  </si>
  <si>
    <t>RegFeedback</t>
  </si>
  <si>
    <t>feedback through post reg with qa api call</t>
  </si>
  <si>
    <t>RegWould you like to refer a friend</t>
  </si>
  <si>
    <t>Travel locations</t>
  </si>
  <si>
    <t>Locations</t>
  </si>
  <si>
    <t>Chicago,Malasiya</t>
  </si>
  <si>
    <t>approvalStatus</t>
  </si>
  <si>
    <t>primaryBooth</t>
  </si>
  <si>
    <t>Exhibitor</t>
  </si>
  <si>
    <t>booth1</t>
  </si>
  <si>
    <t>exh123</t>
  </si>
  <si>
    <t>Jackson</t>
  </si>
  <si>
    <t>booth2</t>
  </si>
  <si>
    <t>exh125</t>
  </si>
  <si>
    <t>Ben</t>
  </si>
  <si>
    <t>BEN</t>
  </si>
  <si>
    <t>ben@cisco.com</t>
  </si>
  <si>
    <t>Jenifer</t>
  </si>
  <si>
    <t>jennifer@ca.com</t>
  </si>
  <si>
    <t>#Id</t>
  </si>
  <si>
    <t>Hawthorne</t>
  </si>
  <si>
    <t>Plaza</t>
  </si>
  <si>
    <t>Haven PL</t>
  </si>
  <si>
    <t>Hacienda Dr</t>
  </si>
  <si>
    <t>Opp WholeFoods</t>
  </si>
  <si>
    <t>Missin Ct</t>
  </si>
  <si>
    <t>United States Of America</t>
  </si>
  <si>
    <t>registrationCode</t>
  </si>
  <si>
    <t>activityCode</t>
  </si>
  <si>
    <t>registeredQuantity</t>
  </si>
  <si>
    <t>status</t>
  </si>
  <si>
    <t>REGISTERED</t>
  </si>
  <si>
    <t>UPDATE</t>
  </si>
  <si>
    <t>Call</t>
  </si>
  <si>
    <t>expected</t>
  </si>
  <si>
    <t>reg_properties</t>
  </si>
  <si>
    <t>groups</t>
  </si>
  <si>
    <t>financial</t>
  </si>
  <si>
    <t>order_code</t>
  </si>
  <si>
    <t>assistant</t>
  </si>
  <si>
    <t>additional</t>
  </si>
  <si>
    <t>profile_questions,registration_questions</t>
  </si>
  <si>
    <t>profile_questions,registration_questions,travel_questions</t>
  </si>
  <si>
    <t>GET ALL</t>
  </si>
  <si>
    <t>profile_questions,registration_questions,reg_properties,groups,financial,order_code,assistant,additional</t>
  </si>
  <si>
    <t>fieldsList</t>
  </si>
  <si>
    <t>orderBy</t>
  </si>
  <si>
    <t>max_results</t>
  </si>
  <si>
    <t>start_index</t>
  </si>
  <si>
    <t>Error</t>
  </si>
  <si>
    <t>registrationCode,isConfirmed,isAccepted,isPending,isTestMode,isActive,isCanceled,attendeeTypeCode,organization,position,dateCreated</t>
  </si>
  <si>
    <t>registrationCode,dateCreated,dateModified</t>
  </si>
  <si>
    <t>registrationCode,isActive,firstName,position,pkProfileId,dateCreated,dateModified</t>
  </si>
  <si>
    <t>REG-ROT-2020</t>
  </si>
  <si>
    <t>posting new</t>
  </si>
  <si>
    <t>some notes</t>
  </si>
  <si>
    <t>eventName</t>
  </si>
  <si>
    <t>dateModified</t>
  </si>
  <si>
    <t>createdBy</t>
  </si>
  <si>
    <t>registrationTravelId</t>
  </si>
  <si>
    <t>profileTravelLoginId</t>
  </si>
  <si>
    <t>registrationTravelType</t>
  </si>
  <si>
    <t>registrationTravelTypeDesc</t>
  </si>
  <si>
    <t>travelBookingStatus</t>
  </si>
  <si>
    <t>travelReservationType</t>
  </si>
  <si>
    <t>travelPaymentStatusName</t>
  </si>
  <si>
    <t>travelActionStatusName</t>
  </si>
  <si>
    <t>passengerFirstName</t>
  </si>
  <si>
    <t>passengerLastName</t>
  </si>
  <si>
    <t>dateBooked</t>
  </si>
  <si>
    <t>passportExpires</t>
  </si>
  <si>
    <t>frequentFlyerNumber</t>
  </si>
  <si>
    <t>seatNumber</t>
  </si>
  <si>
    <t>mealType</t>
  </si>
  <si>
    <t>mealTypeName</t>
  </si>
  <si>
    <t>ticketNumber</t>
  </si>
  <si>
    <t>adjustment</t>
  </si>
  <si>
    <t>travelTax</t>
  </si>
  <si>
    <t>totalCharge</t>
  </si>
  <si>
    <t>isTransfer</t>
  </si>
  <si>
    <t>orderRank</t>
  </si>
  <si>
    <t>registrationTravelNotes</t>
  </si>
  <si>
    <t>travelId</t>
  </si>
  <si>
    <t>travelProviderIATA</t>
  </si>
  <si>
    <t>travelProviderICAO</t>
  </si>
  <si>
    <t>travelProviderName</t>
  </si>
  <si>
    <t>travelProviderCountry</t>
  </si>
  <si>
    <t>travelProviderFrequentFlyerProgram</t>
  </si>
  <si>
    <t>conveyanceNumber</t>
  </si>
  <si>
    <t>departPortIATA</t>
  </si>
  <si>
    <t>departPortICAO</t>
  </si>
  <si>
    <t>departPortName</t>
  </si>
  <si>
    <t>departPortCity</t>
  </si>
  <si>
    <t>departPortState</t>
  </si>
  <si>
    <t>departPortCountry</t>
  </si>
  <si>
    <t>departTerminal</t>
  </si>
  <si>
    <t>departGate</t>
  </si>
  <si>
    <t>departDateTime</t>
  </si>
  <si>
    <t>arrivalPortIATA</t>
  </si>
  <si>
    <t>arrivalDateTime</t>
  </si>
  <si>
    <t>arrivalPortICAO</t>
  </si>
  <si>
    <t>arrivalPortName</t>
  </si>
  <si>
    <t>arrivalPortCity</t>
  </si>
  <si>
    <t>arrivalPortState</t>
  </si>
  <si>
    <t>arrivalPortCountry</t>
  </si>
  <si>
    <t>arrivalTerminal</t>
  </si>
  <si>
    <t>arrivalGate</t>
  </si>
  <si>
    <t>inbound</t>
  </si>
  <si>
    <t>distance</t>
  </si>
  <si>
    <t>duration</t>
  </si>
  <si>
    <t>conveyanceCode</t>
  </si>
  <si>
    <t>conveyanceName</t>
  </si>
  <si>
    <t>travelReservationId</t>
  </si>
  <si>
    <t>recordLocator</t>
  </si>
  <si>
    <t>agencyRecordLocator</t>
  </si>
  <si>
    <t>travelReservationCabin</t>
  </si>
  <si>
    <t>reservationNote</t>
  </si>
  <si>
    <t>kumar132134</t>
  </si>
  <si>
    <t>Individual</t>
  </si>
  <si>
    <t>Booked</t>
  </si>
  <si>
    <t>Group Flights</t>
  </si>
  <si>
    <t>Unpaid</t>
  </si>
  <si>
    <t>Saved</t>
  </si>
  <si>
    <t>User12</t>
  </si>
  <si>
    <t>F123453</t>
  </si>
  <si>
    <t>2022-08-31T00:00:00</t>
  </si>
  <si>
    <t>10A</t>
  </si>
  <si>
    <t>AVML</t>
  </si>
  <si>
    <t>Asian Vegetarian Meal Requested</t>
  </si>
  <si>
    <t>E1243S1</t>
  </si>
  <si>
    <t>Passport Information</t>
  </si>
  <si>
    <t>UA</t>
  </si>
  <si>
    <t>UAL</t>
  </si>
  <si>
    <t>United Airlines</t>
  </si>
  <si>
    <t>USA</t>
  </si>
  <si>
    <t>Mileage Plus</t>
  </si>
  <si>
    <t>UA1203</t>
  </si>
  <si>
    <t>LAX</t>
  </si>
  <si>
    <t>KLAX</t>
  </si>
  <si>
    <t>Los Angeles Intl</t>
  </si>
  <si>
    <t>Los Angeles</t>
  </si>
  <si>
    <t>T1</t>
  </si>
  <si>
    <t>D12</t>
  </si>
  <si>
    <t>2015-08-30T10:00:00</t>
  </si>
  <si>
    <t>2015-08-31T13:00:00</t>
  </si>
  <si>
    <t>KSFO</t>
  </si>
  <si>
    <t>San Francisco Intl</t>
  </si>
  <si>
    <t>San Francisco</t>
  </si>
  <si>
    <t>E11</t>
  </si>
  <si>
    <t>9000 miles</t>
  </si>
  <si>
    <t>22h</t>
  </si>
  <si>
    <t>B722</t>
  </si>
  <si>
    <t>Boeing 727-200</t>
  </si>
  <si>
    <t>kumar13223 (edited)</t>
  </si>
  <si>
    <t>Chartered Flight</t>
  </si>
  <si>
    <t>Paid</t>
  </si>
  <si>
    <t>Amended</t>
  </si>
  <si>
    <t>User10</t>
  </si>
  <si>
    <t>14D</t>
  </si>
  <si>
    <t>E124345</t>
  </si>
  <si>
    <t>Updated Travel Reg</t>
  </si>
  <si>
    <t>D10</t>
  </si>
  <si>
    <t>eventId</t>
  </si>
  <si>
    <t>locationId</t>
  </si>
  <si>
    <t>roomTypeCode</t>
  </si>
  <si>
    <t>roomNights</t>
  </si>
  <si>
    <t>defaultRate</t>
  </si>
  <si>
    <t>defaultInventory</t>
  </si>
  <si>
    <t>defaultContracted</t>
  </si>
  <si>
    <t>active</t>
  </si>
  <si>
    <t>arrivalDate</t>
  </si>
  <si>
    <t>departDate</t>
  </si>
  <si>
    <t>registrationHotelId</t>
  </si>
  <si>
    <t>roomCapacity</t>
  </si>
  <si>
    <t>roomCode</t>
  </si>
  <si>
    <t>roomRate</t>
  </si>
  <si>
    <t>hotelCode</t>
  </si>
  <si>
    <t>hotelAddressLine1</t>
  </si>
  <si>
    <t>hotelPostalCode</t>
  </si>
  <si>
    <t>hotelState</t>
  </si>
  <si>
    <t>hotelCity</t>
  </si>
  <si>
    <t>hotelCountry</t>
  </si>
  <si>
    <t>guest1</t>
  </si>
  <si>
    <t>isSmoking</t>
  </si>
  <si>
    <t>overbook</t>
  </si>
  <si>
    <t>bookingStatusName</t>
  </si>
  <si>
    <t>bookingActionStatusId</t>
  </si>
  <si>
    <t>accommodationStatusName</t>
  </si>
  <si>
    <t>accommodationActionStatusId</t>
  </si>
  <si>
    <t>dateAccepted</t>
  </si>
  <si>
    <t>dateConfirmed</t>
  </si>
  <si>
    <t>awardsNumber</t>
  </si>
  <si>
    <t>awardsProgram</t>
  </si>
  <si>
    <t>confirmationNumber</t>
  </si>
  <si>
    <t>roomAssign</t>
  </si>
  <si>
    <t>dateCancelled</t>
  </si>
  <si>
    <t>inventoryCost</t>
  </si>
  <si>
    <t>2015-09-16T10:00:00</t>
  </si>
  <si>
    <t>2015-09-18T11:00:00</t>
  </si>
  <si>
    <t>RT1091</t>
  </si>
  <si>
    <t>hyatt001</t>
  </si>
  <si>
    <t>Check-In</t>
  </si>
  <si>
    <t>2015-10-02T00:00:00</t>
  </si>
  <si>
    <t>FW1234</t>
  </si>
  <si>
    <t>AWP12345</t>
  </si>
  <si>
    <t>CON12345</t>
  </si>
  <si>
    <t>2015-09-17T10:00:00</t>
  </si>
  <si>
    <t>2015-09-20T11:00:00</t>
  </si>
  <si>
    <t>2015-10-05T00:00:00</t>
  </si>
  <si>
    <t>AWP123456</t>
  </si>
  <si>
    <t>CON12345-01</t>
  </si>
  <si>
    <t>appointmentType</t>
  </si>
  <si>
    <t>appointmentSource</t>
  </si>
  <si>
    <t>calendarName</t>
  </si>
  <si>
    <t>certainapi</t>
  </si>
  <si>
    <t>2015-09-30T12:00:00</t>
  </si>
  <si>
    <t>REG</t>
  </si>
  <si>
    <t>ADMIN</t>
  </si>
  <si>
    <t>Method</t>
  </si>
  <si>
    <t>Object</t>
  </si>
  <si>
    <t>urlPath</t>
  </si>
  <si>
    <t>jsonArrayPath</t>
  </si>
  <si>
    <t>Profile</t>
  </si>
  <si>
    <t>/certainExternal/service/v1/Profile/env?isActive=true&amp;isConfirmed=true&amp;include_list=profile_questions&amp;max_results=100</t>
  </si>
  <si>
    <t>profiles</t>
  </si>
  <si>
    <t>/certainExternal/service/v1/Profile/env?isActive=true&amp;isConfirmed=true&amp;include_list=profile_questions&amp;max_results=500</t>
  </si>
  <si>
    <t>/certainExternal/service/v1/Profile/env?isActive=true&amp;isConfirmed=true&amp;include_list=profile_questions&amp;max_results=1000</t>
  </si>
  <si>
    <t>/certainExternal/service/v1/Profile/env?isActive=true&amp;isConfirmed=true&amp;include_list=profile_questions&amp;max_results=5000</t>
  </si>
  <si>
    <t>Registration</t>
  </si>
  <si>
    <t>/certainExternal/service/v1/Registration/env?isActive=true&amp;isConfirmed=true&amp;include_list=registration_questions&amp;max_results=100</t>
  </si>
  <si>
    <t>registrations</t>
  </si>
  <si>
    <t>/certainExternal/service/v1/Registration/env?isActive=true&amp;isConfirmed=true&amp;include_list=registration_questions&amp;max_results=500</t>
  </si>
  <si>
    <t>/certainExternal/service/v1/Registration/env?isActive=true&amp;isConfirmed=true&amp;include_list=registration_questions&amp;max_results=1000</t>
  </si>
  <si>
    <t>/certainExternal/service/v1/Registration/env?isActive=true&amp;isConfirmed=true&amp;include_list=registration_questions&amp;max_results=5000</t>
  </si>
  <si>
    <t>Event</t>
  </si>
  <si>
    <t>/certainExternal/service/v1/Event/{accountCode}</t>
  </si>
  <si>
    <t>events</t>
  </si>
  <si>
    <t>User</t>
  </si>
  <si>
    <t>/certainExternal/service/v1/User/{accountCode}?max_results=100</t>
  </si>
  <si>
    <t>users</t>
  </si>
  <si>
    <t>/certainExternal/service/v1/User/{accountCode}?max_results=500</t>
  </si>
  <si>
    <t>sessionCode</t>
  </si>
  <si>
    <t>abstractDes</t>
  </si>
  <si>
    <t>createSource</t>
  </si>
  <si>
    <t>sessionType</t>
  </si>
  <si>
    <t>noOfInstances</t>
  </si>
  <si>
    <t>sessionLevel</t>
  </si>
  <si>
    <t>eventTrack</t>
  </si>
  <si>
    <t>sessionLabel</t>
  </si>
  <si>
    <t>ceuCredits</t>
  </si>
  <si>
    <t>submitter</t>
  </si>
  <si>
    <t>startTime</t>
  </si>
  <si>
    <t>endTime</t>
  </si>
  <si>
    <t>capacity</t>
  </si>
  <si>
    <t>overrideCapacity</t>
  </si>
  <si>
    <t>waitlistedLimit</t>
  </si>
  <si>
    <t>speakers</t>
  </si>
  <si>
    <t>POST (Single Instance)</t>
  </si>
  <si>
    <t>Session</t>
  </si>
  <si>
    <t xml:space="preserve">created through automated API call </t>
  </si>
  <si>
    <t>Hands-On Labs</t>
  </si>
  <si>
    <t>Qualified</t>
  </si>
  <si>
    <t>Beginner</t>
  </si>
  <si>
    <t>Track One</t>
  </si>
  <si>
    <t>sample notes</t>
  </si>
  <si>
    <t>Hands on Session</t>
  </si>
  <si>
    <t>no description</t>
  </si>
  <si>
    <t>Session added to event successfully</t>
  </si>
  <si>
    <t>06/29/2019 2:30 pm</t>
  </si>
  <si>
    <t>06/29/2019 2:45 pm</t>
  </si>
  <si>
    <t>UCLEYOF7QNKE9</t>
  </si>
  <si>
    <t>2</t>
  </si>
  <si>
    <t xml:space="preserve">updated through automated API call </t>
  </si>
  <si>
    <t>updated notes</t>
  </si>
  <si>
    <t>Session updated successfully</t>
  </si>
  <si>
    <t>06/29/2019 2:50 pm</t>
  </si>
  <si>
    <t>06/29/2019 3:00 pm</t>
  </si>
  <si>
    <t>LocConfSession</t>
  </si>
  <si>
    <t>POST (Multi Instance)</t>
  </si>
  <si>
    <t>no desc</t>
  </si>
  <si>
    <t>POST with Tags and Sessio Fee</t>
  </si>
  <si>
    <t>new session with tags and session fee</t>
  </si>
  <si>
    <t>tags</t>
  </si>
  <si>
    <t>POST Invalid Type</t>
  </si>
  <si>
    <t>INVSTYPE</t>
  </si>
  <si>
    <t>Invalid type</t>
  </si>
  <si>
    <t>Lab</t>
  </si>
  <si>
    <t>Invalid Session Type. Please provide a valid one.</t>
  </si>
  <si>
    <t>POST Invalid Track</t>
  </si>
  <si>
    <t>INVTRK</t>
  </si>
  <si>
    <t>invalid track</t>
  </si>
  <si>
    <t>InVtracktest78</t>
  </si>
  <si>
    <t>Invalid Event Track. Please provide a valid one.</t>
  </si>
  <si>
    <t>POST invalid status</t>
  </si>
  <si>
    <t>INVSTS</t>
  </si>
  <si>
    <t>invalid status</t>
  </si>
  <si>
    <t>Status1</t>
  </si>
  <si>
    <t>Session Status should be Qualified or Submitted.</t>
  </si>
  <si>
    <t>POST name special chars</t>
  </si>
  <si>
    <t>$#@!$</t>
  </si>
  <si>
    <t>special chars</t>
  </si>
  <si>
    <t>POST (Test 200)</t>
  </si>
  <si>
    <t>POST invalid level</t>
  </si>
  <si>
    <t>INLVL</t>
  </si>
  <si>
    <t>invalid level</t>
  </si>
  <si>
    <t>invalid</t>
  </si>
  <si>
    <t>Invalid Session Level.</t>
  </si>
  <si>
    <t>POST session Type Blank</t>
  </si>
  <si>
    <t>You must specify Session Type</t>
  </si>
  <si>
    <t>POST status Blank</t>
  </si>
  <si>
    <t xml:space="preserve"> </t>
  </si>
  <si>
    <t>POST Session Name Blank</t>
  </si>
  <si>
    <t>Keynotes</t>
  </si>
  <si>
    <t>Intermediate</t>
  </si>
  <si>
    <t>You must specify a Session Title.</t>
  </si>
  <si>
    <t>POST Session Name with 255 character</t>
  </si>
  <si>
    <t>Selenium is an open-source and a portable automated software testing tool for testing web applications. It has capabilities to operate across different browsers and operating systems. Selenium is not just a single tool but a set of tools that helps testers</t>
  </si>
  <si>
    <t>Session Name is limited to 255 characters.</t>
  </si>
  <si>
    <t>POST Session label with 100 character</t>
  </si>
  <si>
    <t>SessionLabel</t>
  </si>
  <si>
    <t>Selenium is an open-source and a portable automated software testing tool for testing web applications.</t>
  </si>
  <si>
    <t>Session Label is limited to 100 characters</t>
  </si>
  <si>
    <t>POST Session submitter field with 50 character</t>
  </si>
  <si>
    <t>SessionSubmitter</t>
  </si>
  <si>
    <t>Submitter is limited to 50 characters.</t>
  </si>
  <si>
    <t>fdtyedywtqegd6732tdet7gydwgdyufwfdywgtfd6732t7ed6tw6td6wtd6gwytgdwqtydgeqwy6ted67qw</t>
  </si>
  <si>
    <t>POST Ceucredits must contains only numbers</t>
  </si>
  <si>
    <t>SessionCeuCredits</t>
  </si>
  <si>
    <t>ceuCredits must contain only numbers.</t>
  </si>
  <si>
    <t>tfdtya</t>
  </si>
  <si>
    <t>testneha</t>
  </si>
  <si>
    <t>POST Session with points contains number</t>
  </si>
  <si>
    <t>SessionPoinyts</t>
  </si>
  <si>
    <t>tersty</t>
  </si>
  <si>
    <t>Points must contain only numbers</t>
  </si>
  <si>
    <t>POST Session with abstract field limited 8000</t>
  </si>
  <si>
    <t>SessionAbstract</t>
  </si>
  <si>
    <t xml:space="preserve">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tertyugsyuggsygvycgasyugaYGSXYGAYDGYAGSYDXGYADGGYDEWGDYGEWY7772781378137784637dgyewgtdygwye7tyr732trywg7y743y7y734y7y437yr347Session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tertyugsyuggsygvycgasyugaYGSXYGAYDGYAGSYDXGYADGGYDEWGDYGEWY7772781378137784637dgye </t>
  </si>
  <si>
    <t>Abstract field is limited to 8000 characters</t>
  </si>
  <si>
    <t>POST Session with notes limited to 500</t>
  </si>
  <si>
    <t>SessionNotes</t>
  </si>
  <si>
    <t xml:space="preserve">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tertyugsyuggsygvycgasyugaYGSXYGAYDGYAGSYDXGYADGGYDEWGDYGEWY7772781378137eSession label 2376776t6565567r56te5632re5re2356re523r5re256er52re767t5Session label </t>
  </si>
  <si>
    <t>Notes field is limited to 500 characters</t>
  </si>
  <si>
    <t>POST Session with description limited to 4000</t>
  </si>
  <si>
    <t>SessionDesc</t>
  </si>
  <si>
    <t>Description field is limited to 8000 characters</t>
  </si>
  <si>
    <t>POST Session with create source invalid</t>
  </si>
  <si>
    <t>SessionSource</t>
  </si>
  <si>
    <t>apis</t>
  </si>
  <si>
    <t>CreateSource should be API</t>
  </si>
  <si>
    <t>POST Session with occurrances</t>
  </si>
  <si>
    <t>SessionOccurance</t>
  </si>
  <si>
    <t>POST Session with invalid startDate</t>
  </si>
  <si>
    <t>Session1</t>
  </si>
  <si>
    <t xml:space="preserve"> The was a problem in the start date format. The format needs to be (MM/dd/yyyy h:mm a)</t>
  </si>
  <si>
    <t>Loc1</t>
  </si>
  <si>
    <t>POST Session with invalid endDate</t>
  </si>
  <si>
    <t>The was a problem in the end date format. The format needs to be (MM/dd/yyyy h:mm a)</t>
  </si>
  <si>
    <t>POST Session with blank startDate</t>
  </si>
  <si>
    <t>Start Date is mandatory with End Date. The format needs to be (MM/dd/yyyy h:mm a) when only end date is passed</t>
  </si>
  <si>
    <t>POST Session code blank</t>
  </si>
  <si>
    <t>You must specify Session Code</t>
  </si>
  <si>
    <t>POST Session code with 50 character</t>
  </si>
  <si>
    <t>Sesste763yjhsncjhsauichuiusahudusdw8duuw8dwqu9hbhbwa6543</t>
  </si>
  <si>
    <t>Session Code field is limited to 50 characters</t>
  </si>
  <si>
    <t>POST Session SCM33692</t>
  </si>
  <si>
    <t>nameXYZ</t>
  </si>
  <si>
    <t>abstractDesXYZ</t>
  </si>
  <si>
    <t>createSourceXYZ</t>
  </si>
  <si>
    <t>sessionTypeXYZ</t>
  </si>
  <si>
    <t>statusXYZ</t>
  </si>
  <si>
    <t>eventTrackXYZ</t>
  </si>
  <si>
    <t>CreateSource should be API.</t>
  </si>
  <si>
    <t>POST Session with duration alone</t>
  </si>
  <si>
    <t>SessionDuration</t>
  </si>
  <si>
    <t>Session was created</t>
  </si>
  <si>
    <t>Post Session with invalid points</t>
  </si>
  <si>
    <t>SessionPoints</t>
  </si>
  <si>
    <t>Points must contain only numbers.</t>
  </si>
  <si>
    <t>POST/PUT Session with instances</t>
  </si>
  <si>
    <t>SessionInstance</t>
  </si>
  <si>
    <t>06/29/2018 10:30 pm</t>
  </si>
  <si>
    <t>POST Session Master Speaker</t>
  </si>
  <si>
    <t>Mspeak</t>
  </si>
  <si>
    <t>06/29/2016 2:30 pm</t>
  </si>
  <si>
    <t>06/29/2016 2:45 pm</t>
  </si>
  <si>
    <t>PUT Session Mspeaker</t>
  </si>
  <si>
    <t>Ispeak</t>
  </si>
  <si>
    <t>06/29/2017 2:50 pm</t>
  </si>
  <si>
    <t>06/29/2017 3:05 pm</t>
  </si>
  <si>
    <t>POSTPutSpeakerConflict</t>
  </si>
  <si>
    <t>Conflict</t>
  </si>
  <si>
    <t>06/29/2014 2:50 pm</t>
  </si>
  <si>
    <t>06/29/2014 3:00 pm</t>
  </si>
  <si>
    <t>regCode</t>
  </si>
  <si>
    <t>targetRegCode</t>
  </si>
  <si>
    <t>Preference has been added successfully</t>
  </si>
  <si>
    <t>Post self prefernce</t>
  </si>
  <si>
    <t>You are not allowed to select yourself as a preference, You have already selected maximum number of preferences</t>
  </si>
  <si>
    <t>Key</t>
  </si>
  <si>
    <t>Value</t>
  </si>
  <si>
    <t>StatusCode</t>
  </si>
  <si>
    <t>ExpectedError</t>
  </si>
  <si>
    <t>Sessions</t>
  </si>
  <si>
    <t>dateCreated_before</t>
  </si>
  <si>
    <t>Session occurrences filter date is in invalid format</t>
  </si>
  <si>
    <t>text</t>
  </si>
  <si>
    <t>2015-09-20</t>
  </si>
  <si>
    <t>2015/8/1 13:00:00</t>
  </si>
  <si>
    <t>Event has no sessions.</t>
  </si>
  <si>
    <t>dateCreated_after</t>
  </si>
  <si>
    <t>2023/8/1 13:00:00</t>
  </si>
  <si>
    <t>dateModified_before</t>
  </si>
  <si>
    <t>dateModified_after</t>
  </si>
  <si>
    <t>Speakers</t>
  </si>
  <si>
    <t>notexist1</t>
  </si>
  <si>
    <t>Event has no speaker(s)</t>
  </si>
  <si>
    <t>speakerId</t>
  </si>
  <si>
    <t>noname</t>
  </si>
  <si>
    <t>not123</t>
  </si>
  <si>
    <t>ABCD</t>
  </si>
  <si>
    <t>Speakers filter date is in invalid format (use: yyyy/MM/dd HH:mm:ss)</t>
  </si>
  <si>
    <t>12/10/2015</t>
  </si>
  <si>
    <t>2015</t>
  </si>
  <si>
    <t>S1891</t>
  </si>
  <si>
    <t>&lt;Alert&gt;sa&lt;/Alert&gt;</t>
  </si>
  <si>
    <t>2015/2/05</t>
  </si>
  <si>
    <t>2015/09/20</t>
  </si>
  <si>
    <t>No data found matching criteria</t>
  </si>
  <si>
    <t>venue</t>
  </si>
  <si>
    <t>ten</t>
  </si>
  <si>
    <t>Locations filter date is in invalid format (use: yyyy/MM/dd HH:mm:ss)</t>
  </si>
  <si>
    <t>LocationSession</t>
  </si>
  <si>
    <t>sessionInstanceId</t>
  </si>
  <si>
    <t>has no session(s)</t>
  </si>
  <si>
    <t>sessionName</t>
  </si>
  <si>
    <t>Location Session filter date is in invalid format (use: yyyy-MM-dd HH:mm:ss)</t>
  </si>
  <si>
    <t>Key1</t>
  </si>
  <si>
    <t>Value1</t>
  </si>
  <si>
    <t>Key2</t>
  </si>
  <si>
    <t>2015/05/10 12:00:00</t>
  </si>
  <si>
    <t>HTTP Status 404 - No data found matching criteria</t>
  </si>
  <si>
    <t>locationName</t>
  </si>
  <si>
    <t>UCLocation</t>
  </si>
  <si>
    <t>Conference Hall</t>
  </si>
  <si>
    <t>SFO Park</t>
  </si>
  <si>
    <t>Location</t>
  </si>
  <si>
    <t>POST empty name</t>
  </si>
  <si>
    <t>LocTest</t>
  </si>
  <si>
    <t>You must specify a Location name</t>
  </si>
  <si>
    <t>POST invalid type</t>
  </si>
  <si>
    <t>Invalid location type.Please provide valid location Type</t>
  </si>
  <si>
    <t>Post empty Code</t>
  </si>
  <si>
    <t xml:space="preserve">  </t>
  </si>
  <si>
    <t>You must specify a Location Code</t>
  </si>
  <si>
    <t>POST invalid capacity</t>
  </si>
  <si>
    <t>InvalidCapacity</t>
  </si>
  <si>
    <t>Capacity must be greater than 0</t>
  </si>
  <si>
    <t>POST empty type</t>
  </si>
  <si>
    <t>You must specify an Location Type</t>
  </si>
  <si>
    <t>POST empty capacity</t>
  </si>
  <si>
    <t>You must specify Capacity</t>
  </si>
  <si>
    <t>POST all empty</t>
  </si>
  <si>
    <t>speakerDob</t>
  </si>
  <si>
    <t>normalizedOrganization</t>
  </si>
  <si>
    <t>biography</t>
  </si>
  <si>
    <t>speakerWeblink</t>
  </si>
  <si>
    <t>speakerPassword</t>
  </si>
  <si>
    <t>Mr</t>
  </si>
  <si>
    <t>Sr.</t>
  </si>
  <si>
    <t>J</t>
  </si>
  <si>
    <t>Peter</t>
  </si>
  <si>
    <t>08/10/1980</t>
  </si>
  <si>
    <t>Microsoft</t>
  </si>
  <si>
    <t>Chief Architect</t>
  </si>
  <si>
    <t>MSUS</t>
  </si>
  <si>
    <t>415-749-1213</t>
  </si>
  <si>
    <t>415-749-9878</t>
  </si>
  <si>
    <t>415-749-9879</t>
  </si>
  <si>
    <t>no biography</t>
  </si>
  <si>
    <t>https://www.google.com/</t>
  </si>
  <si>
    <t>S1234</t>
  </si>
  <si>
    <t>William</t>
  </si>
  <si>
    <t>08/10/1983</t>
  </si>
  <si>
    <t>S3456</t>
  </si>
  <si>
    <t>POST no firstName</t>
  </si>
  <si>
    <t>PIN</t>
  </si>
  <si>
    <t>test@email.com</t>
  </si>
  <si>
    <t>Please provide First Name</t>
  </si>
  <si>
    <t>POST no last Name</t>
  </si>
  <si>
    <t>Please provide Last Name</t>
  </si>
  <si>
    <t>POST Invalid email</t>
  </si>
  <si>
    <t>Thomas</t>
  </si>
  <si>
    <t>abcd</t>
  </si>
  <si>
    <t>Please provide valid Email.</t>
  </si>
  <si>
    <t>POST no pin</t>
  </si>
  <si>
    <t>Please provide Pin</t>
  </si>
  <si>
    <t>POST no email</t>
  </si>
  <si>
    <t>Please provide Email</t>
  </si>
  <si>
    <t>POST empty</t>
  </si>
  <si>
    <t>First Name Max Length</t>
  </si>
  <si>
    <t>FirstNameMaxLegthFirstNameMaxLegthFirstNameMaxLegth</t>
  </si>
  <si>
    <t>PIN123</t>
  </si>
  <si>
    <t>First Name is limited to 50 characters</t>
  </si>
  <si>
    <t>Last Name Max Length</t>
  </si>
  <si>
    <t>LastNameMaxLegthLastNameMaxLegthLastNameMaxLegthabc</t>
  </si>
  <si>
    <t>Last Name is limited to 50 characters</t>
  </si>
  <si>
    <t>Middle Name Max Length</t>
  </si>
  <si>
    <t>MiddleNameMaxLegthMiddleNameMaxLegthMiddleNameMaxLe</t>
  </si>
  <si>
    <t>Middle Name is limited to 50 characters</t>
  </si>
  <si>
    <t>Password Max Length</t>
  </si>
  <si>
    <t>PasswordMaxLengthPasswordL</t>
  </si>
  <si>
    <t>Password is limited to 25 characters</t>
  </si>
  <si>
    <t>Organization Max Length</t>
  </si>
  <si>
    <t>OrganizationMaxLengthOrganizationMaxLengthOrganizationMaxLengthOrganizationMaxLengthOrganizationMaxLe</t>
  </si>
  <si>
    <t>Organization is limited to 100 characters</t>
  </si>
  <si>
    <t>Phone Number Max Lentgh</t>
  </si>
  <si>
    <t xml:space="preserve">7737302006773730200677373020025
</t>
  </si>
  <si>
    <t>Phone Number is limited to 15 digits</t>
  </si>
  <si>
    <t>Mobile Max Length</t>
  </si>
  <si>
    <t>Mobile is limited to 30 digits</t>
  </si>
  <si>
    <t>Position Max Length</t>
  </si>
  <si>
    <t>PositionMaxLengthPositionMaxLengthPositionMaxLengthPositionMaxLengthPositionMaxLengthPositionMaxLengthPositionMaxLengthPositionMaxLengthPositihdhsuifdhduishy</t>
  </si>
  <si>
    <t>Position is limited to 150 characters</t>
  </si>
  <si>
    <t>Prefix Max Length</t>
  </si>
  <si>
    <t>PrefixMaxLengthPrefixMaxP52</t>
  </si>
  <si>
    <t>Prefix is limited to 25 characters</t>
  </si>
  <si>
    <t>Suffix Max Length</t>
  </si>
  <si>
    <t xml:space="preserve">SuffixMaxLengthSuffixMaxS
</t>
  </si>
  <si>
    <t>Suffix is limited to 25 characters</t>
  </si>
  <si>
    <t>Fax Max Length</t>
  </si>
  <si>
    <t>415-749-9879-415-749-9879-4133748732984739827438927273982797</t>
  </si>
  <si>
    <t>Fax is limited to 30 characters</t>
  </si>
  <si>
    <t>Bio Max length</t>
  </si>
  <si>
    <t>biographymaxlengthbiographymaxlengthbiographymaxlengthbiographymaxlengthbiographymaxlengthbiography6778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biographymaxlengthb</t>
  </si>
  <si>
    <t>Bio is limited to 4000 characters</t>
  </si>
  <si>
    <t>Notes Max Length</t>
  </si>
  <si>
    <t>biographymaxlengthbiographymaxlengthbiographymaxlengthbiographymaxlengthbiographymaxlengthbiographymaxlengthbi678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graphymaxlengthbiobiographymaxlengthb</t>
  </si>
  <si>
    <t>Notes is limited to 4000 characters.</t>
  </si>
  <si>
    <t>Invalid Date of birth</t>
  </si>
  <si>
    <t>1983/08/10</t>
  </si>
  <si>
    <t>Please provide DOB in date format MM/DD/YYYY.</t>
  </si>
  <si>
    <t>confFieldOptionCode</t>
  </si>
  <si>
    <t>TextQues1</t>
  </si>
  <si>
    <t>no custom field</t>
  </si>
  <si>
    <t>TextAreaQues1</t>
  </si>
  <si>
    <t>text area custom field</t>
  </si>
  <si>
    <t>ChkQues1</t>
  </si>
  <si>
    <t>Red</t>
  </si>
  <si>
    <t>RadQues1</t>
  </si>
  <si>
    <t>Blue</t>
  </si>
  <si>
    <t>MulSelQues1</t>
  </si>
  <si>
    <t>DM,FR</t>
  </si>
  <si>
    <t>DM,PK</t>
  </si>
  <si>
    <t>Code76676</t>
  </si>
  <si>
    <t>invalid,FR</t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</si>
</sst>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dd/mm/yyyy"/>
    <numFmt numFmtId="178" formatCode="_(&quot;$&quot;* #,##0_);_(&quot;$&quot;* \(#,##0\);_(&quot;$&quot;* &quot;-&quot;_);_(@_)"/>
    <numFmt numFmtId="179" formatCode="_(* #,##0_);_(* \(#,##0\);_(* &quot;-&quot;_);_(@_)"/>
    <numFmt numFmtId="180" formatCode="_(&quot;$&quot;* #,##0.00_);_(&quot;$&quot;* \(#,##0.00\);_(&quot;$&quot;* &quot;-&quot;??_);_(@_)"/>
    <numFmt numFmtId="181" formatCode="dd/mm/yy;@"/>
    <numFmt numFmtId="182" formatCode="dd/mm/yy\ hh:mm"/>
    <numFmt numFmtId="183" formatCode="&quot;TRUE&quot;;&quot;TRUE&quot;;&quot;FALSE&quot;"/>
    <numFmt numFmtId="184" formatCode="yyyy/mm/dd\Thh:mm:ss"/>
  </numFmts>
  <fonts count="39">
    <font>
      <sz val="11"/>
      <color rgb="FF000000"/>
      <name val="Calibri"/>
      <charset val="1"/>
    </font>
    <font>
      <b/>
      <sz val="8"/>
      <color rgb="FFFFFFFF"/>
      <name val="Lucida Sans Unicode"/>
      <charset val="1"/>
    </font>
    <font>
      <sz val="8"/>
      <color rgb="FF000000"/>
      <name val="Lucida Sans Unicode"/>
      <charset val="1"/>
    </font>
    <font>
      <b/>
      <sz val="8"/>
      <color rgb="FF808080"/>
      <name val="Lucida Sans Unicode"/>
      <charset val="1"/>
    </font>
    <font>
      <u/>
      <sz val="11"/>
      <color rgb="FF0066CC"/>
      <name val="Calibri"/>
      <charset val="1"/>
    </font>
    <font>
      <b/>
      <sz val="8"/>
      <color rgb="FF969696"/>
      <name val="Lucida Sans Unicode"/>
      <charset val="1"/>
    </font>
    <font>
      <b/>
      <sz val="8"/>
      <color rgb="FF993300"/>
      <name val="Lucida Sans Unicode"/>
      <charset val="1"/>
    </font>
    <font>
      <b/>
      <sz val="9"/>
      <color rgb="FF000000"/>
      <name val="Courier New"/>
      <charset val="1"/>
    </font>
    <font>
      <sz val="9"/>
      <color rgb="FF000000"/>
      <name val="Courier New"/>
      <charset val="1"/>
    </font>
    <font>
      <b/>
      <sz val="9"/>
      <color rgb="FFFFFFFF"/>
      <name val="Courier New"/>
      <charset val="1"/>
    </font>
    <font>
      <sz val="8"/>
      <color rgb="FFFFFFFF"/>
      <name val="Lucida Sans Unicode"/>
      <charset val="1"/>
    </font>
    <font>
      <b/>
      <sz val="8"/>
      <color rgb="FFC0C0C0"/>
      <name val="Lucida Sans Unicode"/>
      <charset val="1"/>
    </font>
    <font>
      <u/>
      <sz val="8"/>
      <color rgb="FF0066CC"/>
      <name val="Lucida Sans Unicode"/>
      <charset val="1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  <font>
      <b/>
      <sz val="9"/>
      <color rgb="FFFFFFFF"/>
      <name val="Segoe UI"/>
      <charset val="1"/>
    </font>
    <font>
      <b/>
      <sz val="8"/>
      <color rgb="FFFFFFFF"/>
      <name val="Times New Roman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FFFFF"/>
      <name val="Calibri"/>
      <charset val="1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color rgb="FF000000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ck">
        <color rgb="FF33CCCC"/>
      </top>
      <bottom/>
      <diagonal/>
    </border>
    <border>
      <left style="thin">
        <color rgb="FFC0C0C0"/>
      </left>
      <right/>
      <top style="thick">
        <color rgb="FF33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C0C0C0"/>
      </left>
      <right style="thin">
        <color auto="1"/>
      </right>
      <top style="thick">
        <color rgb="FF33CCCC"/>
      </top>
      <bottom/>
      <diagonal/>
    </border>
    <border>
      <left/>
      <right style="thin">
        <color rgb="FFC0C0C0"/>
      </right>
      <top style="thick">
        <color rgb="FF33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9" fillId="7" borderId="0" applyNumberFormat="0" applyBorder="0" applyAlignment="0" applyProtection="0">
      <alignment vertical="center"/>
    </xf>
    <xf numFmtId="176" fontId="18" fillId="0" borderId="0" applyBorder="0" applyAlignment="0" applyProtection="0"/>
    <xf numFmtId="179" fontId="18" fillId="0" borderId="0" applyBorder="0" applyAlignment="0" applyProtection="0"/>
    <xf numFmtId="178" fontId="18" fillId="0" borderId="0" applyBorder="0" applyAlignment="0" applyProtection="0"/>
    <xf numFmtId="180" fontId="18" fillId="0" borderId="0" applyBorder="0" applyAlignment="0" applyProtection="0"/>
    <xf numFmtId="9" fontId="18" fillId="0" borderId="0" applyBorder="0" applyAlignment="0" applyProtection="0"/>
    <xf numFmtId="0" fontId="4" fillId="0" borderId="0" applyBorder="0" applyProtection="0"/>
    <xf numFmtId="0" fontId="23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11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5" borderId="7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3" fillId="23" borderId="12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6" fillId="23" borderId="11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4" borderId="0" applyBorder="0" applyProtection="0"/>
    <xf numFmtId="0" fontId="19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54">
    <xf numFmtId="0" fontId="0" fillId="0" borderId="0" xfId="0"/>
    <xf numFmtId="49" fontId="1" fillId="0" borderId="1" xfId="0" applyNumberFormat="1" applyFont="1" applyBorder="1" applyAlignment="1" applyProtection="1"/>
    <xf numFmtId="49" fontId="0" fillId="0" borderId="0" xfId="0" applyNumberFormat="1" applyFont="1"/>
    <xf numFmtId="49" fontId="0" fillId="0" borderId="0" xfId="0" applyNumberFormat="1" applyFont="1" applyBorder="1"/>
    <xf numFmtId="0" fontId="2" fillId="0" borderId="0" xfId="0" applyFont="1" applyAlignment="1"/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 applyProtection="1"/>
    <xf numFmtId="0" fontId="0" fillId="0" borderId="0" xfId="0" applyFont="1"/>
    <xf numFmtId="0" fontId="2" fillId="0" borderId="0" xfId="0" applyFont="1" applyAlignment="1">
      <alignment wrapText="1"/>
    </xf>
    <xf numFmtId="177" fontId="3" fillId="0" borderId="1" xfId="0" applyNumberFormat="1" applyFont="1" applyBorder="1" applyAlignment="1" applyProtection="1"/>
    <xf numFmtId="181" fontId="2" fillId="0" borderId="0" xfId="0" applyNumberFormat="1" applyFont="1" applyAlignment="1">
      <alignment vertical="center"/>
    </xf>
    <xf numFmtId="0" fontId="4" fillId="0" borderId="0" xfId="7" applyFont="1" applyBorder="1" applyAlignment="1" applyProtection="1">
      <alignment vertical="center"/>
    </xf>
    <xf numFmtId="0" fontId="5" fillId="0" borderId="1" xfId="0" applyFont="1" applyBorder="1" applyAlignment="1" applyProtection="1"/>
    <xf numFmtId="0" fontId="6" fillId="0" borderId="1" xfId="0" applyFont="1" applyBorder="1" applyAlignment="1" applyProtection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 applyProtection="1">
      <alignment horizontal="left"/>
    </xf>
    <xf numFmtId="49" fontId="2" fillId="0" borderId="0" xfId="0" applyNumberFormat="1" applyFont="1" applyAlignment="1">
      <alignment horizontal="left"/>
    </xf>
    <xf numFmtId="182" fontId="2" fillId="0" borderId="0" xfId="0" applyNumberFormat="1" applyFont="1" applyAlignment="1"/>
    <xf numFmtId="183" fontId="2" fillId="0" borderId="0" xfId="0" applyNumberFormat="1" applyFont="1" applyAlignment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 applyAlignment="1"/>
    <xf numFmtId="2" fontId="2" fillId="0" borderId="0" xfId="0" applyNumberFormat="1" applyFont="1"/>
    <xf numFmtId="0" fontId="3" fillId="0" borderId="1" xfId="0" applyFont="1" applyBorder="1" applyAlignment="1" applyProtection="1"/>
    <xf numFmtId="2" fontId="1" fillId="0" borderId="1" xfId="0" applyNumberFormat="1" applyFont="1" applyBorder="1" applyAlignment="1" applyProtection="1"/>
    <xf numFmtId="2" fontId="2" fillId="0" borderId="0" xfId="0" applyNumberFormat="1" applyFont="1" applyAlignment="1"/>
    <xf numFmtId="184" fontId="1" fillId="0" borderId="1" xfId="0" applyNumberFormat="1" applyFont="1" applyBorder="1" applyAlignment="1" applyProtection="1"/>
    <xf numFmtId="49" fontId="3" fillId="0" borderId="1" xfId="0" applyNumberFormat="1" applyFont="1" applyBorder="1" applyAlignment="1" applyProtection="1"/>
    <xf numFmtId="0" fontId="1" fillId="0" borderId="1" xfId="0" applyFont="1" applyBorder="1" applyAlignment="1" applyProtection="1">
      <alignment wrapText="1"/>
    </xf>
    <xf numFmtId="184" fontId="2" fillId="0" borderId="0" xfId="0" applyNumberFormat="1" applyFont="1" applyAlignment="1"/>
    <xf numFmtId="177" fontId="2" fillId="0" borderId="0" xfId="0" applyNumberFormat="1" applyFont="1" applyAlignment="1"/>
    <xf numFmtId="0" fontId="11" fillId="0" borderId="1" xfId="0" applyFont="1" applyBorder="1" applyAlignment="1" applyProtection="1"/>
    <xf numFmtId="0" fontId="1" fillId="0" borderId="0" xfId="0" applyFont="1" applyBorder="1" applyAlignment="1" applyProtection="1"/>
    <xf numFmtId="0" fontId="12" fillId="0" borderId="0" xfId="7" applyFont="1" applyBorder="1" applyAlignment="1" applyProtection="1"/>
    <xf numFmtId="49" fontId="2" fillId="0" borderId="0" xfId="0" applyNumberFormat="1" applyFont="1" applyAlignment="1"/>
    <xf numFmtId="0" fontId="1" fillId="0" borderId="2" xfId="0" applyFont="1" applyBorder="1" applyAlignment="1" applyProtection="1"/>
    <xf numFmtId="0" fontId="1" fillId="3" borderId="3" xfId="0" applyFont="1" applyFill="1" applyBorder="1" applyAlignment="1"/>
    <xf numFmtId="0" fontId="4" fillId="0" borderId="0" xfId="7" applyFont="1" applyBorder="1" applyAlignment="1" applyProtection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5" fillId="4" borderId="1" xfId="44" applyFont="1" applyBorder="1" applyAlignment="1" applyProtection="1"/>
    <xf numFmtId="0" fontId="15" fillId="4" borderId="5" xfId="44" applyFont="1" applyBorder="1" applyAlignment="1" applyProtection="1"/>
    <xf numFmtId="0" fontId="15" fillId="0" borderId="6" xfId="0" applyFont="1" applyBorder="1" applyAlignment="1" applyProtection="1"/>
    <xf numFmtId="0" fontId="15" fillId="0" borderId="1" xfId="0" applyFont="1" applyBorder="1" applyAlignment="1" applyProtection="1"/>
    <xf numFmtId="49" fontId="14" fillId="0" borderId="0" xfId="0" applyNumberFormat="1" applyFont="1" applyAlignment="1"/>
    <xf numFmtId="181" fontId="14" fillId="0" borderId="0" xfId="0" applyNumberFormat="1" applyFont="1" applyAlignment="1">
      <alignment vertical="center"/>
    </xf>
    <xf numFmtId="49" fontId="15" fillId="0" borderId="1" xfId="0" applyNumberFormat="1" applyFont="1" applyBorder="1" applyAlignment="1" applyProtection="1"/>
    <xf numFmtId="184" fontId="5" fillId="0" borderId="1" xfId="0" applyNumberFormat="1" applyFont="1" applyBorder="1" applyAlignment="1" applyProtection="1"/>
    <xf numFmtId="0" fontId="16" fillId="0" borderId="1" xfId="0" applyFont="1" applyBorder="1" applyAlignment="1" applyProtection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Excel Built-in Explanatory Text" xfId="44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1" Type="http://schemas.openxmlformats.org/officeDocument/2006/relationships/sharedStrings" Target="sharedStrings.xml"/><Relationship Id="rId40" Type="http://schemas.openxmlformats.org/officeDocument/2006/relationships/styles" Target="styles.xml"/><Relationship Id="rId4" Type="http://schemas.openxmlformats.org/officeDocument/2006/relationships/worksheet" Target="worksheets/sheet4.xml"/><Relationship Id="rId39" Type="http://schemas.openxmlformats.org/officeDocument/2006/relationships/theme" Target="theme/theme1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6" Type="http://schemas.openxmlformats.org/officeDocument/2006/relationships/hyperlink" Target="mailto:qaapi@gmail.com" TargetMode="External"/><Relationship Id="rId5" Type="http://schemas.openxmlformats.org/officeDocument/2006/relationships/hyperlink" Target="mailto:certainapi@gmail.com" TargetMode="External"/><Relationship Id="rId4" Type="http://schemas.openxmlformats.org/officeDocument/2006/relationships/hyperlink" Target="mailto:restapi@gmail.com" TargetMode="External"/><Relationship Id="rId3" Type="http://schemas.openxmlformats.org/officeDocument/2006/relationships/hyperlink" Target="mailto:api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load@e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m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mailto:hyaat@hotels.com" TargetMode="External"/><Relationship Id="rId3" Type="http://schemas.openxmlformats.org/officeDocument/2006/relationships/hyperlink" Target="mailto:reservation@india.com" TargetMode="External"/><Relationship Id="rId2" Type="http://schemas.openxmlformats.org/officeDocument/2006/relationships/hyperlink" Target="http://www.extendedstayamerica.com/" TargetMode="External"/><Relationship Id="rId1" Type="http://schemas.openxmlformats.org/officeDocument/2006/relationships/hyperlink" Target="mailto:reservationshyatt@hyat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D44" sqref="D44"/>
    </sheetView>
  </sheetViews>
  <sheetFormatPr defaultColWidth="9.13636363636364" defaultRowHeight="14.5" outlineLevelRow="1"/>
  <cols>
    <col min="1" max="1" width="12.6636363636364" style="6" customWidth="1"/>
    <col min="2" max="2" width="8.24545454545455" style="6" customWidth="1"/>
    <col min="3" max="3" width="12.6636363636364" style="6" customWidth="1"/>
    <col min="4" max="4" width="13.6636363636364" style="6" customWidth="1"/>
    <col min="5" max="5" width="12.2454545454545" style="6" customWidth="1"/>
    <col min="6" max="8" width="5.39090909090909" style="6" customWidth="1"/>
    <col min="9" max="9" width="4.25454545454545" style="6" customWidth="1"/>
    <col min="10" max="10" width="5.39090909090909" style="6" customWidth="1"/>
    <col min="11" max="11" width="10.9636363636364" style="6" customWidth="1"/>
    <col min="12" max="12" width="12.5363636363636" style="6" customWidth="1"/>
    <col min="13" max="13" width="8.39090909090909" style="6" customWidth="1"/>
    <col min="14" max="14" width="11.1181818181818" style="6" customWidth="1"/>
    <col min="15" max="257" width="9.13636363636364" style="6"/>
  </cols>
  <sheetData>
    <row r="1" ht="15" customHeight="1" spans="1:14">
      <c r="A1" s="7" t="s">
        <v>0</v>
      </c>
      <c r="B1" s="7" t="s">
        <v>1</v>
      </c>
      <c r="C1" s="7" t="s">
        <v>2</v>
      </c>
      <c r="D1" s="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ht="15" customHeight="1" spans="1:14">
      <c r="A2" s="6" t="s">
        <v>14</v>
      </c>
      <c r="B2" s="6" t="s">
        <v>14</v>
      </c>
      <c r="C2" s="6" t="s">
        <v>15</v>
      </c>
      <c r="D2" s="6" t="s">
        <v>16</v>
      </c>
      <c r="E2" s="16" t="s">
        <v>17</v>
      </c>
      <c r="F2" s="16">
        <v>1909</v>
      </c>
      <c r="G2" s="16"/>
      <c r="H2" s="16"/>
      <c r="I2" s="4" t="s">
        <v>18</v>
      </c>
      <c r="J2" s="4" t="s">
        <v>19</v>
      </c>
      <c r="K2" s="4" t="s">
        <v>20</v>
      </c>
      <c r="L2" s="4" t="s">
        <v>21</v>
      </c>
      <c r="M2" s="4"/>
      <c r="N2" s="4">
        <v>94102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4" sqref="H4"/>
    </sheetView>
  </sheetViews>
  <sheetFormatPr defaultColWidth="9.13636363636364" defaultRowHeight="14.5" outlineLevelRow="3" outlineLevelCol="7"/>
  <cols>
    <col min="1" max="1" width="24.8" style="6" customWidth="1"/>
    <col min="2" max="2" width="29.9454545454545" style="6" customWidth="1"/>
    <col min="3" max="3" width="13.2363636363636" style="6" customWidth="1"/>
    <col min="4" max="4" width="10.5363636363636" style="6" customWidth="1"/>
    <col min="5" max="5" width="11.8363636363636" style="6" customWidth="1"/>
    <col min="6" max="6" width="8.96363636363636" style="6" customWidth="1"/>
    <col min="7" max="7" width="12.2454545454545" style="6" customWidth="1"/>
    <col min="8" max="8" width="22.0818181818182" style="6" customWidth="1"/>
    <col min="9" max="257" width="9.13636363636364" style="6"/>
  </cols>
  <sheetData>
    <row r="1" ht="15" customHeight="1" spans="1:8">
      <c r="A1" s="7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</row>
    <row r="2" ht="15" customHeight="1" spans="1:8">
      <c r="A2" s="6" t="s">
        <v>65</v>
      </c>
      <c r="B2" s="6" t="s">
        <v>318</v>
      </c>
      <c r="H2" s="6" t="s">
        <v>319</v>
      </c>
    </row>
    <row r="3" ht="15" customHeight="1" spans="1:8">
      <c r="A3" s="6" t="s">
        <v>68</v>
      </c>
      <c r="B3" s="6" t="s">
        <v>320</v>
      </c>
      <c r="H3" s="6" t="s">
        <v>321</v>
      </c>
    </row>
    <row r="4" ht="15" customHeight="1" spans="1:8">
      <c r="A4" s="6" t="s">
        <v>71</v>
      </c>
      <c r="B4" s="6" t="s">
        <v>322</v>
      </c>
      <c r="H4" s="6" t="s">
        <v>73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9"/>
  <sheetViews>
    <sheetView workbookViewId="0">
      <selection activeCell="C8" sqref="C8"/>
    </sheetView>
  </sheetViews>
  <sheetFormatPr defaultColWidth="9.13636363636364" defaultRowHeight="14.5"/>
  <cols>
    <col min="1" max="1" width="19.2363636363636" style="42" customWidth="1"/>
    <col min="2" max="2" width="11.1181818181818" style="42" customWidth="1"/>
    <col min="3" max="3" width="16.8090909090909" style="43" customWidth="1"/>
    <col min="4" max="4" width="8.66363636363636" style="42" customWidth="1"/>
    <col min="5" max="5" width="6.39090909090909" style="42" customWidth="1"/>
    <col min="6" max="6" width="6.26363636363636" style="42" customWidth="1"/>
    <col min="7" max="7" width="9.81818181818182" style="42" customWidth="1"/>
    <col min="8" max="8" width="12.1090909090909" style="42" customWidth="1"/>
    <col min="9" max="9" width="9.24545454545455" style="42" customWidth="1"/>
    <col min="10" max="10" width="11.3818181818182" style="42" customWidth="1"/>
    <col min="11" max="11" width="18.8090909090909" style="42" customWidth="1"/>
    <col min="12" max="12" width="7.25454545454545" style="42" customWidth="1"/>
    <col min="13" max="13" width="8.11818181818182" style="42" customWidth="1"/>
    <col min="14" max="14" width="11.5363636363636" style="42" customWidth="1"/>
    <col min="15" max="15" width="15.9545454545455" style="42" customWidth="1"/>
    <col min="16" max="16" width="8.39090909090909" style="42" customWidth="1"/>
    <col min="17" max="17" width="12.3727272727273" style="42" customWidth="1"/>
    <col min="18" max="20" width="12.6636363636364" style="42" customWidth="1"/>
    <col min="21" max="21" width="24.9545454545455" style="42" customWidth="1"/>
    <col min="22" max="22" width="6.26363636363636" style="42" customWidth="1"/>
    <col min="23" max="23" width="8.24545454545455" style="42" customWidth="1"/>
    <col min="24" max="24" width="4.67272727272727" style="42" customWidth="1"/>
    <col min="25" max="25" width="6.26363636363636" style="42" customWidth="1"/>
    <col min="26" max="26" width="4.67272727272727" style="42" customWidth="1"/>
    <col min="27" max="27" width="20.3727272727273" style="42" customWidth="1"/>
    <col min="28" max="28" width="20.1181818181818" style="42" customWidth="1"/>
    <col min="29" max="29" width="12.6636363636364" style="42" customWidth="1"/>
    <col min="30" max="30" width="9.24545454545455" style="42" customWidth="1"/>
    <col min="31" max="31" width="11.3818181818182" style="42" customWidth="1"/>
    <col min="32" max="32" width="9.53636363636364" style="42" customWidth="1"/>
    <col min="33" max="33" width="14.2272727272727" style="42" customWidth="1"/>
    <col min="34" max="34" width="16.9454545454545" style="42" customWidth="1"/>
    <col min="35" max="35" width="14.6636363636364" style="42" customWidth="1"/>
    <col min="36" max="36" width="14.5454545454545" style="42" customWidth="1"/>
    <col min="37" max="37" width="16.6636363636364" style="42" customWidth="1"/>
    <col min="38" max="38" width="14.9636363636364" style="42" customWidth="1"/>
    <col min="39" max="39" width="7.25454545454545" style="42" customWidth="1"/>
    <col min="40" max="40" width="16.2363636363636" style="42" customWidth="1"/>
    <col min="41" max="41" width="17.9363636363636" style="42" customWidth="1"/>
    <col min="42" max="42" width="18.3818181818182" style="42" customWidth="1"/>
    <col min="43" max="43" width="16.3818181818182" style="42" customWidth="1"/>
    <col min="44" max="44" width="22.6545454545455" style="44" customWidth="1"/>
    <col min="45" max="45" width="14.3818181818182" style="42" customWidth="1"/>
    <col min="46" max="46" width="16.9454545454545" style="42" customWidth="1"/>
    <col min="47" max="47" width="16.3818181818182" style="42" customWidth="1"/>
    <col min="48" max="257" width="9.13636363636364" style="42"/>
  </cols>
  <sheetData>
    <row r="1" s="41" customFormat="1" ht="15" customHeight="1" spans="1:47">
      <c r="A1" s="45" t="s">
        <v>323</v>
      </c>
      <c r="B1" s="45" t="s">
        <v>145</v>
      </c>
      <c r="C1" s="46" t="s">
        <v>146</v>
      </c>
      <c r="D1" s="47" t="s">
        <v>210</v>
      </c>
      <c r="E1" s="48" t="s">
        <v>211</v>
      </c>
      <c r="F1" s="48" t="s">
        <v>212</v>
      </c>
      <c r="G1" s="48" t="s">
        <v>213</v>
      </c>
      <c r="H1" s="48" t="s">
        <v>214</v>
      </c>
      <c r="I1" s="48" t="s">
        <v>215</v>
      </c>
      <c r="J1" s="48" t="s">
        <v>216</v>
      </c>
      <c r="K1" s="48" t="s">
        <v>217</v>
      </c>
      <c r="L1" s="48" t="s">
        <v>218</v>
      </c>
      <c r="M1" s="48" t="s">
        <v>27</v>
      </c>
      <c r="N1" s="48" t="s">
        <v>219</v>
      </c>
      <c r="O1" s="48" t="s">
        <v>81</v>
      </c>
      <c r="P1" s="48" t="s">
        <v>220</v>
      </c>
      <c r="Q1" s="48" t="s">
        <v>82</v>
      </c>
      <c r="R1" s="48" t="s">
        <v>101</v>
      </c>
      <c r="S1" s="48" t="s">
        <v>221</v>
      </c>
      <c r="T1" s="48" t="s">
        <v>222</v>
      </c>
      <c r="U1" s="48" t="s">
        <v>104</v>
      </c>
      <c r="V1" s="48" t="s">
        <v>223</v>
      </c>
      <c r="W1" s="48" t="s">
        <v>224</v>
      </c>
      <c r="X1" s="48" t="s">
        <v>225</v>
      </c>
      <c r="Y1" s="48" t="s">
        <v>226</v>
      </c>
      <c r="Z1" s="48" t="s">
        <v>227</v>
      </c>
      <c r="AA1" s="48" t="s">
        <v>228</v>
      </c>
      <c r="AB1" s="48" t="s">
        <v>229</v>
      </c>
      <c r="AC1" s="48" t="s">
        <v>230</v>
      </c>
      <c r="AD1" s="48" t="s">
        <v>231</v>
      </c>
      <c r="AE1" s="48" t="s">
        <v>232</v>
      </c>
      <c r="AF1" s="48" t="s">
        <v>233</v>
      </c>
      <c r="AG1" s="48" t="s">
        <v>234</v>
      </c>
      <c r="AH1" s="48" t="s">
        <v>235</v>
      </c>
      <c r="AI1" s="48" t="s">
        <v>236</v>
      </c>
      <c r="AJ1" s="48" t="s">
        <v>237</v>
      </c>
      <c r="AK1" s="48" t="s">
        <v>238</v>
      </c>
      <c r="AL1" s="48" t="s">
        <v>239</v>
      </c>
      <c r="AM1" s="48" t="s">
        <v>240</v>
      </c>
      <c r="AN1" s="48" t="s">
        <v>241</v>
      </c>
      <c r="AO1" s="48" t="s">
        <v>242</v>
      </c>
      <c r="AP1" s="48" t="s">
        <v>243</v>
      </c>
      <c r="AQ1" s="48" t="s">
        <v>244</v>
      </c>
      <c r="AR1" s="51" t="s">
        <v>245</v>
      </c>
      <c r="AS1" s="48" t="s">
        <v>246</v>
      </c>
      <c r="AT1" s="48" t="s">
        <v>247</v>
      </c>
      <c r="AU1" s="48" t="s">
        <v>248</v>
      </c>
    </row>
    <row r="2" ht="15" customHeight="1" spans="1:47">
      <c r="A2" s="42" t="s">
        <v>324</v>
      </c>
      <c r="B2" s="42">
        <v>200</v>
      </c>
      <c r="D2" s="42" t="s">
        <v>325</v>
      </c>
      <c r="E2" s="42" t="s">
        <v>250</v>
      </c>
      <c r="G2" s="42" t="s">
        <v>251</v>
      </c>
      <c r="H2" s="42" t="s">
        <v>252</v>
      </c>
      <c r="I2" s="42" t="s">
        <v>253</v>
      </c>
      <c r="J2" s="42" t="s">
        <v>254</v>
      </c>
      <c r="K2" s="49" t="s">
        <v>326</v>
      </c>
      <c r="L2" s="42" t="s">
        <v>256</v>
      </c>
      <c r="M2" s="42" t="b">
        <f t="shared" ref="M2:M9" si="0">TRUE()</f>
        <v>1</v>
      </c>
      <c r="N2" s="42" t="s">
        <v>327</v>
      </c>
      <c r="O2" s="42" t="s">
        <v>263</v>
      </c>
      <c r="P2" s="42" t="s">
        <v>258</v>
      </c>
      <c r="Q2" s="42" t="s">
        <v>259</v>
      </c>
      <c r="R2" s="42" t="s">
        <v>260</v>
      </c>
      <c r="S2" s="42" t="s">
        <v>261</v>
      </c>
      <c r="T2" s="42" t="s">
        <v>262</v>
      </c>
      <c r="W2" s="42" t="s">
        <v>264</v>
      </c>
      <c r="Y2" s="42" t="s">
        <v>265</v>
      </c>
      <c r="AA2" s="42" t="b">
        <f>FALSE()</f>
        <v>0</v>
      </c>
      <c r="AB2" s="42" t="b">
        <f>FALSE()</f>
        <v>0</v>
      </c>
      <c r="AC2" s="42" t="s">
        <v>266</v>
      </c>
      <c r="AD2" s="42" t="b">
        <f>FALSE()</f>
        <v>0</v>
      </c>
      <c r="AE2" s="42" t="b">
        <f>TRUE()</f>
        <v>1</v>
      </c>
      <c r="AF2" s="42" t="s">
        <v>267</v>
      </c>
      <c r="AG2" s="42" t="s">
        <v>268</v>
      </c>
      <c r="AH2" s="42" t="s">
        <v>269</v>
      </c>
      <c r="AI2" s="42" t="s">
        <v>270</v>
      </c>
      <c r="AJ2" s="42" t="s">
        <v>271</v>
      </c>
      <c r="AK2" s="42" t="s">
        <v>272</v>
      </c>
      <c r="AL2" s="42" t="s">
        <v>273</v>
      </c>
      <c r="AM2" s="42" t="s">
        <v>274</v>
      </c>
      <c r="AO2" s="42" t="s">
        <v>275</v>
      </c>
      <c r="AP2" s="42" t="s">
        <v>251</v>
      </c>
      <c r="AQ2" s="42" t="s">
        <v>20</v>
      </c>
      <c r="AR2" s="44" t="s">
        <v>276</v>
      </c>
      <c r="AS2" s="42" t="s">
        <v>277</v>
      </c>
      <c r="AT2" s="42" t="s">
        <v>278</v>
      </c>
      <c r="AU2" s="42" t="s">
        <v>279</v>
      </c>
    </row>
    <row r="3" ht="15" customHeight="1" spans="1:14">
      <c r="A3" s="42" t="s">
        <v>328</v>
      </c>
      <c r="B3" s="42">
        <v>200</v>
      </c>
      <c r="D3" s="42" t="s">
        <v>329</v>
      </c>
      <c r="H3" s="42" t="s">
        <v>285</v>
      </c>
      <c r="I3" s="42" t="s">
        <v>275</v>
      </c>
      <c r="J3" s="42" t="s">
        <v>281</v>
      </c>
      <c r="K3" s="50"/>
      <c r="M3" s="42" t="b">
        <f t="shared" si="0"/>
        <v>1</v>
      </c>
      <c r="N3" s="42" t="s">
        <v>327</v>
      </c>
    </row>
    <row r="4" ht="15" customHeight="1" spans="1:47">
      <c r="A4" s="42" t="s">
        <v>330</v>
      </c>
      <c r="B4" s="42">
        <v>200</v>
      </c>
      <c r="D4" s="42" t="s">
        <v>331</v>
      </c>
      <c r="E4" s="42" t="s">
        <v>290</v>
      </c>
      <c r="G4" s="42" t="s">
        <v>332</v>
      </c>
      <c r="H4" s="42" t="s">
        <v>333</v>
      </c>
      <c r="I4" s="42" t="s">
        <v>334</v>
      </c>
      <c r="J4" s="42" t="s">
        <v>335</v>
      </c>
      <c r="K4" s="49" t="s">
        <v>336</v>
      </c>
      <c r="L4" s="42" t="s">
        <v>288</v>
      </c>
      <c r="M4" s="42" t="b">
        <f t="shared" si="0"/>
        <v>1</v>
      </c>
      <c r="O4" s="42" t="s">
        <v>337</v>
      </c>
      <c r="P4" s="42" t="s">
        <v>338</v>
      </c>
      <c r="Q4" s="42" t="s">
        <v>339</v>
      </c>
      <c r="U4" s="42" t="s">
        <v>340</v>
      </c>
      <c r="AA4" s="42" t="b">
        <f>FALSE()</f>
        <v>0</v>
      </c>
      <c r="AB4" s="42" t="b">
        <f>FALSE()</f>
        <v>0</v>
      </c>
      <c r="AC4" s="42" t="s">
        <v>341</v>
      </c>
      <c r="AD4" s="42" t="b">
        <f>FALSE()</f>
        <v>0</v>
      </c>
      <c r="AE4" s="42" t="b">
        <f>TRUE()</f>
        <v>1</v>
      </c>
      <c r="AF4" s="42" t="s">
        <v>267</v>
      </c>
      <c r="AG4" s="42" t="s">
        <v>342</v>
      </c>
      <c r="AH4" s="42" t="s">
        <v>343</v>
      </c>
      <c r="AI4" s="42" t="s">
        <v>344</v>
      </c>
      <c r="AJ4" s="42" t="s">
        <v>271</v>
      </c>
      <c r="AK4" s="42" t="s">
        <v>272</v>
      </c>
      <c r="AL4" s="42" t="s">
        <v>273</v>
      </c>
      <c r="AM4" s="42" t="s">
        <v>274</v>
      </c>
      <c r="AO4" s="42" t="s">
        <v>105</v>
      </c>
      <c r="AP4" s="42" t="s">
        <v>345</v>
      </c>
      <c r="AQ4" s="42" t="s">
        <v>20</v>
      </c>
      <c r="AR4" s="44" t="s">
        <v>276</v>
      </c>
      <c r="AS4" s="42" t="s">
        <v>277</v>
      </c>
      <c r="AT4" s="42" t="s">
        <v>278</v>
      </c>
      <c r="AU4" s="42" t="s">
        <v>279</v>
      </c>
    </row>
    <row r="5" ht="15" customHeight="1" spans="1:17">
      <c r="A5" s="42" t="s">
        <v>330</v>
      </c>
      <c r="B5" s="42">
        <v>200</v>
      </c>
      <c r="D5" s="42" t="s">
        <v>331</v>
      </c>
      <c r="E5" s="42" t="s">
        <v>250</v>
      </c>
      <c r="G5" s="42" t="s">
        <v>332</v>
      </c>
      <c r="H5" s="42" t="s">
        <v>346</v>
      </c>
      <c r="I5" s="42" t="s">
        <v>347</v>
      </c>
      <c r="J5" s="42" t="s">
        <v>348</v>
      </c>
      <c r="M5" s="42" t="b">
        <f t="shared" si="0"/>
        <v>1</v>
      </c>
      <c r="P5" s="42" t="s">
        <v>317</v>
      </c>
      <c r="Q5" s="42" t="s">
        <v>19</v>
      </c>
    </row>
    <row r="6" ht="15" customHeight="1" spans="1:17">
      <c r="A6" s="42" t="s">
        <v>330</v>
      </c>
      <c r="B6" s="42">
        <v>200</v>
      </c>
      <c r="D6" s="42" t="s">
        <v>331</v>
      </c>
      <c r="E6" s="42" t="s">
        <v>250</v>
      </c>
      <c r="G6" s="42" t="s">
        <v>332</v>
      </c>
      <c r="H6" s="42" t="s">
        <v>333</v>
      </c>
      <c r="I6" s="42" t="s">
        <v>349</v>
      </c>
      <c r="J6" s="42" t="s">
        <v>350</v>
      </c>
      <c r="L6" s="42" t="s">
        <v>288</v>
      </c>
      <c r="M6" s="42" t="b">
        <f t="shared" si="0"/>
        <v>1</v>
      </c>
      <c r="N6" s="42" t="s">
        <v>327</v>
      </c>
      <c r="P6" s="42" t="s">
        <v>258</v>
      </c>
      <c r="Q6" s="42" t="s">
        <v>259</v>
      </c>
    </row>
    <row r="7" ht="15" customHeight="1" spans="1:17">
      <c r="A7" s="42" t="s">
        <v>330</v>
      </c>
      <c r="B7" s="42">
        <v>200</v>
      </c>
      <c r="D7" s="42" t="s">
        <v>331</v>
      </c>
      <c r="E7" s="42" t="s">
        <v>290</v>
      </c>
      <c r="H7" s="42" t="s">
        <v>333</v>
      </c>
      <c r="I7" s="42" t="s">
        <v>349</v>
      </c>
      <c r="J7" s="42" t="s">
        <v>351</v>
      </c>
      <c r="M7" s="42" t="b">
        <f t="shared" si="0"/>
        <v>1</v>
      </c>
      <c r="N7" s="42" t="s">
        <v>327</v>
      </c>
      <c r="P7" s="42" t="s">
        <v>352</v>
      </c>
      <c r="Q7" s="42" t="s">
        <v>289</v>
      </c>
    </row>
    <row r="8" ht="15" customHeight="1" spans="1:18">
      <c r="A8" s="42" t="s">
        <v>330</v>
      </c>
      <c r="B8" s="42">
        <v>200</v>
      </c>
      <c r="D8" s="42" t="s">
        <v>331</v>
      </c>
      <c r="E8" s="42" t="s">
        <v>290</v>
      </c>
      <c r="H8" s="42" t="s">
        <v>346</v>
      </c>
      <c r="I8" s="42" t="s">
        <v>210</v>
      </c>
      <c r="J8" s="42" t="s">
        <v>210</v>
      </c>
      <c r="M8" s="42" t="b">
        <f t="shared" si="0"/>
        <v>1</v>
      </c>
      <c r="P8" s="42" t="s">
        <v>352</v>
      </c>
      <c r="Q8" s="42" t="s">
        <v>353</v>
      </c>
      <c r="R8" s="42" t="s">
        <v>293</v>
      </c>
    </row>
    <row r="9" ht="15" customHeight="1" spans="1:21">
      <c r="A9" s="42" t="s">
        <v>330</v>
      </c>
      <c r="B9" s="42">
        <v>200</v>
      </c>
      <c r="D9" s="42" t="s">
        <v>331</v>
      </c>
      <c r="E9" s="42" t="s">
        <v>290</v>
      </c>
      <c r="H9" s="42" t="s">
        <v>333</v>
      </c>
      <c r="I9" s="42" t="s">
        <v>81</v>
      </c>
      <c r="J9" s="42" t="s">
        <v>81</v>
      </c>
      <c r="M9" s="42" t="b">
        <f t="shared" si="0"/>
        <v>1</v>
      </c>
      <c r="O9" s="42" t="s">
        <v>354</v>
      </c>
      <c r="P9" s="42" t="s">
        <v>352</v>
      </c>
      <c r="Q9" s="42" t="s">
        <v>259</v>
      </c>
      <c r="U9" s="42" t="s">
        <v>355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J11" sqref="J11"/>
    </sheetView>
  </sheetViews>
  <sheetFormatPr defaultColWidth="9.13636363636364" defaultRowHeight="14.5"/>
  <cols>
    <col min="1" max="1" width="17.8090909090909" style="4" customWidth="1"/>
    <col min="2" max="2" width="12.6636363636364" style="4" customWidth="1"/>
    <col min="3" max="3" width="5.81818181818182" style="4" customWidth="1"/>
    <col min="4" max="4" width="9.81818181818182" style="4" customWidth="1"/>
    <col min="5" max="5" width="20.5272727272727" style="4" customWidth="1"/>
    <col min="6" max="6" width="12.6636363636364" style="4" customWidth="1"/>
    <col min="7" max="7" width="14.3818181818182" style="4" customWidth="1"/>
    <col min="8" max="8" width="14.5454545454545" style="4" customWidth="1"/>
    <col min="9" max="9" width="14.3818181818182" style="4" customWidth="1"/>
    <col min="10" max="10" width="8.11818181818182" style="4" customWidth="1"/>
    <col min="11" max="11" width="11.1181818181818" style="4" customWidth="1"/>
    <col min="12" max="12" width="13.3727272727273" style="4" customWidth="1"/>
    <col min="13" max="257" width="9.13636363636364" style="4"/>
  </cols>
  <sheetData>
    <row r="1" ht="15" customHeight="1" spans="1:12">
      <c r="A1" s="7" t="s">
        <v>356</v>
      </c>
      <c r="B1" s="13" t="s">
        <v>0</v>
      </c>
      <c r="C1" s="13" t="s">
        <v>80</v>
      </c>
      <c r="D1" s="13" t="s">
        <v>357</v>
      </c>
      <c r="E1" s="7" t="s">
        <v>81</v>
      </c>
      <c r="F1" s="7" t="s">
        <v>101</v>
      </c>
      <c r="G1" s="7" t="s">
        <v>358</v>
      </c>
      <c r="H1" s="7" t="s">
        <v>359</v>
      </c>
      <c r="I1" s="7" t="s">
        <v>360</v>
      </c>
      <c r="J1" s="7" t="s">
        <v>27</v>
      </c>
      <c r="K1" s="7" t="s">
        <v>145</v>
      </c>
      <c r="L1" s="7" t="s">
        <v>361</v>
      </c>
    </row>
    <row r="2" ht="15" customHeight="1" spans="1:11">
      <c r="A2" s="4" t="s">
        <v>42</v>
      </c>
      <c r="E2" s="4" t="s">
        <v>362</v>
      </c>
      <c r="F2" s="4" t="s">
        <v>363</v>
      </c>
      <c r="G2" s="4" t="s">
        <v>364</v>
      </c>
      <c r="H2" s="4" t="b">
        <f>FALSE()</f>
        <v>0</v>
      </c>
      <c r="I2" s="4" t="b">
        <f>TRUE()</f>
        <v>1</v>
      </c>
      <c r="J2" s="4" t="b">
        <f t="shared" ref="J2:J12" si="0">TRUE()</f>
        <v>1</v>
      </c>
      <c r="K2" s="4">
        <v>200</v>
      </c>
    </row>
    <row r="3" ht="15" customHeight="1" spans="1:11">
      <c r="A3" s="4" t="s">
        <v>365</v>
      </c>
      <c r="E3" s="4" t="s">
        <v>366</v>
      </c>
      <c r="J3" s="4" t="b">
        <f t="shared" si="0"/>
        <v>1</v>
      </c>
      <c r="K3" s="4">
        <v>200</v>
      </c>
    </row>
    <row r="4" ht="15" customHeight="1" spans="1:11">
      <c r="A4" s="4" t="s">
        <v>284</v>
      </c>
      <c r="E4" s="4" t="s">
        <v>366</v>
      </c>
      <c r="F4" s="4" t="s">
        <v>367</v>
      </c>
      <c r="G4" s="4" t="s">
        <v>364</v>
      </c>
      <c r="J4" s="4" t="b">
        <f t="shared" si="0"/>
        <v>1</v>
      </c>
      <c r="K4" s="4">
        <v>200</v>
      </c>
    </row>
    <row r="5" ht="15" customHeight="1" spans="5:11">
      <c r="E5" s="4" t="s">
        <v>368</v>
      </c>
      <c r="G5" s="4" t="s">
        <v>369</v>
      </c>
      <c r="I5" s="4" t="b">
        <f>TRUE()</f>
        <v>1</v>
      </c>
      <c r="J5" s="4" t="b">
        <f t="shared" si="0"/>
        <v>1</v>
      </c>
      <c r="K5" s="4">
        <v>200</v>
      </c>
    </row>
    <row r="6" ht="15" customHeight="1" spans="5:11">
      <c r="E6" s="4" t="s">
        <v>368</v>
      </c>
      <c r="G6" s="4" t="s">
        <v>370</v>
      </c>
      <c r="H6" s="4" t="b">
        <f>TRUE()</f>
        <v>1</v>
      </c>
      <c r="J6" s="4" t="b">
        <f t="shared" si="0"/>
        <v>1</v>
      </c>
      <c r="K6" s="4">
        <v>200</v>
      </c>
    </row>
    <row r="7" ht="15" customHeight="1" spans="5:11">
      <c r="E7" s="4" t="s">
        <v>366</v>
      </c>
      <c r="G7" s="4" t="s">
        <v>371</v>
      </c>
      <c r="I7" s="4" t="b">
        <f>FALSE()</f>
        <v>0</v>
      </c>
      <c r="J7" s="4" t="b">
        <f t="shared" si="0"/>
        <v>1</v>
      </c>
      <c r="K7" s="4">
        <v>404</v>
      </c>
    </row>
    <row r="8" ht="15" customHeight="1" spans="5:11">
      <c r="E8" s="4" t="s">
        <v>366</v>
      </c>
      <c r="G8" s="4" t="s">
        <v>364</v>
      </c>
      <c r="I8" s="4" t="b">
        <f>TRUE()</f>
        <v>1</v>
      </c>
      <c r="J8" s="4" t="b">
        <f t="shared" si="0"/>
        <v>1</v>
      </c>
      <c r="K8" s="4">
        <v>200</v>
      </c>
    </row>
    <row r="9" ht="15" customHeight="1" spans="1:11">
      <c r="A9" s="4" t="s">
        <v>42</v>
      </c>
      <c r="E9" s="40" t="s">
        <v>372</v>
      </c>
      <c r="F9" s="4" t="s">
        <v>363</v>
      </c>
      <c r="G9" s="4" t="s">
        <v>364</v>
      </c>
      <c r="H9" s="4" t="b">
        <f>FALSE()</f>
        <v>0</v>
      </c>
      <c r="I9" s="4" t="b">
        <f>TRUE()</f>
        <v>1</v>
      </c>
      <c r="J9" s="4" t="b">
        <f t="shared" si="0"/>
        <v>1</v>
      </c>
      <c r="K9" s="4">
        <v>200</v>
      </c>
    </row>
    <row r="10" ht="15" customHeight="1" spans="1:11">
      <c r="A10" s="4" t="s">
        <v>42</v>
      </c>
      <c r="E10" s="40" t="s">
        <v>373</v>
      </c>
      <c r="F10" s="4" t="s">
        <v>363</v>
      </c>
      <c r="G10" s="4" t="s">
        <v>369</v>
      </c>
      <c r="H10" s="4" t="b">
        <f>FALSE()</f>
        <v>0</v>
      </c>
      <c r="I10" s="4" t="b">
        <f>TRUE()</f>
        <v>1</v>
      </c>
      <c r="J10" s="4" t="b">
        <f t="shared" si="0"/>
        <v>1</v>
      </c>
      <c r="K10" s="4">
        <v>200</v>
      </c>
    </row>
    <row r="11" ht="15" customHeight="1" spans="1:11">
      <c r="A11" s="4" t="s">
        <v>42</v>
      </c>
      <c r="E11" s="40" t="s">
        <v>374</v>
      </c>
      <c r="F11" s="4" t="s">
        <v>363</v>
      </c>
      <c r="G11" s="4" t="s">
        <v>369</v>
      </c>
      <c r="H11" s="4" t="b">
        <f>FALSE()</f>
        <v>0</v>
      </c>
      <c r="I11" s="4" t="b">
        <f>TRUE()</f>
        <v>1</v>
      </c>
      <c r="J11" s="4" t="b">
        <f t="shared" si="0"/>
        <v>1</v>
      </c>
      <c r="K11" s="4">
        <v>200</v>
      </c>
    </row>
    <row r="12" ht="15" customHeight="1" spans="1:11">
      <c r="A12" s="4" t="s">
        <v>42</v>
      </c>
      <c r="E12" s="40" t="s">
        <v>375</v>
      </c>
      <c r="F12" s="4" t="s">
        <v>363</v>
      </c>
      <c r="G12" s="4" t="s">
        <v>364</v>
      </c>
      <c r="H12" s="4" t="b">
        <f>FALSE()</f>
        <v>0</v>
      </c>
      <c r="I12" s="4" t="b">
        <f>TRUE()</f>
        <v>1</v>
      </c>
      <c r="J12" s="4" t="b">
        <f t="shared" si="0"/>
        <v>1</v>
      </c>
      <c r="K12" s="4">
        <v>200</v>
      </c>
    </row>
  </sheetData>
  <hyperlinks>
    <hyperlink ref="E9" r:id="rId3" display="api@gmail.com"/>
    <hyperlink ref="E10" r:id="rId4" display="restapi@gmail.com"/>
    <hyperlink ref="E11" r:id="rId5" display="certainapi@gmail.com"/>
    <hyperlink ref="E12" r:id="rId6" display="qaapi@gmail.com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"/>
  <sheetViews>
    <sheetView topLeftCell="M1" workbookViewId="0">
      <selection activeCell="W3" sqref="W3"/>
    </sheetView>
  </sheetViews>
  <sheetFormatPr defaultColWidth="9.13636363636364" defaultRowHeight="14.5" outlineLevelRow="4"/>
  <cols>
    <col min="1" max="1" width="24.9545454545455" style="4" customWidth="1"/>
    <col min="2" max="2" width="12.5363636363636" style="4" customWidth="1"/>
    <col min="3" max="3" width="16.9454545454545" style="4" customWidth="1"/>
    <col min="4" max="4" width="16.8090909090909" style="4" customWidth="1"/>
    <col min="5" max="5" width="19.2363636363636" style="37" customWidth="1"/>
    <col min="6" max="6" width="18.8090909090909" style="37" customWidth="1"/>
    <col min="7" max="7" width="15.2272727272727" style="37" customWidth="1"/>
    <col min="8" max="8" width="5.11818181818182" style="4" customWidth="1"/>
    <col min="9" max="9" width="10.8181818181818" style="4" customWidth="1"/>
    <col min="10" max="10" width="9.39090909090909" style="4" customWidth="1"/>
    <col min="11" max="11" width="9.24545454545455" style="4" customWidth="1"/>
    <col min="12" max="12" width="12.1090909090909" style="4" customWidth="1"/>
    <col min="13" max="13" width="9.53636363636364" style="4" customWidth="1"/>
    <col min="14" max="14" width="8.39090909090909" style="4" customWidth="1"/>
    <col min="15" max="15" width="9.81818181818182" style="4" customWidth="1"/>
    <col min="16" max="16" width="10.5363636363636" style="4" customWidth="1"/>
    <col min="17" max="17" width="7.95454545454545" style="4" customWidth="1"/>
    <col min="18" max="18" width="9.13636363636364" style="4"/>
    <col min="19" max="19" width="15.5363636363636" style="4" customWidth="1"/>
    <col min="20" max="20" width="10.5363636363636" style="4" customWidth="1"/>
    <col min="21" max="21" width="7.53636363636364" style="4" customWidth="1"/>
    <col min="22" max="22" width="7.95454545454545" style="4" customWidth="1"/>
    <col min="23" max="257" width="9.13636363636364" style="4"/>
  </cols>
  <sheetData>
    <row r="1" ht="15" customHeight="1" spans="1:31">
      <c r="A1" s="7" t="s">
        <v>100</v>
      </c>
      <c r="B1" s="7" t="s">
        <v>80</v>
      </c>
      <c r="C1" s="7" t="s">
        <v>376</v>
      </c>
      <c r="D1" s="7" t="s">
        <v>377</v>
      </c>
      <c r="E1" s="1" t="s">
        <v>24</v>
      </c>
      <c r="F1" s="1" t="s">
        <v>25</v>
      </c>
      <c r="G1" s="1" t="s">
        <v>3</v>
      </c>
      <c r="H1" s="7" t="s">
        <v>115</v>
      </c>
      <c r="I1" s="7" t="s">
        <v>378</v>
      </c>
      <c r="J1" s="7" t="s">
        <v>379</v>
      </c>
      <c r="K1" s="7" t="s">
        <v>380</v>
      </c>
      <c r="L1" s="7" t="s">
        <v>381</v>
      </c>
      <c r="M1" s="7" t="s">
        <v>116</v>
      </c>
      <c r="N1" s="7" t="s">
        <v>119</v>
      </c>
      <c r="O1" s="7" t="s">
        <v>382</v>
      </c>
      <c r="P1" s="7" t="s">
        <v>383</v>
      </c>
      <c r="Q1" s="7" t="s">
        <v>117</v>
      </c>
      <c r="R1" s="7" t="s">
        <v>384</v>
      </c>
      <c r="S1" s="7" t="s">
        <v>385</v>
      </c>
      <c r="T1" s="7" t="s">
        <v>386</v>
      </c>
      <c r="U1" s="7" t="s">
        <v>387</v>
      </c>
      <c r="V1" s="38" t="s">
        <v>117</v>
      </c>
      <c r="W1" s="39" t="s">
        <v>180</v>
      </c>
      <c r="X1" s="39" t="s">
        <v>181</v>
      </c>
      <c r="Y1" s="39" t="s">
        <v>388</v>
      </c>
      <c r="Z1" s="39" t="s">
        <v>389</v>
      </c>
      <c r="AA1" s="39" t="s">
        <v>390</v>
      </c>
      <c r="AB1" s="39" t="s">
        <v>39</v>
      </c>
      <c r="AC1" s="39" t="s">
        <v>391</v>
      </c>
      <c r="AD1" s="39" t="s">
        <v>392</v>
      </c>
      <c r="AE1" s="39" t="s">
        <v>393</v>
      </c>
    </row>
    <row r="2" ht="15" customHeight="1" spans="1:31">
      <c r="A2" s="4" t="s">
        <v>42</v>
      </c>
      <c r="B2" s="4" t="s">
        <v>394</v>
      </c>
      <c r="C2" s="4" t="s">
        <v>395</v>
      </c>
      <c r="D2" s="4" t="s">
        <v>395</v>
      </c>
      <c r="E2" s="37" t="s">
        <v>396</v>
      </c>
      <c r="F2" s="37" t="s">
        <v>397</v>
      </c>
      <c r="G2" s="37" t="s">
        <v>398</v>
      </c>
      <c r="H2" s="4">
        <v>100</v>
      </c>
      <c r="I2" s="4" t="b">
        <f>TRUE()</f>
        <v>1</v>
      </c>
      <c r="J2" s="4" t="b">
        <f>TRUE()</f>
        <v>1</v>
      </c>
      <c r="K2" s="4" t="b">
        <f>TRUE()</f>
        <v>1</v>
      </c>
      <c r="L2" s="4" t="b">
        <f>TRUE()</f>
        <v>1</v>
      </c>
      <c r="M2" s="4">
        <v>50</v>
      </c>
      <c r="N2" s="4" t="s">
        <v>399</v>
      </c>
      <c r="O2" s="4">
        <v>2</v>
      </c>
      <c r="P2" s="4">
        <v>5</v>
      </c>
      <c r="Q2" s="4" t="b">
        <f>TRUE()</f>
        <v>1</v>
      </c>
      <c r="R2" s="4" t="b">
        <f>FALSE()</f>
        <v>0</v>
      </c>
      <c r="S2" s="4" t="b">
        <f>TRUE()</f>
        <v>1</v>
      </c>
      <c r="T2" s="4" t="b">
        <f>TRUE()</f>
        <v>1</v>
      </c>
      <c r="U2" s="4" t="b">
        <f>TRUE()</f>
        <v>1</v>
      </c>
      <c r="V2" s="4" t="b">
        <f>TRUE()</f>
        <v>1</v>
      </c>
      <c r="W2" s="37" t="s">
        <v>400</v>
      </c>
      <c r="X2" s="37" t="s">
        <v>401</v>
      </c>
      <c r="Y2" s="37" t="s">
        <v>129</v>
      </c>
      <c r="Z2" s="4">
        <v>2</v>
      </c>
      <c r="AA2" s="4">
        <v>1</v>
      </c>
      <c r="AB2" s="37" t="s">
        <v>402</v>
      </c>
      <c r="AC2" s="37" t="s">
        <v>403</v>
      </c>
      <c r="AD2" s="37" t="s">
        <v>404</v>
      </c>
      <c r="AE2" s="4">
        <v>2</v>
      </c>
    </row>
    <row r="3" ht="15" customHeight="1" spans="1:31">
      <c r="A3" s="4" t="s">
        <v>405</v>
      </c>
      <c r="B3" s="4" t="s">
        <v>406</v>
      </c>
      <c r="C3" s="4" t="s">
        <v>395</v>
      </c>
      <c r="D3" s="4" t="s">
        <v>395</v>
      </c>
      <c r="E3" s="37" t="s">
        <v>396</v>
      </c>
      <c r="F3" s="37" t="s">
        <v>407</v>
      </c>
      <c r="G3" s="37" t="s">
        <v>398</v>
      </c>
      <c r="H3" s="4">
        <v>120</v>
      </c>
      <c r="I3" s="4" t="b">
        <f>TRUE()</f>
        <v>1</v>
      </c>
      <c r="J3" s="4" t="b">
        <f>TRUE()</f>
        <v>1</v>
      </c>
      <c r="K3" s="4" t="b">
        <f>TRUE()</f>
        <v>1</v>
      </c>
      <c r="L3" s="4" t="b">
        <f>TRUE()</f>
        <v>1</v>
      </c>
      <c r="M3" s="4">
        <v>50</v>
      </c>
      <c r="O3" s="4">
        <v>2</v>
      </c>
      <c r="P3" s="4">
        <v>5</v>
      </c>
      <c r="Q3" s="4" t="b">
        <f>TRUE()</f>
        <v>1</v>
      </c>
      <c r="R3" s="4" t="b">
        <f>FALSE()</f>
        <v>0</v>
      </c>
      <c r="S3" s="4" t="b">
        <f>TRUE()</f>
        <v>1</v>
      </c>
      <c r="T3" s="4" t="b">
        <f>TRUE()</f>
        <v>1</v>
      </c>
      <c r="U3" s="4" t="b">
        <f>TRUE()</f>
        <v>1</v>
      </c>
      <c r="V3" s="4" t="b">
        <f>TRUE()</f>
        <v>1</v>
      </c>
      <c r="W3" s="37" t="s">
        <v>400</v>
      </c>
      <c r="X3" s="37" t="s">
        <v>401</v>
      </c>
      <c r="Y3" s="37" t="s">
        <v>129</v>
      </c>
      <c r="Z3" s="4">
        <v>2</v>
      </c>
      <c r="AA3" s="4">
        <v>1</v>
      </c>
      <c r="AB3" s="37" t="s">
        <v>402</v>
      </c>
      <c r="AC3" s="37" t="s">
        <v>403</v>
      </c>
      <c r="AD3" s="37" t="s">
        <v>404</v>
      </c>
      <c r="AE3" s="4">
        <v>2</v>
      </c>
    </row>
    <row r="4" ht="15" customHeight="1" spans="1:31">
      <c r="A4" s="4" t="s">
        <v>408</v>
      </c>
      <c r="B4" s="4" t="s">
        <v>409</v>
      </c>
      <c r="C4" s="4" t="s">
        <v>395</v>
      </c>
      <c r="D4" s="4" t="s">
        <v>395</v>
      </c>
      <c r="E4" s="37" t="s">
        <v>396</v>
      </c>
      <c r="F4" s="37" t="s">
        <v>407</v>
      </c>
      <c r="G4" s="37" t="s">
        <v>410</v>
      </c>
      <c r="H4" s="4">
        <v>90</v>
      </c>
      <c r="I4" s="4" t="b">
        <f>TRUE()</f>
        <v>1</v>
      </c>
      <c r="J4" s="4" t="b">
        <f>TRUE()</f>
        <v>1</v>
      </c>
      <c r="K4" s="4" t="b">
        <f>TRUE()</f>
        <v>1</v>
      </c>
      <c r="L4" s="4" t="b">
        <f>TRUE()</f>
        <v>1</v>
      </c>
      <c r="M4" s="4">
        <v>20</v>
      </c>
      <c r="O4" s="4">
        <v>2</v>
      </c>
      <c r="P4" s="4">
        <v>5</v>
      </c>
      <c r="Q4" s="4" t="b">
        <f>TRUE()</f>
        <v>1</v>
      </c>
      <c r="R4" s="4" t="b">
        <f>FALSE()</f>
        <v>0</v>
      </c>
      <c r="S4" s="4" t="b">
        <f>TRUE()</f>
        <v>1</v>
      </c>
      <c r="T4" s="4" t="b">
        <f>FALSE()</f>
        <v>0</v>
      </c>
      <c r="U4" s="4" t="b">
        <f>FALSE()</f>
        <v>0</v>
      </c>
      <c r="V4" s="4" t="b">
        <f>FALSE()</f>
        <v>0</v>
      </c>
      <c r="W4" s="37" t="s">
        <v>400</v>
      </c>
      <c r="X4" s="37" t="s">
        <v>401</v>
      </c>
      <c r="Y4" s="37" t="s">
        <v>129</v>
      </c>
      <c r="Z4" s="4">
        <v>2</v>
      </c>
      <c r="AA4" s="4">
        <v>1</v>
      </c>
      <c r="AB4" s="37" t="s">
        <v>402</v>
      </c>
      <c r="AC4" s="37" t="s">
        <v>403</v>
      </c>
      <c r="AD4" s="37" t="s">
        <v>404</v>
      </c>
      <c r="AE4" s="4">
        <v>2</v>
      </c>
    </row>
    <row r="5" ht="15" customHeight="1" spans="1:31">
      <c r="A5" s="4" t="s">
        <v>284</v>
      </c>
      <c r="B5" s="4" t="s">
        <v>394</v>
      </c>
      <c r="C5" s="4" t="s">
        <v>395</v>
      </c>
      <c r="D5" s="4" t="s">
        <v>395</v>
      </c>
      <c r="E5" s="37" t="s">
        <v>396</v>
      </c>
      <c r="F5" s="37" t="s">
        <v>407</v>
      </c>
      <c r="G5" s="37" t="s">
        <v>398</v>
      </c>
      <c r="H5" s="4">
        <v>130</v>
      </c>
      <c r="I5" s="4" t="b">
        <f>FALSE()</f>
        <v>0</v>
      </c>
      <c r="J5" s="4" t="b">
        <f>TRUE()</f>
        <v>1</v>
      </c>
      <c r="K5" s="4" t="b">
        <f>TRUE()</f>
        <v>1</v>
      </c>
      <c r="L5" s="4" t="b">
        <f>TRUE()</f>
        <v>1</v>
      </c>
      <c r="M5" s="4">
        <v>15</v>
      </c>
      <c r="O5" s="4">
        <v>2</v>
      </c>
      <c r="P5" s="4">
        <v>5</v>
      </c>
      <c r="Q5" s="4" t="b">
        <f>TRUE()</f>
        <v>1</v>
      </c>
      <c r="R5" s="4" t="b">
        <f>FALSE()</f>
        <v>0</v>
      </c>
      <c r="S5" s="4" t="b">
        <f>TRUE()</f>
        <v>1</v>
      </c>
      <c r="T5" s="4" t="b">
        <f>TRUE()</f>
        <v>1</v>
      </c>
      <c r="U5" s="4" t="b">
        <f>TRUE()</f>
        <v>1</v>
      </c>
      <c r="V5" s="4" t="b">
        <f>TRUE()</f>
        <v>1</v>
      </c>
      <c r="W5" s="37" t="s">
        <v>400</v>
      </c>
      <c r="X5" s="37" t="s">
        <v>401</v>
      </c>
      <c r="Y5" s="37" t="s">
        <v>129</v>
      </c>
      <c r="Z5" s="4">
        <v>2</v>
      </c>
      <c r="AA5" s="4">
        <v>1</v>
      </c>
      <c r="AB5" s="37" t="s">
        <v>402</v>
      </c>
      <c r="AC5" s="37" t="s">
        <v>403</v>
      </c>
      <c r="AD5" s="37" t="s">
        <v>404</v>
      </c>
      <c r="AE5" s="4">
        <v>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6" sqref="C6"/>
    </sheetView>
  </sheetViews>
  <sheetFormatPr defaultColWidth="13.1272727272727" defaultRowHeight="14.5" outlineLevelRow="4"/>
  <cols>
    <col min="1" max="1" width="17.8090909090909" style="4" customWidth="1"/>
    <col min="2" max="2" width="9.81818181818182" style="4" customWidth="1"/>
    <col min="3" max="3" width="12.1090909090909" style="4" customWidth="1"/>
    <col min="4" max="4" width="9.24545454545455" style="4" customWidth="1"/>
    <col min="5" max="5" width="11.3818181818182" style="4" customWidth="1"/>
    <col min="6" max="6" width="3.67272727272727" style="4" customWidth="1"/>
    <col min="7" max="7" width="13.6636363636364" style="4" customWidth="1"/>
    <col min="8" max="8" width="12.3727272727273" style="4" customWidth="1"/>
    <col min="9" max="9" width="8.11818181818182" style="4" customWidth="1"/>
    <col min="10" max="257" width="13.1090909090909" style="4"/>
  </cols>
  <sheetData>
    <row r="1" ht="15" customHeight="1" spans="1:9">
      <c r="A1" s="7" t="s">
        <v>100</v>
      </c>
      <c r="B1" s="7" t="s">
        <v>213</v>
      </c>
      <c r="C1" s="7" t="s">
        <v>214</v>
      </c>
      <c r="D1" s="7" t="s">
        <v>215</v>
      </c>
      <c r="E1" s="7" t="s">
        <v>411</v>
      </c>
      <c r="F1" s="7" t="s">
        <v>412</v>
      </c>
      <c r="G1" s="7" t="s">
        <v>81</v>
      </c>
      <c r="H1" s="7" t="s">
        <v>82</v>
      </c>
      <c r="I1" s="7" t="s">
        <v>27</v>
      </c>
    </row>
    <row r="2" ht="15" customHeight="1" spans="1:9">
      <c r="A2" s="4" t="s">
        <v>42</v>
      </c>
      <c r="B2" s="4" t="s">
        <v>413</v>
      </c>
      <c r="C2" s="4" t="s">
        <v>252</v>
      </c>
      <c r="D2" s="4" t="s">
        <v>414</v>
      </c>
      <c r="E2" s="4" t="s">
        <v>415</v>
      </c>
      <c r="G2" s="36" t="s">
        <v>416</v>
      </c>
      <c r="H2" s="4" t="s">
        <v>417</v>
      </c>
      <c r="I2" s="4" t="b">
        <f>TRUE()</f>
        <v>1</v>
      </c>
    </row>
    <row r="3" ht="15" customHeight="1" spans="1:9">
      <c r="A3" s="4" t="s">
        <v>418</v>
      </c>
      <c r="B3" s="4" t="s">
        <v>413</v>
      </c>
      <c r="C3" s="4" t="s">
        <v>252</v>
      </c>
      <c r="D3" s="4" t="s">
        <v>419</v>
      </c>
      <c r="I3" s="4" t="b">
        <f>TRUE()</f>
        <v>1</v>
      </c>
    </row>
    <row r="4" ht="15" customHeight="1" spans="2:9">
      <c r="B4" s="4" t="s">
        <v>413</v>
      </c>
      <c r="C4" s="4" t="s">
        <v>285</v>
      </c>
      <c r="D4" s="4" t="s">
        <v>420</v>
      </c>
      <c r="G4" s="36" t="s">
        <v>416</v>
      </c>
      <c r="I4" s="4" t="b">
        <f>TRUE()</f>
        <v>1</v>
      </c>
    </row>
    <row r="5" ht="15" customHeight="1" spans="2:9">
      <c r="B5" s="4" t="s">
        <v>413</v>
      </c>
      <c r="C5" s="4" t="s">
        <v>285</v>
      </c>
      <c r="D5" s="4" t="s">
        <v>420</v>
      </c>
      <c r="G5" s="36" t="s">
        <v>421</v>
      </c>
      <c r="I5" s="4" t="b">
        <f>TRUE()</f>
        <v>1</v>
      </c>
    </row>
  </sheetData>
  <hyperlinks>
    <hyperlink ref="G2" r:id="rId1" display="load@email.com"/>
    <hyperlink ref="G4" r:id="rId1" display="load@email.com"/>
    <hyperlink ref="G5" r:id="rId1" display="load_email.com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"/>
  <sheetViews>
    <sheetView workbookViewId="0">
      <selection activeCell="F2" sqref="F2"/>
    </sheetView>
  </sheetViews>
  <sheetFormatPr defaultColWidth="9.13636363636364" defaultRowHeight="14.5" outlineLevelRow="1"/>
  <cols>
    <col min="1" max="1" width="4.97272727272727" style="4" customWidth="1"/>
    <col min="2" max="2" width="12.6636363636364" style="4" customWidth="1"/>
    <col min="3" max="3" width="10.3909090909091" style="4" customWidth="1"/>
    <col min="4" max="4" width="13.1090909090909" style="4" customWidth="1"/>
    <col min="5" max="5" width="13.5363636363636" style="4" customWidth="1"/>
    <col min="6" max="6" width="11.2454545454545" style="4" customWidth="1"/>
    <col min="7" max="7" width="8.11818181818182" style="4" customWidth="1"/>
    <col min="8" max="8" width="10.9636363636364" style="4" customWidth="1"/>
    <col min="9" max="9" width="7.25454545454545" style="4" customWidth="1"/>
    <col min="10" max="10" width="12.3727272727273" style="4" customWidth="1"/>
    <col min="11" max="11" width="20.6363636363636" style="4" customWidth="1"/>
    <col min="12" max="12" width="16.3818181818182" style="4" customWidth="1"/>
    <col min="13" max="13" width="10.2454545454545" style="4" customWidth="1"/>
    <col min="14" max="14" width="10.1272727272727" style="4" customWidth="1"/>
    <col min="15" max="15" width="13.6636363636364" style="4" customWidth="1"/>
    <col min="16" max="16" width="10.3909090909091" style="4" customWidth="1"/>
    <col min="17" max="17" width="24.5363636363636" style="4" customWidth="1"/>
    <col min="18" max="18" width="12.6636363636364" style="4" customWidth="1"/>
    <col min="19" max="19" width="15.2272727272727" style="4" customWidth="1"/>
    <col min="20" max="20" width="11.8363636363636" style="4" customWidth="1"/>
    <col min="21" max="21" width="5.96363636363636" style="4" customWidth="1"/>
    <col min="22" max="22" width="3.82727272727273" style="4" customWidth="1"/>
    <col min="23" max="23" width="7.53636363636364" style="4" customWidth="1"/>
    <col min="24" max="24" width="12.2454545454545" style="4" customWidth="1"/>
    <col min="25" max="25" width="8.53636363636364" style="4" customWidth="1"/>
    <col min="26" max="27" width="5.39090909090909" style="4" customWidth="1"/>
    <col min="28" max="28" width="4.25454545454545" style="4" customWidth="1"/>
    <col min="29" max="29" width="5.39090909090909" style="4" customWidth="1"/>
    <col min="30" max="30" width="20.1181818181818" style="4" customWidth="1"/>
    <col min="31" max="31" width="12.5363636363636" style="4" customWidth="1"/>
    <col min="32" max="32" width="8.39090909090909" style="4" customWidth="1"/>
    <col min="33" max="33" width="11.1181818181818" style="4" customWidth="1"/>
    <col min="34" max="257" width="9.13636363636364" style="4"/>
  </cols>
  <sheetData>
    <row r="1" ht="15" customHeight="1" spans="1:33">
      <c r="A1" s="7" t="s">
        <v>100</v>
      </c>
      <c r="B1" s="13" t="s">
        <v>0</v>
      </c>
      <c r="C1" s="7" t="s">
        <v>111</v>
      </c>
      <c r="D1" s="7" t="s">
        <v>422</v>
      </c>
      <c r="E1" s="7" t="s">
        <v>423</v>
      </c>
      <c r="F1" s="7" t="s">
        <v>132</v>
      </c>
      <c r="G1" s="1" t="s">
        <v>27</v>
      </c>
      <c r="H1" s="7" t="s">
        <v>183</v>
      </c>
      <c r="I1" s="1" t="s">
        <v>182</v>
      </c>
      <c r="J1" s="7" t="s">
        <v>185</v>
      </c>
      <c r="K1" s="7" t="s">
        <v>186</v>
      </c>
      <c r="L1" s="7" t="s">
        <v>187</v>
      </c>
      <c r="M1" s="7" t="s">
        <v>188</v>
      </c>
      <c r="N1" s="7" t="s">
        <v>424</v>
      </c>
      <c r="O1" s="7" t="s">
        <v>425</v>
      </c>
      <c r="P1" s="7" t="s">
        <v>180</v>
      </c>
      <c r="Q1" s="7" t="s">
        <v>81</v>
      </c>
      <c r="R1" s="7" t="s">
        <v>101</v>
      </c>
      <c r="S1" s="7" t="s">
        <v>104</v>
      </c>
      <c r="T1" s="35" t="s">
        <v>426</v>
      </c>
      <c r="U1" s="35" t="s">
        <v>39</v>
      </c>
      <c r="V1" s="35" t="s">
        <v>103</v>
      </c>
      <c r="W1" s="35" t="s">
        <v>102</v>
      </c>
      <c r="X1" s="7" t="s">
        <v>4</v>
      </c>
      <c r="Y1" s="7" t="s">
        <v>5</v>
      </c>
      <c r="Z1" s="7" t="s">
        <v>6</v>
      </c>
      <c r="AA1" s="7" t="s">
        <v>7</v>
      </c>
      <c r="AB1" s="7" t="s">
        <v>8</v>
      </c>
      <c r="AC1" s="7" t="s">
        <v>9</v>
      </c>
      <c r="AD1" s="7" t="s">
        <v>10</v>
      </c>
      <c r="AE1" s="7" t="s">
        <v>11</v>
      </c>
      <c r="AF1" s="7" t="s">
        <v>12</v>
      </c>
      <c r="AG1" s="7" t="s">
        <v>13</v>
      </c>
    </row>
    <row r="2" ht="15" customHeight="1" spans="1:33">
      <c r="A2" s="4" t="s">
        <v>427</v>
      </c>
      <c r="E2" s="4" t="s">
        <v>428</v>
      </c>
      <c r="G2" s="4" t="b">
        <f>TRUE()</f>
        <v>1</v>
      </c>
      <c r="H2" s="4" t="b">
        <f>TRUE()</f>
        <v>1</v>
      </c>
      <c r="I2" s="4" t="b">
        <f>TRUE()</f>
        <v>1</v>
      </c>
      <c r="J2" s="4">
        <v>3000</v>
      </c>
      <c r="K2" s="4">
        <v>8</v>
      </c>
      <c r="L2" s="4">
        <v>90</v>
      </c>
      <c r="M2" s="4">
        <v>45000</v>
      </c>
      <c r="P2" s="4" t="s">
        <v>429</v>
      </c>
      <c r="Q2" s="4" t="s">
        <v>430</v>
      </c>
      <c r="R2" s="4" t="s">
        <v>431</v>
      </c>
      <c r="S2" s="4" t="s">
        <v>432</v>
      </c>
      <c r="X2" s="4" t="s">
        <v>17</v>
      </c>
      <c r="Y2" s="4" t="s">
        <v>433</v>
      </c>
      <c r="AB2" s="4" t="s">
        <v>18</v>
      </c>
      <c r="AC2" s="4" t="s">
        <v>19</v>
      </c>
      <c r="AD2" s="4" t="s">
        <v>434</v>
      </c>
      <c r="AE2" s="4" t="s">
        <v>21</v>
      </c>
      <c r="AG2" s="4">
        <v>94110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workbookViewId="0">
      <selection activeCell="N19" sqref="N19"/>
    </sheetView>
  </sheetViews>
  <sheetFormatPr defaultColWidth="9.13636363636364" defaultRowHeight="14.5" outlineLevelCol="3"/>
  <cols>
    <col min="1" max="1" width="3.82727272727273" style="4" customWidth="1"/>
    <col min="2" max="2" width="12.6636363636364" style="4" customWidth="1"/>
    <col min="3" max="3" width="10.3909090909091" style="4" customWidth="1"/>
    <col min="4" max="4" width="13.2363636363636" style="4" customWidth="1"/>
    <col min="5" max="257" width="9.13636363636364" style="4"/>
  </cols>
  <sheetData>
    <row r="1" ht="15" customHeight="1" spans="1:4">
      <c r="A1" s="7" t="s">
        <v>100</v>
      </c>
      <c r="B1" s="34" t="s">
        <v>0</v>
      </c>
      <c r="C1" s="7" t="s">
        <v>111</v>
      </c>
      <c r="D1" s="7" t="s">
        <v>435</v>
      </c>
    </row>
    <row r="2" ht="15" customHeight="1" spans="1:4">
      <c r="A2" s="4" t="s">
        <v>427</v>
      </c>
      <c r="C2" s="4" t="s">
        <v>436</v>
      </c>
      <c r="D2" s="4" t="s">
        <v>437</v>
      </c>
    </row>
    <row r="3" ht="15" customHeight="1" spans="1:4">
      <c r="A3" s="4" t="s">
        <v>427</v>
      </c>
      <c r="C3" s="4" t="s">
        <v>436</v>
      </c>
      <c r="D3" s="4" t="s">
        <v>438</v>
      </c>
    </row>
    <row r="4" ht="15" customHeight="1" spans="1:4">
      <c r="A4" s="4" t="s">
        <v>427</v>
      </c>
      <c r="C4" s="4" t="s">
        <v>436</v>
      </c>
      <c r="D4" s="4" t="s">
        <v>439</v>
      </c>
    </row>
    <row r="5" ht="15" customHeight="1" spans="1:4">
      <c r="A5" s="4" t="s">
        <v>427</v>
      </c>
      <c r="C5" s="4" t="s">
        <v>436</v>
      </c>
      <c r="D5" s="4" t="s">
        <v>440</v>
      </c>
    </row>
    <row r="6" ht="15" customHeight="1" spans="1:4">
      <c r="A6" s="4" t="s">
        <v>427</v>
      </c>
      <c r="C6" s="4" t="s">
        <v>436</v>
      </c>
      <c r="D6" s="4" t="s">
        <v>441</v>
      </c>
    </row>
    <row r="7" ht="15" customHeight="1" spans="1:4">
      <c r="A7" s="4" t="s">
        <v>427</v>
      </c>
      <c r="C7" s="4" t="s">
        <v>436</v>
      </c>
      <c r="D7" s="4" t="s">
        <v>442</v>
      </c>
    </row>
    <row r="8" ht="15" customHeight="1" spans="1:4">
      <c r="A8" s="4" t="s">
        <v>427</v>
      </c>
      <c r="C8" s="4" t="s">
        <v>436</v>
      </c>
      <c r="D8" s="4" t="s">
        <v>443</v>
      </c>
    </row>
    <row r="9" ht="15" customHeight="1" spans="1:4">
      <c r="A9" s="4" t="s">
        <v>427</v>
      </c>
      <c r="C9" s="4" t="s">
        <v>436</v>
      </c>
      <c r="D9" s="4" t="s">
        <v>444</v>
      </c>
    </row>
    <row r="10" ht="15" customHeight="1" spans="1:4">
      <c r="A10" s="4" t="s">
        <v>427</v>
      </c>
      <c r="C10" s="4" t="s">
        <v>436</v>
      </c>
      <c r="D10" s="4" t="s">
        <v>445</v>
      </c>
    </row>
    <row r="11" ht="15" customHeight="1" spans="1:4">
      <c r="A11" s="4" t="s">
        <v>427</v>
      </c>
      <c r="C11" s="4" t="s">
        <v>436</v>
      </c>
      <c r="D11" s="4" t="s">
        <v>446</v>
      </c>
    </row>
    <row r="12" ht="15" customHeight="1" spans="1:4">
      <c r="A12" s="4" t="s">
        <v>427</v>
      </c>
      <c r="C12" s="4" t="s">
        <v>436</v>
      </c>
      <c r="D12" s="4" t="s">
        <v>447</v>
      </c>
    </row>
    <row r="13" ht="15" customHeight="1" spans="1:4">
      <c r="A13" s="4" t="s">
        <v>427</v>
      </c>
      <c r="C13" s="4" t="s">
        <v>436</v>
      </c>
      <c r="D13" s="4" t="s">
        <v>448</v>
      </c>
    </row>
    <row r="14" ht="15" customHeight="1" spans="1:4">
      <c r="A14" s="4" t="s">
        <v>427</v>
      </c>
      <c r="C14" s="4" t="s">
        <v>436</v>
      </c>
      <c r="D14" s="4" t="s">
        <v>449</v>
      </c>
    </row>
    <row r="15" ht="15" customHeight="1" spans="1:4">
      <c r="A15" s="4" t="s">
        <v>427</v>
      </c>
      <c r="C15" s="4" t="s">
        <v>436</v>
      </c>
      <c r="D15" s="4" t="s">
        <v>450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9"/>
  <sheetViews>
    <sheetView topLeftCell="Q1" workbookViewId="0">
      <selection activeCell="AC4" sqref="AC4"/>
    </sheetView>
  </sheetViews>
  <sheetFormatPr defaultColWidth="13.1272727272727" defaultRowHeight="14.5"/>
  <cols>
    <col min="1" max="1" width="38.5090909090909" style="4" customWidth="1"/>
    <col min="2" max="2" width="12.1090909090909" style="4" customWidth="1"/>
    <col min="3" max="3" width="22.3727272727273" style="4" customWidth="1"/>
    <col min="4" max="4" width="16.8090909090909" style="4" customWidth="1"/>
    <col min="5" max="5" width="14.9636363636364" style="4" customWidth="1"/>
    <col min="6" max="6" width="14.3818181818182" style="4" customWidth="1"/>
    <col min="7" max="7" width="7.39090909090909" style="4" customWidth="1"/>
    <col min="8" max="8" width="10.5363636363636" style="4" customWidth="1"/>
    <col min="9" max="9" width="15.9545454545455" style="4" customWidth="1"/>
    <col min="10" max="10" width="14.9636363636364" style="4" customWidth="1"/>
    <col min="11" max="11" width="14.5454545454545" style="4" customWidth="1"/>
    <col min="12" max="12" width="19.6454545454545" style="4" customWidth="1"/>
    <col min="13" max="13" width="16.2363636363636" style="4" customWidth="1"/>
    <col min="14" max="14" width="11.3818181818182" style="4" customWidth="1"/>
    <col min="15" max="15" width="16.9454545454545" style="4" customWidth="1"/>
    <col min="16" max="16" width="37.6363636363636" style="4" customWidth="1"/>
    <col min="17" max="17" width="10.6454545454545" style="4" customWidth="1"/>
    <col min="18" max="18" width="11.1181818181818" style="4" customWidth="1"/>
    <col min="19" max="19" width="8.11818181818182" style="4" customWidth="1"/>
    <col min="20" max="20" width="10.8181818181818" style="32" customWidth="1"/>
    <col min="21" max="21" width="9.65454545454545" style="32" customWidth="1"/>
    <col min="22" max="22" width="14.3818181818182" style="4" customWidth="1"/>
    <col min="23" max="23" width="6.39090909090909" style="4" customWidth="1"/>
    <col min="24" max="24" width="6.26363636363636" style="4" customWidth="1"/>
    <col min="25" max="25" width="11.5363636363636" style="4" customWidth="1"/>
    <col min="26" max="26" width="9.81818181818182" style="4" customWidth="1"/>
    <col min="27" max="27" width="12.1090909090909" style="4" customWidth="1"/>
    <col min="28" max="28" width="9.24545454545455" style="4" customWidth="1"/>
    <col min="29" max="29" width="11.3818181818182" style="4" customWidth="1"/>
    <col min="30" max="30" width="10.6454545454545" style="4" customWidth="1"/>
    <col min="31" max="31" width="12.3727272727273" style="4" customWidth="1"/>
    <col min="32" max="32" width="15.6636363636364" style="4" customWidth="1"/>
    <col min="33" max="35" width="12.6636363636364" style="4" customWidth="1"/>
    <col min="36" max="36" width="10.1272727272727" style="4" customWidth="1"/>
    <col min="37" max="37" width="27.0818181818182" style="4" customWidth="1"/>
    <col min="38" max="38" width="12.6636363636364" style="4" customWidth="1"/>
    <col min="39" max="39" width="12.2454545454545" style="16" customWidth="1"/>
    <col min="40" max="40" width="8.96363636363636" style="16" customWidth="1"/>
    <col min="41" max="41" width="8.53636363636364" style="16" customWidth="1"/>
    <col min="42" max="42" width="5.39090909090909" style="16" customWidth="1"/>
    <col min="43" max="43" width="4.25454545454545" style="4" customWidth="1"/>
    <col min="44" max="44" width="5.39090909090909" style="4" customWidth="1"/>
    <col min="45" max="45" width="10.9636363636364" style="4" customWidth="1"/>
    <col min="46" max="46" width="12.5363636363636" style="4" customWidth="1"/>
    <col min="47" max="47" width="9.24545454545455" style="4" customWidth="1"/>
    <col min="48" max="48" width="11.1181818181818" style="4" customWidth="1"/>
    <col min="49" max="49" width="14.2272727272727" style="4" customWidth="1"/>
    <col min="50" max="50" width="15.1090909090909" style="4" customWidth="1"/>
    <col min="51" max="51" width="14.6636363636364" style="4" customWidth="1"/>
    <col min="52" max="257" width="13.1090909090909" style="4"/>
  </cols>
  <sheetData>
    <row r="1" ht="15" customHeight="1" spans="1:51">
      <c r="A1" s="7" t="s">
        <v>451</v>
      </c>
      <c r="B1" s="7" t="s">
        <v>452</v>
      </c>
      <c r="C1" s="7" t="s">
        <v>453</v>
      </c>
      <c r="D1" s="7" t="s">
        <v>454</v>
      </c>
      <c r="E1" s="7" t="s">
        <v>455</v>
      </c>
      <c r="F1" s="7" t="s">
        <v>456</v>
      </c>
      <c r="G1" s="7" t="s">
        <v>457</v>
      </c>
      <c r="H1" s="7" t="s">
        <v>458</v>
      </c>
      <c r="I1" s="7" t="s">
        <v>459</v>
      </c>
      <c r="J1" s="7" t="s">
        <v>460</v>
      </c>
      <c r="K1" s="7" t="s">
        <v>461</v>
      </c>
      <c r="L1" s="7" t="s">
        <v>462</v>
      </c>
      <c r="M1" s="7" t="s">
        <v>463</v>
      </c>
      <c r="N1" s="7" t="s">
        <v>464</v>
      </c>
      <c r="O1" s="7" t="s">
        <v>465</v>
      </c>
      <c r="P1" s="7" t="s">
        <v>466</v>
      </c>
      <c r="Q1" s="7" t="s">
        <v>467</v>
      </c>
      <c r="R1" s="7" t="s">
        <v>26</v>
      </c>
      <c r="S1" s="7" t="s">
        <v>27</v>
      </c>
      <c r="T1" s="29" t="s">
        <v>468</v>
      </c>
      <c r="U1" s="29" t="s">
        <v>32</v>
      </c>
      <c r="V1" s="7" t="s">
        <v>469</v>
      </c>
      <c r="W1" s="7" t="s">
        <v>211</v>
      </c>
      <c r="X1" s="7" t="s">
        <v>212</v>
      </c>
      <c r="Y1" s="7" t="s">
        <v>219</v>
      </c>
      <c r="Z1" s="7" t="s">
        <v>213</v>
      </c>
      <c r="AA1" s="7" t="s">
        <v>214</v>
      </c>
      <c r="AB1" s="7" t="s">
        <v>215</v>
      </c>
      <c r="AC1" s="7" t="s">
        <v>216</v>
      </c>
      <c r="AD1" s="7" t="s">
        <v>217</v>
      </c>
      <c r="AE1" s="7" t="s">
        <v>82</v>
      </c>
      <c r="AF1" s="7" t="s">
        <v>81</v>
      </c>
      <c r="AG1" s="7" t="s">
        <v>101</v>
      </c>
      <c r="AH1" s="7" t="s">
        <v>221</v>
      </c>
      <c r="AI1" s="7" t="s">
        <v>222</v>
      </c>
      <c r="AJ1" s="7" t="s">
        <v>220</v>
      </c>
      <c r="AK1" s="7" t="s">
        <v>470</v>
      </c>
      <c r="AL1" s="7" t="s">
        <v>223</v>
      </c>
      <c r="AM1" s="17" t="s">
        <v>4</v>
      </c>
      <c r="AN1" s="17" t="s">
        <v>5</v>
      </c>
      <c r="AO1" s="17" t="s">
        <v>6</v>
      </c>
      <c r="AP1" s="17" t="s">
        <v>7</v>
      </c>
      <c r="AQ1" s="7" t="s">
        <v>8</v>
      </c>
      <c r="AR1" s="7" t="s">
        <v>9</v>
      </c>
      <c r="AS1" s="7" t="s">
        <v>10</v>
      </c>
      <c r="AT1" s="7" t="s">
        <v>11</v>
      </c>
      <c r="AU1" s="7" t="s">
        <v>12</v>
      </c>
      <c r="AV1" s="7" t="s">
        <v>13</v>
      </c>
      <c r="AW1" s="7" t="s">
        <v>234</v>
      </c>
      <c r="AX1" s="7" t="s">
        <v>235</v>
      </c>
      <c r="AY1" s="7" t="s">
        <v>236</v>
      </c>
    </row>
    <row r="2" ht="15" customHeight="1" spans="1:51">
      <c r="A2" s="4" t="s">
        <v>42</v>
      </c>
      <c r="B2" s="4" t="b">
        <f t="shared" ref="B2:B9" si="0">TRUE()</f>
        <v>1</v>
      </c>
      <c r="C2" s="4" t="s">
        <v>126</v>
      </c>
      <c r="D2" s="4" t="s">
        <v>471</v>
      </c>
      <c r="G2" s="4">
        <v>12351</v>
      </c>
      <c r="H2" s="4">
        <v>1213</v>
      </c>
      <c r="I2" s="4" t="s">
        <v>18</v>
      </c>
      <c r="J2" s="4" t="s">
        <v>472</v>
      </c>
      <c r="K2" s="4">
        <v>3</v>
      </c>
      <c r="L2" s="4">
        <v>2</v>
      </c>
      <c r="M2" s="4">
        <v>3</v>
      </c>
      <c r="N2" s="4" t="b">
        <f t="shared" ref="N2:N9" si="1">TRUE()</f>
        <v>1</v>
      </c>
      <c r="P2" s="4" t="s">
        <v>473</v>
      </c>
      <c r="Q2" s="4" t="b">
        <f t="shared" ref="Q2:Q9" si="2">FALSE()</f>
        <v>0</v>
      </c>
      <c r="R2" s="4" t="b">
        <f>FALSE()</f>
        <v>0</v>
      </c>
      <c r="S2" s="4" t="b">
        <f t="shared" ref="S2:S9" si="3">TRUE()</f>
        <v>1</v>
      </c>
      <c r="T2" s="4" t="b">
        <f t="shared" ref="T2:T9" si="4">TRUE()</f>
        <v>1</v>
      </c>
      <c r="U2" s="4" t="b">
        <f t="shared" ref="U2:U9" si="5">FALSE()</f>
        <v>0</v>
      </c>
      <c r="V2" s="4" t="b">
        <f>FALSE()</f>
        <v>0</v>
      </c>
      <c r="W2" s="4" t="s">
        <v>290</v>
      </c>
      <c r="Y2" s="4" t="s">
        <v>474</v>
      </c>
      <c r="AA2" s="4" t="s">
        <v>475</v>
      </c>
      <c r="AB2" s="4" t="s">
        <v>275</v>
      </c>
      <c r="AC2" s="4" t="s">
        <v>476</v>
      </c>
      <c r="AD2" s="4" t="s">
        <v>477</v>
      </c>
      <c r="AE2" s="4" t="s">
        <v>478</v>
      </c>
      <c r="AF2" s="4" t="s">
        <v>479</v>
      </c>
      <c r="AG2" s="4" t="s">
        <v>480</v>
      </c>
      <c r="AH2" s="4" t="s">
        <v>481</v>
      </c>
      <c r="AI2" s="4" t="s">
        <v>482</v>
      </c>
      <c r="AJ2" s="4" t="s">
        <v>483</v>
      </c>
      <c r="AK2" s="4" t="s">
        <v>484</v>
      </c>
      <c r="AL2" s="4" t="s">
        <v>485</v>
      </c>
      <c r="AM2" s="16" t="s">
        <v>17</v>
      </c>
      <c r="AN2" s="16">
        <v>1909</v>
      </c>
      <c r="AQ2" s="4" t="s">
        <v>18</v>
      </c>
      <c r="AR2" s="4" t="s">
        <v>19</v>
      </c>
      <c r="AS2" s="4" t="s">
        <v>20</v>
      </c>
      <c r="AT2" s="4" t="s">
        <v>21</v>
      </c>
      <c r="AU2" s="4" t="s">
        <v>486</v>
      </c>
      <c r="AV2" s="4">
        <v>94102</v>
      </c>
      <c r="AW2" s="4" t="s">
        <v>487</v>
      </c>
      <c r="AX2" s="4" t="s">
        <v>488</v>
      </c>
      <c r="AY2" s="4" t="s">
        <v>489</v>
      </c>
    </row>
    <row r="3" ht="15" customHeight="1" spans="1:51">
      <c r="A3" s="4" t="s">
        <v>128</v>
      </c>
      <c r="B3" s="4" t="b">
        <f t="shared" si="0"/>
        <v>1</v>
      </c>
      <c r="C3" s="4" t="s">
        <v>126</v>
      </c>
      <c r="D3" s="4" t="s">
        <v>471</v>
      </c>
      <c r="G3" s="4">
        <v>12351</v>
      </c>
      <c r="H3" s="4">
        <v>1213</v>
      </c>
      <c r="I3" s="4" t="s">
        <v>18</v>
      </c>
      <c r="J3" s="4" t="s">
        <v>472</v>
      </c>
      <c r="K3" s="4">
        <v>1</v>
      </c>
      <c r="L3" s="4">
        <v>2</v>
      </c>
      <c r="M3" s="4">
        <v>1</v>
      </c>
      <c r="N3" s="4" t="b">
        <f t="shared" si="1"/>
        <v>1</v>
      </c>
      <c r="P3" s="4" t="s">
        <v>490</v>
      </c>
      <c r="Q3" s="4" t="b">
        <f t="shared" si="2"/>
        <v>0</v>
      </c>
      <c r="R3" s="4" t="b">
        <f>FALSE()</f>
        <v>0</v>
      </c>
      <c r="S3" s="4" t="b">
        <f t="shared" si="3"/>
        <v>1</v>
      </c>
      <c r="T3" s="4" t="b">
        <f t="shared" si="4"/>
        <v>1</v>
      </c>
      <c r="U3" s="4" t="b">
        <f t="shared" si="5"/>
        <v>0</v>
      </c>
      <c r="V3" s="4" t="b">
        <f t="shared" ref="V3:V9" si="6">TRUE()</f>
        <v>1</v>
      </c>
      <c r="W3" s="4" t="s">
        <v>290</v>
      </c>
      <c r="Y3" s="4" t="s">
        <v>474</v>
      </c>
      <c r="AA3" s="4" t="s">
        <v>491</v>
      </c>
      <c r="AB3" s="4" t="s">
        <v>492</v>
      </c>
      <c r="AC3" s="4" t="s">
        <v>493</v>
      </c>
      <c r="AD3" s="4" t="s">
        <v>494</v>
      </c>
      <c r="AE3" s="4" t="s">
        <v>259</v>
      </c>
      <c r="AF3" s="4" t="s">
        <v>495</v>
      </c>
      <c r="AG3" s="4" t="s">
        <v>496</v>
      </c>
      <c r="AH3" s="4" t="s">
        <v>481</v>
      </c>
      <c r="AI3" s="4" t="s">
        <v>497</v>
      </c>
      <c r="AJ3" s="4" t="s">
        <v>483</v>
      </c>
      <c r="AK3" s="4" t="s">
        <v>484</v>
      </c>
      <c r="AM3" s="16">
        <v>75</v>
      </c>
      <c r="AN3" s="16" t="s">
        <v>498</v>
      </c>
      <c r="AO3" s="16" t="s">
        <v>433</v>
      </c>
      <c r="AQ3" s="4" t="s">
        <v>18</v>
      </c>
      <c r="AR3" s="4" t="s">
        <v>19</v>
      </c>
      <c r="AS3" s="4" t="s">
        <v>20</v>
      </c>
      <c r="AT3" s="4" t="s">
        <v>21</v>
      </c>
      <c r="AU3" s="4" t="s">
        <v>486</v>
      </c>
      <c r="AV3" s="4">
        <v>94102</v>
      </c>
      <c r="AW3" s="4" t="s">
        <v>499</v>
      </c>
      <c r="AX3" s="4" t="s">
        <v>488</v>
      </c>
      <c r="AY3" s="4" t="s">
        <v>500</v>
      </c>
    </row>
    <row r="4" ht="15" customHeight="1" spans="1:51">
      <c r="A4" s="6" t="s">
        <v>294</v>
      </c>
      <c r="B4" s="4" t="b">
        <f t="shared" si="0"/>
        <v>1</v>
      </c>
      <c r="C4" s="4" t="s">
        <v>126</v>
      </c>
      <c r="D4" s="4" t="s">
        <v>501</v>
      </c>
      <c r="G4" s="4">
        <v>12351</v>
      </c>
      <c r="H4" s="4">
        <v>1213</v>
      </c>
      <c r="I4" s="4" t="s">
        <v>18</v>
      </c>
      <c r="J4" s="4" t="s">
        <v>472</v>
      </c>
      <c r="K4" s="4">
        <v>1</v>
      </c>
      <c r="L4" s="4">
        <v>2</v>
      </c>
      <c r="M4" s="4">
        <v>1</v>
      </c>
      <c r="N4" s="4" t="b">
        <f t="shared" si="1"/>
        <v>1</v>
      </c>
      <c r="P4" s="4" t="s">
        <v>502</v>
      </c>
      <c r="Q4" s="4" t="b">
        <f t="shared" si="2"/>
        <v>0</v>
      </c>
      <c r="R4" s="4" t="b">
        <f t="shared" ref="R4:R9" si="7">R3</f>
        <v>0</v>
      </c>
      <c r="S4" s="4" t="b">
        <f t="shared" si="3"/>
        <v>1</v>
      </c>
      <c r="T4" s="4" t="b">
        <f t="shared" si="4"/>
        <v>1</v>
      </c>
      <c r="U4" s="4" t="b">
        <f t="shared" si="5"/>
        <v>0</v>
      </c>
      <c r="V4" s="4" t="b">
        <f t="shared" si="6"/>
        <v>1</v>
      </c>
      <c r="W4" s="4" t="s">
        <v>290</v>
      </c>
      <c r="AA4" s="4" t="s">
        <v>285</v>
      </c>
      <c r="AB4" s="4" t="s">
        <v>503</v>
      </c>
      <c r="AC4" s="4" t="s">
        <v>504</v>
      </c>
      <c r="AD4" s="33"/>
      <c r="AE4" s="4" t="s">
        <v>505</v>
      </c>
      <c r="AF4" s="4" t="s">
        <v>506</v>
      </c>
      <c r="AG4" s="4" t="s">
        <v>480</v>
      </c>
      <c r="AI4" s="4" t="s">
        <v>482</v>
      </c>
      <c r="AJ4" s="4" t="s">
        <v>297</v>
      </c>
      <c r="AK4" s="4" t="s">
        <v>484</v>
      </c>
      <c r="AM4" s="16">
        <v>550</v>
      </c>
      <c r="AN4" s="16">
        <v>300</v>
      </c>
      <c r="AO4" s="16" t="s">
        <v>507</v>
      </c>
      <c r="AQ4" s="4" t="s">
        <v>18</v>
      </c>
      <c r="AR4" s="4" t="s">
        <v>19</v>
      </c>
      <c r="AS4" s="4" t="s">
        <v>20</v>
      </c>
      <c r="AT4" s="4" t="s">
        <v>21</v>
      </c>
      <c r="AU4" s="4" t="s">
        <v>486</v>
      </c>
      <c r="AV4" s="4">
        <v>94102</v>
      </c>
      <c r="AW4" s="4" t="s">
        <v>508</v>
      </c>
      <c r="AX4" s="4" t="s">
        <v>509</v>
      </c>
      <c r="AY4" s="4" t="s">
        <v>489</v>
      </c>
    </row>
    <row r="5" ht="15" customHeight="1" spans="1:51">
      <c r="A5" s="6" t="s">
        <v>298</v>
      </c>
      <c r="B5" s="4" t="b">
        <f t="shared" si="0"/>
        <v>1</v>
      </c>
      <c r="C5" s="4" t="s">
        <v>126</v>
      </c>
      <c r="D5" s="4" t="s">
        <v>510</v>
      </c>
      <c r="G5" s="4">
        <v>12351</v>
      </c>
      <c r="H5" s="4">
        <v>1213</v>
      </c>
      <c r="I5" s="4" t="s">
        <v>18</v>
      </c>
      <c r="J5" s="4" t="s">
        <v>472</v>
      </c>
      <c r="K5" s="4">
        <v>1</v>
      </c>
      <c r="L5" s="4">
        <v>2</v>
      </c>
      <c r="M5" s="4">
        <v>1</v>
      </c>
      <c r="N5" s="4" t="b">
        <f t="shared" si="1"/>
        <v>1</v>
      </c>
      <c r="P5" s="4" t="s">
        <v>511</v>
      </c>
      <c r="Q5" s="4" t="b">
        <f t="shared" si="2"/>
        <v>0</v>
      </c>
      <c r="R5" s="4" t="b">
        <f t="shared" si="7"/>
        <v>0</v>
      </c>
      <c r="S5" s="4" t="b">
        <f t="shared" si="3"/>
        <v>1</v>
      </c>
      <c r="T5" s="4" t="b">
        <f t="shared" si="4"/>
        <v>1</v>
      </c>
      <c r="U5" s="4" t="b">
        <f t="shared" si="5"/>
        <v>0</v>
      </c>
      <c r="V5" s="4" t="b">
        <f t="shared" si="6"/>
        <v>1</v>
      </c>
      <c r="W5" s="4" t="s">
        <v>290</v>
      </c>
      <c r="AA5" s="4" t="s">
        <v>285</v>
      </c>
      <c r="AB5" s="4" t="s">
        <v>512</v>
      </c>
      <c r="AC5" s="4" t="s">
        <v>513</v>
      </c>
      <c r="AD5" s="33"/>
      <c r="AE5" s="4" t="s">
        <v>505</v>
      </c>
      <c r="AG5" s="4" t="s">
        <v>480</v>
      </c>
      <c r="AI5" s="4" t="s">
        <v>482</v>
      </c>
      <c r="AJ5" s="4" t="s">
        <v>297</v>
      </c>
      <c r="AK5" s="4" t="s">
        <v>484</v>
      </c>
      <c r="AM5" s="16">
        <v>550</v>
      </c>
      <c r="AN5" s="16">
        <v>300</v>
      </c>
      <c r="AO5" s="16" t="s">
        <v>507</v>
      </c>
      <c r="AQ5" s="4" t="s">
        <v>18</v>
      </c>
      <c r="AR5" s="4" t="s">
        <v>19</v>
      </c>
      <c r="AS5" s="4" t="s">
        <v>20</v>
      </c>
      <c r="AT5" s="4" t="s">
        <v>21</v>
      </c>
      <c r="AU5" s="4" t="s">
        <v>486</v>
      </c>
      <c r="AV5" s="4">
        <v>94102</v>
      </c>
      <c r="AW5" s="4" t="s">
        <v>508</v>
      </c>
      <c r="AX5" s="4" t="s">
        <v>509</v>
      </c>
      <c r="AY5" s="4" t="s">
        <v>489</v>
      </c>
    </row>
    <row r="6" ht="15" customHeight="1" spans="1:51">
      <c r="A6" s="6" t="s">
        <v>302</v>
      </c>
      <c r="B6" s="4" t="b">
        <f t="shared" si="0"/>
        <v>1</v>
      </c>
      <c r="C6" s="4" t="s">
        <v>126</v>
      </c>
      <c r="D6" s="4" t="s">
        <v>514</v>
      </c>
      <c r="G6" s="4">
        <v>12351</v>
      </c>
      <c r="H6" s="4">
        <v>1213</v>
      </c>
      <c r="I6" s="4" t="s">
        <v>18</v>
      </c>
      <c r="J6" s="4" t="s">
        <v>472</v>
      </c>
      <c r="K6" s="4">
        <v>1</v>
      </c>
      <c r="L6" s="4">
        <v>2</v>
      </c>
      <c r="M6" s="4">
        <v>1</v>
      </c>
      <c r="N6" s="4" t="b">
        <f t="shared" si="1"/>
        <v>1</v>
      </c>
      <c r="P6" s="4" t="s">
        <v>515</v>
      </c>
      <c r="Q6" s="4" t="b">
        <f t="shared" si="2"/>
        <v>0</v>
      </c>
      <c r="R6" s="4" t="b">
        <f t="shared" si="7"/>
        <v>0</v>
      </c>
      <c r="S6" s="4" t="b">
        <f t="shared" si="3"/>
        <v>1</v>
      </c>
      <c r="T6" s="4" t="b">
        <f t="shared" si="4"/>
        <v>1</v>
      </c>
      <c r="U6" s="4" t="b">
        <f t="shared" si="5"/>
        <v>0</v>
      </c>
      <c r="V6" s="4" t="b">
        <f t="shared" si="6"/>
        <v>1</v>
      </c>
      <c r="W6" s="4" t="s">
        <v>290</v>
      </c>
      <c r="Y6" s="4" t="s">
        <v>516</v>
      </c>
      <c r="AA6" s="4" t="s">
        <v>285</v>
      </c>
      <c r="AB6" s="4" t="s">
        <v>517</v>
      </c>
      <c r="AC6" s="4" t="s">
        <v>518</v>
      </c>
      <c r="AD6" s="33"/>
      <c r="AE6" s="4" t="s">
        <v>505</v>
      </c>
      <c r="AG6" s="4" t="s">
        <v>480</v>
      </c>
      <c r="AI6" s="4" t="s">
        <v>482</v>
      </c>
      <c r="AJ6" s="4" t="s">
        <v>297</v>
      </c>
      <c r="AK6" s="4" t="s">
        <v>484</v>
      </c>
      <c r="AM6" s="16">
        <v>550</v>
      </c>
      <c r="AN6" s="16">
        <v>300</v>
      </c>
      <c r="AO6" s="16" t="s">
        <v>507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486</v>
      </c>
      <c r="AV6" s="4">
        <v>94102</v>
      </c>
      <c r="AW6" s="4" t="s">
        <v>508</v>
      </c>
      <c r="AX6" s="4" t="s">
        <v>509</v>
      </c>
      <c r="AY6" s="4" t="s">
        <v>489</v>
      </c>
    </row>
    <row r="7" ht="15" customHeight="1" spans="1:51">
      <c r="A7" s="6" t="s">
        <v>306</v>
      </c>
      <c r="B7" s="4" t="b">
        <f t="shared" si="0"/>
        <v>1</v>
      </c>
      <c r="C7" s="4" t="s">
        <v>126</v>
      </c>
      <c r="D7" s="4" t="s">
        <v>519</v>
      </c>
      <c r="G7" s="4">
        <v>12351</v>
      </c>
      <c r="H7" s="4">
        <v>1213</v>
      </c>
      <c r="I7" s="4" t="s">
        <v>18</v>
      </c>
      <c r="J7" s="4" t="s">
        <v>472</v>
      </c>
      <c r="K7" s="4">
        <v>1</v>
      </c>
      <c r="L7" s="4">
        <v>2</v>
      </c>
      <c r="M7" s="4">
        <v>1</v>
      </c>
      <c r="N7" s="4" t="b">
        <f t="shared" si="1"/>
        <v>1</v>
      </c>
      <c r="P7" s="4" t="s">
        <v>520</v>
      </c>
      <c r="Q7" s="4" t="b">
        <f t="shared" si="2"/>
        <v>0</v>
      </c>
      <c r="R7" s="4" t="b">
        <f t="shared" si="7"/>
        <v>0</v>
      </c>
      <c r="S7" s="4" t="b">
        <f t="shared" si="3"/>
        <v>1</v>
      </c>
      <c r="T7" s="4" t="b">
        <f t="shared" si="4"/>
        <v>1</v>
      </c>
      <c r="U7" s="4" t="b">
        <f t="shared" si="5"/>
        <v>0</v>
      </c>
      <c r="V7" s="4" t="b">
        <f t="shared" si="6"/>
        <v>1</v>
      </c>
      <c r="W7" s="4" t="s">
        <v>290</v>
      </c>
      <c r="AA7" s="4" t="s">
        <v>285</v>
      </c>
      <c r="AB7" s="4" t="s">
        <v>521</v>
      </c>
      <c r="AC7" s="4" t="s">
        <v>81</v>
      </c>
      <c r="AD7" s="33"/>
      <c r="AE7" s="4" t="s">
        <v>505</v>
      </c>
      <c r="AF7" s="4" t="s">
        <v>522</v>
      </c>
      <c r="AG7" s="4" t="s">
        <v>480</v>
      </c>
      <c r="AI7" s="4" t="s">
        <v>482</v>
      </c>
      <c r="AJ7" s="4" t="s">
        <v>297</v>
      </c>
      <c r="AK7" s="4" t="s">
        <v>484</v>
      </c>
      <c r="AM7" s="16">
        <v>550</v>
      </c>
      <c r="AN7" s="16">
        <v>300</v>
      </c>
      <c r="AO7" s="16" t="s">
        <v>507</v>
      </c>
      <c r="AQ7" s="4" t="s">
        <v>18</v>
      </c>
      <c r="AR7" s="4" t="s">
        <v>19</v>
      </c>
      <c r="AS7" s="4" t="s">
        <v>20</v>
      </c>
      <c r="AT7" s="4" t="s">
        <v>21</v>
      </c>
      <c r="AU7" s="4" t="s">
        <v>486</v>
      </c>
      <c r="AV7" s="4">
        <v>94102</v>
      </c>
      <c r="AW7" s="4" t="s">
        <v>508</v>
      </c>
      <c r="AX7" s="4" t="s">
        <v>509</v>
      </c>
      <c r="AY7" s="4" t="s">
        <v>489</v>
      </c>
    </row>
    <row r="8" ht="15" customHeight="1" spans="1:51">
      <c r="A8" s="6" t="s">
        <v>310</v>
      </c>
      <c r="B8" s="4" t="b">
        <f t="shared" si="0"/>
        <v>1</v>
      </c>
      <c r="C8" s="4" t="s">
        <v>126</v>
      </c>
      <c r="D8" s="4" t="s">
        <v>523</v>
      </c>
      <c r="G8" s="4">
        <v>12351</v>
      </c>
      <c r="H8" s="4">
        <v>1213</v>
      </c>
      <c r="I8" s="4" t="s">
        <v>18</v>
      </c>
      <c r="J8" s="4" t="s">
        <v>472</v>
      </c>
      <c r="K8" s="4">
        <v>1</v>
      </c>
      <c r="L8" s="4">
        <v>2</v>
      </c>
      <c r="M8" s="4">
        <v>1</v>
      </c>
      <c r="N8" s="4" t="b">
        <f t="shared" si="1"/>
        <v>1</v>
      </c>
      <c r="P8" s="4" t="s">
        <v>524</v>
      </c>
      <c r="Q8" s="4" t="b">
        <f t="shared" si="2"/>
        <v>0</v>
      </c>
      <c r="R8" s="4" t="b">
        <f t="shared" si="7"/>
        <v>0</v>
      </c>
      <c r="S8" s="4" t="b">
        <f t="shared" si="3"/>
        <v>1</v>
      </c>
      <c r="T8" s="4" t="b">
        <f t="shared" si="4"/>
        <v>1</v>
      </c>
      <c r="U8" s="4" t="b">
        <f t="shared" si="5"/>
        <v>0</v>
      </c>
      <c r="V8" s="4" t="b">
        <f t="shared" si="6"/>
        <v>1</v>
      </c>
      <c r="W8" s="4" t="s">
        <v>290</v>
      </c>
      <c r="AA8" s="4" t="s">
        <v>285</v>
      </c>
      <c r="AB8" s="4" t="s">
        <v>525</v>
      </c>
      <c r="AC8" s="4" t="s">
        <v>210</v>
      </c>
      <c r="AD8" s="33"/>
      <c r="AE8" s="4" t="s">
        <v>505</v>
      </c>
      <c r="AG8" s="4" t="s">
        <v>480</v>
      </c>
      <c r="AI8" s="4" t="s">
        <v>482</v>
      </c>
      <c r="AJ8" s="4" t="s">
        <v>297</v>
      </c>
      <c r="AK8" s="4" t="s">
        <v>484</v>
      </c>
      <c r="AM8" s="16">
        <v>550</v>
      </c>
      <c r="AN8" s="16">
        <v>300</v>
      </c>
      <c r="AO8" s="16" t="s">
        <v>507</v>
      </c>
      <c r="AQ8" s="4" t="s">
        <v>18</v>
      </c>
      <c r="AR8" s="4" t="s">
        <v>19</v>
      </c>
      <c r="AS8" s="4" t="s">
        <v>20</v>
      </c>
      <c r="AT8" s="4" t="s">
        <v>21</v>
      </c>
      <c r="AU8" s="4" t="s">
        <v>486</v>
      </c>
      <c r="AV8" s="4">
        <v>94102</v>
      </c>
      <c r="AW8" s="4" t="s">
        <v>508</v>
      </c>
      <c r="AX8" s="4" t="s">
        <v>509</v>
      </c>
      <c r="AY8" s="4" t="s">
        <v>489</v>
      </c>
    </row>
    <row r="9" ht="15" customHeight="1" spans="1:51">
      <c r="A9" s="6" t="s">
        <v>314</v>
      </c>
      <c r="B9" s="4" t="b">
        <f t="shared" si="0"/>
        <v>1</v>
      </c>
      <c r="C9" s="4" t="s">
        <v>126</v>
      </c>
      <c r="D9" s="4" t="s">
        <v>526</v>
      </c>
      <c r="G9" s="4">
        <v>12351</v>
      </c>
      <c r="H9" s="4">
        <v>1213</v>
      </c>
      <c r="I9" s="4" t="s">
        <v>18</v>
      </c>
      <c r="J9" s="4" t="s">
        <v>472</v>
      </c>
      <c r="K9" s="4">
        <v>1</v>
      </c>
      <c r="L9" s="4">
        <v>2</v>
      </c>
      <c r="M9" s="4">
        <v>1</v>
      </c>
      <c r="N9" s="4" t="b">
        <f t="shared" si="1"/>
        <v>1</v>
      </c>
      <c r="P9" s="4" t="s">
        <v>527</v>
      </c>
      <c r="Q9" s="4" t="b">
        <f t="shared" si="2"/>
        <v>0</v>
      </c>
      <c r="R9" s="4" t="b">
        <f t="shared" si="7"/>
        <v>0</v>
      </c>
      <c r="S9" s="4" t="b">
        <f t="shared" si="3"/>
        <v>1</v>
      </c>
      <c r="T9" s="4" t="b">
        <f t="shared" si="4"/>
        <v>1</v>
      </c>
      <c r="U9" s="4" t="b">
        <f t="shared" si="5"/>
        <v>0</v>
      </c>
      <c r="V9" s="4" t="b">
        <f t="shared" si="6"/>
        <v>1</v>
      </c>
      <c r="W9" s="4" t="s">
        <v>290</v>
      </c>
      <c r="Y9" s="4" t="s">
        <v>528</v>
      </c>
      <c r="AA9" s="4" t="s">
        <v>285</v>
      </c>
      <c r="AB9" s="4" t="s">
        <v>529</v>
      </c>
      <c r="AC9" s="4" t="s">
        <v>351</v>
      </c>
      <c r="AD9" s="33"/>
      <c r="AE9" s="4" t="s">
        <v>505</v>
      </c>
      <c r="AG9" s="4" t="s">
        <v>480</v>
      </c>
      <c r="AI9" s="4" t="s">
        <v>482</v>
      </c>
      <c r="AJ9" s="4" t="s">
        <v>297</v>
      </c>
      <c r="AK9" s="4" t="s">
        <v>484</v>
      </c>
      <c r="AM9" s="16">
        <v>550</v>
      </c>
      <c r="AN9" s="16">
        <v>300</v>
      </c>
      <c r="AO9" s="16" t="s">
        <v>507</v>
      </c>
      <c r="AQ9" s="4" t="s">
        <v>18</v>
      </c>
      <c r="AR9" s="4" t="s">
        <v>19</v>
      </c>
      <c r="AS9" s="4" t="s">
        <v>20</v>
      </c>
      <c r="AT9" s="4" t="s">
        <v>21</v>
      </c>
      <c r="AU9" s="4" t="s">
        <v>486</v>
      </c>
      <c r="AV9" s="4">
        <v>94102</v>
      </c>
      <c r="AW9" s="4" t="s">
        <v>508</v>
      </c>
      <c r="AX9" s="4" t="s">
        <v>509</v>
      </c>
      <c r="AY9" s="4" t="s">
        <v>489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D27" sqref="D27"/>
    </sheetView>
  </sheetViews>
  <sheetFormatPr defaultColWidth="9.13636363636364" defaultRowHeight="14.5" outlineLevelCol="3"/>
  <cols>
    <col min="1" max="1" width="18.6545454545455" style="6" customWidth="1"/>
    <col min="2" max="2" width="18.1090909090909" style="6" customWidth="1"/>
    <col min="3" max="3" width="30.3636363636364" style="6" customWidth="1"/>
    <col min="4" max="4" width="25.2090909090909" style="6" customWidth="1"/>
    <col min="5" max="257" width="9.13636363636364" style="6"/>
  </cols>
  <sheetData>
    <row r="1" ht="15" customHeight="1" spans="1:4">
      <c r="A1" s="7" t="s">
        <v>530</v>
      </c>
      <c r="B1" s="7" t="s">
        <v>531</v>
      </c>
      <c r="C1" s="7" t="s">
        <v>57</v>
      </c>
      <c r="D1" s="7" t="s">
        <v>64</v>
      </c>
    </row>
    <row r="2" ht="15" customHeight="1" spans="1:4">
      <c r="A2" s="6" t="s">
        <v>532</v>
      </c>
      <c r="B2" s="6" t="s">
        <v>533</v>
      </c>
      <c r="C2" s="6" t="s">
        <v>65</v>
      </c>
      <c r="D2" s="6" t="s">
        <v>534</v>
      </c>
    </row>
    <row r="3" ht="15" customHeight="1" spans="1:4">
      <c r="A3" s="6" t="s">
        <v>532</v>
      </c>
      <c r="B3" s="6" t="s">
        <v>533</v>
      </c>
      <c r="C3" s="6" t="s">
        <v>68</v>
      </c>
      <c r="D3" s="6" t="s">
        <v>535</v>
      </c>
    </row>
    <row r="4" ht="15" customHeight="1" spans="1:4">
      <c r="A4" s="6" t="s">
        <v>532</v>
      </c>
      <c r="B4" s="6" t="s">
        <v>533</v>
      </c>
      <c r="C4" s="6" t="s">
        <v>71</v>
      </c>
      <c r="D4" s="6" t="s">
        <v>73</v>
      </c>
    </row>
    <row r="5" ht="15" customHeight="1" spans="1:4">
      <c r="A5" s="6" t="s">
        <v>532</v>
      </c>
      <c r="B5" s="6" t="s">
        <v>533</v>
      </c>
      <c r="C5" s="6" t="s">
        <v>65</v>
      </c>
      <c r="D5" s="6" t="s">
        <v>536</v>
      </c>
    </row>
    <row r="6" ht="15" customHeight="1" spans="1:4">
      <c r="A6" s="6" t="s">
        <v>532</v>
      </c>
      <c r="B6" s="6" t="s">
        <v>533</v>
      </c>
      <c r="C6" s="6" t="s">
        <v>68</v>
      </c>
      <c r="D6" s="6" t="s">
        <v>536</v>
      </c>
    </row>
    <row r="7" ht="15" customHeight="1" spans="1:4">
      <c r="A7" s="6" t="s">
        <v>532</v>
      </c>
      <c r="B7" s="6" t="s">
        <v>533</v>
      </c>
      <c r="C7" s="6" t="s">
        <v>71</v>
      </c>
      <c r="D7" s="6" t="s">
        <v>536</v>
      </c>
    </row>
    <row r="8" ht="15" customHeight="1" spans="1:4">
      <c r="A8" s="6" t="s">
        <v>537</v>
      </c>
      <c r="B8" s="6" t="s">
        <v>538</v>
      </c>
      <c r="C8" s="6" t="s">
        <v>65</v>
      </c>
      <c r="D8" s="6" t="s">
        <v>534</v>
      </c>
    </row>
    <row r="9" ht="15" customHeight="1" spans="1:4">
      <c r="A9" s="6" t="s">
        <v>537</v>
      </c>
      <c r="B9" s="6" t="s">
        <v>538</v>
      </c>
      <c r="C9" s="6" t="s">
        <v>68</v>
      </c>
      <c r="D9" s="6" t="s">
        <v>535</v>
      </c>
    </row>
    <row r="10" ht="15" customHeight="1" spans="1:4">
      <c r="A10" s="6" t="s">
        <v>537</v>
      </c>
      <c r="B10" s="6" t="s">
        <v>538</v>
      </c>
      <c r="C10" s="6" t="s">
        <v>71</v>
      </c>
      <c r="D10" s="6" t="s">
        <v>73</v>
      </c>
    </row>
    <row r="11" ht="15" customHeight="1" spans="1:4">
      <c r="A11" s="6" t="s">
        <v>537</v>
      </c>
      <c r="B11" s="6" t="s">
        <v>538</v>
      </c>
      <c r="C11" s="6" t="s">
        <v>65</v>
      </c>
      <c r="D11" s="6" t="s">
        <v>536</v>
      </c>
    </row>
    <row r="12" ht="15" customHeight="1" spans="1:4">
      <c r="A12" s="6" t="s">
        <v>537</v>
      </c>
      <c r="B12" s="6" t="s">
        <v>538</v>
      </c>
      <c r="C12" s="6" t="s">
        <v>68</v>
      </c>
      <c r="D12" s="6" t="s">
        <v>536</v>
      </c>
    </row>
    <row r="13" ht="15" customHeight="1" spans="1:4">
      <c r="A13" s="6" t="s">
        <v>537</v>
      </c>
      <c r="B13" s="6" t="s">
        <v>538</v>
      </c>
      <c r="C13" s="6" t="s">
        <v>71</v>
      </c>
      <c r="D13" s="6" t="s">
        <v>536</v>
      </c>
    </row>
    <row r="14" ht="15" customHeight="1" spans="1:4">
      <c r="A14" s="6" t="s">
        <v>539</v>
      </c>
      <c r="B14" s="6" t="s">
        <v>540</v>
      </c>
      <c r="C14" s="6" t="s">
        <v>541</v>
      </c>
      <c r="D14" s="6" t="s">
        <v>542</v>
      </c>
    </row>
    <row r="15" ht="15" customHeight="1" spans="1:4">
      <c r="A15" s="6" t="s">
        <v>539</v>
      </c>
      <c r="B15" s="6" t="s">
        <v>540</v>
      </c>
      <c r="C15" s="6" t="s">
        <v>543</v>
      </c>
      <c r="D15" s="6" t="s">
        <v>544</v>
      </c>
    </row>
    <row r="16" ht="15" customHeight="1" spans="1:4">
      <c r="A16" s="6" t="s">
        <v>539</v>
      </c>
      <c r="B16" s="6" t="s">
        <v>540</v>
      </c>
      <c r="C16" s="6" t="s">
        <v>545</v>
      </c>
      <c r="D16" s="6" t="s">
        <v>546</v>
      </c>
    </row>
    <row r="17" ht="15" customHeight="1" spans="1:4">
      <c r="A17" s="6" t="s">
        <v>539</v>
      </c>
      <c r="B17" s="6" t="s">
        <v>540</v>
      </c>
      <c r="C17" s="6" t="s">
        <v>547</v>
      </c>
      <c r="D17" s="6" t="s">
        <v>546</v>
      </c>
    </row>
    <row r="18" ht="15" customHeight="1" spans="1:4">
      <c r="A18" s="6" t="s">
        <v>539</v>
      </c>
      <c r="B18" s="6" t="s">
        <v>540</v>
      </c>
      <c r="C18" s="6" t="s">
        <v>548</v>
      </c>
      <c r="D18" s="6" t="s">
        <v>549</v>
      </c>
    </row>
    <row r="19" ht="15" customHeight="1" spans="1:3">
      <c r="A19" s="6" t="s">
        <v>539</v>
      </c>
      <c r="B19" s="6" t="s">
        <v>540</v>
      </c>
      <c r="C19" s="6" t="s">
        <v>541</v>
      </c>
    </row>
    <row r="20" ht="15" customHeight="1" spans="1:3">
      <c r="A20" s="6" t="s">
        <v>539</v>
      </c>
      <c r="B20" s="6" t="s">
        <v>540</v>
      </c>
      <c r="C20" s="6" t="s">
        <v>543</v>
      </c>
    </row>
    <row r="21" ht="15" customHeight="1" spans="1:3">
      <c r="A21" s="6" t="s">
        <v>539</v>
      </c>
      <c r="B21" s="6" t="s">
        <v>540</v>
      </c>
      <c r="C21" s="6" t="s">
        <v>545</v>
      </c>
    </row>
    <row r="22" ht="15" customHeight="1" spans="1:3">
      <c r="A22" s="6" t="s">
        <v>539</v>
      </c>
      <c r="B22" s="6" t="s">
        <v>540</v>
      </c>
      <c r="C22" s="6" t="s">
        <v>547</v>
      </c>
    </row>
    <row r="23" ht="15" customHeight="1" spans="1:3">
      <c r="A23" s="6" t="s">
        <v>539</v>
      </c>
      <c r="B23" s="6" t="s">
        <v>540</v>
      </c>
      <c r="C23" s="6" t="s">
        <v>548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H2" sqref="H2"/>
    </sheetView>
  </sheetViews>
  <sheetFormatPr defaultColWidth="9.13636363636364" defaultRowHeight="14.5" outlineLevelRow="3" outlineLevelCol="7"/>
  <cols>
    <col min="1" max="2" width="24.8" style="6" customWidth="1"/>
    <col min="3" max="3" width="13.2363636363636" style="6" customWidth="1"/>
    <col min="4" max="4" width="10.5363636363636" style="6" customWidth="1"/>
    <col min="5" max="5" width="11.8363636363636" style="6" customWidth="1"/>
    <col min="6" max="6" width="8.96363636363636" style="6" customWidth="1"/>
    <col min="7" max="7" width="12.2454545454545" style="6" customWidth="1"/>
    <col min="8" max="8" width="35.2181818181818" style="6" customWidth="1"/>
    <col min="9" max="257" width="9.13636363636364" style="6"/>
  </cols>
  <sheetData>
    <row r="1" ht="15" customHeight="1" spans="1:8">
      <c r="A1" s="7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</row>
    <row r="2" ht="15" customHeight="1" spans="1:8">
      <c r="A2" s="6" t="s">
        <v>65</v>
      </c>
      <c r="B2" s="6" t="s">
        <v>550</v>
      </c>
      <c r="H2" s="6" t="s">
        <v>551</v>
      </c>
    </row>
    <row r="3" ht="15" customHeight="1" spans="1:8">
      <c r="A3" s="6" t="s">
        <v>68</v>
      </c>
      <c r="B3" s="6" t="s">
        <v>552</v>
      </c>
      <c r="H3" s="6" t="s">
        <v>553</v>
      </c>
    </row>
    <row r="4" ht="15" customHeight="1" spans="1:8">
      <c r="A4" s="6" t="s">
        <v>71</v>
      </c>
      <c r="B4" s="6" t="s">
        <v>554</v>
      </c>
      <c r="H4" s="6" t="s">
        <v>73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abSelected="1" topLeftCell="J1" workbookViewId="0">
      <selection activeCell="S9" sqref="S9"/>
    </sheetView>
  </sheetViews>
  <sheetFormatPr defaultColWidth="13.1272727272727" defaultRowHeight="14.5"/>
  <cols>
    <col min="1" max="1" width="16.9454545454545" style="4" customWidth="1"/>
    <col min="2" max="2" width="13.5363636363636" style="4" customWidth="1"/>
    <col min="3" max="4" width="18.8090909090909" style="32" customWidth="1"/>
    <col min="5" max="5" width="11.1181818181818" style="4" customWidth="1"/>
    <col min="6" max="6" width="8.11818181818182" style="4" customWidth="1"/>
    <col min="7" max="7" width="10.8181818181818" style="4" customWidth="1"/>
    <col min="8" max="8" width="8.81818181818182" style="4" customWidth="1"/>
    <col min="9" max="9" width="8.96363636363636" style="4" customWidth="1"/>
    <col min="10" max="10" width="11.3818181818182" style="4" customWidth="1"/>
    <col min="11" max="11" width="9.65454545454545" style="4" customWidth="1"/>
    <col min="12" max="12" width="8.66363636363636" style="4" customWidth="1"/>
    <col min="13" max="13" width="9.24545454545455" style="4" customWidth="1"/>
    <col min="14" max="14" width="8.39090909090909" style="4" customWidth="1"/>
    <col min="15" max="16" width="8.66363636363636" style="4" customWidth="1"/>
    <col min="17" max="17" width="20.3727272727273" style="4" customWidth="1"/>
    <col min="18" max="18" width="21.5272727272727" style="4" customWidth="1"/>
    <col min="19" max="19" width="51.9272727272727" style="4" customWidth="1"/>
    <col min="20" max="20" width="19.1272727272727" style="4" customWidth="1"/>
    <col min="21" max="257" width="13.1090909090909" style="4"/>
  </cols>
  <sheetData>
    <row r="1" ht="15" customHeight="1" spans="1:20">
      <c r="A1" s="7" t="s">
        <v>22</v>
      </c>
      <c r="B1" s="7" t="s">
        <v>23</v>
      </c>
      <c r="C1" s="29" t="s">
        <v>24</v>
      </c>
      <c r="D1" s="29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7" t="s">
        <v>35</v>
      </c>
      <c r="O1" s="7" t="s">
        <v>36</v>
      </c>
      <c r="P1" s="7" t="s">
        <v>37</v>
      </c>
      <c r="Q1" s="7" t="s">
        <v>38</v>
      </c>
      <c r="R1" s="7" t="s">
        <v>39</v>
      </c>
      <c r="S1" s="7" t="s">
        <v>40</v>
      </c>
      <c r="T1" s="7" t="s">
        <v>41</v>
      </c>
    </row>
    <row r="2" ht="15" customHeight="1" spans="1:20">
      <c r="A2" s="4" t="s">
        <v>42</v>
      </c>
      <c r="B2" s="4" t="b">
        <f t="shared" ref="B2:B9" si="0">TRUE()</f>
        <v>1</v>
      </c>
      <c r="C2" s="4" t="s">
        <v>43</v>
      </c>
      <c r="D2" s="4" t="s">
        <v>44</v>
      </c>
      <c r="E2" s="4" t="b">
        <f>FALSE()</f>
        <v>0</v>
      </c>
      <c r="F2" s="4" t="b">
        <f t="shared" ref="F2:F9" si="1">TRUE()</f>
        <v>1</v>
      </c>
      <c r="G2" s="4" t="b">
        <f t="shared" ref="G2:G8" si="2">FALSE()</f>
        <v>0</v>
      </c>
      <c r="H2" s="4" t="b">
        <f t="shared" ref="H2:H9" si="3">FALSE()</f>
        <v>0</v>
      </c>
      <c r="I2" s="4" t="b">
        <f t="shared" ref="I2:I9" si="4">TRUE()</f>
        <v>1</v>
      </c>
      <c r="J2" s="4" t="s">
        <v>45</v>
      </c>
      <c r="K2" s="4" t="b">
        <f t="shared" ref="K2:P2" si="5">FALSE()</f>
        <v>0</v>
      </c>
      <c r="L2" s="4" t="b">
        <f t="shared" si="5"/>
        <v>0</v>
      </c>
      <c r="M2" s="4" t="b">
        <f t="shared" si="5"/>
        <v>0</v>
      </c>
      <c r="N2" s="4" t="b">
        <f t="shared" si="5"/>
        <v>0</v>
      </c>
      <c r="O2" s="4" t="b">
        <f t="shared" si="5"/>
        <v>0</v>
      </c>
      <c r="P2" s="4" t="b">
        <f t="shared" si="5"/>
        <v>0</v>
      </c>
      <c r="Q2" s="4" t="b">
        <f>TRUE()</f>
        <v>1</v>
      </c>
      <c r="R2" s="4" t="s">
        <v>46</v>
      </c>
      <c r="S2" s="4" t="s">
        <v>47</v>
      </c>
      <c r="T2" s="4" t="s">
        <v>48</v>
      </c>
    </row>
    <row r="3" ht="15" customHeight="1" spans="1:20">
      <c r="A3" s="4" t="s">
        <v>49</v>
      </c>
      <c r="B3" s="4" t="b">
        <f t="shared" si="0"/>
        <v>1</v>
      </c>
      <c r="C3" s="4" t="s">
        <v>43</v>
      </c>
      <c r="D3" s="4" t="s">
        <v>50</v>
      </c>
      <c r="E3" s="4" t="b">
        <f>FALSE()</f>
        <v>0</v>
      </c>
      <c r="F3" s="4" t="b">
        <f t="shared" si="1"/>
        <v>1</v>
      </c>
      <c r="G3" s="4" t="b">
        <f t="shared" si="2"/>
        <v>0</v>
      </c>
      <c r="H3" s="4" t="b">
        <f t="shared" si="3"/>
        <v>0</v>
      </c>
      <c r="I3" s="4" t="b">
        <f t="shared" si="4"/>
        <v>1</v>
      </c>
      <c r="J3" s="4" t="s">
        <v>45</v>
      </c>
      <c r="K3" s="4" t="b">
        <f t="shared" ref="K3:Q3" si="6">FALSE()</f>
        <v>0</v>
      </c>
      <c r="L3" s="4" t="b">
        <f t="shared" si="6"/>
        <v>0</v>
      </c>
      <c r="M3" s="4" t="b">
        <f t="shared" si="6"/>
        <v>0</v>
      </c>
      <c r="N3" s="4" t="b">
        <f t="shared" si="6"/>
        <v>0</v>
      </c>
      <c r="O3" s="4" t="b">
        <f t="shared" si="6"/>
        <v>0</v>
      </c>
      <c r="P3" s="4" t="b">
        <f t="shared" si="6"/>
        <v>0</v>
      </c>
      <c r="Q3" s="4" t="b">
        <f t="shared" si="6"/>
        <v>0</v>
      </c>
      <c r="R3" s="4" t="s">
        <v>51</v>
      </c>
      <c r="S3" s="4" t="s">
        <v>47</v>
      </c>
      <c r="T3" s="4" t="s">
        <v>52</v>
      </c>
    </row>
    <row r="4" ht="15" customHeight="1" spans="1:20">
      <c r="A4" s="4" t="s">
        <v>53</v>
      </c>
      <c r="B4" s="4" t="b">
        <f t="shared" si="0"/>
        <v>1</v>
      </c>
      <c r="C4" s="4" t="s">
        <v>43</v>
      </c>
      <c r="D4" s="4" t="s">
        <v>44</v>
      </c>
      <c r="E4" s="4" t="b">
        <f>TRUE()</f>
        <v>1</v>
      </c>
      <c r="F4" s="4" t="b">
        <f t="shared" si="1"/>
        <v>1</v>
      </c>
      <c r="G4" s="4" t="b">
        <f t="shared" si="2"/>
        <v>0</v>
      </c>
      <c r="H4" s="4" t="b">
        <f t="shared" si="3"/>
        <v>0</v>
      </c>
      <c r="I4" s="4" t="b">
        <f t="shared" si="4"/>
        <v>1</v>
      </c>
      <c r="J4" s="4" t="s">
        <v>54</v>
      </c>
      <c r="K4" s="4" t="b">
        <f>FALSE()</f>
        <v>0</v>
      </c>
      <c r="L4" s="4" t="b">
        <f>FALSE()</f>
        <v>0</v>
      </c>
      <c r="M4" s="4" t="b">
        <f>TRUE()</f>
        <v>1</v>
      </c>
      <c r="N4" s="4" t="b">
        <f>FALSE()</f>
        <v>0</v>
      </c>
      <c r="O4" s="4" t="b">
        <f>FALSE()</f>
        <v>0</v>
      </c>
      <c r="P4" s="4" t="b">
        <f>FALSE()</f>
        <v>0</v>
      </c>
      <c r="Q4" s="4" t="b">
        <f t="shared" ref="Q4:Q9" si="7">TRUE()</f>
        <v>1</v>
      </c>
      <c r="R4" s="4" t="s">
        <v>55</v>
      </c>
      <c r="S4" s="4" t="s">
        <v>47</v>
      </c>
      <c r="T4" s="4" t="s">
        <v>48</v>
      </c>
    </row>
    <row r="5" ht="15" customHeight="1" spans="1:20">
      <c r="A5" s="4" t="s">
        <v>42</v>
      </c>
      <c r="B5" s="4" t="b">
        <f t="shared" si="0"/>
        <v>1</v>
      </c>
      <c r="C5" s="4" t="s">
        <v>43</v>
      </c>
      <c r="D5" s="4" t="s">
        <v>44</v>
      </c>
      <c r="E5" s="4" t="b">
        <f>FALSE()</f>
        <v>0</v>
      </c>
      <c r="F5" s="4" t="b">
        <f t="shared" si="1"/>
        <v>1</v>
      </c>
      <c r="G5" s="4" t="b">
        <f t="shared" si="2"/>
        <v>0</v>
      </c>
      <c r="H5" s="4" t="b">
        <f t="shared" si="3"/>
        <v>0</v>
      </c>
      <c r="I5" s="4" t="b">
        <f t="shared" si="4"/>
        <v>1</v>
      </c>
      <c r="J5" s="4" t="s">
        <v>45</v>
      </c>
      <c r="K5" s="4" t="b">
        <f t="shared" ref="K5:P5" si="8">FALSE()</f>
        <v>0</v>
      </c>
      <c r="L5" s="4" t="b">
        <f t="shared" si="8"/>
        <v>0</v>
      </c>
      <c r="M5" s="4" t="b">
        <f t="shared" si="8"/>
        <v>0</v>
      </c>
      <c r="N5" s="4" t="b">
        <f t="shared" si="8"/>
        <v>0</v>
      </c>
      <c r="O5" s="4" t="b">
        <f t="shared" si="8"/>
        <v>0</v>
      </c>
      <c r="P5" s="4" t="b">
        <f t="shared" si="8"/>
        <v>0</v>
      </c>
      <c r="Q5" s="4" t="b">
        <f t="shared" si="7"/>
        <v>1</v>
      </c>
      <c r="R5" s="4" t="s">
        <v>46</v>
      </c>
      <c r="S5" s="4" t="s">
        <v>47</v>
      </c>
      <c r="T5" s="4" t="s">
        <v>48</v>
      </c>
    </row>
    <row r="6" ht="15" customHeight="1" spans="1:20">
      <c r="A6" s="4" t="s">
        <v>42</v>
      </c>
      <c r="B6" s="4" t="b">
        <f t="shared" si="0"/>
        <v>1</v>
      </c>
      <c r="C6" s="4" t="s">
        <v>43</v>
      </c>
      <c r="D6" s="4" t="s">
        <v>44</v>
      </c>
      <c r="E6" s="4" t="b">
        <f>FALSE()</f>
        <v>0</v>
      </c>
      <c r="F6" s="4" t="b">
        <f t="shared" si="1"/>
        <v>1</v>
      </c>
      <c r="G6" s="4" t="b">
        <f t="shared" si="2"/>
        <v>0</v>
      </c>
      <c r="H6" s="4" t="b">
        <f t="shared" si="3"/>
        <v>0</v>
      </c>
      <c r="I6" s="4" t="b">
        <f t="shared" si="4"/>
        <v>1</v>
      </c>
      <c r="J6" s="4" t="s">
        <v>45</v>
      </c>
      <c r="K6" s="4" t="b">
        <f t="shared" ref="K6:P6" si="9">FALSE()</f>
        <v>0</v>
      </c>
      <c r="L6" s="4" t="b">
        <f t="shared" si="9"/>
        <v>0</v>
      </c>
      <c r="M6" s="4" t="b">
        <f t="shared" si="9"/>
        <v>0</v>
      </c>
      <c r="N6" s="4" t="b">
        <f t="shared" si="9"/>
        <v>0</v>
      </c>
      <c r="O6" s="4" t="b">
        <f t="shared" si="9"/>
        <v>0</v>
      </c>
      <c r="P6" s="4" t="b">
        <f t="shared" si="9"/>
        <v>0</v>
      </c>
      <c r="Q6" s="4" t="b">
        <f t="shared" si="7"/>
        <v>1</v>
      </c>
      <c r="R6" s="4" t="s">
        <v>46</v>
      </c>
      <c r="S6" s="4" t="s">
        <v>47</v>
      </c>
      <c r="T6" s="4" t="s">
        <v>48</v>
      </c>
    </row>
    <row r="7" ht="15" customHeight="1" spans="1:20">
      <c r="A7" s="4" t="s">
        <v>42</v>
      </c>
      <c r="B7" s="4" t="b">
        <f t="shared" si="0"/>
        <v>1</v>
      </c>
      <c r="C7" s="4" t="s">
        <v>43</v>
      </c>
      <c r="D7" s="4" t="s">
        <v>44</v>
      </c>
      <c r="E7" s="4" t="b">
        <f>FALSE()</f>
        <v>0</v>
      </c>
      <c r="F7" s="4" t="b">
        <f t="shared" si="1"/>
        <v>1</v>
      </c>
      <c r="G7" s="4" t="b">
        <f t="shared" si="2"/>
        <v>0</v>
      </c>
      <c r="H7" s="4" t="b">
        <f t="shared" si="3"/>
        <v>0</v>
      </c>
      <c r="I7" s="4" t="b">
        <f t="shared" si="4"/>
        <v>1</v>
      </c>
      <c r="J7" s="4" t="s">
        <v>54</v>
      </c>
      <c r="K7" s="4" t="b">
        <f>FALSE()</f>
        <v>0</v>
      </c>
      <c r="L7" s="4" t="b">
        <f>FALSE()</f>
        <v>0</v>
      </c>
      <c r="M7" s="4" t="b">
        <f>TRUE()</f>
        <v>1</v>
      </c>
      <c r="N7" s="4" t="b">
        <f>FALSE()</f>
        <v>0</v>
      </c>
      <c r="O7" s="4" t="b">
        <f>FALSE()</f>
        <v>0</v>
      </c>
      <c r="P7" s="4" t="b">
        <f>FALSE()</f>
        <v>0</v>
      </c>
      <c r="Q7" s="4" t="b">
        <f t="shared" si="7"/>
        <v>1</v>
      </c>
      <c r="R7" s="4" t="s">
        <v>46</v>
      </c>
      <c r="S7" s="4" t="s">
        <v>47</v>
      </c>
      <c r="T7" s="4" t="s">
        <v>48</v>
      </c>
    </row>
    <row r="8" ht="15" customHeight="1" spans="1:20">
      <c r="A8" s="4" t="s">
        <v>42</v>
      </c>
      <c r="B8" s="4" t="b">
        <f t="shared" si="0"/>
        <v>1</v>
      </c>
      <c r="C8" s="4" t="s">
        <v>43</v>
      </c>
      <c r="D8" s="4" t="s">
        <v>44</v>
      </c>
      <c r="E8" s="4" t="b">
        <f>FALSE()</f>
        <v>0</v>
      </c>
      <c r="F8" s="4" t="b">
        <f t="shared" si="1"/>
        <v>1</v>
      </c>
      <c r="G8" s="4" t="b">
        <f t="shared" si="2"/>
        <v>0</v>
      </c>
      <c r="H8" s="4" t="b">
        <f t="shared" si="3"/>
        <v>0</v>
      </c>
      <c r="I8" s="4" t="b">
        <f t="shared" si="4"/>
        <v>1</v>
      </c>
      <c r="J8" s="4" t="s">
        <v>45</v>
      </c>
      <c r="K8" s="4" t="b">
        <f t="shared" ref="K8:P8" si="10">FALSE()</f>
        <v>0</v>
      </c>
      <c r="L8" s="4" t="b">
        <f t="shared" si="10"/>
        <v>0</v>
      </c>
      <c r="M8" s="4" t="b">
        <f t="shared" si="10"/>
        <v>0</v>
      </c>
      <c r="N8" s="4" t="b">
        <f t="shared" si="10"/>
        <v>0</v>
      </c>
      <c r="O8" s="4" t="b">
        <f t="shared" si="10"/>
        <v>0</v>
      </c>
      <c r="P8" s="4" t="b">
        <f t="shared" si="10"/>
        <v>0</v>
      </c>
      <c r="Q8" s="4" t="b">
        <f t="shared" si="7"/>
        <v>1</v>
      </c>
      <c r="R8" s="4" t="s">
        <v>46</v>
      </c>
      <c r="S8" s="4" t="s">
        <v>47</v>
      </c>
      <c r="T8" s="4" t="s">
        <v>48</v>
      </c>
    </row>
    <row r="9" ht="15" customHeight="1" spans="1:20">
      <c r="A9" s="4" t="s">
        <v>56</v>
      </c>
      <c r="B9" s="4" t="b">
        <f t="shared" si="0"/>
        <v>1</v>
      </c>
      <c r="C9" s="4" t="s">
        <v>43</v>
      </c>
      <c r="D9" s="4" t="s">
        <v>44</v>
      </c>
      <c r="E9" s="4" t="b">
        <f>FALSE()</f>
        <v>0</v>
      </c>
      <c r="F9" s="4" t="b">
        <f t="shared" si="1"/>
        <v>1</v>
      </c>
      <c r="G9" s="4" t="b">
        <f>TRUE()</f>
        <v>1</v>
      </c>
      <c r="H9" s="4" t="b">
        <f t="shared" si="3"/>
        <v>0</v>
      </c>
      <c r="I9" s="4" t="b">
        <f t="shared" si="4"/>
        <v>1</v>
      </c>
      <c r="J9" s="4" t="s">
        <v>45</v>
      </c>
      <c r="K9" s="4" t="b">
        <f t="shared" ref="K9:P9" si="11">FALSE()</f>
        <v>0</v>
      </c>
      <c r="L9" s="4" t="b">
        <f t="shared" si="11"/>
        <v>0</v>
      </c>
      <c r="M9" s="4" t="b">
        <f t="shared" si="11"/>
        <v>0</v>
      </c>
      <c r="N9" s="4" t="b">
        <f t="shared" si="11"/>
        <v>0</v>
      </c>
      <c r="O9" s="4" t="b">
        <f t="shared" si="11"/>
        <v>0</v>
      </c>
      <c r="P9" s="4" t="b">
        <f t="shared" si="11"/>
        <v>0</v>
      </c>
      <c r="Q9" s="4" t="b">
        <f t="shared" si="7"/>
        <v>1</v>
      </c>
      <c r="R9" s="4" t="s">
        <v>46</v>
      </c>
      <c r="S9" s="4" t="s">
        <v>47</v>
      </c>
      <c r="T9" s="4" t="s">
        <v>48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A3" sqref="A3"/>
    </sheetView>
  </sheetViews>
  <sheetFormatPr defaultColWidth="9.13636363636364" defaultRowHeight="14.5" outlineLevelRow="3" outlineLevelCol="7"/>
  <cols>
    <col min="1" max="2" width="30.3636363636364" style="6" customWidth="1"/>
    <col min="3" max="3" width="13.2363636363636" style="6" customWidth="1"/>
    <col min="4" max="4" width="10.5363636363636" style="6" customWidth="1"/>
    <col min="5" max="5" width="11.8363636363636" style="6" customWidth="1"/>
    <col min="6" max="6" width="8.96363636363636" style="6" customWidth="1"/>
    <col min="7" max="7" width="12.2454545454545" style="6" customWidth="1"/>
    <col min="8" max="8" width="25.2090909090909" style="6" customWidth="1"/>
    <col min="9" max="257" width="9.13636363636364" style="6"/>
  </cols>
  <sheetData>
    <row r="1" ht="15" customHeight="1" spans="1:8">
      <c r="A1" s="7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</row>
    <row r="2" ht="15" customHeight="1" spans="1:8">
      <c r="A2" s="6" t="s">
        <v>541</v>
      </c>
      <c r="B2" s="6" t="s">
        <v>541</v>
      </c>
      <c r="H2" s="6" t="s">
        <v>542</v>
      </c>
    </row>
    <row r="3" ht="15" customHeight="1" spans="1:8">
      <c r="A3" s="6" t="s">
        <v>545</v>
      </c>
      <c r="B3" s="6" t="s">
        <v>545</v>
      </c>
      <c r="H3" s="6" t="s">
        <v>546</v>
      </c>
    </row>
    <row r="4" ht="15" customHeight="1" spans="1:8">
      <c r="A4" s="6" t="s">
        <v>555</v>
      </c>
      <c r="B4" s="6" t="s">
        <v>556</v>
      </c>
      <c r="H4" s="6" t="s">
        <v>557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"/>
  <sheetViews>
    <sheetView topLeftCell="T1" workbookViewId="0">
      <selection activeCell="AC2" sqref="AC2"/>
    </sheetView>
  </sheetViews>
  <sheetFormatPr defaultColWidth="13.1272727272727" defaultRowHeight="14.5" outlineLevelRow="2"/>
  <cols>
    <col min="1" max="1" width="6.39090909090909" style="4" customWidth="1"/>
    <col min="2" max="2" width="17.8090909090909" style="4" customWidth="1"/>
    <col min="3" max="3" width="13.1090909090909" style="4"/>
    <col min="4" max="4" width="12.1090909090909" style="4" customWidth="1"/>
    <col min="5" max="5" width="22.3727272727273" style="4" customWidth="1"/>
    <col min="6" max="6" width="7.11818181818182" style="4" customWidth="1"/>
    <col min="7" max="7" width="10.6454545454545" style="4" customWidth="1"/>
    <col min="8" max="8" width="11.1181818181818" style="4" customWidth="1"/>
    <col min="9" max="9" width="8.11818181818182" style="4" customWidth="1"/>
    <col min="10" max="10" width="10.8181818181818" style="32" customWidth="1"/>
    <col min="11" max="11" width="9.65454545454545" style="32" customWidth="1"/>
    <col min="12" max="12" width="14.3818181818182" style="4" customWidth="1"/>
    <col min="13" max="13" width="10.5363636363636" style="4" customWidth="1"/>
    <col min="14" max="14" width="11.3818181818182" style="4" customWidth="1"/>
    <col min="15" max="15" width="14.5454545454545" style="4" customWidth="1"/>
    <col min="16" max="16" width="14.9636363636364" style="4" customWidth="1"/>
    <col min="17" max="17" width="14.3818181818182" style="4" customWidth="1"/>
    <col min="18" max="18" width="16.2363636363636" style="4" customWidth="1"/>
    <col min="19" max="19" width="7.39090909090909" style="4" customWidth="1"/>
    <col min="20" max="20" width="14.5454545454545" style="4" customWidth="1"/>
    <col min="21" max="21" width="19.6454545454545" style="4" customWidth="1"/>
    <col min="22" max="22" width="13.3727272727273" style="4" customWidth="1"/>
    <col min="23" max="23" width="11.5363636363636" style="4" customWidth="1"/>
    <col min="24" max="24" width="6.39090909090909" style="4" customWidth="1"/>
    <col min="25" max="25" width="6.26363636363636" style="4" customWidth="1"/>
    <col min="26" max="26" width="9.81818181818182" style="4" customWidth="1"/>
    <col min="27" max="27" width="12.1090909090909" style="4" customWidth="1"/>
    <col min="28" max="28" width="9.24545454545455" style="4" customWidth="1"/>
    <col min="29" max="29" width="11.3818181818182" style="4" customWidth="1"/>
    <col min="30" max="30" width="9.65454545454545" style="4" customWidth="1"/>
    <col min="31" max="31" width="12.3727272727273" style="4" customWidth="1"/>
    <col min="32" max="32" width="13.1090909090909" style="4"/>
    <col min="33" max="33" width="12.6636363636364" style="4" customWidth="1"/>
    <col min="34" max="34" width="7.67272727272727" style="4" customWidth="1"/>
    <col min="35" max="35" width="12.6636363636364" style="4" customWidth="1"/>
    <col min="36" max="36" width="10.1272727272727" style="4" customWidth="1"/>
    <col min="37" max="37" width="27.0818181818182" style="4" customWidth="1"/>
    <col min="38" max="38" width="12.2454545454545" style="16" customWidth="1"/>
    <col min="39" max="39" width="8.96363636363636" style="16" customWidth="1"/>
    <col min="40" max="40" width="8.53636363636364" style="16" customWidth="1"/>
    <col min="41" max="41" width="5.39090909090909" style="16" customWidth="1"/>
    <col min="42" max="42" width="4.25454545454545" style="4" customWidth="1"/>
    <col min="43" max="43" width="5.39090909090909" style="4" customWidth="1"/>
    <col min="44" max="44" width="10.9636363636364" style="4" customWidth="1"/>
    <col min="45" max="45" width="12.5363636363636" style="4" customWidth="1"/>
    <col min="46" max="46" width="8.39090909090909" style="4" customWidth="1"/>
    <col min="47" max="47" width="11.1181818181818" style="4" customWidth="1"/>
    <col min="48" max="48" width="14.2272727272727" style="4" customWidth="1"/>
    <col min="49" max="49" width="14.1090909090909" style="4" customWidth="1"/>
    <col min="50" max="50" width="14.6636363636364" style="4" customWidth="1"/>
    <col min="51" max="257" width="13.1090909090909" style="4"/>
  </cols>
  <sheetData>
    <row r="1" ht="15" customHeight="1" spans="1:50">
      <c r="A1" s="7" t="s">
        <v>100</v>
      </c>
      <c r="B1" s="7" t="s">
        <v>112</v>
      </c>
      <c r="C1" s="7" t="s">
        <v>86</v>
      </c>
      <c r="D1" s="7" t="s">
        <v>452</v>
      </c>
      <c r="E1" s="7" t="s">
        <v>453</v>
      </c>
      <c r="F1" s="7" t="s">
        <v>454</v>
      </c>
      <c r="G1" s="7" t="s">
        <v>467</v>
      </c>
      <c r="H1" s="7" t="s">
        <v>26</v>
      </c>
      <c r="I1" s="7" t="s">
        <v>27</v>
      </c>
      <c r="J1" s="29" t="s">
        <v>468</v>
      </c>
      <c r="K1" s="29" t="s">
        <v>32</v>
      </c>
      <c r="L1" s="7" t="s">
        <v>469</v>
      </c>
      <c r="M1" s="7" t="s">
        <v>458</v>
      </c>
      <c r="N1" s="7" t="s">
        <v>464</v>
      </c>
      <c r="O1" s="7" t="s">
        <v>558</v>
      </c>
      <c r="P1" s="7" t="s">
        <v>455</v>
      </c>
      <c r="Q1" s="7" t="s">
        <v>456</v>
      </c>
      <c r="R1" s="7" t="s">
        <v>463</v>
      </c>
      <c r="S1" s="7" t="s">
        <v>457</v>
      </c>
      <c r="T1" s="7" t="s">
        <v>461</v>
      </c>
      <c r="U1" s="7" t="s">
        <v>462</v>
      </c>
      <c r="V1" s="7" t="s">
        <v>559</v>
      </c>
      <c r="W1" s="7" t="s">
        <v>219</v>
      </c>
      <c r="X1" s="7" t="s">
        <v>211</v>
      </c>
      <c r="Y1" s="7" t="s">
        <v>212</v>
      </c>
      <c r="Z1" s="26" t="s">
        <v>213</v>
      </c>
      <c r="AA1" s="7" t="s">
        <v>214</v>
      </c>
      <c r="AB1" s="7" t="s">
        <v>215</v>
      </c>
      <c r="AC1" s="7" t="s">
        <v>216</v>
      </c>
      <c r="AD1" s="7" t="s">
        <v>217</v>
      </c>
      <c r="AE1" s="7" t="s">
        <v>82</v>
      </c>
      <c r="AF1" s="7" t="s">
        <v>81</v>
      </c>
      <c r="AG1" s="7" t="s">
        <v>101</v>
      </c>
      <c r="AH1" s="7" t="s">
        <v>221</v>
      </c>
      <c r="AI1" s="7" t="s">
        <v>222</v>
      </c>
      <c r="AJ1" s="7" t="s">
        <v>220</v>
      </c>
      <c r="AK1" s="7" t="s">
        <v>470</v>
      </c>
      <c r="AL1" s="17" t="s">
        <v>4</v>
      </c>
      <c r="AM1" s="17" t="s">
        <v>5</v>
      </c>
      <c r="AN1" s="17" t="s">
        <v>6</v>
      </c>
      <c r="AO1" s="17" t="s">
        <v>7</v>
      </c>
      <c r="AP1" s="7" t="s">
        <v>8</v>
      </c>
      <c r="AQ1" s="7" t="s">
        <v>9</v>
      </c>
      <c r="AR1" s="7" t="s">
        <v>10</v>
      </c>
      <c r="AS1" s="7" t="s">
        <v>11</v>
      </c>
      <c r="AT1" s="7" t="s">
        <v>12</v>
      </c>
      <c r="AU1" s="7" t="s">
        <v>13</v>
      </c>
      <c r="AV1" s="7" t="s">
        <v>234</v>
      </c>
      <c r="AW1" s="7" t="s">
        <v>235</v>
      </c>
      <c r="AX1" s="7" t="s">
        <v>236</v>
      </c>
    </row>
    <row r="2" ht="15" customHeight="1" spans="1:50">
      <c r="A2" s="4" t="s">
        <v>42</v>
      </c>
      <c r="B2" s="4" t="s">
        <v>560</v>
      </c>
      <c r="C2" s="4" t="s">
        <v>560</v>
      </c>
      <c r="D2" s="4" t="b">
        <f>TRUE()</f>
        <v>1</v>
      </c>
      <c r="E2" s="4" t="s">
        <v>126</v>
      </c>
      <c r="F2" s="4" t="s">
        <v>471</v>
      </c>
      <c r="G2" s="4" t="b">
        <f>FALSE()</f>
        <v>0</v>
      </c>
      <c r="H2" s="4" t="b">
        <f>FALSE()</f>
        <v>0</v>
      </c>
      <c r="I2" s="4" t="b">
        <f>TRUE()</f>
        <v>1</v>
      </c>
      <c r="J2" s="4" t="b">
        <f>FALSE()</f>
        <v>0</v>
      </c>
      <c r="K2" s="4" t="b">
        <f>FALSE()</f>
        <v>0</v>
      </c>
      <c r="L2" s="4" t="b">
        <f>TRUE()</f>
        <v>1</v>
      </c>
      <c r="M2" s="4">
        <v>1234</v>
      </c>
      <c r="N2" s="4" t="b">
        <f>TRUE()</f>
        <v>1</v>
      </c>
      <c r="R2" s="4">
        <v>1</v>
      </c>
      <c r="S2" s="4">
        <v>122</v>
      </c>
      <c r="T2" s="4">
        <v>3</v>
      </c>
      <c r="U2" s="4">
        <v>3</v>
      </c>
      <c r="V2" s="4" t="s">
        <v>561</v>
      </c>
      <c r="W2" s="4" t="s">
        <v>562</v>
      </c>
      <c r="X2" s="4" t="s">
        <v>290</v>
      </c>
      <c r="AB2" s="4" t="s">
        <v>275</v>
      </c>
      <c r="AC2" s="4" t="s">
        <v>563</v>
      </c>
      <c r="AD2" s="33">
        <v>29503</v>
      </c>
      <c r="AE2" s="4" t="s">
        <v>19</v>
      </c>
      <c r="AF2" s="4" t="s">
        <v>479</v>
      </c>
      <c r="AG2" s="4" t="s">
        <v>480</v>
      </c>
      <c r="AI2" s="4" t="s">
        <v>482</v>
      </c>
      <c r="AJ2" s="4" t="s">
        <v>483</v>
      </c>
      <c r="AK2" s="4" t="s">
        <v>484</v>
      </c>
      <c r="AL2" s="16" t="s">
        <v>17</v>
      </c>
      <c r="AM2" s="16">
        <v>1909</v>
      </c>
      <c r="AP2" s="4" t="s">
        <v>18</v>
      </c>
      <c r="AQ2" s="4" t="s">
        <v>19</v>
      </c>
      <c r="AR2" s="4" t="s">
        <v>20</v>
      </c>
      <c r="AS2" s="4" t="s">
        <v>21</v>
      </c>
      <c r="AU2" s="4">
        <v>94568</v>
      </c>
      <c r="AV2" s="4" t="s">
        <v>487</v>
      </c>
      <c r="AW2" s="4" t="s">
        <v>488</v>
      </c>
      <c r="AX2" s="4" t="s">
        <v>489</v>
      </c>
    </row>
    <row r="3" ht="15" customHeight="1" spans="1:50">
      <c r="A3" s="4" t="s">
        <v>128</v>
      </c>
      <c r="B3" s="4" t="s">
        <v>560</v>
      </c>
      <c r="C3" s="4" t="s">
        <v>560</v>
      </c>
      <c r="D3" s="4" t="b">
        <f>TRUE()</f>
        <v>1</v>
      </c>
      <c r="E3" s="4" t="s">
        <v>126</v>
      </c>
      <c r="F3" s="4" t="s">
        <v>471</v>
      </c>
      <c r="G3" s="4" t="b">
        <f>FALSE()</f>
        <v>0</v>
      </c>
      <c r="H3" s="4" t="b">
        <f>FALSE()</f>
        <v>0</v>
      </c>
      <c r="I3" s="4" t="b">
        <f>TRUE()</f>
        <v>1</v>
      </c>
      <c r="J3" s="4" t="b">
        <f>FALSE()</f>
        <v>0</v>
      </c>
      <c r="K3" s="4" t="b">
        <f>FALSE()</f>
        <v>0</v>
      </c>
      <c r="L3" s="4" t="b">
        <f>TRUE()</f>
        <v>1</v>
      </c>
      <c r="M3" s="4">
        <v>90121</v>
      </c>
      <c r="N3" s="4" t="b">
        <f>TRUE()</f>
        <v>1</v>
      </c>
      <c r="R3" s="4">
        <v>2</v>
      </c>
      <c r="S3" s="4">
        <v>122</v>
      </c>
      <c r="T3" s="4">
        <v>5</v>
      </c>
      <c r="U3" s="4">
        <v>3</v>
      </c>
      <c r="V3" s="4" t="s">
        <v>564</v>
      </c>
      <c r="W3" s="4" t="s">
        <v>565</v>
      </c>
      <c r="X3" s="4" t="s">
        <v>290</v>
      </c>
      <c r="AA3" s="4" t="s">
        <v>475</v>
      </c>
      <c r="AB3" s="4" t="s">
        <v>566</v>
      </c>
      <c r="AC3" s="4" t="s">
        <v>567</v>
      </c>
      <c r="AD3" s="33">
        <v>29503</v>
      </c>
      <c r="AE3" s="4" t="s">
        <v>339</v>
      </c>
      <c r="AF3" s="4" t="s">
        <v>568</v>
      </c>
      <c r="AG3" s="4" t="s">
        <v>496</v>
      </c>
      <c r="AI3" s="4" t="s">
        <v>497</v>
      </c>
      <c r="AJ3" s="4" t="s">
        <v>483</v>
      </c>
      <c r="AK3" s="4" t="s">
        <v>484</v>
      </c>
      <c r="AL3" s="16">
        <v>75</v>
      </c>
      <c r="AM3" s="16" t="s">
        <v>498</v>
      </c>
      <c r="AN3" s="16" t="s">
        <v>433</v>
      </c>
      <c r="AP3" s="4" t="s">
        <v>18</v>
      </c>
      <c r="AQ3" s="4" t="s">
        <v>19</v>
      </c>
      <c r="AR3" s="4" t="s">
        <v>20</v>
      </c>
      <c r="AS3" s="4" t="s">
        <v>21</v>
      </c>
      <c r="AU3" s="4">
        <v>94102</v>
      </c>
      <c r="AV3" s="4" t="s">
        <v>569</v>
      </c>
      <c r="AW3" s="4" t="s">
        <v>570</v>
      </c>
      <c r="AX3" s="4" t="s">
        <v>500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H1" sqref="H1"/>
    </sheetView>
  </sheetViews>
  <sheetFormatPr defaultColWidth="13.1272727272727" defaultRowHeight="14.5" outlineLevelRow="3"/>
  <cols>
    <col min="1" max="1" width="7.11818181818182" style="4" customWidth="1"/>
    <col min="2" max="2" width="5.39090909090909" style="4" customWidth="1"/>
    <col min="3" max="3" width="9.24545454545455" style="4" customWidth="1"/>
    <col min="4" max="4" width="10.2454545454545" style="4" customWidth="1"/>
    <col min="5" max="5" width="14.1090909090909" style="4" customWidth="1"/>
    <col min="6" max="6" width="5.96363636363636" style="4" customWidth="1"/>
    <col min="7" max="7" width="5.39090909090909" style="4" customWidth="1"/>
    <col min="8" max="8" width="9.24545454545455" style="4" customWidth="1"/>
    <col min="9" max="9" width="12.5363636363636" style="4" customWidth="1"/>
    <col min="10" max="10" width="20.3727272727273" style="4" customWidth="1"/>
    <col min="11" max="11" width="11.1181818181818" style="4" customWidth="1"/>
    <col min="12" max="257" width="13.1090909090909" style="4"/>
  </cols>
  <sheetData>
    <row r="1" ht="15" customHeight="1" spans="1:11">
      <c r="A1" s="7" t="s">
        <v>571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12</v>
      </c>
      <c r="I1" s="7" t="s">
        <v>11</v>
      </c>
      <c r="J1" s="7" t="s">
        <v>10</v>
      </c>
      <c r="K1" s="7" t="s">
        <v>13</v>
      </c>
    </row>
    <row r="2" ht="15" customHeight="1" spans="1:11">
      <c r="A2" s="4" t="s">
        <v>42</v>
      </c>
      <c r="B2" s="4">
        <v>75</v>
      </c>
      <c r="C2" s="4" t="s">
        <v>572</v>
      </c>
      <c r="D2" s="4" t="s">
        <v>573</v>
      </c>
      <c r="E2" s="4" t="s">
        <v>433</v>
      </c>
      <c r="F2" s="4" t="s">
        <v>18</v>
      </c>
      <c r="G2" s="4" t="s">
        <v>19</v>
      </c>
      <c r="H2" s="4" t="s">
        <v>486</v>
      </c>
      <c r="I2" s="4" t="s">
        <v>21</v>
      </c>
      <c r="J2" s="4" t="s">
        <v>20</v>
      </c>
      <c r="K2" s="4">
        <v>90128</v>
      </c>
    </row>
    <row r="3" ht="15" customHeight="1" spans="1:11">
      <c r="A3" s="4" t="s">
        <v>42</v>
      </c>
      <c r="B3" s="4">
        <v>5090</v>
      </c>
      <c r="C3" s="4" t="s">
        <v>574</v>
      </c>
      <c r="D3" s="4" t="s">
        <v>575</v>
      </c>
      <c r="E3" s="4" t="s">
        <v>576</v>
      </c>
      <c r="F3" s="4" t="s">
        <v>199</v>
      </c>
      <c r="G3" s="4" t="s">
        <v>19</v>
      </c>
      <c r="H3" s="4" t="s">
        <v>486</v>
      </c>
      <c r="I3" s="4" t="s">
        <v>21</v>
      </c>
      <c r="J3" s="4" t="s">
        <v>20</v>
      </c>
      <c r="K3" s="4">
        <v>94568</v>
      </c>
    </row>
    <row r="4" ht="15" customHeight="1" spans="1:11">
      <c r="A4" s="4" t="s">
        <v>42</v>
      </c>
      <c r="B4" s="4">
        <v>1988</v>
      </c>
      <c r="C4" s="4" t="s">
        <v>577</v>
      </c>
      <c r="D4" s="4" t="s">
        <v>433</v>
      </c>
      <c r="F4" s="4" t="s">
        <v>18</v>
      </c>
      <c r="G4" s="4" t="s">
        <v>19</v>
      </c>
      <c r="H4" s="4" t="s">
        <v>486</v>
      </c>
      <c r="I4" s="4" t="s">
        <v>21</v>
      </c>
      <c r="J4" s="4" t="s">
        <v>578</v>
      </c>
      <c r="K4" s="4">
        <v>90128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28" sqref="H28"/>
    </sheetView>
  </sheetViews>
  <sheetFormatPr defaultColWidth="13.1272727272727" defaultRowHeight="14.5" outlineLevelRow="2" outlineLevelCol="5"/>
  <cols>
    <col min="1" max="1" width="7.11818181818182" style="4" customWidth="1"/>
    <col min="2" max="2" width="16.3818181818182" style="4" customWidth="1"/>
    <col min="3" max="3" width="12.1090909090909" style="4" customWidth="1"/>
    <col min="4" max="4" width="18.2363636363636" style="4" customWidth="1"/>
    <col min="5" max="5" width="10.1272727272727" style="4" customWidth="1"/>
    <col min="6" max="6" width="8.11818181818182" style="4" customWidth="1"/>
    <col min="7" max="257" width="13.1090909090909" style="4"/>
  </cols>
  <sheetData>
    <row r="1" ht="15" customHeight="1" spans="1:6">
      <c r="A1" s="7" t="s">
        <v>451</v>
      </c>
      <c r="B1" s="26" t="s">
        <v>579</v>
      </c>
      <c r="C1" s="26" t="s">
        <v>580</v>
      </c>
      <c r="D1" s="7" t="s">
        <v>581</v>
      </c>
      <c r="E1" s="7" t="s">
        <v>582</v>
      </c>
      <c r="F1" s="7" t="s">
        <v>27</v>
      </c>
    </row>
    <row r="2" ht="15" customHeight="1" spans="1:6">
      <c r="A2" s="4" t="s">
        <v>42</v>
      </c>
      <c r="D2" s="4">
        <v>1</v>
      </c>
      <c r="E2" s="4" t="s">
        <v>583</v>
      </c>
      <c r="F2" s="4" t="b">
        <f>TRUE()</f>
        <v>1</v>
      </c>
    </row>
    <row r="3" ht="15" customHeight="1" spans="1:6">
      <c r="A3" s="4" t="s">
        <v>584</v>
      </c>
      <c r="D3" s="4">
        <v>2</v>
      </c>
      <c r="E3" s="4" t="s">
        <v>583</v>
      </c>
      <c r="F3" s="4" t="b">
        <f>TRUE()</f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3" sqref="A13"/>
    </sheetView>
  </sheetViews>
  <sheetFormatPr defaultColWidth="8.95454545454546" defaultRowHeight="14.5" outlineLevelCol="3"/>
  <cols>
    <col min="1" max="1" width="7.67272727272727" customWidth="1"/>
    <col min="2" max="2" width="97.1636363636364" customWidth="1"/>
    <col min="3" max="3" width="6.54545454545455" customWidth="1"/>
  </cols>
  <sheetData>
    <row r="1" ht="15.25" spans="1:4">
      <c r="A1" s="7" t="s">
        <v>585</v>
      </c>
      <c r="B1" s="31" t="s">
        <v>530</v>
      </c>
      <c r="C1" s="31" t="s">
        <v>89</v>
      </c>
      <c r="D1" s="31" t="s">
        <v>586</v>
      </c>
    </row>
    <row r="2" spans="1:3">
      <c r="A2" t="s">
        <v>427</v>
      </c>
      <c r="B2" t="s">
        <v>532</v>
      </c>
      <c r="C2">
        <v>200</v>
      </c>
    </row>
    <row r="3" spans="1:3">
      <c r="A3" t="s">
        <v>427</v>
      </c>
      <c r="B3" t="s">
        <v>537</v>
      </c>
      <c r="C3">
        <v>200</v>
      </c>
    </row>
    <row r="4" spans="1:3">
      <c r="A4" t="s">
        <v>427</v>
      </c>
      <c r="B4" t="s">
        <v>539</v>
      </c>
      <c r="C4">
        <v>200</v>
      </c>
    </row>
    <row r="5" spans="1:3">
      <c r="A5" t="s">
        <v>427</v>
      </c>
      <c r="B5" t="s">
        <v>587</v>
      </c>
      <c r="C5">
        <v>200</v>
      </c>
    </row>
    <row r="6" spans="1:3">
      <c r="A6" t="s">
        <v>427</v>
      </c>
      <c r="B6" t="s">
        <v>588</v>
      </c>
      <c r="C6">
        <v>200</v>
      </c>
    </row>
    <row r="7" spans="1:3">
      <c r="A7" t="s">
        <v>427</v>
      </c>
      <c r="B7" t="s">
        <v>589</v>
      </c>
      <c r="C7">
        <v>200</v>
      </c>
    </row>
    <row r="8" spans="1:3">
      <c r="A8" t="s">
        <v>427</v>
      </c>
      <c r="B8" t="s">
        <v>590</v>
      </c>
      <c r="C8">
        <v>200</v>
      </c>
    </row>
    <row r="9" spans="1:3">
      <c r="A9" t="s">
        <v>427</v>
      </c>
      <c r="B9" t="s">
        <v>591</v>
      </c>
      <c r="C9">
        <v>200</v>
      </c>
    </row>
    <row r="10" spans="1:3">
      <c r="A10" t="s">
        <v>427</v>
      </c>
      <c r="B10" t="s">
        <v>592</v>
      </c>
      <c r="C10">
        <v>200</v>
      </c>
    </row>
    <row r="11" spans="1:3">
      <c r="A11" t="s">
        <v>427</v>
      </c>
      <c r="B11" t="s">
        <v>593</v>
      </c>
      <c r="C11">
        <v>200</v>
      </c>
    </row>
    <row r="12" spans="1:3">
      <c r="A12" t="s">
        <v>427</v>
      </c>
      <c r="B12" t="s">
        <v>594</v>
      </c>
      <c r="C12">
        <v>200</v>
      </c>
    </row>
    <row r="13" spans="1:3">
      <c r="A13" t="s">
        <v>595</v>
      </c>
      <c r="B13" t="s">
        <v>596</v>
      </c>
      <c r="C13">
        <v>200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6" sqref="B6"/>
    </sheetView>
  </sheetViews>
  <sheetFormatPr defaultColWidth="16.2636363636364" defaultRowHeight="14.5" outlineLevelRow="4" outlineLevelCol="6"/>
  <cols>
    <col min="1" max="1" width="4.39090909090909" style="4" customWidth="1"/>
    <col min="2" max="2" width="109.572727272727" style="9" customWidth="1"/>
    <col min="3" max="3" width="7.95454545454545" style="4" customWidth="1"/>
    <col min="4" max="4" width="12.1090909090909" style="4" customWidth="1"/>
    <col min="5" max="5" width="11.2454545454545" style="4" customWidth="1"/>
    <col min="6" max="6" width="6.54545454545455" style="4" customWidth="1"/>
    <col min="7" max="7" width="5.67272727272727" style="4" customWidth="1"/>
    <col min="8" max="257" width="16.2363636363636" style="4"/>
  </cols>
  <sheetData>
    <row r="1" s="24" customFormat="1" ht="15" customHeight="1" spans="1:7">
      <c r="A1" s="7" t="s">
        <v>585</v>
      </c>
      <c r="B1" s="31" t="s">
        <v>597</v>
      </c>
      <c r="C1" s="7" t="s">
        <v>598</v>
      </c>
      <c r="D1" s="7" t="s">
        <v>599</v>
      </c>
      <c r="E1" s="7" t="s">
        <v>600</v>
      </c>
      <c r="F1" s="7" t="s">
        <v>89</v>
      </c>
      <c r="G1" s="7" t="s">
        <v>601</v>
      </c>
    </row>
    <row r="2" ht="15" customHeight="1" spans="1:6">
      <c r="A2" s="4" t="s">
        <v>427</v>
      </c>
      <c r="B2" s="9" t="s">
        <v>602</v>
      </c>
      <c r="F2" s="4">
        <v>200</v>
      </c>
    </row>
    <row r="3" ht="15" customHeight="1" spans="1:6">
      <c r="A3" s="4" t="s">
        <v>427</v>
      </c>
      <c r="B3" s="9" t="s">
        <v>603</v>
      </c>
      <c r="D3" s="4">
        <v>20</v>
      </c>
      <c r="E3" s="4">
        <v>1</v>
      </c>
      <c r="F3" s="4">
        <v>200</v>
      </c>
    </row>
    <row r="4" ht="15" customHeight="1" spans="1:6">
      <c r="A4" s="4" t="s">
        <v>427</v>
      </c>
      <c r="B4" s="9" t="s">
        <v>603</v>
      </c>
      <c r="D4" s="4">
        <v>50</v>
      </c>
      <c r="E4" s="4">
        <v>5</v>
      </c>
      <c r="F4" s="4">
        <v>200</v>
      </c>
    </row>
    <row r="5" ht="15" customHeight="1" spans="1:6">
      <c r="A5" s="4" t="s">
        <v>427</v>
      </c>
      <c r="B5" s="9" t="s">
        <v>604</v>
      </c>
      <c r="D5" s="4">
        <v>10</v>
      </c>
      <c r="E5" s="4">
        <v>2</v>
      </c>
      <c r="F5" s="4">
        <v>200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9" sqref="E9"/>
    </sheetView>
  </sheetViews>
  <sheetFormatPr defaultColWidth="13.1272727272727" defaultRowHeight="14.5" outlineLevelRow="2" outlineLevelCol="3"/>
  <cols>
    <col min="1" max="1" width="4.97272727272727" style="4" customWidth="1"/>
    <col min="2" max="257" width="13.1090909090909" style="4"/>
  </cols>
  <sheetData>
    <row r="1" ht="15" customHeight="1" spans="1:4">
      <c r="A1" s="7" t="s">
        <v>100</v>
      </c>
      <c r="B1" s="7" t="s">
        <v>80</v>
      </c>
      <c r="C1" s="7" t="s">
        <v>132</v>
      </c>
      <c r="D1" s="7" t="s">
        <v>39</v>
      </c>
    </row>
    <row r="2" ht="15" customHeight="1" spans="1:4">
      <c r="A2" s="4" t="s">
        <v>42</v>
      </c>
      <c r="B2" s="4" t="s">
        <v>605</v>
      </c>
      <c r="C2" s="4" t="s">
        <v>606</v>
      </c>
      <c r="D2" s="4" t="s">
        <v>607</v>
      </c>
    </row>
    <row r="3" ht="15" customHeight="1" spans="1:4">
      <c r="A3" s="4" t="s">
        <v>42</v>
      </c>
      <c r="B3" s="4" t="s">
        <v>605</v>
      </c>
      <c r="C3" s="4" t="s">
        <v>606</v>
      </c>
      <c r="D3" s="4" t="s">
        <v>607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3"/>
  <sheetViews>
    <sheetView workbookViewId="0">
      <selection activeCell="A2" sqref="A2"/>
    </sheetView>
  </sheetViews>
  <sheetFormatPr defaultColWidth="4.12727272727273" defaultRowHeight="14.5" outlineLevelRow="2"/>
  <cols>
    <col min="1" max="1" width="3.82727272727273" style="4" customWidth="1"/>
    <col min="2" max="2" width="12.6636363636364" style="4" customWidth="1"/>
    <col min="3" max="3" width="10.3909090909091" style="4" customWidth="1"/>
    <col min="4" max="4" width="10.8181818181818" style="4" customWidth="1"/>
    <col min="5" max="5" width="16.3818181818182" style="4" customWidth="1"/>
    <col min="6" max="6" width="11.8363636363636" style="4" customWidth="1"/>
    <col min="7" max="7" width="12.5363636363636" style="4" customWidth="1"/>
    <col min="8" max="8" width="9.65454545454545" style="4" customWidth="1"/>
    <col min="9" max="9" width="19.2363636363636" style="4" customWidth="1"/>
    <col min="10" max="10" width="19.5272727272727" style="4" customWidth="1"/>
    <col min="11" max="11" width="21.9545454545455" style="4" customWidth="1"/>
    <col min="12" max="12" width="26.3727272727273" style="4" customWidth="1"/>
    <col min="13" max="13" width="19.1272727272727" style="4" customWidth="1"/>
    <col min="14" max="14" width="21.3727272727273" style="4" customWidth="1"/>
    <col min="15" max="15" width="24.6545454545455" style="4" customWidth="1"/>
    <col min="16" max="16" width="22.9545454545455" style="4" customWidth="1"/>
    <col min="17" max="17" width="19.6454545454545" style="4" customWidth="1"/>
    <col min="18" max="18" width="19.2363636363636" style="4" customWidth="1"/>
    <col min="19" max="19" width="11.2454545454545" style="4" customWidth="1"/>
    <col min="20" max="20" width="16.2363636363636" style="4" customWidth="1"/>
    <col min="21" max="21" width="18.8090909090909" style="4" customWidth="1"/>
    <col min="22" max="22" width="20.5272727272727" style="4" customWidth="1"/>
    <col min="23" max="23" width="11.8363636363636" style="4" customWidth="1"/>
    <col min="24" max="24" width="9.53636363636364" style="4" customWidth="1"/>
    <col min="25" max="25" width="26.6545454545455" style="4" customWidth="1"/>
    <col min="26" max="26" width="13.2363636363636" style="4" customWidth="1"/>
    <col min="27" max="27" width="11.1181818181818" style="4" customWidth="1"/>
    <col min="28" max="28" width="9.39090909090909" style="4" customWidth="1"/>
    <col min="29" max="29" width="11.5363636363636" style="4" customWidth="1"/>
    <col min="30" max="31" width="10.2454545454545" style="4" customWidth="1"/>
    <col min="32" max="32" width="22.8090909090909" style="4" customWidth="1"/>
    <col min="33" max="33" width="7.81818181818182" style="4" customWidth="1"/>
    <col min="34" max="34" width="8.11818181818182" style="4" customWidth="1"/>
    <col min="35" max="35" width="18.2363636363636" style="4" customWidth="1"/>
    <col min="36" max="36" width="18.5272727272727" style="4" customWidth="1"/>
    <col min="37" max="37" width="18.9545454545455" style="4" customWidth="1"/>
    <col min="38" max="38" width="21.3727272727273" style="4" customWidth="1"/>
    <col min="39" max="39" width="34.6454545454545" style="4" customWidth="1"/>
    <col min="40" max="40" width="18.8090909090909" style="4" customWidth="1"/>
    <col min="41" max="41" width="14.9636363636364" style="4" customWidth="1"/>
    <col min="42" max="42" width="15.2272727272727" style="4" customWidth="1"/>
    <col min="43" max="43" width="15.6636363636364" style="4" customWidth="1"/>
    <col min="44" max="44" width="14.2272727272727" style="4" customWidth="1"/>
    <col min="45" max="45" width="15.1090909090909" style="4" customWidth="1"/>
    <col min="46" max="46" width="18.1090909090909" style="4" customWidth="1"/>
    <col min="47" max="47" width="14.9636363636364" style="4" customWidth="1"/>
    <col min="48" max="48" width="10.8181818181818" style="4" customWidth="1"/>
    <col min="49" max="49" width="18.8090909090909" style="4" customWidth="1"/>
    <col min="50" max="50" width="14.9636363636364" style="4" customWidth="1"/>
    <col min="51" max="51" width="18.8090909090909" style="4" customWidth="1"/>
    <col min="52" max="52" width="15.2272727272727" style="4" customWidth="1"/>
    <col min="53" max="53" width="15.6636363636364" style="4" customWidth="1"/>
    <col min="54" max="54" width="14.2272727272727" style="4" customWidth="1"/>
    <col min="55" max="55" width="15.1090909090909" style="4" customWidth="1"/>
    <col min="56" max="56" width="18.1090909090909" style="4" customWidth="1"/>
    <col min="57" max="57" width="14.9636363636364" style="4" customWidth="1"/>
    <col min="58" max="58" width="10.8181818181818" style="4" customWidth="1"/>
    <col min="59" max="59" width="8.39090909090909" style="4" customWidth="1"/>
    <col min="60" max="60" width="9.53636363636364" style="4" customWidth="1"/>
    <col min="61" max="61" width="8.66363636363636" style="4" customWidth="1"/>
    <col min="62" max="62" width="12.2454545454545" style="4" customWidth="1"/>
    <col min="63" max="63" width="16.1090909090909" style="4" customWidth="1"/>
    <col min="64" max="64" width="16.5363636363636" style="4" customWidth="1"/>
    <col min="65" max="65" width="18.6545454545455" style="4" customWidth="1"/>
    <col min="66" max="66" width="13.9636363636364" style="4" customWidth="1"/>
    <col min="67" max="67" width="20.6363636363636" style="4" customWidth="1"/>
    <col min="68" max="68" width="22.2363636363636" style="4" customWidth="1"/>
    <col min="69" max="69" width="15.5363636363636" style="4" customWidth="1"/>
    <col min="70" max="257" width="4.11818181818182" style="4"/>
  </cols>
  <sheetData>
    <row r="1" ht="15" customHeight="1" spans="1:69">
      <c r="A1" s="7" t="s">
        <v>100</v>
      </c>
      <c r="B1" s="13" t="s">
        <v>0</v>
      </c>
      <c r="C1" s="13" t="s">
        <v>111</v>
      </c>
      <c r="D1" s="13" t="s">
        <v>608</v>
      </c>
      <c r="E1" s="13" t="s">
        <v>579</v>
      </c>
      <c r="F1" s="13" t="s">
        <v>426</v>
      </c>
      <c r="G1" s="13" t="s">
        <v>609</v>
      </c>
      <c r="H1" s="13" t="s">
        <v>610</v>
      </c>
      <c r="I1" s="13" t="s">
        <v>611</v>
      </c>
      <c r="J1" s="7" t="s">
        <v>612</v>
      </c>
      <c r="K1" s="7" t="s">
        <v>613</v>
      </c>
      <c r="L1" s="7" t="s">
        <v>614</v>
      </c>
      <c r="M1" s="7" t="s">
        <v>615</v>
      </c>
      <c r="N1" s="7" t="s">
        <v>616</v>
      </c>
      <c r="O1" s="7" t="s">
        <v>617</v>
      </c>
      <c r="P1" s="7" t="s">
        <v>618</v>
      </c>
      <c r="Q1" s="13" t="s">
        <v>619</v>
      </c>
      <c r="R1" s="7" t="s">
        <v>620</v>
      </c>
      <c r="S1" s="7" t="s">
        <v>621</v>
      </c>
      <c r="T1" s="7" t="s">
        <v>241</v>
      </c>
      <c r="U1" s="7" t="s">
        <v>622</v>
      </c>
      <c r="V1" s="7" t="s">
        <v>623</v>
      </c>
      <c r="W1" s="7" t="s">
        <v>624</v>
      </c>
      <c r="X1" s="7" t="s">
        <v>625</v>
      </c>
      <c r="Y1" s="7" t="s">
        <v>626</v>
      </c>
      <c r="Z1" s="7" t="s">
        <v>627</v>
      </c>
      <c r="AA1" s="7" t="s">
        <v>628</v>
      </c>
      <c r="AB1" s="7" t="s">
        <v>629</v>
      </c>
      <c r="AC1" s="7" t="s">
        <v>630</v>
      </c>
      <c r="AD1" s="7" t="s">
        <v>631</v>
      </c>
      <c r="AE1" s="7" t="s">
        <v>632</v>
      </c>
      <c r="AF1" s="7" t="s">
        <v>633</v>
      </c>
      <c r="AG1" s="7" t="s">
        <v>634</v>
      </c>
      <c r="AH1" s="7" t="s">
        <v>27</v>
      </c>
      <c r="AI1" s="7" t="s">
        <v>635</v>
      </c>
      <c r="AJ1" s="7" t="s">
        <v>636</v>
      </c>
      <c r="AK1" s="7" t="s">
        <v>637</v>
      </c>
      <c r="AL1" s="7" t="s">
        <v>638</v>
      </c>
      <c r="AM1" s="7" t="s">
        <v>639</v>
      </c>
      <c r="AN1" s="7" t="s">
        <v>640</v>
      </c>
      <c r="AO1" s="7" t="s">
        <v>641</v>
      </c>
      <c r="AP1" s="7" t="s">
        <v>642</v>
      </c>
      <c r="AQ1" s="7" t="s">
        <v>643</v>
      </c>
      <c r="AR1" s="7" t="s">
        <v>644</v>
      </c>
      <c r="AS1" s="7" t="s">
        <v>645</v>
      </c>
      <c r="AT1" s="7" t="s">
        <v>646</v>
      </c>
      <c r="AU1" s="7" t="s">
        <v>647</v>
      </c>
      <c r="AV1" s="7" t="s">
        <v>648</v>
      </c>
      <c r="AW1" s="7" t="s">
        <v>649</v>
      </c>
      <c r="AX1" s="7" t="s">
        <v>650</v>
      </c>
      <c r="AY1" s="7" t="s">
        <v>651</v>
      </c>
      <c r="AZ1" s="7" t="s">
        <v>652</v>
      </c>
      <c r="BA1" s="7" t="s">
        <v>653</v>
      </c>
      <c r="BB1" s="7" t="s">
        <v>654</v>
      </c>
      <c r="BC1" s="7" t="s">
        <v>655</v>
      </c>
      <c r="BD1" s="7" t="s">
        <v>656</v>
      </c>
      <c r="BE1" s="7" t="s">
        <v>657</v>
      </c>
      <c r="BF1" s="7" t="s">
        <v>658</v>
      </c>
      <c r="BG1" s="7" t="s">
        <v>659</v>
      </c>
      <c r="BH1" s="7" t="s">
        <v>660</v>
      </c>
      <c r="BI1" s="7" t="s">
        <v>661</v>
      </c>
      <c r="BJ1" s="7" t="s">
        <v>132</v>
      </c>
      <c r="BK1" s="7" t="s">
        <v>662</v>
      </c>
      <c r="BL1" s="7" t="s">
        <v>663</v>
      </c>
      <c r="BM1" s="7" t="s">
        <v>664</v>
      </c>
      <c r="BN1" s="7" t="s">
        <v>665</v>
      </c>
      <c r="BO1" s="7" t="s">
        <v>666</v>
      </c>
      <c r="BP1" s="7" t="s">
        <v>667</v>
      </c>
      <c r="BQ1" s="7" t="s">
        <v>668</v>
      </c>
    </row>
    <row r="2" ht="15" customHeight="1" spans="1:64">
      <c r="A2" s="4" t="s">
        <v>42</v>
      </c>
      <c r="J2" s="4" t="s">
        <v>669</v>
      </c>
      <c r="K2" s="4" t="s">
        <v>670</v>
      </c>
      <c r="L2" s="4" t="s">
        <v>670</v>
      </c>
      <c r="M2" s="4" t="s">
        <v>671</v>
      </c>
      <c r="N2" s="4" t="s">
        <v>672</v>
      </c>
      <c r="O2" s="4" t="s">
        <v>673</v>
      </c>
      <c r="P2" s="4" t="s">
        <v>674</v>
      </c>
      <c r="R2" s="4" t="s">
        <v>675</v>
      </c>
      <c r="T2" s="4" t="s">
        <v>676</v>
      </c>
      <c r="U2" s="4" t="s">
        <v>677</v>
      </c>
      <c r="W2" s="4" t="s">
        <v>678</v>
      </c>
      <c r="X2" s="4" t="s">
        <v>679</v>
      </c>
      <c r="Y2" s="4" t="s">
        <v>680</v>
      </c>
      <c r="Z2" s="4" t="s">
        <v>681</v>
      </c>
      <c r="AA2" s="28"/>
      <c r="AB2" s="28"/>
      <c r="AC2" s="28"/>
      <c r="AD2" s="4" t="b">
        <f>FALSE()</f>
        <v>0</v>
      </c>
      <c r="AE2" s="4">
        <v>0</v>
      </c>
      <c r="AF2" s="4" t="s">
        <v>682</v>
      </c>
      <c r="AH2" s="4" t="b">
        <f>TRUE()</f>
        <v>1</v>
      </c>
      <c r="AI2" s="4" t="s">
        <v>683</v>
      </c>
      <c r="AJ2" s="4" t="s">
        <v>684</v>
      </c>
      <c r="AK2" s="4" t="s">
        <v>685</v>
      </c>
      <c r="AL2" s="4" t="s">
        <v>686</v>
      </c>
      <c r="AM2" s="4" t="s">
        <v>687</v>
      </c>
      <c r="AN2" s="4" t="s">
        <v>688</v>
      </c>
      <c r="AO2" s="4" t="s">
        <v>689</v>
      </c>
      <c r="AP2" s="4" t="s">
        <v>690</v>
      </c>
      <c r="AQ2" s="4" t="s">
        <v>691</v>
      </c>
      <c r="AR2" s="4" t="s">
        <v>692</v>
      </c>
      <c r="AT2" s="4" t="s">
        <v>20</v>
      </c>
      <c r="AU2" s="4" t="s">
        <v>693</v>
      </c>
      <c r="AV2" s="4" t="s">
        <v>694</v>
      </c>
      <c r="AW2" s="4" t="s">
        <v>695</v>
      </c>
      <c r="AX2" s="4" t="s">
        <v>18</v>
      </c>
      <c r="AY2" s="4" t="s">
        <v>696</v>
      </c>
      <c r="AZ2" s="4" t="s">
        <v>697</v>
      </c>
      <c r="BA2" s="4" t="s">
        <v>698</v>
      </c>
      <c r="BB2" s="4" t="s">
        <v>699</v>
      </c>
      <c r="BC2" s="4" t="s">
        <v>19</v>
      </c>
      <c r="BD2" s="4" t="s">
        <v>20</v>
      </c>
      <c r="BE2" s="4" t="s">
        <v>693</v>
      </c>
      <c r="BF2" s="4" t="s">
        <v>700</v>
      </c>
      <c r="BG2" s="4" t="b">
        <f>TRUE()</f>
        <v>1</v>
      </c>
      <c r="BH2" s="4" t="s">
        <v>701</v>
      </c>
      <c r="BI2" s="4" t="s">
        <v>702</v>
      </c>
      <c r="BJ2" s="4" t="s">
        <v>685</v>
      </c>
      <c r="BK2" s="4" t="s">
        <v>703</v>
      </c>
      <c r="BL2" s="4" t="s">
        <v>704</v>
      </c>
    </row>
    <row r="3" ht="15" customHeight="1" spans="1:64">
      <c r="A3" s="4" t="s">
        <v>128</v>
      </c>
      <c r="J3" s="4" t="s">
        <v>705</v>
      </c>
      <c r="K3" s="4" t="s">
        <v>670</v>
      </c>
      <c r="L3" s="4" t="s">
        <v>670</v>
      </c>
      <c r="M3" s="4" t="s">
        <v>544</v>
      </c>
      <c r="N3" s="4" t="s">
        <v>706</v>
      </c>
      <c r="O3" s="4" t="s">
        <v>707</v>
      </c>
      <c r="P3" s="4" t="s">
        <v>708</v>
      </c>
      <c r="R3" s="4" t="s">
        <v>709</v>
      </c>
      <c r="T3" s="4" t="s">
        <v>676</v>
      </c>
      <c r="U3" s="4" t="s">
        <v>677</v>
      </c>
      <c r="W3" s="4" t="s">
        <v>710</v>
      </c>
      <c r="X3" s="4" t="s">
        <v>679</v>
      </c>
      <c r="Y3" s="4" t="s">
        <v>680</v>
      </c>
      <c r="Z3" s="4" t="s">
        <v>711</v>
      </c>
      <c r="AA3" s="28"/>
      <c r="AB3" s="28"/>
      <c r="AC3" s="28"/>
      <c r="AD3" s="4" t="b">
        <f>FALSE()</f>
        <v>0</v>
      </c>
      <c r="AE3" s="4">
        <v>0</v>
      </c>
      <c r="AF3" s="4" t="s">
        <v>712</v>
      </c>
      <c r="AH3" s="4" t="b">
        <f>TRUE()</f>
        <v>1</v>
      </c>
      <c r="AI3" s="4" t="s">
        <v>683</v>
      </c>
      <c r="AJ3" s="4" t="s">
        <v>684</v>
      </c>
      <c r="AK3" s="4" t="s">
        <v>685</v>
      </c>
      <c r="AL3" s="4" t="s">
        <v>686</v>
      </c>
      <c r="AM3" s="4" t="s">
        <v>687</v>
      </c>
      <c r="AN3" s="4" t="s">
        <v>688</v>
      </c>
      <c r="AO3" s="4" t="s">
        <v>689</v>
      </c>
      <c r="AP3" s="4" t="s">
        <v>690</v>
      </c>
      <c r="AQ3" s="4" t="s">
        <v>691</v>
      </c>
      <c r="AR3" s="4" t="s">
        <v>692</v>
      </c>
      <c r="AT3" s="4" t="s">
        <v>20</v>
      </c>
      <c r="AU3" s="4" t="s">
        <v>693</v>
      </c>
      <c r="AV3" s="4" t="s">
        <v>713</v>
      </c>
      <c r="AW3" s="4" t="s">
        <v>695</v>
      </c>
      <c r="AX3" s="4" t="s">
        <v>18</v>
      </c>
      <c r="AY3" s="4" t="s">
        <v>696</v>
      </c>
      <c r="AZ3" s="4" t="s">
        <v>697</v>
      </c>
      <c r="BA3" s="4" t="s">
        <v>698</v>
      </c>
      <c r="BB3" s="4" t="s">
        <v>699</v>
      </c>
      <c r="BC3" s="4" t="s">
        <v>19</v>
      </c>
      <c r="BD3" s="4" t="s">
        <v>20</v>
      </c>
      <c r="BE3" s="4" t="s">
        <v>693</v>
      </c>
      <c r="BF3" s="4" t="s">
        <v>700</v>
      </c>
      <c r="BG3" s="4" t="b">
        <f>TRUE()</f>
        <v>1</v>
      </c>
      <c r="BH3" s="4" t="s">
        <v>701</v>
      </c>
      <c r="BI3" s="4" t="s">
        <v>702</v>
      </c>
      <c r="BJ3" s="4" t="s">
        <v>685</v>
      </c>
      <c r="BK3" s="4" t="s">
        <v>703</v>
      </c>
      <c r="BL3" s="4" t="s">
        <v>704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F2" sqref="F2"/>
    </sheetView>
  </sheetViews>
  <sheetFormatPr defaultColWidth="9.13636363636364" defaultRowHeight="14.5" outlineLevelRow="2"/>
  <cols>
    <col min="1" max="1" width="3.82727272727273" style="15" customWidth="1"/>
    <col min="2" max="2" width="12.6636363636364" style="15" customWidth="1"/>
    <col min="3" max="3" width="10.3909090909091" style="15" customWidth="1"/>
    <col min="4" max="4" width="7.53636363636364" style="15" customWidth="1"/>
    <col min="5" max="5" width="9.96363636363636" style="15" customWidth="1"/>
    <col min="6" max="6" width="14.8090909090909" style="15" customWidth="1"/>
    <col min="7" max="7" width="11.6636363636364" style="15" customWidth="1"/>
    <col min="8" max="8" width="11.1181818181818" style="15" customWidth="1"/>
    <col min="9" max="9" width="15.9545454545455" style="15" customWidth="1"/>
    <col min="10" max="10" width="17.5272727272727" style="15" customWidth="1"/>
    <col min="11" max="11" width="9.24545454545455" style="15" customWidth="1"/>
    <col min="12" max="12" width="8.24545454545455" style="15" customWidth="1"/>
    <col min="13" max="13" width="6.26363636363636" style="15" customWidth="1"/>
    <col min="14" max="257" width="9.13636363636364" style="15"/>
  </cols>
  <sheetData>
    <row r="1" s="4" customFormat="1" ht="15" customHeight="1" spans="1:13">
      <c r="A1" s="7" t="s">
        <v>100</v>
      </c>
      <c r="B1" s="13" t="s">
        <v>0</v>
      </c>
      <c r="C1" s="13" t="s">
        <v>111</v>
      </c>
      <c r="D1" s="13" t="s">
        <v>714</v>
      </c>
      <c r="E1" s="13" t="s">
        <v>715</v>
      </c>
      <c r="F1" s="14" t="s">
        <v>716</v>
      </c>
      <c r="G1" s="7" t="s">
        <v>717</v>
      </c>
      <c r="H1" s="7" t="s">
        <v>718</v>
      </c>
      <c r="I1" s="7" t="s">
        <v>719</v>
      </c>
      <c r="J1" s="7" t="s">
        <v>720</v>
      </c>
      <c r="K1" s="30" t="s">
        <v>24</v>
      </c>
      <c r="L1" s="30" t="s">
        <v>25</v>
      </c>
      <c r="M1" s="7" t="s">
        <v>721</v>
      </c>
    </row>
    <row r="2" s="4" customFormat="1" ht="15" customHeight="1" spans="1:13">
      <c r="A2" s="4" t="s">
        <v>42</v>
      </c>
      <c r="H2" s="4">
        <v>100</v>
      </c>
      <c r="I2" s="4">
        <v>8</v>
      </c>
      <c r="J2" s="4">
        <v>8</v>
      </c>
      <c r="M2" s="4" t="b">
        <f>TRUE()</f>
        <v>1</v>
      </c>
    </row>
    <row r="3" s="4" customFormat="1" ht="15" customHeight="1" spans="1:13">
      <c r="A3" s="4" t="s">
        <v>128</v>
      </c>
      <c r="H3" s="4">
        <v>120</v>
      </c>
      <c r="I3" s="4">
        <v>10</v>
      </c>
      <c r="J3" s="4">
        <v>10</v>
      </c>
      <c r="M3" s="4" t="b">
        <f>TRUE()</f>
        <v>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G7" sqref="G7"/>
    </sheetView>
  </sheetViews>
  <sheetFormatPr defaultColWidth="9.13636363636364" defaultRowHeight="14.5" outlineLevelRow="2"/>
  <cols>
    <col min="1" max="1" width="3.82727272727273" style="15" customWidth="1"/>
    <col min="2" max="2" width="12.6636363636364" style="15" customWidth="1"/>
    <col min="3" max="3" width="10.3909090909091" style="15" customWidth="1"/>
    <col min="4" max="4" width="16.8090909090909" style="15" customWidth="1"/>
    <col min="5" max="6" width="18.8090909090909" style="15" customWidth="1"/>
    <col min="7" max="7" width="18.3818181818182" style="15" customWidth="1"/>
    <col min="8" max="8" width="13.6636363636364" style="15" customWidth="1"/>
    <col min="9" max="9" width="10.3909090909091" style="15" customWidth="1"/>
    <col min="10" max="10" width="9.65454545454545" style="25" customWidth="1"/>
    <col min="11" max="11" width="10.1272727272727" style="15" customWidth="1"/>
    <col min="12" max="12" width="18.1090909090909" style="15" customWidth="1"/>
    <col min="13" max="13" width="15.6636363636364" style="15" customWidth="1"/>
    <col min="14" max="14" width="9.96363636363636" style="15" customWidth="1"/>
    <col min="15" max="15" width="9.13636363636364" style="15"/>
    <col min="16" max="16" width="12.8272727272727" style="15" customWidth="1"/>
    <col min="17" max="17" width="7.11818181818182" style="15" customWidth="1"/>
    <col min="18" max="18" width="8.11818181818182" style="15" customWidth="1"/>
    <col min="19" max="19" width="10.2454545454545" style="15" customWidth="1"/>
    <col min="20" max="20" width="9.39090909090909" style="15" customWidth="1"/>
    <col min="21" max="21" width="19.1272727272727" style="15" customWidth="1"/>
    <col min="22" max="22" width="21.8181818181818" style="15" customWidth="1"/>
    <col min="23" max="23" width="26.5181818181818" style="15" customWidth="1"/>
    <col min="24" max="24" width="29.1090909090909" style="15" customWidth="1"/>
    <col min="25" max="25" width="13.2363636363636" style="15" customWidth="1"/>
    <col min="26" max="26" width="18.8090909090909" style="15" customWidth="1"/>
    <col min="27" max="27" width="14.5454545454545" style="15" customWidth="1"/>
    <col min="28" max="28" width="15.1090909090909" style="15" customWidth="1"/>
    <col min="29" max="29" width="20.1181818181818" style="15" customWidth="1"/>
    <col min="30" max="30" width="11.9636363636364" style="15" customWidth="1"/>
    <col min="31" max="31" width="13.6636363636364" style="15" customWidth="1"/>
    <col min="32" max="32" width="13.8181818181818" style="15" customWidth="1"/>
    <col min="33" max="257" width="9.13636363636364" style="15"/>
  </cols>
  <sheetData>
    <row r="1" s="4" customFormat="1" ht="15" customHeight="1" spans="1:32">
      <c r="A1" s="7" t="s">
        <v>100</v>
      </c>
      <c r="B1" s="26" t="s">
        <v>0</v>
      </c>
      <c r="C1" s="7" t="s">
        <v>111</v>
      </c>
      <c r="D1" s="7" t="s">
        <v>579</v>
      </c>
      <c r="E1" s="7" t="s">
        <v>722</v>
      </c>
      <c r="F1" s="7" t="s">
        <v>723</v>
      </c>
      <c r="G1" s="7" t="s">
        <v>724</v>
      </c>
      <c r="H1" s="7" t="s">
        <v>725</v>
      </c>
      <c r="I1" s="7" t="s">
        <v>726</v>
      </c>
      <c r="J1" s="27" t="s">
        <v>727</v>
      </c>
      <c r="K1" s="7" t="s">
        <v>728</v>
      </c>
      <c r="L1" s="7" t="s">
        <v>729</v>
      </c>
      <c r="M1" s="7" t="s">
        <v>730</v>
      </c>
      <c r="N1" s="7" t="s">
        <v>731</v>
      </c>
      <c r="O1" s="7" t="s">
        <v>732</v>
      </c>
      <c r="P1" s="7" t="s">
        <v>733</v>
      </c>
      <c r="Q1" s="7" t="s">
        <v>734</v>
      </c>
      <c r="R1" s="29" t="s">
        <v>27</v>
      </c>
      <c r="S1" s="7" t="s">
        <v>735</v>
      </c>
      <c r="T1" s="7" t="s">
        <v>736</v>
      </c>
      <c r="U1" s="29" t="s">
        <v>737</v>
      </c>
      <c r="V1" s="29" t="s">
        <v>738</v>
      </c>
      <c r="W1" s="29" t="s">
        <v>739</v>
      </c>
      <c r="X1" s="29" t="s">
        <v>740</v>
      </c>
      <c r="Y1" s="29" t="s">
        <v>741</v>
      </c>
      <c r="Z1" s="7" t="s">
        <v>742</v>
      </c>
      <c r="AA1" s="7" t="s">
        <v>743</v>
      </c>
      <c r="AB1" s="7" t="s">
        <v>744</v>
      </c>
      <c r="AC1" s="7" t="s">
        <v>745</v>
      </c>
      <c r="AD1" s="7" t="s">
        <v>746</v>
      </c>
      <c r="AE1" s="7" t="s">
        <v>747</v>
      </c>
      <c r="AF1" s="7" t="s">
        <v>748</v>
      </c>
    </row>
    <row r="2" s="4" customFormat="1" ht="15" customHeight="1" spans="1:30">
      <c r="A2" s="4" t="s">
        <v>42</v>
      </c>
      <c r="C2" s="4" t="s">
        <v>436</v>
      </c>
      <c r="E2" s="4" t="s">
        <v>749</v>
      </c>
      <c r="F2" s="4" t="s">
        <v>750</v>
      </c>
      <c r="G2" s="4">
        <v>304</v>
      </c>
      <c r="H2" s="4">
        <v>2</v>
      </c>
      <c r="I2" s="4" t="s">
        <v>751</v>
      </c>
      <c r="J2" s="28"/>
      <c r="K2" s="4" t="s">
        <v>752</v>
      </c>
      <c r="Q2" s="4" t="s">
        <v>491</v>
      </c>
      <c r="R2" s="4" t="b">
        <f>TRUE()</f>
        <v>1</v>
      </c>
      <c r="S2" s="4" t="b">
        <f>FALSE()</f>
        <v>0</v>
      </c>
      <c r="T2" s="4" t="b">
        <f>TRUE()</f>
        <v>1</v>
      </c>
      <c r="U2" s="4" t="s">
        <v>671</v>
      </c>
      <c r="V2" s="4">
        <v>23</v>
      </c>
      <c r="W2" s="4" t="s">
        <v>753</v>
      </c>
      <c r="X2" s="4">
        <v>11</v>
      </c>
      <c r="Z2" s="4" t="s">
        <v>754</v>
      </c>
      <c r="AA2" s="4" t="s">
        <v>755</v>
      </c>
      <c r="AB2" s="4" t="s">
        <v>756</v>
      </c>
      <c r="AC2" s="4" t="s">
        <v>757</v>
      </c>
      <c r="AD2" s="4">
        <v>1209</v>
      </c>
    </row>
    <row r="3" s="4" customFormat="1" ht="15" customHeight="1" spans="1:30">
      <c r="A3" s="4" t="s">
        <v>128</v>
      </c>
      <c r="C3" s="4" t="s">
        <v>436</v>
      </c>
      <c r="E3" s="4" t="s">
        <v>758</v>
      </c>
      <c r="F3" s="4" t="s">
        <v>759</v>
      </c>
      <c r="G3" s="4">
        <v>304</v>
      </c>
      <c r="H3" s="4">
        <v>2</v>
      </c>
      <c r="I3" s="4" t="s">
        <v>751</v>
      </c>
      <c r="J3" s="28"/>
      <c r="K3" s="4" t="s">
        <v>752</v>
      </c>
      <c r="Q3" s="4" t="s">
        <v>345</v>
      </c>
      <c r="R3" s="4" t="b">
        <f>TRUE()</f>
        <v>1</v>
      </c>
      <c r="S3" s="4" t="b">
        <f>TRUE()</f>
        <v>1</v>
      </c>
      <c r="T3" s="4" t="b">
        <f>FALSE()</f>
        <v>0</v>
      </c>
      <c r="U3" s="4" t="s">
        <v>671</v>
      </c>
      <c r="V3" s="4">
        <v>23</v>
      </c>
      <c r="W3" s="4" t="s">
        <v>753</v>
      </c>
      <c r="X3" s="4">
        <v>11</v>
      </c>
      <c r="Z3" s="4" t="s">
        <v>760</v>
      </c>
      <c r="AA3" s="4" t="s">
        <v>755</v>
      </c>
      <c r="AB3" s="4" t="s">
        <v>761</v>
      </c>
      <c r="AC3" s="4" t="s">
        <v>762</v>
      </c>
      <c r="AD3" s="4">
        <v>1207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6" sqref="H6"/>
    </sheetView>
  </sheetViews>
  <sheetFormatPr defaultColWidth="9.13636363636364" defaultRowHeight="14.5" outlineLevelRow="4" outlineLevelCol="7"/>
  <cols>
    <col min="1" max="1" width="26.3727272727273" style="6" customWidth="1"/>
    <col min="2" max="2" width="29.1090909090909" style="6" customWidth="1"/>
    <col min="3" max="3" width="13.2363636363636" style="6" customWidth="1"/>
    <col min="4" max="4" width="10.5363636363636" style="6" customWidth="1"/>
    <col min="5" max="5" width="11.8363636363636" style="6" customWidth="1"/>
    <col min="6" max="6" width="8.96363636363636" style="6" customWidth="1"/>
    <col min="7" max="7" width="12.2454545454545" style="6" customWidth="1"/>
    <col min="8" max="8" width="37.3727272727273" style="6" customWidth="1"/>
    <col min="9" max="257" width="9.13636363636364" style="6"/>
  </cols>
  <sheetData>
    <row r="1" ht="15" customHeight="1" spans="1:8">
      <c r="A1" s="7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</row>
    <row r="2" ht="15" customHeight="1" spans="1:8">
      <c r="A2" s="6" t="s">
        <v>65</v>
      </c>
      <c r="B2" s="6" t="s">
        <v>66</v>
      </c>
      <c r="H2" s="6" t="s">
        <v>67</v>
      </c>
    </row>
    <row r="3" ht="15" customHeight="1" spans="1:8">
      <c r="A3" s="6" t="s">
        <v>68</v>
      </c>
      <c r="B3" s="6" t="s">
        <v>69</v>
      </c>
      <c r="H3" s="6" t="s">
        <v>70</v>
      </c>
    </row>
    <row r="4" ht="15" customHeight="1" spans="1:8">
      <c r="A4" s="6" t="s">
        <v>71</v>
      </c>
      <c r="B4" s="6" t="s">
        <v>72</v>
      </c>
      <c r="H4" s="6" t="s">
        <v>73</v>
      </c>
    </row>
    <row r="5" ht="15" customHeight="1" spans="1:8">
      <c r="A5" s="2" t="s">
        <v>74</v>
      </c>
      <c r="B5" s="2" t="s">
        <v>75</v>
      </c>
      <c r="H5" s="8" t="s">
        <v>76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selection activeCell="D2" sqref="D2"/>
    </sheetView>
  </sheetViews>
  <sheetFormatPr defaultColWidth="9.13636363636364" defaultRowHeight="14.5" outlineLevelRow="2"/>
  <cols>
    <col min="1" max="1" width="3.82727272727273" style="15" customWidth="1"/>
    <col min="2" max="2" width="12.6636363636364" style="15" customWidth="1"/>
    <col min="3" max="3" width="10.3909090909091" style="15" customWidth="1"/>
    <col min="4" max="4" width="16.3818181818182" style="15" customWidth="1"/>
    <col min="5" max="5" width="9.81818181818182" style="15" customWidth="1"/>
    <col min="6" max="6" width="9.24545454545455" style="15" customWidth="1"/>
    <col min="7" max="7" width="13.1090909090909" style="15" customWidth="1"/>
    <col min="8" max="8" width="12.3727272727273" style="15" customWidth="1"/>
    <col min="9" max="9" width="18.8090909090909" style="15" customWidth="1"/>
    <col min="10" max="10" width="16.8090909090909" style="15" customWidth="1"/>
    <col min="11" max="11" width="18.8090909090909" style="15" customWidth="1"/>
    <col min="12" max="12" width="11.9636363636364" style="15" customWidth="1"/>
    <col min="13" max="257" width="9.13636363636364" style="15"/>
  </cols>
  <sheetData>
    <row r="1" s="4" customFormat="1" ht="15" customHeight="1" spans="1:12">
      <c r="A1" s="7" t="s">
        <v>100</v>
      </c>
      <c r="B1" s="13" t="s">
        <v>0</v>
      </c>
      <c r="C1" s="13" t="s">
        <v>111</v>
      </c>
      <c r="D1" s="13" t="s">
        <v>579</v>
      </c>
      <c r="E1" s="7" t="s">
        <v>213</v>
      </c>
      <c r="F1" s="7" t="s">
        <v>215</v>
      </c>
      <c r="G1" s="7" t="s">
        <v>86</v>
      </c>
      <c r="H1" s="7" t="s">
        <v>82</v>
      </c>
      <c r="I1" s="1" t="s">
        <v>24</v>
      </c>
      <c r="J1" s="1" t="s">
        <v>763</v>
      </c>
      <c r="K1" s="7" t="s">
        <v>764</v>
      </c>
      <c r="L1" s="24" t="s">
        <v>765</v>
      </c>
    </row>
    <row r="2" s="4" customFormat="1" ht="15" customHeight="1" spans="1:11">
      <c r="A2" s="4" t="s">
        <v>427</v>
      </c>
      <c r="B2" s="4" t="s">
        <v>766</v>
      </c>
      <c r="C2" s="4" t="s">
        <v>436</v>
      </c>
      <c r="E2" s="4" t="s">
        <v>15</v>
      </c>
      <c r="F2" s="4" t="s">
        <v>105</v>
      </c>
      <c r="G2" s="4" t="s">
        <v>95</v>
      </c>
      <c r="H2" s="4" t="s">
        <v>259</v>
      </c>
      <c r="I2" s="4" t="s">
        <v>767</v>
      </c>
      <c r="J2" s="4" t="s">
        <v>768</v>
      </c>
      <c r="K2" s="4" t="s">
        <v>769</v>
      </c>
    </row>
    <row r="3" ht="15" customHeight="1"/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8" sqref="D18"/>
    </sheetView>
  </sheetViews>
  <sheetFormatPr defaultColWidth="9.13636363636364" defaultRowHeight="14.5" outlineLevelCol="4"/>
  <cols>
    <col min="1" max="1" width="6.95454545454545" style="22" customWidth="1"/>
    <col min="2" max="2" width="13.1090909090909" style="22" customWidth="1"/>
    <col min="3" max="3" width="140.118181818182" style="22" customWidth="1"/>
    <col min="4" max="4" width="10.9636363636364" style="22" customWidth="1"/>
    <col min="5" max="5" width="14.1090909090909" style="22" customWidth="1"/>
    <col min="6" max="257" width="9.13636363636364" style="22"/>
  </cols>
  <sheetData>
    <row r="1" s="21" customFormat="1" ht="15" customHeight="1" spans="1:5">
      <c r="A1" s="23" t="s">
        <v>770</v>
      </c>
      <c r="B1" s="23" t="s">
        <v>771</v>
      </c>
      <c r="C1" s="23" t="s">
        <v>772</v>
      </c>
      <c r="D1" s="23" t="s">
        <v>145</v>
      </c>
      <c r="E1" s="23" t="s">
        <v>773</v>
      </c>
    </row>
    <row r="2" ht="15" customHeight="1" spans="1:5">
      <c r="A2" s="22" t="s">
        <v>427</v>
      </c>
      <c r="B2" s="22" t="s">
        <v>774</v>
      </c>
      <c r="C2" s="22" t="s">
        <v>775</v>
      </c>
      <c r="D2" s="22">
        <v>200</v>
      </c>
      <c r="E2" s="22" t="s">
        <v>776</v>
      </c>
    </row>
    <row r="3" ht="15" customHeight="1" spans="1:5">
      <c r="A3" s="22" t="s">
        <v>427</v>
      </c>
      <c r="B3" s="22" t="s">
        <v>774</v>
      </c>
      <c r="C3" s="22" t="s">
        <v>777</v>
      </c>
      <c r="D3" s="22">
        <v>200</v>
      </c>
      <c r="E3" s="22" t="s">
        <v>776</v>
      </c>
    </row>
    <row r="4" ht="15" customHeight="1" spans="1:5">
      <c r="A4" s="22" t="s">
        <v>427</v>
      </c>
      <c r="B4" s="22" t="s">
        <v>774</v>
      </c>
      <c r="C4" s="22" t="s">
        <v>778</v>
      </c>
      <c r="D4" s="22">
        <v>200</v>
      </c>
      <c r="E4" s="22" t="s">
        <v>776</v>
      </c>
    </row>
    <row r="5" ht="15" customHeight="1" spans="1:5">
      <c r="A5" s="22" t="s">
        <v>427</v>
      </c>
      <c r="B5" s="22" t="s">
        <v>774</v>
      </c>
      <c r="C5" s="22" t="s">
        <v>779</v>
      </c>
      <c r="D5" s="22">
        <v>200</v>
      </c>
      <c r="E5" s="22" t="s">
        <v>776</v>
      </c>
    </row>
    <row r="6" ht="15" customHeight="1" spans="1:5">
      <c r="A6" s="22" t="s">
        <v>427</v>
      </c>
      <c r="B6" s="22" t="s">
        <v>780</v>
      </c>
      <c r="C6" s="22" t="s">
        <v>781</v>
      </c>
      <c r="D6" s="22">
        <v>200</v>
      </c>
      <c r="E6" s="22" t="s">
        <v>782</v>
      </c>
    </row>
    <row r="7" ht="15" customHeight="1" spans="1:5">
      <c r="A7" s="22" t="s">
        <v>427</v>
      </c>
      <c r="B7" s="22" t="s">
        <v>780</v>
      </c>
      <c r="C7" s="22" t="s">
        <v>783</v>
      </c>
      <c r="D7" s="22">
        <v>200</v>
      </c>
      <c r="E7" s="22" t="s">
        <v>782</v>
      </c>
    </row>
    <row r="8" ht="15" customHeight="1" spans="1:5">
      <c r="A8" s="22" t="s">
        <v>427</v>
      </c>
      <c r="B8" s="22" t="s">
        <v>780</v>
      </c>
      <c r="C8" s="22" t="s">
        <v>784</v>
      </c>
      <c r="D8" s="22">
        <v>200</v>
      </c>
      <c r="E8" s="22" t="s">
        <v>782</v>
      </c>
    </row>
    <row r="9" ht="15" customHeight="1" spans="1:5">
      <c r="A9" s="22" t="s">
        <v>427</v>
      </c>
      <c r="B9" s="22" t="s">
        <v>780</v>
      </c>
      <c r="C9" s="22" t="s">
        <v>785</v>
      </c>
      <c r="D9" s="22">
        <v>200</v>
      </c>
      <c r="E9" s="22" t="s">
        <v>782</v>
      </c>
    </row>
    <row r="10" ht="15" customHeight="1" spans="1:5">
      <c r="A10" s="22" t="s">
        <v>427</v>
      </c>
      <c r="B10" s="22" t="s">
        <v>786</v>
      </c>
      <c r="C10" s="22" t="s">
        <v>787</v>
      </c>
      <c r="D10" s="22">
        <v>200</v>
      </c>
      <c r="E10" s="22" t="s">
        <v>788</v>
      </c>
    </row>
    <row r="11" ht="15" customHeight="1" spans="1:5">
      <c r="A11" s="22" t="s">
        <v>427</v>
      </c>
      <c r="B11" s="22" t="s">
        <v>789</v>
      </c>
      <c r="C11" s="22" t="s">
        <v>790</v>
      </c>
      <c r="D11" s="22">
        <v>200</v>
      </c>
      <c r="E11" s="22" t="s">
        <v>791</v>
      </c>
    </row>
    <row r="12" ht="15" customHeight="1" spans="1:5">
      <c r="A12" s="22" t="s">
        <v>427</v>
      </c>
      <c r="B12" s="22" t="s">
        <v>789</v>
      </c>
      <c r="C12" s="22" t="s">
        <v>792</v>
      </c>
      <c r="D12" s="22">
        <v>200</v>
      </c>
      <c r="E12" s="22" t="s">
        <v>791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6"/>
  <sheetViews>
    <sheetView workbookViewId="0">
      <selection activeCell="L7" sqref="L7"/>
    </sheetView>
  </sheetViews>
  <sheetFormatPr defaultColWidth="13.1272727272727" defaultRowHeight="14.5"/>
  <cols>
    <col min="1" max="1" width="24.6545454545455" style="4" customWidth="1"/>
    <col min="2" max="2" width="12.3727272727273" style="4" customWidth="1"/>
    <col min="3" max="3" width="9.39090909090909" style="4" customWidth="1"/>
    <col min="4" max="4" width="29.6272727272727" style="4" customWidth="1"/>
    <col min="5" max="5" width="12.6636363636364" style="4" customWidth="1"/>
    <col min="6" max="6" width="13.1090909090909" style="4"/>
    <col min="7" max="7" width="7.81818181818182" style="4" customWidth="1"/>
    <col min="8" max="8" width="14.1090909090909" style="4" customWidth="1"/>
    <col min="9" max="9" width="6.67272727272727" style="4" customWidth="1"/>
    <col min="10" max="10" width="12.3727272727273" style="4" customWidth="1"/>
    <col min="11" max="11" width="8.66363636363636" style="4" customWidth="1"/>
    <col min="12" max="12" width="10.8181818181818" style="4" customWidth="1"/>
    <col min="13" max="13" width="11.9636363636364" style="4" customWidth="1"/>
    <col min="14" max="14" width="14.6636363636364" style="4" customWidth="1"/>
    <col min="15" max="15" width="12.1090909090909" style="4" customWidth="1"/>
    <col min="16" max="16" width="13.1090909090909" style="4"/>
    <col min="17" max="17" width="43.0636363636364" style="4" customWidth="1"/>
    <col min="18" max="19" width="13.1090909090909" style="4"/>
    <col min="20" max="21" width="17.8090909090909" style="4" customWidth="1"/>
    <col min="22" max="24" width="13.1090909090909" style="4"/>
    <col min="25" max="25" width="14.2272727272727" style="4" customWidth="1"/>
    <col min="26" max="257" width="13.1090909090909" style="4"/>
  </cols>
  <sheetData>
    <row r="1" ht="15" customHeight="1" spans="1:26">
      <c r="A1" s="7" t="s">
        <v>209</v>
      </c>
      <c r="B1" s="7" t="s">
        <v>793</v>
      </c>
      <c r="C1" s="7" t="s">
        <v>80</v>
      </c>
      <c r="D1" s="7" t="s">
        <v>794</v>
      </c>
      <c r="E1" s="7" t="s">
        <v>795</v>
      </c>
      <c r="F1" s="7" t="s">
        <v>796</v>
      </c>
      <c r="G1" s="7" t="s">
        <v>582</v>
      </c>
      <c r="H1" s="7" t="s">
        <v>797</v>
      </c>
      <c r="I1" s="7" t="s">
        <v>393</v>
      </c>
      <c r="J1" s="7" t="s">
        <v>798</v>
      </c>
      <c r="K1" s="7" t="s">
        <v>661</v>
      </c>
      <c r="L1" s="7" t="s">
        <v>799</v>
      </c>
      <c r="M1" s="7" t="s">
        <v>39</v>
      </c>
      <c r="N1" s="7" t="s">
        <v>800</v>
      </c>
      <c r="O1" s="7" t="s">
        <v>132</v>
      </c>
      <c r="P1" s="7" t="s">
        <v>145</v>
      </c>
      <c r="Q1" s="7" t="s">
        <v>146</v>
      </c>
      <c r="R1" s="7" t="s">
        <v>801</v>
      </c>
      <c r="S1" s="7" t="s">
        <v>802</v>
      </c>
      <c r="T1" s="7" t="s">
        <v>803</v>
      </c>
      <c r="U1" s="7" t="s">
        <v>804</v>
      </c>
      <c r="V1" s="7" t="s">
        <v>179</v>
      </c>
      <c r="W1" s="7" t="s">
        <v>805</v>
      </c>
      <c r="X1" s="7" t="s">
        <v>806</v>
      </c>
      <c r="Y1" s="7" t="s">
        <v>807</v>
      </c>
      <c r="Z1" s="7" t="s">
        <v>808</v>
      </c>
    </row>
    <row r="2" ht="15" customHeight="1" spans="1:25">
      <c r="A2" s="4" t="s">
        <v>809</v>
      </c>
      <c r="C2" s="4" t="s">
        <v>810</v>
      </c>
      <c r="D2" s="4" t="s">
        <v>811</v>
      </c>
      <c r="F2" s="4" t="s">
        <v>812</v>
      </c>
      <c r="G2" s="4" t="s">
        <v>813</v>
      </c>
      <c r="H2" s="4">
        <v>2</v>
      </c>
      <c r="I2" s="4">
        <v>6</v>
      </c>
      <c r="J2" s="4" t="s">
        <v>814</v>
      </c>
      <c r="K2" s="4">
        <v>15</v>
      </c>
      <c r="L2" s="4" t="s">
        <v>815</v>
      </c>
      <c r="M2" s="4" t="s">
        <v>816</v>
      </c>
      <c r="N2" s="4" t="s">
        <v>817</v>
      </c>
      <c r="O2" s="4" t="s">
        <v>818</v>
      </c>
      <c r="P2" s="4">
        <v>200</v>
      </c>
      <c r="Q2" s="4" t="s">
        <v>819</v>
      </c>
      <c r="T2" s="4" t="s">
        <v>820</v>
      </c>
      <c r="U2" s="4" t="s">
        <v>821</v>
      </c>
      <c r="V2" s="4" t="s">
        <v>822</v>
      </c>
      <c r="W2" s="4">
        <v>1</v>
      </c>
      <c r="X2" s="4" t="b">
        <f>TRUE()</f>
        <v>1</v>
      </c>
      <c r="Y2" s="4" t="s">
        <v>823</v>
      </c>
    </row>
    <row r="3" ht="15" customHeight="1" spans="1:25">
      <c r="A3" s="4" t="s">
        <v>128</v>
      </c>
      <c r="C3" s="4" t="s">
        <v>810</v>
      </c>
      <c r="D3" s="4" t="s">
        <v>824</v>
      </c>
      <c r="F3" s="4" t="s">
        <v>812</v>
      </c>
      <c r="G3" s="4" t="s">
        <v>813</v>
      </c>
      <c r="H3" s="4">
        <v>1</v>
      </c>
      <c r="I3" s="4">
        <v>9</v>
      </c>
      <c r="J3" s="4" t="s">
        <v>814</v>
      </c>
      <c r="K3" s="4">
        <v>20</v>
      </c>
      <c r="L3" s="4" t="s">
        <v>815</v>
      </c>
      <c r="M3" s="4" t="s">
        <v>825</v>
      </c>
      <c r="N3" s="4" t="s">
        <v>817</v>
      </c>
      <c r="O3" s="4" t="s">
        <v>132</v>
      </c>
      <c r="P3" s="4">
        <v>200</v>
      </c>
      <c r="Q3" s="4" t="s">
        <v>826</v>
      </c>
      <c r="T3" s="4" t="s">
        <v>827</v>
      </c>
      <c r="U3" s="4" t="s">
        <v>828</v>
      </c>
      <c r="V3" s="4" t="s">
        <v>829</v>
      </c>
      <c r="W3" s="4">
        <v>1</v>
      </c>
      <c r="X3" s="4" t="b">
        <f>TRUE()</f>
        <v>1</v>
      </c>
      <c r="Y3" s="4" t="s">
        <v>823</v>
      </c>
    </row>
    <row r="4" ht="15" customHeight="1" spans="1:17">
      <c r="A4" s="4" t="s">
        <v>830</v>
      </c>
      <c r="C4" s="4" t="s">
        <v>810</v>
      </c>
      <c r="D4" s="4" t="s">
        <v>811</v>
      </c>
      <c r="F4" s="4" t="s">
        <v>812</v>
      </c>
      <c r="G4" s="4" t="s">
        <v>813</v>
      </c>
      <c r="H4" s="4">
        <v>5</v>
      </c>
      <c r="I4" s="4">
        <v>9</v>
      </c>
      <c r="J4" s="4" t="s">
        <v>814</v>
      </c>
      <c r="K4" s="4">
        <v>10</v>
      </c>
      <c r="L4" s="4" t="s">
        <v>815</v>
      </c>
      <c r="N4" s="4" t="s">
        <v>817</v>
      </c>
      <c r="O4" s="4" t="s">
        <v>831</v>
      </c>
      <c r="P4" s="4">
        <v>200</v>
      </c>
      <c r="Q4" s="4" t="s">
        <v>819</v>
      </c>
    </row>
    <row r="5" ht="15" customHeight="1" spans="1:17">
      <c r="A5" s="4" t="s">
        <v>832</v>
      </c>
      <c r="C5" s="4" t="s">
        <v>810</v>
      </c>
      <c r="D5" s="4" t="s">
        <v>833</v>
      </c>
      <c r="F5" s="4" t="s">
        <v>812</v>
      </c>
      <c r="G5" s="4" t="s">
        <v>813</v>
      </c>
      <c r="H5" s="4">
        <v>1</v>
      </c>
      <c r="I5" s="4">
        <v>2</v>
      </c>
      <c r="J5" s="4" t="s">
        <v>814</v>
      </c>
      <c r="K5" s="4">
        <v>15</v>
      </c>
      <c r="L5" s="4" t="s">
        <v>815</v>
      </c>
      <c r="N5" s="4" t="s">
        <v>817</v>
      </c>
      <c r="O5" s="4" t="s">
        <v>834</v>
      </c>
      <c r="P5" s="4">
        <v>200</v>
      </c>
      <c r="Q5" s="4" t="s">
        <v>819</v>
      </c>
    </row>
    <row r="6" ht="15" customHeight="1" spans="1:17">
      <c r="A6" s="4" t="s">
        <v>835</v>
      </c>
      <c r="C6" s="4" t="s">
        <v>836</v>
      </c>
      <c r="D6" s="4" t="s">
        <v>837</v>
      </c>
      <c r="F6" s="4" t="s">
        <v>838</v>
      </c>
      <c r="G6" s="4" t="s">
        <v>813</v>
      </c>
      <c r="H6" s="4">
        <v>1</v>
      </c>
      <c r="I6" s="4">
        <v>2</v>
      </c>
      <c r="J6" s="4" t="s">
        <v>814</v>
      </c>
      <c r="K6" s="4">
        <v>10</v>
      </c>
      <c r="L6" s="4" t="s">
        <v>815</v>
      </c>
      <c r="P6" s="4">
        <v>404</v>
      </c>
      <c r="Q6" s="4" t="s">
        <v>839</v>
      </c>
    </row>
    <row r="7" ht="15" customHeight="1" spans="1:17">
      <c r="A7" s="4" t="s">
        <v>840</v>
      </c>
      <c r="C7" s="4" t="s">
        <v>841</v>
      </c>
      <c r="D7" s="4" t="s">
        <v>842</v>
      </c>
      <c r="F7" s="4" t="s">
        <v>812</v>
      </c>
      <c r="G7" s="4" t="s">
        <v>813</v>
      </c>
      <c r="H7" s="4">
        <v>1</v>
      </c>
      <c r="I7" s="4">
        <v>2</v>
      </c>
      <c r="J7" s="4" t="s">
        <v>814</v>
      </c>
      <c r="K7" s="4">
        <v>10</v>
      </c>
      <c r="L7" s="4" t="s">
        <v>843</v>
      </c>
      <c r="P7" s="4">
        <v>404</v>
      </c>
      <c r="Q7" s="4" t="s">
        <v>844</v>
      </c>
    </row>
    <row r="8" ht="15" customHeight="1" spans="1:17">
      <c r="A8" s="4" t="s">
        <v>845</v>
      </c>
      <c r="C8" s="4" t="s">
        <v>846</v>
      </c>
      <c r="D8" s="4" t="s">
        <v>847</v>
      </c>
      <c r="F8" s="4" t="s">
        <v>812</v>
      </c>
      <c r="G8" s="4" t="s">
        <v>848</v>
      </c>
      <c r="H8" s="4">
        <v>1</v>
      </c>
      <c r="I8" s="4">
        <v>2</v>
      </c>
      <c r="J8" s="4" t="s">
        <v>814</v>
      </c>
      <c r="K8" s="4">
        <v>10</v>
      </c>
      <c r="L8" s="4" t="s">
        <v>815</v>
      </c>
      <c r="P8" s="4">
        <v>404</v>
      </c>
      <c r="Q8" s="4" t="s">
        <v>849</v>
      </c>
    </row>
    <row r="9" ht="15" customHeight="1" spans="1:17">
      <c r="A9" s="4" t="s">
        <v>850</v>
      </c>
      <c r="C9" s="4" t="s">
        <v>851</v>
      </c>
      <c r="D9" s="4" t="s">
        <v>852</v>
      </c>
      <c r="F9" s="4" t="s">
        <v>812</v>
      </c>
      <c r="G9" s="4" t="s">
        <v>813</v>
      </c>
      <c r="H9" s="4">
        <v>1</v>
      </c>
      <c r="I9" s="4">
        <v>2</v>
      </c>
      <c r="J9" s="4" t="s">
        <v>814</v>
      </c>
      <c r="K9" s="4">
        <v>10</v>
      </c>
      <c r="L9" s="4" t="s">
        <v>815</v>
      </c>
      <c r="P9" s="4">
        <v>200</v>
      </c>
      <c r="Q9" s="4" t="s">
        <v>819</v>
      </c>
    </row>
    <row r="10" ht="15" customHeight="1" spans="1:17">
      <c r="A10" s="4" t="s">
        <v>853</v>
      </c>
      <c r="C10" s="4" t="s">
        <v>810</v>
      </c>
      <c r="D10" s="4" t="s">
        <v>811</v>
      </c>
      <c r="F10" s="4" t="s">
        <v>812</v>
      </c>
      <c r="G10" s="4" t="s">
        <v>813</v>
      </c>
      <c r="H10" s="4">
        <v>1</v>
      </c>
      <c r="I10" s="4">
        <v>6</v>
      </c>
      <c r="J10" s="4" t="s">
        <v>814</v>
      </c>
      <c r="K10" s="4">
        <v>15</v>
      </c>
      <c r="L10" s="4" t="s">
        <v>815</v>
      </c>
      <c r="M10" s="4" t="s">
        <v>816</v>
      </c>
      <c r="N10" s="4" t="s">
        <v>817</v>
      </c>
      <c r="O10" s="4" t="s">
        <v>818</v>
      </c>
      <c r="P10" s="4">
        <v>200</v>
      </c>
      <c r="Q10" s="4" t="s">
        <v>819</v>
      </c>
    </row>
    <row r="11" ht="15" customHeight="1" spans="1:17">
      <c r="A11" s="4" t="s">
        <v>854</v>
      </c>
      <c r="C11" s="4" t="s">
        <v>855</v>
      </c>
      <c r="D11" s="4" t="s">
        <v>856</v>
      </c>
      <c r="F11" s="4" t="s">
        <v>812</v>
      </c>
      <c r="G11" s="4" t="s">
        <v>813</v>
      </c>
      <c r="H11" s="4">
        <v>1</v>
      </c>
      <c r="I11" s="4">
        <v>2</v>
      </c>
      <c r="J11" s="4" t="s">
        <v>857</v>
      </c>
      <c r="K11" s="4">
        <v>10</v>
      </c>
      <c r="L11" s="4" t="s">
        <v>815</v>
      </c>
      <c r="P11" s="4">
        <v>404</v>
      </c>
      <c r="Q11" s="4" t="s">
        <v>858</v>
      </c>
    </row>
    <row r="12" ht="15" customHeight="1" spans="1:17">
      <c r="A12" s="4" t="s">
        <v>859</v>
      </c>
      <c r="C12" s="4" t="s">
        <v>810</v>
      </c>
      <c r="D12" s="4" t="s">
        <v>811</v>
      </c>
      <c r="G12" s="4" t="s">
        <v>813</v>
      </c>
      <c r="H12" s="4">
        <v>1</v>
      </c>
      <c r="I12" s="4">
        <v>6</v>
      </c>
      <c r="J12" s="4" t="s">
        <v>814</v>
      </c>
      <c r="K12" s="4">
        <v>15</v>
      </c>
      <c r="L12" s="4" t="s">
        <v>815</v>
      </c>
      <c r="M12" s="4" t="s">
        <v>816</v>
      </c>
      <c r="N12" s="4" t="s">
        <v>817</v>
      </c>
      <c r="O12" s="4" t="s">
        <v>818</v>
      </c>
      <c r="P12" s="4">
        <v>400</v>
      </c>
      <c r="Q12" s="4" t="s">
        <v>860</v>
      </c>
    </row>
    <row r="13" ht="15" customHeight="1" spans="1:17">
      <c r="A13" s="4" t="s">
        <v>861</v>
      </c>
      <c r="C13" s="4" t="s">
        <v>810</v>
      </c>
      <c r="D13" s="4" t="s">
        <v>811</v>
      </c>
      <c r="F13" s="4" t="s">
        <v>812</v>
      </c>
      <c r="G13" s="4" t="s">
        <v>862</v>
      </c>
      <c r="H13" s="4">
        <v>1</v>
      </c>
      <c r="I13" s="4">
        <v>6</v>
      </c>
      <c r="J13" s="4" t="s">
        <v>814</v>
      </c>
      <c r="K13" s="4">
        <v>15</v>
      </c>
      <c r="L13" s="4" t="s">
        <v>815</v>
      </c>
      <c r="M13" s="4" t="s">
        <v>816</v>
      </c>
      <c r="N13" s="4" t="s">
        <v>817</v>
      </c>
      <c r="O13" s="4" t="s">
        <v>818</v>
      </c>
      <c r="P13" s="4">
        <v>404</v>
      </c>
      <c r="Q13" s="4" t="s">
        <v>849</v>
      </c>
    </row>
    <row r="14" ht="15" customHeight="1" spans="1:18">
      <c r="A14" s="4" t="s">
        <v>863</v>
      </c>
      <c r="D14" s="4" t="s">
        <v>811</v>
      </c>
      <c r="E14" s="4" t="s">
        <v>14</v>
      </c>
      <c r="F14" s="4" t="s">
        <v>864</v>
      </c>
      <c r="G14" s="4" t="s">
        <v>813</v>
      </c>
      <c r="H14" s="4">
        <v>1</v>
      </c>
      <c r="I14" s="4">
        <v>2</v>
      </c>
      <c r="J14" s="4" t="s">
        <v>865</v>
      </c>
      <c r="K14" s="4">
        <v>15</v>
      </c>
      <c r="L14" s="4" t="s">
        <v>815</v>
      </c>
      <c r="M14" s="4" t="s">
        <v>816</v>
      </c>
      <c r="N14" s="4" t="s">
        <v>817</v>
      </c>
      <c r="O14" s="4" t="s">
        <v>818</v>
      </c>
      <c r="P14" s="4">
        <v>400</v>
      </c>
      <c r="Q14" s="4" t="s">
        <v>866</v>
      </c>
      <c r="R14" s="4">
        <v>15</v>
      </c>
    </row>
    <row r="15" ht="15" customHeight="1" spans="1:18">
      <c r="A15" s="4" t="s">
        <v>867</v>
      </c>
      <c r="C15" s="4" t="s">
        <v>868</v>
      </c>
      <c r="D15" s="4" t="s">
        <v>811</v>
      </c>
      <c r="E15" s="4" t="s">
        <v>14</v>
      </c>
      <c r="F15" s="4" t="s">
        <v>864</v>
      </c>
      <c r="G15" s="4" t="s">
        <v>813</v>
      </c>
      <c r="H15" s="4">
        <v>1</v>
      </c>
      <c r="I15" s="4">
        <v>2</v>
      </c>
      <c r="J15" s="4" t="s">
        <v>865</v>
      </c>
      <c r="K15" s="4">
        <v>15</v>
      </c>
      <c r="L15" s="4" t="s">
        <v>815</v>
      </c>
      <c r="M15" s="4" t="s">
        <v>816</v>
      </c>
      <c r="N15" s="4" t="s">
        <v>817</v>
      </c>
      <c r="O15" s="4" t="s">
        <v>818</v>
      </c>
      <c r="P15" s="4">
        <v>400</v>
      </c>
      <c r="Q15" s="4" t="s">
        <v>869</v>
      </c>
      <c r="R15" s="4">
        <v>22.22</v>
      </c>
    </row>
    <row r="16" ht="15" customHeight="1" spans="1:18">
      <c r="A16" s="4" t="s">
        <v>870</v>
      </c>
      <c r="C16" s="4" t="s">
        <v>871</v>
      </c>
      <c r="D16" s="4" t="s">
        <v>811</v>
      </c>
      <c r="E16" s="4" t="s">
        <v>14</v>
      </c>
      <c r="F16" s="4" t="s">
        <v>864</v>
      </c>
      <c r="G16" s="4" t="s">
        <v>813</v>
      </c>
      <c r="H16" s="4">
        <v>1</v>
      </c>
      <c r="I16" s="4">
        <v>2</v>
      </c>
      <c r="J16" s="4" t="s">
        <v>865</v>
      </c>
      <c r="K16" s="4">
        <v>15</v>
      </c>
      <c r="L16" s="4" t="s">
        <v>815</v>
      </c>
      <c r="M16" s="4" t="s">
        <v>816</v>
      </c>
      <c r="N16" s="4" t="s">
        <v>872</v>
      </c>
      <c r="O16" s="4" t="s">
        <v>818</v>
      </c>
      <c r="P16" s="4">
        <v>400</v>
      </c>
      <c r="Q16" s="4" t="s">
        <v>873</v>
      </c>
      <c r="R16" s="4">
        <v>20</v>
      </c>
    </row>
    <row r="17" ht="15" customHeight="1" spans="1:19">
      <c r="A17" s="4" t="s">
        <v>874</v>
      </c>
      <c r="C17" s="4" t="s">
        <v>875</v>
      </c>
      <c r="D17" s="4" t="s">
        <v>811</v>
      </c>
      <c r="E17" s="4" t="s">
        <v>14</v>
      </c>
      <c r="F17" s="4" t="s">
        <v>864</v>
      </c>
      <c r="G17" s="4" t="s">
        <v>813</v>
      </c>
      <c r="H17" s="4">
        <v>1</v>
      </c>
      <c r="I17" s="4">
        <v>2</v>
      </c>
      <c r="J17" s="4" t="s">
        <v>865</v>
      </c>
      <c r="K17" s="4">
        <v>15</v>
      </c>
      <c r="L17" s="4" t="s">
        <v>815</v>
      </c>
      <c r="M17" s="4" t="s">
        <v>816</v>
      </c>
      <c r="N17" s="4" t="s">
        <v>817</v>
      </c>
      <c r="O17" s="4" t="s">
        <v>818</v>
      </c>
      <c r="P17" s="4">
        <v>400</v>
      </c>
      <c r="Q17" s="4" t="s">
        <v>876</v>
      </c>
      <c r="R17" s="4">
        <v>20</v>
      </c>
      <c r="S17" s="4" t="s">
        <v>877</v>
      </c>
    </row>
    <row r="18" ht="15" customHeight="1" spans="1:19">
      <c r="A18" s="4" t="s">
        <v>878</v>
      </c>
      <c r="C18" s="4" t="s">
        <v>879</v>
      </c>
      <c r="D18" s="4" t="s">
        <v>811</v>
      </c>
      <c r="E18" s="4" t="s">
        <v>14</v>
      </c>
      <c r="F18" s="4" t="s">
        <v>864</v>
      </c>
      <c r="G18" s="4" t="s">
        <v>813</v>
      </c>
      <c r="H18" s="4">
        <v>1</v>
      </c>
      <c r="I18" s="4">
        <v>2</v>
      </c>
      <c r="J18" s="4" t="s">
        <v>865</v>
      </c>
      <c r="K18" s="4">
        <v>15</v>
      </c>
      <c r="L18" s="4" t="s">
        <v>815</v>
      </c>
      <c r="M18" s="4" t="s">
        <v>816</v>
      </c>
      <c r="N18" s="4" t="s">
        <v>817</v>
      </c>
      <c r="O18" s="4" t="s">
        <v>818</v>
      </c>
      <c r="P18" s="4">
        <v>400</v>
      </c>
      <c r="Q18" s="4" t="s">
        <v>880</v>
      </c>
      <c r="R18" s="4" t="s">
        <v>881</v>
      </c>
      <c r="S18" s="4" t="s">
        <v>882</v>
      </c>
    </row>
    <row r="19" ht="15" customHeight="1" spans="1:19">
      <c r="A19" s="4" t="s">
        <v>883</v>
      </c>
      <c r="C19" s="4" t="s">
        <v>884</v>
      </c>
      <c r="D19" s="4" t="s">
        <v>811</v>
      </c>
      <c r="E19" s="4" t="s">
        <v>14</v>
      </c>
      <c r="F19" s="4" t="s">
        <v>864</v>
      </c>
      <c r="G19" s="4" t="s">
        <v>813</v>
      </c>
      <c r="H19" s="4">
        <v>1</v>
      </c>
      <c r="I19" s="4" t="s">
        <v>885</v>
      </c>
      <c r="J19" s="4" t="s">
        <v>865</v>
      </c>
      <c r="K19" s="4">
        <v>15</v>
      </c>
      <c r="L19" s="4" t="s">
        <v>815</v>
      </c>
      <c r="M19" s="4" t="s">
        <v>816</v>
      </c>
      <c r="N19" s="4" t="s">
        <v>817</v>
      </c>
      <c r="O19" s="4" t="s">
        <v>818</v>
      </c>
      <c r="P19" s="4">
        <v>400</v>
      </c>
      <c r="Q19" s="4" t="s">
        <v>886</v>
      </c>
      <c r="R19" s="4">
        <v>16</v>
      </c>
      <c r="S19" s="4" t="s">
        <v>882</v>
      </c>
    </row>
    <row r="20" ht="15" customHeight="1" spans="1:19">
      <c r="A20" s="4" t="s">
        <v>887</v>
      </c>
      <c r="C20" s="4" t="s">
        <v>888</v>
      </c>
      <c r="D20" s="4" t="s">
        <v>889</v>
      </c>
      <c r="E20" s="4" t="s">
        <v>14</v>
      </c>
      <c r="F20" s="4" t="s">
        <v>864</v>
      </c>
      <c r="G20" s="4" t="s">
        <v>813</v>
      </c>
      <c r="H20" s="4">
        <v>1</v>
      </c>
      <c r="I20" s="4">
        <v>2</v>
      </c>
      <c r="J20" s="4" t="s">
        <v>865</v>
      </c>
      <c r="K20" s="4">
        <v>15</v>
      </c>
      <c r="L20" s="4" t="s">
        <v>815</v>
      </c>
      <c r="M20" s="4" t="s">
        <v>816</v>
      </c>
      <c r="N20" s="4" t="s">
        <v>817</v>
      </c>
      <c r="O20" s="4" t="s">
        <v>818</v>
      </c>
      <c r="P20" s="4">
        <v>400</v>
      </c>
      <c r="Q20" s="4" t="s">
        <v>890</v>
      </c>
      <c r="R20" s="4">
        <v>16</v>
      </c>
      <c r="S20" s="4" t="s">
        <v>882</v>
      </c>
    </row>
    <row r="21" ht="15" customHeight="1" spans="1:19">
      <c r="A21" s="4" t="s">
        <v>891</v>
      </c>
      <c r="C21" s="4" t="s">
        <v>892</v>
      </c>
      <c r="D21" s="4" t="s">
        <v>811</v>
      </c>
      <c r="E21" s="4" t="s">
        <v>14</v>
      </c>
      <c r="F21" s="4" t="s">
        <v>864</v>
      </c>
      <c r="G21" s="4" t="s">
        <v>813</v>
      </c>
      <c r="H21" s="4">
        <v>1</v>
      </c>
      <c r="I21" s="4">
        <v>2</v>
      </c>
      <c r="J21" s="4" t="s">
        <v>865</v>
      </c>
      <c r="K21" s="4">
        <v>15</v>
      </c>
      <c r="L21" s="4" t="s">
        <v>815</v>
      </c>
      <c r="M21" s="4" t="s">
        <v>893</v>
      </c>
      <c r="N21" s="4" t="s">
        <v>817</v>
      </c>
      <c r="O21" s="4" t="s">
        <v>818</v>
      </c>
      <c r="P21" s="4">
        <v>400</v>
      </c>
      <c r="Q21" s="4" t="s">
        <v>894</v>
      </c>
      <c r="R21" s="4">
        <v>16</v>
      </c>
      <c r="S21" s="4" t="s">
        <v>882</v>
      </c>
    </row>
    <row r="22" ht="15" customHeight="1" spans="1:19">
      <c r="A22" s="4" t="s">
        <v>895</v>
      </c>
      <c r="C22" s="4" t="s">
        <v>896</v>
      </c>
      <c r="D22" s="4" t="s">
        <v>811</v>
      </c>
      <c r="E22" s="4" t="s">
        <v>14</v>
      </c>
      <c r="F22" s="4" t="s">
        <v>864</v>
      </c>
      <c r="G22" s="4" t="s">
        <v>813</v>
      </c>
      <c r="H22" s="4">
        <v>1</v>
      </c>
      <c r="I22" s="4">
        <v>2</v>
      </c>
      <c r="J22" s="4" t="s">
        <v>865</v>
      </c>
      <c r="K22" s="4">
        <v>15</v>
      </c>
      <c r="L22" s="4" t="s">
        <v>815</v>
      </c>
      <c r="M22" s="4" t="s">
        <v>816</v>
      </c>
      <c r="N22" s="4" t="s">
        <v>817</v>
      </c>
      <c r="O22" s="4" t="s">
        <v>889</v>
      </c>
      <c r="P22" s="4">
        <v>400</v>
      </c>
      <c r="Q22" s="4" t="s">
        <v>897</v>
      </c>
      <c r="R22" s="4">
        <v>16</v>
      </c>
      <c r="S22" s="4" t="s">
        <v>882</v>
      </c>
    </row>
    <row r="23" ht="15" customHeight="1" spans="1:19">
      <c r="A23" s="4" t="s">
        <v>898</v>
      </c>
      <c r="C23" s="4" t="s">
        <v>899</v>
      </c>
      <c r="D23" s="4" t="s">
        <v>811</v>
      </c>
      <c r="E23" s="4" t="s">
        <v>900</v>
      </c>
      <c r="F23" s="4" t="s">
        <v>864</v>
      </c>
      <c r="G23" s="4" t="s">
        <v>813</v>
      </c>
      <c r="H23" s="4">
        <v>1</v>
      </c>
      <c r="I23" s="4">
        <v>2</v>
      </c>
      <c r="J23" s="4" t="s">
        <v>865</v>
      </c>
      <c r="K23" s="4">
        <v>15</v>
      </c>
      <c r="L23" s="4" t="s">
        <v>815</v>
      </c>
      <c r="M23" s="4" t="s">
        <v>816</v>
      </c>
      <c r="N23" s="4" t="s">
        <v>817</v>
      </c>
      <c r="O23" s="4" t="s">
        <v>818</v>
      </c>
      <c r="P23" s="4">
        <v>400</v>
      </c>
      <c r="Q23" s="4" t="s">
        <v>901</v>
      </c>
      <c r="R23" s="4">
        <v>16</v>
      </c>
      <c r="S23" s="4" t="s">
        <v>882</v>
      </c>
    </row>
    <row r="24" ht="15" customHeight="1" spans="1:19">
      <c r="A24" s="4" t="s">
        <v>902</v>
      </c>
      <c r="C24" s="4" t="s">
        <v>903</v>
      </c>
      <c r="D24" s="4" t="s">
        <v>811</v>
      </c>
      <c r="E24" s="4" t="s">
        <v>14</v>
      </c>
      <c r="F24" s="4" t="s">
        <v>812</v>
      </c>
      <c r="G24" s="4" t="s">
        <v>813</v>
      </c>
      <c r="H24" s="4">
        <v>3</v>
      </c>
      <c r="I24" s="4">
        <v>6</v>
      </c>
      <c r="J24" s="4" t="s">
        <v>814</v>
      </c>
      <c r="K24" s="4">
        <v>15</v>
      </c>
      <c r="L24" s="4" t="s">
        <v>815</v>
      </c>
      <c r="M24" s="4" t="s">
        <v>816</v>
      </c>
      <c r="N24" s="4" t="s">
        <v>817</v>
      </c>
      <c r="O24" s="4" t="s">
        <v>818</v>
      </c>
      <c r="P24" s="4">
        <v>200</v>
      </c>
      <c r="Q24" s="4" t="s">
        <v>819</v>
      </c>
      <c r="R24" s="4">
        <v>12</v>
      </c>
      <c r="S24" s="4" t="s">
        <v>882</v>
      </c>
    </row>
    <row r="25" ht="15" customHeight="1" spans="1:25">
      <c r="A25" s="4" t="s">
        <v>904</v>
      </c>
      <c r="C25" s="4" t="s">
        <v>905</v>
      </c>
      <c r="D25" s="4" t="s">
        <v>811</v>
      </c>
      <c r="E25" s="4" t="s">
        <v>14</v>
      </c>
      <c r="F25" s="4" t="s">
        <v>864</v>
      </c>
      <c r="G25" s="4" t="s">
        <v>813</v>
      </c>
      <c r="H25" s="4">
        <v>1</v>
      </c>
      <c r="I25" s="4">
        <v>2</v>
      </c>
      <c r="J25" s="4" t="s">
        <v>865</v>
      </c>
      <c r="K25" s="4">
        <v>15</v>
      </c>
      <c r="L25" s="4" t="s">
        <v>815</v>
      </c>
      <c r="M25" s="4" t="s">
        <v>816</v>
      </c>
      <c r="N25" s="4" t="s">
        <v>817</v>
      </c>
      <c r="O25" s="4" t="s">
        <v>818</v>
      </c>
      <c r="P25" s="4">
        <v>400</v>
      </c>
      <c r="Q25" s="4" t="s">
        <v>906</v>
      </c>
      <c r="R25" s="4">
        <v>22.22</v>
      </c>
      <c r="S25" s="4" t="s">
        <v>882</v>
      </c>
      <c r="T25" s="19">
        <v>43783.6041666667</v>
      </c>
      <c r="U25" s="4" t="s">
        <v>821</v>
      </c>
      <c r="V25" s="4" t="s">
        <v>907</v>
      </c>
      <c r="W25" s="4">
        <v>1</v>
      </c>
      <c r="X25" s="4" t="b">
        <f>TRUE()</f>
        <v>1</v>
      </c>
      <c r="Y25" s="4" t="s">
        <v>823</v>
      </c>
    </row>
    <row r="26" ht="15" customHeight="1" spans="1:25">
      <c r="A26" s="4" t="s">
        <v>908</v>
      </c>
      <c r="C26" s="4" t="s">
        <v>905</v>
      </c>
      <c r="D26" s="4" t="s">
        <v>811</v>
      </c>
      <c r="E26" s="4" t="s">
        <v>14</v>
      </c>
      <c r="F26" s="4" t="s">
        <v>864</v>
      </c>
      <c r="G26" s="4" t="s">
        <v>813</v>
      </c>
      <c r="H26" s="4">
        <v>1</v>
      </c>
      <c r="I26" s="4">
        <v>2</v>
      </c>
      <c r="J26" s="4" t="s">
        <v>865</v>
      </c>
      <c r="K26" s="4">
        <v>15</v>
      </c>
      <c r="L26" s="4" t="s">
        <v>815</v>
      </c>
      <c r="M26" s="4" t="s">
        <v>816</v>
      </c>
      <c r="N26" s="4" t="s">
        <v>817</v>
      </c>
      <c r="O26" s="4" t="s">
        <v>818</v>
      </c>
      <c r="P26" s="4">
        <v>400</v>
      </c>
      <c r="Q26" s="4" t="s">
        <v>909</v>
      </c>
      <c r="R26" s="4">
        <v>22.22</v>
      </c>
      <c r="S26" s="4" t="s">
        <v>882</v>
      </c>
      <c r="T26" s="4" t="s">
        <v>820</v>
      </c>
      <c r="U26" s="19">
        <v>43783.6041666667</v>
      </c>
      <c r="V26" s="4" t="s">
        <v>907</v>
      </c>
      <c r="W26" s="4">
        <v>1</v>
      </c>
      <c r="X26" s="4" t="b">
        <f>TRUE()</f>
        <v>1</v>
      </c>
      <c r="Y26" s="4" t="s">
        <v>823</v>
      </c>
    </row>
    <row r="27" ht="15" customHeight="1" spans="1:25">
      <c r="A27" s="4" t="s">
        <v>910</v>
      </c>
      <c r="C27" s="4" t="s">
        <v>905</v>
      </c>
      <c r="D27" s="4" t="s">
        <v>811</v>
      </c>
      <c r="E27" s="4" t="s">
        <v>14</v>
      </c>
      <c r="F27" s="4" t="s">
        <v>864</v>
      </c>
      <c r="G27" s="4" t="s">
        <v>813</v>
      </c>
      <c r="H27" s="4">
        <v>1</v>
      </c>
      <c r="I27" s="4">
        <v>2</v>
      </c>
      <c r="J27" s="4" t="s">
        <v>865</v>
      </c>
      <c r="K27" s="4">
        <v>15</v>
      </c>
      <c r="L27" s="4" t="s">
        <v>815</v>
      </c>
      <c r="M27" s="4" t="s">
        <v>816</v>
      </c>
      <c r="N27" s="4" t="s">
        <v>817</v>
      </c>
      <c r="O27" s="4" t="s">
        <v>818</v>
      </c>
      <c r="P27" s="4">
        <v>400</v>
      </c>
      <c r="Q27" s="4" t="s">
        <v>911</v>
      </c>
      <c r="R27" s="4">
        <v>22.22</v>
      </c>
      <c r="S27" s="4" t="s">
        <v>882</v>
      </c>
      <c r="U27" s="4" t="s">
        <v>821</v>
      </c>
      <c r="V27" s="4" t="s">
        <v>907</v>
      </c>
      <c r="W27" s="4">
        <v>1</v>
      </c>
      <c r="X27" s="4" t="b">
        <f>TRUE()</f>
        <v>1</v>
      </c>
      <c r="Y27" s="4" t="s">
        <v>823</v>
      </c>
    </row>
    <row r="28" ht="15" customHeight="1" spans="1:25">
      <c r="A28" s="4" t="s">
        <v>912</v>
      </c>
      <c r="C28" s="4" t="s">
        <v>905</v>
      </c>
      <c r="D28" s="4" t="s">
        <v>811</v>
      </c>
      <c r="E28" s="4" t="s">
        <v>14</v>
      </c>
      <c r="F28" s="4" t="s">
        <v>864</v>
      </c>
      <c r="G28" s="4" t="s">
        <v>813</v>
      </c>
      <c r="H28" s="4">
        <v>1</v>
      </c>
      <c r="I28" s="4">
        <v>2</v>
      </c>
      <c r="J28" s="4" t="s">
        <v>865</v>
      </c>
      <c r="K28" s="4">
        <v>15</v>
      </c>
      <c r="L28" s="4" t="s">
        <v>815</v>
      </c>
      <c r="M28" s="4" t="s">
        <v>816</v>
      </c>
      <c r="N28" s="4" t="s">
        <v>817</v>
      </c>
      <c r="O28" s="4" t="s">
        <v>818</v>
      </c>
      <c r="P28" s="4">
        <v>400</v>
      </c>
      <c r="Q28" s="4" t="s">
        <v>913</v>
      </c>
      <c r="R28" s="4">
        <v>22.22</v>
      </c>
      <c r="S28" s="4" t="s">
        <v>882</v>
      </c>
      <c r="T28" s="4" t="s">
        <v>820</v>
      </c>
      <c r="U28" s="4" t="s">
        <v>821</v>
      </c>
      <c r="V28" s="4" t="s">
        <v>907</v>
      </c>
      <c r="W28" s="4">
        <v>1</v>
      </c>
      <c r="X28" s="4" t="b">
        <f>TRUE()</f>
        <v>1</v>
      </c>
      <c r="Y28" s="4" t="s">
        <v>823</v>
      </c>
    </row>
    <row r="29" ht="15" customHeight="1" spans="1:18">
      <c r="A29" s="4" t="s">
        <v>914</v>
      </c>
      <c r="B29" s="4" t="s">
        <v>915</v>
      </c>
      <c r="C29" s="4" t="s">
        <v>905</v>
      </c>
      <c r="D29" s="4" t="s">
        <v>811</v>
      </c>
      <c r="E29" s="4" t="s">
        <v>14</v>
      </c>
      <c r="F29" s="4" t="s">
        <v>864</v>
      </c>
      <c r="G29" s="4" t="s">
        <v>813</v>
      </c>
      <c r="H29" s="4">
        <v>1</v>
      </c>
      <c r="I29" s="4">
        <v>2</v>
      </c>
      <c r="J29" s="4" t="s">
        <v>865</v>
      </c>
      <c r="K29" s="4">
        <v>15</v>
      </c>
      <c r="L29" s="4" t="s">
        <v>815</v>
      </c>
      <c r="M29" s="4" t="s">
        <v>816</v>
      </c>
      <c r="N29" s="4" t="s">
        <v>817</v>
      </c>
      <c r="O29" s="4" t="s">
        <v>818</v>
      </c>
      <c r="P29" s="4">
        <v>400</v>
      </c>
      <c r="Q29" s="4" t="s">
        <v>916</v>
      </c>
      <c r="R29" s="4">
        <v>22.22</v>
      </c>
    </row>
    <row r="30" ht="15" customHeight="1" spans="1:17">
      <c r="A30" s="4" t="s">
        <v>917</v>
      </c>
      <c r="C30" s="4" t="s">
        <v>918</v>
      </c>
      <c r="D30" s="4" t="s">
        <v>919</v>
      </c>
      <c r="E30" s="4" t="s">
        <v>920</v>
      </c>
      <c r="F30" s="4" t="s">
        <v>921</v>
      </c>
      <c r="G30" s="4" t="s">
        <v>922</v>
      </c>
      <c r="H30" s="4">
        <v>2</v>
      </c>
      <c r="K30" s="4">
        <v>20</v>
      </c>
      <c r="L30" s="4" t="s">
        <v>923</v>
      </c>
      <c r="P30" s="4">
        <v>400</v>
      </c>
      <c r="Q30" s="4" t="s">
        <v>924</v>
      </c>
    </row>
    <row r="31" ht="15" customHeight="1" spans="1:17">
      <c r="A31" s="4" t="s">
        <v>925</v>
      </c>
      <c r="C31" s="4" t="s">
        <v>926</v>
      </c>
      <c r="D31" s="4" t="s">
        <v>811</v>
      </c>
      <c r="E31" s="4" t="s">
        <v>14</v>
      </c>
      <c r="F31" s="4" t="s">
        <v>864</v>
      </c>
      <c r="G31" s="4" t="s">
        <v>813</v>
      </c>
      <c r="H31" s="4">
        <v>1</v>
      </c>
      <c r="I31" s="4">
        <v>2</v>
      </c>
      <c r="J31" s="4" t="s">
        <v>865</v>
      </c>
      <c r="K31" s="4">
        <v>30</v>
      </c>
      <c r="L31" s="4" t="s">
        <v>815</v>
      </c>
      <c r="M31" s="4" t="s">
        <v>816</v>
      </c>
      <c r="N31" s="4" t="s">
        <v>817</v>
      </c>
      <c r="O31" s="4" t="s">
        <v>818</v>
      </c>
      <c r="P31" s="4">
        <v>400</v>
      </c>
      <c r="Q31" s="4" t="s">
        <v>927</v>
      </c>
    </row>
    <row r="32" ht="15" customHeight="1" spans="1:17">
      <c r="A32" s="4" t="s">
        <v>928</v>
      </c>
      <c r="C32" s="4" t="s">
        <v>929</v>
      </c>
      <c r="D32" s="4" t="s">
        <v>811</v>
      </c>
      <c r="E32" s="4" t="s">
        <v>14</v>
      </c>
      <c r="F32" s="4" t="s">
        <v>864</v>
      </c>
      <c r="G32" s="4" t="s">
        <v>813</v>
      </c>
      <c r="H32" s="4">
        <v>1</v>
      </c>
      <c r="I32" s="4">
        <v>2</v>
      </c>
      <c r="J32" s="4" t="s">
        <v>865</v>
      </c>
      <c r="K32" s="4">
        <v>30</v>
      </c>
      <c r="L32" s="4" t="s">
        <v>815</v>
      </c>
      <c r="M32" s="4" t="s">
        <v>816</v>
      </c>
      <c r="N32" s="4" t="s">
        <v>817</v>
      </c>
      <c r="O32" s="4" t="s">
        <v>818</v>
      </c>
      <c r="P32" s="4">
        <v>400</v>
      </c>
      <c r="Q32" s="4" t="s">
        <v>930</v>
      </c>
    </row>
    <row r="33" ht="15" customHeight="1" spans="1:25">
      <c r="A33" s="4" t="s">
        <v>931</v>
      </c>
      <c r="C33" s="4" t="s">
        <v>932</v>
      </c>
      <c r="D33" s="4" t="s">
        <v>811</v>
      </c>
      <c r="E33" s="4" t="s">
        <v>14</v>
      </c>
      <c r="F33" s="4" t="s">
        <v>812</v>
      </c>
      <c r="G33" s="4" t="s">
        <v>813</v>
      </c>
      <c r="H33" s="4">
        <v>1</v>
      </c>
      <c r="I33" s="4">
        <v>6</v>
      </c>
      <c r="J33" s="4" t="s">
        <v>814</v>
      </c>
      <c r="K33" s="4">
        <v>15</v>
      </c>
      <c r="L33" s="4" t="s">
        <v>815</v>
      </c>
      <c r="M33" s="4" t="s">
        <v>816</v>
      </c>
      <c r="N33" s="4" t="s">
        <v>817</v>
      </c>
      <c r="O33" s="4" t="s">
        <v>818</v>
      </c>
      <c r="P33" s="4">
        <v>200</v>
      </c>
      <c r="Q33" s="4" t="s">
        <v>819</v>
      </c>
      <c r="R33" s="4">
        <v>12</v>
      </c>
      <c r="S33" s="4" t="s">
        <v>882</v>
      </c>
      <c r="T33" s="4" t="s">
        <v>933</v>
      </c>
      <c r="V33" s="4" t="s">
        <v>822</v>
      </c>
      <c r="W33" s="4">
        <v>1</v>
      </c>
      <c r="X33" s="4" t="b">
        <f>TRUE()</f>
        <v>1</v>
      </c>
      <c r="Y33" s="4" t="s">
        <v>823</v>
      </c>
    </row>
    <row r="34" spans="1:25">
      <c r="A34" s="4" t="s">
        <v>934</v>
      </c>
      <c r="C34" s="4" t="s">
        <v>935</v>
      </c>
      <c r="D34" s="4" t="s">
        <v>811</v>
      </c>
      <c r="E34" s="4" t="s">
        <v>14</v>
      </c>
      <c r="F34" s="4" t="s">
        <v>812</v>
      </c>
      <c r="G34" s="4" t="s">
        <v>813</v>
      </c>
      <c r="H34" s="4">
        <v>1</v>
      </c>
      <c r="I34" s="4">
        <v>6</v>
      </c>
      <c r="J34" s="4" t="s">
        <v>814</v>
      </c>
      <c r="K34" s="4">
        <v>15</v>
      </c>
      <c r="L34" s="4" t="s">
        <v>815</v>
      </c>
      <c r="M34" s="4" t="s">
        <v>816</v>
      </c>
      <c r="N34" s="4" t="s">
        <v>817</v>
      </c>
      <c r="O34" s="4" t="s">
        <v>818</v>
      </c>
      <c r="P34" s="4">
        <v>200</v>
      </c>
      <c r="Q34" s="4" t="s">
        <v>819</v>
      </c>
      <c r="R34" s="4">
        <v>22.22</v>
      </c>
      <c r="S34" s="4" t="s">
        <v>882</v>
      </c>
      <c r="T34" s="4" t="s">
        <v>936</v>
      </c>
      <c r="U34" s="4" t="s">
        <v>937</v>
      </c>
      <c r="V34" s="4" t="s">
        <v>822</v>
      </c>
      <c r="W34" s="4">
        <v>5</v>
      </c>
      <c r="X34" s="20" t="b">
        <f>FALSE()</f>
        <v>0</v>
      </c>
      <c r="Y34" s="4" t="s">
        <v>823</v>
      </c>
    </row>
    <row r="35" spans="1:25">
      <c r="A35" s="4" t="s">
        <v>938</v>
      </c>
      <c r="C35" s="4" t="s">
        <v>939</v>
      </c>
      <c r="D35" s="4" t="s">
        <v>824</v>
      </c>
      <c r="E35" s="4" t="s">
        <v>14</v>
      </c>
      <c r="F35" s="4" t="s">
        <v>812</v>
      </c>
      <c r="G35" s="4" t="s">
        <v>813</v>
      </c>
      <c r="H35" s="4">
        <v>1</v>
      </c>
      <c r="I35" s="4">
        <v>9</v>
      </c>
      <c r="J35" s="4" t="s">
        <v>814</v>
      </c>
      <c r="K35" s="4">
        <v>15</v>
      </c>
      <c r="L35" s="4" t="s">
        <v>815</v>
      </c>
      <c r="M35" s="4" t="s">
        <v>825</v>
      </c>
      <c r="N35" s="4" t="s">
        <v>817</v>
      </c>
      <c r="O35" s="4" t="s">
        <v>132</v>
      </c>
      <c r="P35" s="4">
        <v>200</v>
      </c>
      <c r="Q35" s="4" t="s">
        <v>826</v>
      </c>
      <c r="R35" s="4">
        <v>22.22</v>
      </c>
      <c r="S35" s="4" t="s">
        <v>882</v>
      </c>
      <c r="T35" s="4" t="s">
        <v>940</v>
      </c>
      <c r="U35" s="4" t="s">
        <v>941</v>
      </c>
      <c r="V35" s="4" t="s">
        <v>829</v>
      </c>
      <c r="W35" s="4">
        <v>5</v>
      </c>
      <c r="X35" s="20" t="b">
        <f>FALSE()</f>
        <v>0</v>
      </c>
      <c r="Y35" s="4" t="s">
        <v>823</v>
      </c>
    </row>
    <row r="36" spans="1:25">
      <c r="A36" s="4" t="s">
        <v>942</v>
      </c>
      <c r="C36" s="4" t="s">
        <v>943</v>
      </c>
      <c r="D36" s="4" t="s">
        <v>824</v>
      </c>
      <c r="E36" s="4" t="s">
        <v>14</v>
      </c>
      <c r="F36" s="4" t="s">
        <v>812</v>
      </c>
      <c r="G36" s="4" t="s">
        <v>813</v>
      </c>
      <c r="H36" s="4">
        <v>1</v>
      </c>
      <c r="I36" s="4">
        <v>9</v>
      </c>
      <c r="J36" s="4" t="s">
        <v>814</v>
      </c>
      <c r="K36" s="4">
        <v>10</v>
      </c>
      <c r="L36" s="4" t="s">
        <v>815</v>
      </c>
      <c r="M36" s="4" t="s">
        <v>825</v>
      </c>
      <c r="N36" s="4" t="s">
        <v>817</v>
      </c>
      <c r="O36" s="4" t="s">
        <v>132</v>
      </c>
      <c r="P36" s="4">
        <v>200</v>
      </c>
      <c r="Q36" s="4" t="s">
        <v>826</v>
      </c>
      <c r="R36" s="4">
        <v>22.22</v>
      </c>
      <c r="S36" s="4" t="s">
        <v>882</v>
      </c>
      <c r="T36" s="4" t="s">
        <v>944</v>
      </c>
      <c r="U36" s="4" t="s">
        <v>945</v>
      </c>
      <c r="V36" s="4" t="s">
        <v>829</v>
      </c>
      <c r="W36" s="4">
        <v>5</v>
      </c>
      <c r="X36" s="20" t="b">
        <v>1</v>
      </c>
      <c r="Y36" s="4" t="s">
        <v>823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B8" sqref="B8"/>
    </sheetView>
  </sheetViews>
  <sheetFormatPr defaultColWidth="13.1272727272727" defaultRowHeight="14.5" outlineLevelRow="3" outlineLevelCol="6"/>
  <cols>
    <col min="1" max="1" width="15.3818181818182" style="4" customWidth="1"/>
    <col min="2" max="2" width="8.53636363636364" style="4" customWidth="1"/>
    <col min="3" max="3" width="14.3818181818182" style="4" customWidth="1"/>
    <col min="4" max="4" width="4.97272727272727" style="4" customWidth="1"/>
    <col min="5" max="5" width="8.96363636363636" style="4" customWidth="1"/>
    <col min="6" max="6" width="11.1181818181818" style="4" customWidth="1"/>
    <col min="7" max="7" width="91.4363636363636" style="4" customWidth="1"/>
    <col min="8" max="257" width="13.1090909090909" style="4"/>
  </cols>
  <sheetData>
    <row r="1" ht="15" customHeight="1" spans="1:7">
      <c r="A1" s="7" t="s">
        <v>209</v>
      </c>
      <c r="B1" s="7" t="s">
        <v>946</v>
      </c>
      <c r="C1" s="7" t="s">
        <v>947</v>
      </c>
      <c r="D1" s="7" t="s">
        <v>87</v>
      </c>
      <c r="E1" s="7" t="s">
        <v>88</v>
      </c>
      <c r="F1" s="7" t="s">
        <v>145</v>
      </c>
      <c r="G1" s="7" t="s">
        <v>146</v>
      </c>
    </row>
    <row r="2" ht="15" customHeight="1" spans="1:7">
      <c r="A2" s="4" t="s">
        <v>42</v>
      </c>
      <c r="D2" s="4">
        <v>1</v>
      </c>
      <c r="F2" s="4">
        <v>200</v>
      </c>
      <c r="G2" s="4" t="s">
        <v>948</v>
      </c>
    </row>
    <row r="3" ht="15" customHeight="1" spans="1:7">
      <c r="A3" s="4" t="s">
        <v>128</v>
      </c>
      <c r="D3" s="4">
        <v>2</v>
      </c>
      <c r="F3" s="4">
        <v>200</v>
      </c>
      <c r="G3" s="4" t="s">
        <v>948</v>
      </c>
    </row>
    <row r="4" ht="15" customHeight="1" spans="1:7">
      <c r="A4" s="4" t="s">
        <v>949</v>
      </c>
      <c r="D4" s="4">
        <v>3</v>
      </c>
      <c r="F4" s="4">
        <v>400</v>
      </c>
      <c r="G4" s="4" t="s">
        <v>950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workbookViewId="0">
      <selection activeCell="C11" sqref="C11"/>
    </sheetView>
  </sheetViews>
  <sheetFormatPr defaultColWidth="9.13636363636364" defaultRowHeight="14.5" outlineLevelCol="4"/>
  <cols>
    <col min="1" max="1" width="13.5363636363636" style="15" customWidth="1"/>
    <col min="2" max="2" width="16.8090909090909" style="15" customWidth="1"/>
    <col min="3" max="3" width="18.9545454545455" style="16" customWidth="1"/>
    <col min="4" max="4" width="11.1181818181818" style="15" customWidth="1"/>
    <col min="5" max="5" width="61.1909090909091" style="15" customWidth="1"/>
    <col min="6" max="257" width="9.13636363636364" style="15"/>
  </cols>
  <sheetData>
    <row r="1" ht="15" customHeight="1" spans="1:5">
      <c r="A1" s="7" t="s">
        <v>771</v>
      </c>
      <c r="B1" s="7" t="s">
        <v>951</v>
      </c>
      <c r="C1" s="17" t="s">
        <v>952</v>
      </c>
      <c r="D1" s="17" t="s">
        <v>953</v>
      </c>
      <c r="E1" s="17" t="s">
        <v>954</v>
      </c>
    </row>
    <row r="2" ht="15" customHeight="1" spans="1:5">
      <c r="A2" s="15" t="s">
        <v>955</v>
      </c>
      <c r="B2" s="15" t="s">
        <v>956</v>
      </c>
      <c r="C2" s="16">
        <v>2015</v>
      </c>
      <c r="D2" s="15">
        <v>400</v>
      </c>
      <c r="E2" s="15" t="s">
        <v>957</v>
      </c>
    </row>
    <row r="3" ht="15" customHeight="1" spans="1:5">
      <c r="A3" s="15" t="s">
        <v>955</v>
      </c>
      <c r="B3" s="15" t="s">
        <v>956</v>
      </c>
      <c r="C3" s="16">
        <v>1231</v>
      </c>
      <c r="D3" s="15">
        <v>400</v>
      </c>
      <c r="E3" s="15" t="s">
        <v>957</v>
      </c>
    </row>
    <row r="4" ht="15" customHeight="1" spans="1:5">
      <c r="A4" s="15" t="s">
        <v>955</v>
      </c>
      <c r="B4" s="15" t="s">
        <v>956</v>
      </c>
      <c r="C4" s="16" t="s">
        <v>958</v>
      </c>
      <c r="D4" s="15">
        <v>400</v>
      </c>
      <c r="E4" s="15" t="s">
        <v>957</v>
      </c>
    </row>
    <row r="5" ht="15" customHeight="1" spans="1:5">
      <c r="A5" s="15" t="s">
        <v>955</v>
      </c>
      <c r="B5" s="15" t="s">
        <v>956</v>
      </c>
      <c r="C5" s="18" t="s">
        <v>959</v>
      </c>
      <c r="D5" s="15">
        <v>400</v>
      </c>
      <c r="E5" s="15" t="s">
        <v>957</v>
      </c>
    </row>
    <row r="6" ht="15" customHeight="1" spans="1:5">
      <c r="A6" s="15" t="s">
        <v>955</v>
      </c>
      <c r="B6" s="15" t="s">
        <v>956</v>
      </c>
      <c r="C6" s="18" t="s">
        <v>960</v>
      </c>
      <c r="D6" s="15">
        <v>404</v>
      </c>
      <c r="E6" s="15" t="s">
        <v>961</v>
      </c>
    </row>
    <row r="7" ht="15" customHeight="1" spans="1:5">
      <c r="A7" s="15" t="s">
        <v>955</v>
      </c>
      <c r="B7" s="15" t="s">
        <v>962</v>
      </c>
      <c r="C7" s="16">
        <v>2015</v>
      </c>
      <c r="D7" s="15">
        <v>400</v>
      </c>
      <c r="E7" s="15" t="s">
        <v>957</v>
      </c>
    </row>
    <row r="8" ht="15" customHeight="1" spans="1:5">
      <c r="A8" s="15" t="s">
        <v>955</v>
      </c>
      <c r="B8" s="15" t="s">
        <v>962</v>
      </c>
      <c r="C8" s="16">
        <v>1231</v>
      </c>
      <c r="D8" s="15">
        <v>400</v>
      </c>
      <c r="E8" s="15" t="s">
        <v>957</v>
      </c>
    </row>
    <row r="9" ht="15" customHeight="1" spans="1:5">
      <c r="A9" s="15" t="s">
        <v>955</v>
      </c>
      <c r="B9" s="15" t="s">
        <v>962</v>
      </c>
      <c r="C9" s="16" t="s">
        <v>958</v>
      </c>
      <c r="D9" s="15">
        <v>400</v>
      </c>
      <c r="E9" s="15" t="s">
        <v>957</v>
      </c>
    </row>
    <row r="10" ht="15" customHeight="1" spans="1:5">
      <c r="A10" s="15" t="s">
        <v>955</v>
      </c>
      <c r="B10" s="15" t="s">
        <v>962</v>
      </c>
      <c r="C10" s="18" t="s">
        <v>959</v>
      </c>
      <c r="D10" s="15">
        <v>400</v>
      </c>
      <c r="E10" s="15" t="s">
        <v>957</v>
      </c>
    </row>
    <row r="11" ht="15" customHeight="1" spans="1:5">
      <c r="A11" s="15" t="s">
        <v>955</v>
      </c>
      <c r="B11" s="15" t="s">
        <v>962</v>
      </c>
      <c r="C11" s="18" t="s">
        <v>963</v>
      </c>
      <c r="D11" s="15">
        <v>404</v>
      </c>
      <c r="E11" s="15" t="s">
        <v>961</v>
      </c>
    </row>
    <row r="12" ht="15" customHeight="1" spans="1:5">
      <c r="A12" s="15" t="s">
        <v>955</v>
      </c>
      <c r="B12" s="15" t="s">
        <v>964</v>
      </c>
      <c r="C12" s="16">
        <v>2015</v>
      </c>
      <c r="D12" s="15">
        <v>400</v>
      </c>
      <c r="E12" s="15" t="s">
        <v>957</v>
      </c>
    </row>
    <row r="13" ht="15" customHeight="1" spans="1:5">
      <c r="A13" s="15" t="s">
        <v>955</v>
      </c>
      <c r="B13" s="15" t="s">
        <v>964</v>
      </c>
      <c r="C13" s="16">
        <v>1231</v>
      </c>
      <c r="D13" s="15">
        <v>400</v>
      </c>
      <c r="E13" s="15" t="s">
        <v>957</v>
      </c>
    </row>
    <row r="14" ht="15" customHeight="1" spans="1:5">
      <c r="A14" s="15" t="s">
        <v>955</v>
      </c>
      <c r="B14" s="15" t="s">
        <v>964</v>
      </c>
      <c r="C14" s="16" t="s">
        <v>958</v>
      </c>
      <c r="D14" s="15">
        <v>400</v>
      </c>
      <c r="E14" s="15" t="s">
        <v>957</v>
      </c>
    </row>
    <row r="15" ht="15" customHeight="1" spans="1:5">
      <c r="A15" s="15" t="s">
        <v>955</v>
      </c>
      <c r="B15" s="15" t="s">
        <v>964</v>
      </c>
      <c r="C15" s="18" t="s">
        <v>959</v>
      </c>
      <c r="D15" s="15">
        <v>400</v>
      </c>
      <c r="E15" s="15" t="s">
        <v>957</v>
      </c>
    </row>
    <row r="16" ht="15" customHeight="1" spans="1:5">
      <c r="A16" s="15" t="s">
        <v>955</v>
      </c>
      <c r="B16" s="15" t="s">
        <v>965</v>
      </c>
      <c r="C16" s="16">
        <v>2015</v>
      </c>
      <c r="D16" s="15">
        <v>400</v>
      </c>
      <c r="E16" s="15" t="s">
        <v>957</v>
      </c>
    </row>
    <row r="17" ht="15" customHeight="1" spans="1:5">
      <c r="A17" s="15" t="s">
        <v>955</v>
      </c>
      <c r="B17" s="15" t="s">
        <v>965</v>
      </c>
      <c r="C17" s="16">
        <v>1231</v>
      </c>
      <c r="D17" s="15">
        <v>400</v>
      </c>
      <c r="E17" s="15" t="s">
        <v>957</v>
      </c>
    </row>
    <row r="18" ht="15" customHeight="1" spans="1:5">
      <c r="A18" s="15" t="s">
        <v>955</v>
      </c>
      <c r="B18" s="15" t="s">
        <v>965</v>
      </c>
      <c r="C18" s="16" t="s">
        <v>958</v>
      </c>
      <c r="D18" s="15">
        <v>400</v>
      </c>
      <c r="E18" s="15" t="s">
        <v>957</v>
      </c>
    </row>
    <row r="19" ht="15" customHeight="1" spans="1:5">
      <c r="A19" s="15" t="s">
        <v>955</v>
      </c>
      <c r="B19" s="15" t="s">
        <v>965</v>
      </c>
      <c r="C19" s="18" t="s">
        <v>959</v>
      </c>
      <c r="D19" s="15">
        <v>400</v>
      </c>
      <c r="E19" s="15" t="s">
        <v>957</v>
      </c>
    </row>
    <row r="20" ht="15" customHeight="1" spans="1:5">
      <c r="A20" s="15" t="s">
        <v>966</v>
      </c>
      <c r="B20" s="15" t="s">
        <v>80</v>
      </c>
      <c r="C20" s="16" t="s">
        <v>967</v>
      </c>
      <c r="D20" s="15">
        <v>404</v>
      </c>
      <c r="E20" s="15" t="s">
        <v>968</v>
      </c>
    </row>
    <row r="21" ht="15" customHeight="1" spans="1:5">
      <c r="A21" s="15" t="s">
        <v>966</v>
      </c>
      <c r="B21" s="15" t="s">
        <v>969</v>
      </c>
      <c r="C21" s="16">
        <v>-1</v>
      </c>
      <c r="D21" s="15">
        <v>404</v>
      </c>
      <c r="E21" s="15" t="s">
        <v>968</v>
      </c>
    </row>
    <row r="22" ht="15" customHeight="1" spans="1:5">
      <c r="A22" s="15" t="s">
        <v>966</v>
      </c>
      <c r="B22" s="15" t="s">
        <v>213</v>
      </c>
      <c r="C22" s="16" t="s">
        <v>970</v>
      </c>
      <c r="D22" s="15">
        <v>404</v>
      </c>
      <c r="E22" s="15" t="s">
        <v>968</v>
      </c>
    </row>
    <row r="23" ht="15" customHeight="1" spans="1:5">
      <c r="A23" s="15" t="s">
        <v>966</v>
      </c>
      <c r="B23" s="15" t="s">
        <v>215</v>
      </c>
      <c r="C23" s="16" t="s">
        <v>971</v>
      </c>
      <c r="D23" s="15">
        <v>404</v>
      </c>
      <c r="E23" s="15" t="s">
        <v>968</v>
      </c>
    </row>
    <row r="24" ht="15" customHeight="1" spans="1:5">
      <c r="A24" s="15" t="s">
        <v>966</v>
      </c>
      <c r="B24" s="15" t="s">
        <v>82</v>
      </c>
      <c r="C24" s="16" t="s">
        <v>972</v>
      </c>
      <c r="D24" s="15">
        <v>404</v>
      </c>
      <c r="E24" s="15" t="s">
        <v>968</v>
      </c>
    </row>
    <row r="25" ht="15" customHeight="1" spans="1:5">
      <c r="A25" s="15" t="s">
        <v>966</v>
      </c>
      <c r="B25" s="15" t="s">
        <v>956</v>
      </c>
      <c r="C25" s="18" t="s">
        <v>959</v>
      </c>
      <c r="D25" s="15">
        <v>400</v>
      </c>
      <c r="E25" s="15" t="s">
        <v>973</v>
      </c>
    </row>
    <row r="26" ht="15" customHeight="1" spans="1:5">
      <c r="A26" s="15" t="s">
        <v>966</v>
      </c>
      <c r="B26" s="15" t="s">
        <v>962</v>
      </c>
      <c r="C26" s="18" t="s">
        <v>974</v>
      </c>
      <c r="D26" s="15">
        <v>400</v>
      </c>
      <c r="E26" s="15" t="s">
        <v>973</v>
      </c>
    </row>
    <row r="27" ht="15" customHeight="1" spans="1:5">
      <c r="A27" s="15" t="s">
        <v>966</v>
      </c>
      <c r="B27" s="15" t="s">
        <v>964</v>
      </c>
      <c r="C27" s="18" t="s">
        <v>975</v>
      </c>
      <c r="D27" s="15">
        <v>400</v>
      </c>
      <c r="E27" s="15" t="s">
        <v>973</v>
      </c>
    </row>
    <row r="28" ht="15" customHeight="1" spans="1:5">
      <c r="A28" s="15" t="s">
        <v>966</v>
      </c>
      <c r="B28" s="15" t="s">
        <v>965</v>
      </c>
      <c r="C28" s="18" t="s">
        <v>974</v>
      </c>
      <c r="D28" s="15">
        <v>400</v>
      </c>
      <c r="E28" s="15" t="s">
        <v>973</v>
      </c>
    </row>
    <row r="29" ht="15" customHeight="1" spans="1:5">
      <c r="A29" s="15" t="s">
        <v>966</v>
      </c>
      <c r="B29" s="15" t="s">
        <v>80</v>
      </c>
      <c r="C29" s="16" t="s">
        <v>976</v>
      </c>
      <c r="D29" s="15">
        <v>404</v>
      </c>
      <c r="E29" s="15" t="s">
        <v>968</v>
      </c>
    </row>
    <row r="30" ht="15" customHeight="1" spans="1:5">
      <c r="A30" s="15" t="s">
        <v>966</v>
      </c>
      <c r="B30" s="15" t="s">
        <v>969</v>
      </c>
      <c r="C30" s="16">
        <v>1980064123</v>
      </c>
      <c r="D30" s="15">
        <v>404</v>
      </c>
      <c r="E30" s="15" t="s">
        <v>968</v>
      </c>
    </row>
    <row r="31" ht="15" customHeight="1" spans="1:5">
      <c r="A31" s="15" t="s">
        <v>966</v>
      </c>
      <c r="B31" s="15" t="s">
        <v>213</v>
      </c>
      <c r="C31" s="16" t="s">
        <v>977</v>
      </c>
      <c r="D31" s="15">
        <v>404</v>
      </c>
      <c r="E31" s="15" t="s">
        <v>968</v>
      </c>
    </row>
    <row r="32" ht="15" customHeight="1" spans="1:5">
      <c r="A32" s="15" t="s">
        <v>966</v>
      </c>
      <c r="B32" s="15" t="s">
        <v>956</v>
      </c>
      <c r="C32" s="18" t="s">
        <v>959</v>
      </c>
      <c r="D32" s="15">
        <v>400</v>
      </c>
      <c r="E32" s="15" t="s">
        <v>973</v>
      </c>
    </row>
    <row r="33" ht="15" customHeight="1" spans="1:5">
      <c r="A33" s="15" t="s">
        <v>966</v>
      </c>
      <c r="B33" s="15" t="s">
        <v>962</v>
      </c>
      <c r="C33" s="18" t="s">
        <v>959</v>
      </c>
      <c r="D33" s="15">
        <v>400</v>
      </c>
      <c r="E33" s="15" t="s">
        <v>973</v>
      </c>
    </row>
    <row r="34" ht="15" customHeight="1" spans="1:5">
      <c r="A34" s="15" t="s">
        <v>966</v>
      </c>
      <c r="B34" s="15" t="s">
        <v>964</v>
      </c>
      <c r="C34" s="18" t="s">
        <v>978</v>
      </c>
      <c r="D34" s="15">
        <v>400</v>
      </c>
      <c r="E34" s="15" t="s">
        <v>973</v>
      </c>
    </row>
    <row r="35" ht="15" customHeight="1" spans="1:5">
      <c r="A35" s="15" t="s">
        <v>966</v>
      </c>
      <c r="B35" s="15" t="s">
        <v>965</v>
      </c>
      <c r="C35" s="18" t="s">
        <v>979</v>
      </c>
      <c r="D35" s="15">
        <v>400</v>
      </c>
      <c r="E35" s="15" t="s">
        <v>973</v>
      </c>
    </row>
    <row r="36" ht="15" customHeight="1" spans="1:5">
      <c r="A36" s="15" t="s">
        <v>556</v>
      </c>
      <c r="B36" s="15" t="s">
        <v>80</v>
      </c>
      <c r="C36" s="16" t="s">
        <v>967</v>
      </c>
      <c r="D36" s="15">
        <v>404</v>
      </c>
      <c r="E36" s="15" t="s">
        <v>980</v>
      </c>
    </row>
    <row r="37" ht="15" customHeight="1" spans="1:5">
      <c r="A37" s="15" t="s">
        <v>556</v>
      </c>
      <c r="B37" s="15" t="s">
        <v>981</v>
      </c>
      <c r="C37" s="16" t="s">
        <v>977</v>
      </c>
      <c r="D37" s="15">
        <v>404</v>
      </c>
      <c r="E37" s="15" t="s">
        <v>980</v>
      </c>
    </row>
    <row r="38" ht="15" customHeight="1" spans="1:5">
      <c r="A38" s="15" t="s">
        <v>556</v>
      </c>
      <c r="B38" s="15" t="s">
        <v>805</v>
      </c>
      <c r="C38" s="16" t="s">
        <v>982</v>
      </c>
      <c r="D38" s="15">
        <v>404</v>
      </c>
      <c r="E38" s="15" t="s">
        <v>980</v>
      </c>
    </row>
    <row r="39" ht="15" customHeight="1" spans="1:5">
      <c r="A39" s="15" t="s">
        <v>556</v>
      </c>
      <c r="B39" s="15" t="s">
        <v>184</v>
      </c>
      <c r="C39" s="16">
        <v>2015</v>
      </c>
      <c r="D39" s="15">
        <v>404</v>
      </c>
      <c r="E39" s="15" t="s">
        <v>980</v>
      </c>
    </row>
    <row r="40" ht="15" customHeight="1" spans="1:5">
      <c r="A40" s="15" t="s">
        <v>556</v>
      </c>
      <c r="B40" s="15" t="s">
        <v>956</v>
      </c>
      <c r="C40" s="18" t="s">
        <v>959</v>
      </c>
      <c r="D40" s="15">
        <v>400</v>
      </c>
      <c r="E40" s="15" t="s">
        <v>983</v>
      </c>
    </row>
    <row r="41" ht="15" customHeight="1" spans="1:5">
      <c r="A41" s="15" t="s">
        <v>556</v>
      </c>
      <c r="B41" s="15" t="s">
        <v>962</v>
      </c>
      <c r="C41" s="18" t="s">
        <v>959</v>
      </c>
      <c r="D41" s="15">
        <v>400</v>
      </c>
      <c r="E41" s="15" t="s">
        <v>983</v>
      </c>
    </row>
    <row r="42" ht="15" customHeight="1" spans="1:5">
      <c r="A42" s="15" t="s">
        <v>556</v>
      </c>
      <c r="B42" s="15" t="s">
        <v>964</v>
      </c>
      <c r="C42" s="18" t="s">
        <v>978</v>
      </c>
      <c r="D42" s="15">
        <v>400</v>
      </c>
      <c r="E42" s="15" t="s">
        <v>983</v>
      </c>
    </row>
    <row r="43" ht="15" customHeight="1" spans="1:5">
      <c r="A43" s="15" t="s">
        <v>556</v>
      </c>
      <c r="B43" s="15" t="s">
        <v>965</v>
      </c>
      <c r="C43" s="18" t="s">
        <v>979</v>
      </c>
      <c r="D43" s="15">
        <v>400</v>
      </c>
      <c r="E43" s="15" t="s">
        <v>983</v>
      </c>
    </row>
    <row r="44" ht="15" customHeight="1" spans="1:5">
      <c r="A44" s="15" t="s">
        <v>984</v>
      </c>
      <c r="B44" s="15" t="s">
        <v>985</v>
      </c>
      <c r="C44" s="16">
        <v>1</v>
      </c>
      <c r="D44" s="15">
        <v>404</v>
      </c>
      <c r="E44" s="15" t="s">
        <v>986</v>
      </c>
    </row>
    <row r="45" ht="15" customHeight="1" spans="1:5">
      <c r="A45" s="15" t="s">
        <v>984</v>
      </c>
      <c r="B45" s="15" t="s">
        <v>987</v>
      </c>
      <c r="C45" s="16" t="s">
        <v>977</v>
      </c>
      <c r="D45" s="15">
        <v>404</v>
      </c>
      <c r="E45" s="15" t="s">
        <v>986</v>
      </c>
    </row>
    <row r="46" ht="15" customHeight="1" spans="1:5">
      <c r="A46" s="15" t="s">
        <v>984</v>
      </c>
      <c r="B46" s="15" t="s">
        <v>956</v>
      </c>
      <c r="C46" s="18" t="s">
        <v>959</v>
      </c>
      <c r="D46" s="15">
        <v>400</v>
      </c>
      <c r="E46" s="15" t="s">
        <v>988</v>
      </c>
    </row>
    <row r="47" ht="15" customHeight="1" spans="1:5">
      <c r="A47" s="15" t="s">
        <v>984</v>
      </c>
      <c r="B47" s="15" t="s">
        <v>962</v>
      </c>
      <c r="C47" s="18" t="s">
        <v>959</v>
      </c>
      <c r="D47" s="15">
        <v>400</v>
      </c>
      <c r="E47" s="15" t="s">
        <v>988</v>
      </c>
    </row>
    <row r="48" ht="15" customHeight="1" spans="1:5">
      <c r="A48" s="15" t="s">
        <v>984</v>
      </c>
      <c r="B48" s="15" t="s">
        <v>964</v>
      </c>
      <c r="C48" s="18" t="s">
        <v>978</v>
      </c>
      <c r="D48" s="15">
        <v>400</v>
      </c>
      <c r="E48" s="15" t="s">
        <v>988</v>
      </c>
    </row>
    <row r="49" ht="15" customHeight="1" spans="1:5">
      <c r="A49" s="15" t="s">
        <v>984</v>
      </c>
      <c r="B49" s="15" t="s">
        <v>965</v>
      </c>
      <c r="C49" s="18" t="s">
        <v>979</v>
      </c>
      <c r="D49" s="15">
        <v>400</v>
      </c>
      <c r="E49" s="15" t="s">
        <v>988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5" sqref="F5"/>
    </sheetView>
  </sheetViews>
  <sheetFormatPr defaultColWidth="9.13636363636364" defaultRowHeight="14.5" outlineLevelCol="6"/>
  <cols>
    <col min="1" max="1" width="7.67272727272727" style="15" customWidth="1"/>
    <col min="2" max="2" width="16.8090909090909" style="15" customWidth="1"/>
    <col min="3" max="3" width="18.2363636363636" style="16" customWidth="1"/>
    <col min="4" max="4" width="5.27272727272727" style="16" customWidth="1"/>
    <col min="5" max="5" width="5.81818181818182" style="16" customWidth="1"/>
    <col min="6" max="6" width="11.1181818181818" style="15" customWidth="1"/>
    <col min="7" max="7" width="40.6363636363636" style="15" customWidth="1"/>
    <col min="8" max="257" width="9.13636363636364" style="15"/>
  </cols>
  <sheetData>
    <row r="1" ht="15" customHeight="1" spans="1:7">
      <c r="A1" s="7" t="s">
        <v>14</v>
      </c>
      <c r="B1" s="7" t="s">
        <v>989</v>
      </c>
      <c r="C1" s="17" t="s">
        <v>990</v>
      </c>
      <c r="D1" s="17" t="s">
        <v>991</v>
      </c>
      <c r="E1" s="17" t="s">
        <v>952</v>
      </c>
      <c r="F1" s="17" t="s">
        <v>953</v>
      </c>
      <c r="G1" s="17" t="s">
        <v>954</v>
      </c>
    </row>
    <row r="2" ht="15" customHeight="1" spans="1:7">
      <c r="A2" s="15" t="s">
        <v>955</v>
      </c>
      <c r="B2" s="15" t="s">
        <v>956</v>
      </c>
      <c r="C2" s="16">
        <v>2015</v>
      </c>
      <c r="F2" s="15">
        <v>400</v>
      </c>
      <c r="G2" s="15" t="s">
        <v>957</v>
      </c>
    </row>
    <row r="3" ht="15" customHeight="1" spans="1:7">
      <c r="A3" s="15" t="s">
        <v>955</v>
      </c>
      <c r="B3" s="15" t="s">
        <v>956</v>
      </c>
      <c r="C3" s="16">
        <v>1231</v>
      </c>
      <c r="F3" s="15">
        <v>400</v>
      </c>
      <c r="G3" s="15" t="s">
        <v>957</v>
      </c>
    </row>
    <row r="4" ht="15" customHeight="1" spans="1:7">
      <c r="A4" s="15" t="s">
        <v>955</v>
      </c>
      <c r="B4" s="15" t="s">
        <v>956</v>
      </c>
      <c r="C4" s="16" t="s">
        <v>958</v>
      </c>
      <c r="F4" s="15">
        <v>400</v>
      </c>
      <c r="G4" s="15" t="s">
        <v>957</v>
      </c>
    </row>
    <row r="5" ht="15" customHeight="1" spans="1:3">
      <c r="A5" s="15" t="s">
        <v>955</v>
      </c>
      <c r="B5" s="15" t="s">
        <v>956</v>
      </c>
      <c r="C5" s="18" t="s">
        <v>959</v>
      </c>
    </row>
    <row r="6" ht="15" customHeight="1" spans="1:7">
      <c r="A6" s="15" t="s">
        <v>955</v>
      </c>
      <c r="B6" s="15" t="s">
        <v>956</v>
      </c>
      <c r="C6" s="18" t="s">
        <v>992</v>
      </c>
      <c r="D6" s="18"/>
      <c r="E6" s="18"/>
      <c r="F6" s="15">
        <v>404</v>
      </c>
      <c r="G6" s="15" t="s">
        <v>993</v>
      </c>
    </row>
    <row r="7" ht="15" customHeight="1" spans="1:7">
      <c r="A7" s="15" t="s">
        <v>955</v>
      </c>
      <c r="B7" s="15" t="s">
        <v>962</v>
      </c>
      <c r="C7" s="16">
        <v>2015</v>
      </c>
      <c r="F7" s="15">
        <v>400</v>
      </c>
      <c r="G7" s="15" t="s">
        <v>957</v>
      </c>
    </row>
    <row r="8" ht="15" customHeight="1" spans="1:7">
      <c r="A8" s="15" t="s">
        <v>955</v>
      </c>
      <c r="B8" s="15" t="s">
        <v>962</v>
      </c>
      <c r="C8" s="16">
        <v>1231</v>
      </c>
      <c r="F8" s="15">
        <v>400</v>
      </c>
      <c r="G8" s="15" t="s">
        <v>957</v>
      </c>
    </row>
    <row r="9" ht="15" customHeight="1" spans="1:7">
      <c r="A9" s="15" t="s">
        <v>955</v>
      </c>
      <c r="B9" s="15" t="s">
        <v>962</v>
      </c>
      <c r="C9" s="16" t="s">
        <v>958</v>
      </c>
      <c r="F9" s="15">
        <v>400</v>
      </c>
      <c r="G9" s="15" t="s">
        <v>957</v>
      </c>
    </row>
    <row r="10" ht="15" customHeight="1" spans="1:7">
      <c r="A10" s="15" t="s">
        <v>955</v>
      </c>
      <c r="B10" s="15" t="s">
        <v>962</v>
      </c>
      <c r="C10" s="18" t="s">
        <v>959</v>
      </c>
      <c r="D10" s="18"/>
      <c r="E10" s="18"/>
      <c r="F10" s="15">
        <v>404</v>
      </c>
      <c r="G10" s="15" t="s">
        <v>993</v>
      </c>
    </row>
    <row r="11" ht="15" customHeight="1" spans="1:7">
      <c r="A11" s="15" t="s">
        <v>955</v>
      </c>
      <c r="B11" s="15" t="s">
        <v>962</v>
      </c>
      <c r="C11" s="18" t="s">
        <v>992</v>
      </c>
      <c r="D11" s="18"/>
      <c r="E11" s="18"/>
      <c r="F11" s="15">
        <v>400</v>
      </c>
      <c r="G11" s="15" t="s">
        <v>957</v>
      </c>
    </row>
    <row r="12" ht="15" customHeight="1" spans="1:7">
      <c r="A12" s="15" t="s">
        <v>955</v>
      </c>
      <c r="B12" s="15" t="s">
        <v>964</v>
      </c>
      <c r="C12" s="16">
        <v>2015</v>
      </c>
      <c r="D12" s="18"/>
      <c r="E12" s="18"/>
      <c r="F12" s="15">
        <v>400</v>
      </c>
      <c r="G12" s="15" t="s">
        <v>957</v>
      </c>
    </row>
    <row r="13" ht="15" customHeight="1" spans="1:7">
      <c r="A13" s="15" t="s">
        <v>955</v>
      </c>
      <c r="B13" s="15" t="s">
        <v>964</v>
      </c>
      <c r="C13" s="16">
        <v>1231</v>
      </c>
      <c r="F13" s="15">
        <v>400</v>
      </c>
      <c r="G13" s="15" t="s">
        <v>957</v>
      </c>
    </row>
    <row r="14" ht="15" customHeight="1" spans="1:7">
      <c r="A14" s="15" t="s">
        <v>955</v>
      </c>
      <c r="B14" s="15" t="s">
        <v>964</v>
      </c>
      <c r="C14" s="16" t="s">
        <v>958</v>
      </c>
      <c r="F14" s="15">
        <v>400</v>
      </c>
      <c r="G14" s="15" t="s">
        <v>957</v>
      </c>
    </row>
    <row r="15" ht="15" customHeight="1" spans="1:3">
      <c r="A15" s="15" t="s">
        <v>955</v>
      </c>
      <c r="B15" s="15" t="s">
        <v>964</v>
      </c>
      <c r="C15" s="18" t="s">
        <v>959</v>
      </c>
    </row>
    <row r="16" ht="15" customHeight="1" spans="1:7">
      <c r="A16" s="15" t="s">
        <v>955</v>
      </c>
      <c r="B16" s="15" t="s">
        <v>964</v>
      </c>
      <c r="C16" s="18" t="s">
        <v>992</v>
      </c>
      <c r="F16" s="15">
        <v>400</v>
      </c>
      <c r="G16" s="15" t="s">
        <v>957</v>
      </c>
    </row>
    <row r="17" ht="15" customHeight="1" spans="1:7">
      <c r="A17" s="15" t="s">
        <v>955</v>
      </c>
      <c r="B17" s="15" t="s">
        <v>965</v>
      </c>
      <c r="C17" s="16">
        <v>2015</v>
      </c>
      <c r="F17" s="15">
        <v>400</v>
      </c>
      <c r="G17" s="15" t="s">
        <v>957</v>
      </c>
    </row>
    <row r="18" ht="15" customHeight="1" spans="1:7">
      <c r="A18" s="15" t="s">
        <v>955</v>
      </c>
      <c r="B18" s="15" t="s">
        <v>965</v>
      </c>
      <c r="C18" s="16">
        <v>1231</v>
      </c>
      <c r="F18" s="15">
        <v>400</v>
      </c>
      <c r="G18" s="15" t="s">
        <v>957</v>
      </c>
    </row>
    <row r="19" ht="15" customHeight="1" spans="1:3">
      <c r="A19" s="15" t="s">
        <v>955</v>
      </c>
      <c r="B19" s="15" t="s">
        <v>965</v>
      </c>
      <c r="C19" s="16" t="s">
        <v>958</v>
      </c>
    </row>
    <row r="20" ht="15" customHeight="1" spans="1:3">
      <c r="A20" s="15" t="s">
        <v>955</v>
      </c>
      <c r="B20" s="15" t="s">
        <v>965</v>
      </c>
      <c r="C20" s="18" t="s">
        <v>959</v>
      </c>
    </row>
    <row r="21" ht="15" customHeight="1" spans="1:3">
      <c r="A21" s="15" t="s">
        <v>955</v>
      </c>
      <c r="B21" s="15" t="s">
        <v>965</v>
      </c>
      <c r="C21" s="18" t="s">
        <v>992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7" sqref="B7"/>
    </sheetView>
  </sheetViews>
  <sheetFormatPr defaultColWidth="24.8272727272727" defaultRowHeight="14.5" outlineLevelCol="7"/>
  <cols>
    <col min="1" max="1" width="17.3818181818182" style="4" customWidth="1"/>
    <col min="2" max="2" width="12.8272727272727" style="4" customWidth="1"/>
    <col min="3" max="3" width="13.3727272727273" style="4" customWidth="1"/>
    <col min="4" max="4" width="13.2363636363636" style="4" customWidth="1"/>
    <col min="5" max="5" width="12.1090909090909" style="4" customWidth="1"/>
    <col min="6" max="6" width="7.67272727272727" style="4" customWidth="1"/>
    <col min="7" max="7" width="11.1181818181818" style="4" customWidth="1"/>
    <col min="8" max="8" width="43.4818181818182" style="4" customWidth="1"/>
    <col min="9" max="257" width="24.8" style="4"/>
  </cols>
  <sheetData>
    <row r="1" ht="15" customHeight="1" spans="1:8">
      <c r="A1" s="7" t="s">
        <v>209</v>
      </c>
      <c r="B1" s="13" t="s">
        <v>179</v>
      </c>
      <c r="C1" s="14" t="s">
        <v>994</v>
      </c>
      <c r="D1" s="14" t="s">
        <v>184</v>
      </c>
      <c r="E1" s="14" t="s">
        <v>805</v>
      </c>
      <c r="F1" s="7" t="s">
        <v>981</v>
      </c>
      <c r="G1" s="7" t="s">
        <v>145</v>
      </c>
      <c r="H1" s="7" t="s">
        <v>146</v>
      </c>
    </row>
    <row r="2" ht="15" customHeight="1" spans="1:7">
      <c r="A2" s="4" t="s">
        <v>42</v>
      </c>
      <c r="C2" s="4" t="s">
        <v>995</v>
      </c>
      <c r="D2" s="4" t="s">
        <v>996</v>
      </c>
      <c r="E2" s="4">
        <v>10</v>
      </c>
      <c r="F2" s="4" t="s">
        <v>997</v>
      </c>
      <c r="G2" s="4">
        <v>200</v>
      </c>
    </row>
    <row r="3" ht="15" customHeight="1" spans="1:7">
      <c r="A3" s="4" t="s">
        <v>128</v>
      </c>
      <c r="C3" s="4" t="s">
        <v>998</v>
      </c>
      <c r="D3" s="4" t="s">
        <v>996</v>
      </c>
      <c r="E3" s="4">
        <v>15</v>
      </c>
      <c r="F3" s="4" t="s">
        <v>997</v>
      </c>
      <c r="G3" s="4">
        <v>200</v>
      </c>
    </row>
    <row r="4" ht="15" customHeight="1" spans="1:8">
      <c r="A4" s="4" t="s">
        <v>999</v>
      </c>
      <c r="B4" s="4" t="s">
        <v>1000</v>
      </c>
      <c r="C4" s="4" t="s">
        <v>862</v>
      </c>
      <c r="D4" s="4" t="s">
        <v>996</v>
      </c>
      <c r="E4" s="4">
        <v>11</v>
      </c>
      <c r="F4" s="4" t="s">
        <v>997</v>
      </c>
      <c r="G4" s="4">
        <v>400</v>
      </c>
      <c r="H4" s="4" t="s">
        <v>1001</v>
      </c>
    </row>
    <row r="5" ht="15" customHeight="1" spans="1:8">
      <c r="A5" s="4" t="s">
        <v>1002</v>
      </c>
      <c r="B5" s="4" t="s">
        <v>1000</v>
      </c>
      <c r="C5" s="4" t="s">
        <v>998</v>
      </c>
      <c r="D5" s="4" t="s">
        <v>857</v>
      </c>
      <c r="E5" s="4">
        <v>10</v>
      </c>
      <c r="F5" s="4" t="s">
        <v>997</v>
      </c>
      <c r="G5" s="4">
        <v>404</v>
      </c>
      <c r="H5" s="4" t="s">
        <v>1003</v>
      </c>
    </row>
    <row r="6" ht="15" customHeight="1" spans="1:8">
      <c r="A6" s="4" t="s">
        <v>1004</v>
      </c>
      <c r="B6" s="4" t="s">
        <v>1005</v>
      </c>
      <c r="C6" s="4" t="s">
        <v>998</v>
      </c>
      <c r="D6" s="4" t="s">
        <v>996</v>
      </c>
      <c r="E6" s="4">
        <v>18</v>
      </c>
      <c r="F6" s="4" t="s">
        <v>997</v>
      </c>
      <c r="G6" s="4">
        <v>404</v>
      </c>
      <c r="H6" s="4" t="s">
        <v>1006</v>
      </c>
    </row>
    <row r="7" ht="15" customHeight="1" spans="1:8">
      <c r="A7" s="4" t="s">
        <v>1007</v>
      </c>
      <c r="B7" s="4" t="s">
        <v>1000</v>
      </c>
      <c r="C7" s="4" t="s">
        <v>1008</v>
      </c>
      <c r="D7" s="4" t="s">
        <v>996</v>
      </c>
      <c r="E7" s="4">
        <v>-1</v>
      </c>
      <c r="F7" s="4" t="s">
        <v>997</v>
      </c>
      <c r="G7" s="4">
        <v>400</v>
      </c>
      <c r="H7" s="4" t="s">
        <v>1009</v>
      </c>
    </row>
    <row r="8" ht="15" customHeight="1" spans="1:8">
      <c r="A8" s="4" t="s">
        <v>1010</v>
      </c>
      <c r="B8" s="4" t="s">
        <v>1000</v>
      </c>
      <c r="C8" s="4" t="s">
        <v>998</v>
      </c>
      <c r="D8" s="4" t="s">
        <v>1005</v>
      </c>
      <c r="E8" s="4">
        <v>10</v>
      </c>
      <c r="F8" s="4" t="s">
        <v>997</v>
      </c>
      <c r="G8" s="4">
        <v>400</v>
      </c>
      <c r="H8" s="4" t="s">
        <v>1011</v>
      </c>
    </row>
    <row r="9" ht="15" customHeight="1" spans="1:8">
      <c r="A9" s="4" t="s">
        <v>1012</v>
      </c>
      <c r="B9" s="4" t="s">
        <v>1000</v>
      </c>
      <c r="C9" s="4" t="s">
        <v>998</v>
      </c>
      <c r="D9" s="4" t="s">
        <v>996</v>
      </c>
      <c r="G9" s="4">
        <v>400</v>
      </c>
      <c r="H9" s="4" t="s">
        <v>1013</v>
      </c>
    </row>
    <row r="10" ht="15" customHeight="1" spans="1:8">
      <c r="A10" s="4" t="s">
        <v>1014</v>
      </c>
      <c r="B10" s="4" t="s">
        <v>862</v>
      </c>
      <c r="C10" s="4" t="s">
        <v>862</v>
      </c>
      <c r="D10" s="4" t="s">
        <v>862</v>
      </c>
      <c r="E10" s="4" t="s">
        <v>862</v>
      </c>
      <c r="F10" s="4" t="s">
        <v>862</v>
      </c>
      <c r="G10" s="4">
        <v>404</v>
      </c>
      <c r="H10" s="4" t="s">
        <v>1006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topLeftCell="M5" workbookViewId="0">
      <selection activeCell="V26" sqref="V26"/>
    </sheetView>
  </sheetViews>
  <sheetFormatPr defaultColWidth="13.1272727272727" defaultRowHeight="14.5"/>
  <cols>
    <col min="1" max="1" width="30.3636363636364" style="4" customWidth="1"/>
    <col min="2" max="2" width="6.39090909090909" style="4" customWidth="1"/>
    <col min="3" max="3" width="6.26363636363636" style="4" customWidth="1"/>
    <col min="4" max="4" width="9.81818181818182" style="4" customWidth="1"/>
    <col min="5" max="5" width="12.1090909090909" style="4" customWidth="1"/>
    <col min="6" max="6" width="9.24545454545455" style="4" customWidth="1"/>
    <col min="7" max="7" width="7.25454545454545" style="4" customWidth="1"/>
    <col min="8" max="8" width="11.5363636363636" style="5" customWidth="1"/>
    <col min="9" max="9" width="3.82727272727273" style="5" customWidth="1"/>
    <col min="10" max="10" width="13.2363636363636" style="6" customWidth="1"/>
    <col min="11" max="12" width="12.3727272727273" style="4" customWidth="1"/>
    <col min="13" max="13" width="10.2454545454545" style="4" customWidth="1"/>
    <col min="14" max="17" width="12.6636363636364" style="4" customWidth="1"/>
    <col min="18" max="18" width="7.67272727272727" style="4" customWidth="1"/>
    <col min="19" max="19" width="21.3727272727273" style="4" customWidth="1"/>
    <col min="20" max="20" width="16.5363636363636" style="4" customWidth="1"/>
    <col min="21" max="21" width="11.1181818181818" style="4" customWidth="1"/>
    <col min="22" max="22" width="46.6272727272727" style="4" customWidth="1"/>
    <col min="23" max="257" width="13.1090909090909" style="4"/>
  </cols>
  <sheetData>
    <row r="1" ht="15" customHeight="1" spans="1:22">
      <c r="A1" s="7" t="s">
        <v>209</v>
      </c>
      <c r="B1" s="7" t="s">
        <v>211</v>
      </c>
      <c r="C1" s="7" t="s">
        <v>212</v>
      </c>
      <c r="D1" s="7" t="s">
        <v>213</v>
      </c>
      <c r="E1" s="7" t="s">
        <v>214</v>
      </c>
      <c r="F1" s="7" t="s">
        <v>215</v>
      </c>
      <c r="G1" s="7" t="s">
        <v>218</v>
      </c>
      <c r="H1" s="1" t="s">
        <v>1015</v>
      </c>
      <c r="I1" s="1" t="s">
        <v>210</v>
      </c>
      <c r="J1" s="10" t="s">
        <v>81</v>
      </c>
      <c r="K1" s="7" t="s">
        <v>82</v>
      </c>
      <c r="L1" s="7" t="s">
        <v>220</v>
      </c>
      <c r="M1" s="7" t="s">
        <v>1016</v>
      </c>
      <c r="N1" s="7" t="s">
        <v>101</v>
      </c>
      <c r="O1" s="7" t="s">
        <v>222</v>
      </c>
      <c r="P1" s="7" t="s">
        <v>103</v>
      </c>
      <c r="Q1" s="7" t="s">
        <v>1017</v>
      </c>
      <c r="R1" s="7" t="s">
        <v>39</v>
      </c>
      <c r="S1" s="7" t="s">
        <v>1018</v>
      </c>
      <c r="T1" s="7" t="s">
        <v>1019</v>
      </c>
      <c r="U1" s="7" t="s">
        <v>145</v>
      </c>
      <c r="V1" s="7" t="s">
        <v>146</v>
      </c>
    </row>
    <row r="2" s="4" customFormat="1" ht="15" customHeight="1" spans="1:22">
      <c r="A2" s="4" t="s">
        <v>42</v>
      </c>
      <c r="B2" s="4" t="s">
        <v>1020</v>
      </c>
      <c r="C2" s="4" t="s">
        <v>1021</v>
      </c>
      <c r="D2" s="4" t="s">
        <v>491</v>
      </c>
      <c r="E2" s="4" t="s">
        <v>1022</v>
      </c>
      <c r="F2" s="4" t="s">
        <v>1023</v>
      </c>
      <c r="G2" s="4" t="s">
        <v>288</v>
      </c>
      <c r="H2" s="4" t="s">
        <v>1024</v>
      </c>
      <c r="J2" s="11"/>
      <c r="K2" s="4" t="s">
        <v>1025</v>
      </c>
      <c r="L2" s="4" t="s">
        <v>1026</v>
      </c>
      <c r="M2" s="4" t="s">
        <v>1027</v>
      </c>
      <c r="N2" s="4" t="s">
        <v>1028</v>
      </c>
      <c r="O2" s="4" t="s">
        <v>1029</v>
      </c>
      <c r="P2" s="4" t="s">
        <v>1030</v>
      </c>
      <c r="Q2" s="4" t="s">
        <v>1031</v>
      </c>
      <c r="R2" s="4" t="s">
        <v>402</v>
      </c>
      <c r="S2" s="4" t="s">
        <v>1032</v>
      </c>
      <c r="T2" s="4" t="s">
        <v>1033</v>
      </c>
      <c r="U2" s="4">
        <v>200</v>
      </c>
      <c r="V2" s="4" t="s">
        <v>819</v>
      </c>
    </row>
    <row r="3" s="4" customFormat="1" ht="15" customHeight="1" spans="1:22">
      <c r="A3" s="4" t="s">
        <v>128</v>
      </c>
      <c r="B3" s="4" t="s">
        <v>1020</v>
      </c>
      <c r="D3" s="4" t="s">
        <v>1034</v>
      </c>
      <c r="F3" s="4" t="s">
        <v>253</v>
      </c>
      <c r="G3" s="4" t="s">
        <v>288</v>
      </c>
      <c r="H3" s="4" t="s">
        <v>1035</v>
      </c>
      <c r="J3" s="11"/>
      <c r="K3" s="4" t="s">
        <v>1025</v>
      </c>
      <c r="L3" s="4" t="s">
        <v>1026</v>
      </c>
      <c r="M3" s="4" t="s">
        <v>1027</v>
      </c>
      <c r="N3" s="4" t="s">
        <v>1028</v>
      </c>
      <c r="O3" s="4" t="s">
        <v>1029</v>
      </c>
      <c r="P3" s="4" t="s">
        <v>1030</v>
      </c>
      <c r="R3" s="4" t="s">
        <v>154</v>
      </c>
      <c r="S3" s="4" t="s">
        <v>1032</v>
      </c>
      <c r="T3" s="4" t="s">
        <v>1036</v>
      </c>
      <c r="U3" s="4">
        <v>200</v>
      </c>
      <c r="V3" s="4" t="s">
        <v>826</v>
      </c>
    </row>
    <row r="4" s="4" customFormat="1" ht="15" customHeight="1" spans="1:22">
      <c r="A4" s="4" t="s">
        <v>128</v>
      </c>
      <c r="B4" s="4" t="s">
        <v>1020</v>
      </c>
      <c r="D4" s="4" t="s">
        <v>1034</v>
      </c>
      <c r="F4" s="4" t="s">
        <v>253</v>
      </c>
      <c r="G4" s="4" t="s">
        <v>288</v>
      </c>
      <c r="H4" s="4" t="s">
        <v>1035</v>
      </c>
      <c r="J4" s="11"/>
      <c r="K4" s="4" t="s">
        <v>1025</v>
      </c>
      <c r="L4" s="4" t="s">
        <v>1026</v>
      </c>
      <c r="M4" s="4" t="s">
        <v>1027</v>
      </c>
      <c r="N4" s="4" t="s">
        <v>1028</v>
      </c>
      <c r="O4" s="4" t="s">
        <v>1029</v>
      </c>
      <c r="P4" s="4" t="s">
        <v>1030</v>
      </c>
      <c r="R4" s="4" t="s">
        <v>154</v>
      </c>
      <c r="S4" s="4" t="s">
        <v>1032</v>
      </c>
      <c r="T4" s="4" t="s">
        <v>1036</v>
      </c>
      <c r="U4" s="4">
        <v>200</v>
      </c>
      <c r="V4" s="4" t="s">
        <v>819</v>
      </c>
    </row>
    <row r="5" ht="15" customHeight="1" spans="1:22">
      <c r="A5" s="4" t="s">
        <v>1037</v>
      </c>
      <c r="B5" s="4" t="s">
        <v>1020</v>
      </c>
      <c r="C5" s="4" t="s">
        <v>1021</v>
      </c>
      <c r="F5" s="4" t="s">
        <v>1023</v>
      </c>
      <c r="G5" s="4" t="s">
        <v>288</v>
      </c>
      <c r="H5" s="4" t="s">
        <v>1035</v>
      </c>
      <c r="I5" s="5" t="s">
        <v>1038</v>
      </c>
      <c r="J5" s="6" t="s">
        <v>1039</v>
      </c>
      <c r="K5" s="4" t="s">
        <v>1025</v>
      </c>
      <c r="L5" s="4" t="s">
        <v>1026</v>
      </c>
      <c r="N5" s="4" t="s">
        <v>1028</v>
      </c>
      <c r="O5" s="4" t="s">
        <v>1029</v>
      </c>
      <c r="P5" s="4" t="s">
        <v>1030</v>
      </c>
      <c r="Q5" s="4" t="s">
        <v>1031</v>
      </c>
      <c r="R5" s="4" t="s">
        <v>402</v>
      </c>
      <c r="T5" s="4" t="s">
        <v>1036</v>
      </c>
      <c r="U5" s="4">
        <v>400</v>
      </c>
      <c r="V5" s="4" t="s">
        <v>1040</v>
      </c>
    </row>
    <row r="6" ht="15" customHeight="1" spans="1:22">
      <c r="A6" s="4" t="s">
        <v>1041</v>
      </c>
      <c r="B6" s="4" t="s">
        <v>1020</v>
      </c>
      <c r="C6" s="4" t="s">
        <v>1021</v>
      </c>
      <c r="D6" s="4" t="s">
        <v>1023</v>
      </c>
      <c r="E6" s="4" t="s">
        <v>1022</v>
      </c>
      <c r="G6" s="4" t="s">
        <v>288</v>
      </c>
      <c r="H6" s="4" t="s">
        <v>1035</v>
      </c>
      <c r="I6" s="5" t="s">
        <v>1038</v>
      </c>
      <c r="J6" s="6" t="s">
        <v>1039</v>
      </c>
      <c r="K6" s="4" t="s">
        <v>1025</v>
      </c>
      <c r="L6" s="4" t="s">
        <v>1026</v>
      </c>
      <c r="N6" s="4" t="s">
        <v>1028</v>
      </c>
      <c r="O6" s="4" t="s">
        <v>1029</v>
      </c>
      <c r="P6" s="4" t="s">
        <v>1030</v>
      </c>
      <c r="Q6" s="4" t="s">
        <v>1031</v>
      </c>
      <c r="R6" s="4" t="s">
        <v>402</v>
      </c>
      <c r="T6" s="4" t="s">
        <v>1036</v>
      </c>
      <c r="U6" s="4">
        <v>400</v>
      </c>
      <c r="V6" s="4" t="s">
        <v>1042</v>
      </c>
    </row>
    <row r="7" ht="15" customHeight="1" spans="1:22">
      <c r="A7" s="4" t="s">
        <v>1043</v>
      </c>
      <c r="B7" s="4" t="s">
        <v>1020</v>
      </c>
      <c r="C7" s="4" t="s">
        <v>1021</v>
      </c>
      <c r="D7" s="4" t="s">
        <v>1023</v>
      </c>
      <c r="E7" s="4" t="s">
        <v>1022</v>
      </c>
      <c r="F7" s="4" t="s">
        <v>1044</v>
      </c>
      <c r="G7" s="4" t="s">
        <v>288</v>
      </c>
      <c r="H7" s="4" t="s">
        <v>1035</v>
      </c>
      <c r="I7" s="5" t="s">
        <v>1038</v>
      </c>
      <c r="J7" s="6" t="s">
        <v>1045</v>
      </c>
      <c r="K7" s="4" t="s">
        <v>1025</v>
      </c>
      <c r="L7" s="4" t="s">
        <v>1026</v>
      </c>
      <c r="N7" s="4" t="s">
        <v>1028</v>
      </c>
      <c r="O7" s="4" t="s">
        <v>1029</v>
      </c>
      <c r="P7" s="4" t="s">
        <v>1030</v>
      </c>
      <c r="Q7" s="4" t="s">
        <v>1031</v>
      </c>
      <c r="R7" s="4" t="s">
        <v>402</v>
      </c>
      <c r="T7" s="4" t="s">
        <v>1036</v>
      </c>
      <c r="U7" s="4">
        <v>400</v>
      </c>
      <c r="V7" s="4" t="s">
        <v>1046</v>
      </c>
    </row>
    <row r="8" ht="15" customHeight="1" spans="1:22">
      <c r="A8" s="4" t="s">
        <v>1047</v>
      </c>
      <c r="B8" s="4" t="s">
        <v>1020</v>
      </c>
      <c r="C8" s="4" t="s">
        <v>1021</v>
      </c>
      <c r="D8" s="4" t="s">
        <v>1023</v>
      </c>
      <c r="E8" s="4" t="s">
        <v>1022</v>
      </c>
      <c r="F8" s="4" t="s">
        <v>1044</v>
      </c>
      <c r="G8" s="4" t="s">
        <v>288</v>
      </c>
      <c r="H8" s="4" t="s">
        <v>1035</v>
      </c>
      <c r="I8" s="5" t="s">
        <v>862</v>
      </c>
      <c r="J8" s="6" t="s">
        <v>1039</v>
      </c>
      <c r="K8" s="4" t="s">
        <v>1025</v>
      </c>
      <c r="L8" s="4" t="s">
        <v>1026</v>
      </c>
      <c r="N8" s="4" t="s">
        <v>1028</v>
      </c>
      <c r="O8" s="4" t="s">
        <v>1029</v>
      </c>
      <c r="P8" s="4" t="s">
        <v>1030</v>
      </c>
      <c r="Q8" s="4" t="s">
        <v>1031</v>
      </c>
      <c r="R8" s="4" t="s">
        <v>402</v>
      </c>
      <c r="T8" s="4" t="s">
        <v>1036</v>
      </c>
      <c r="U8" s="4">
        <v>404</v>
      </c>
      <c r="V8" s="4" t="s">
        <v>1048</v>
      </c>
    </row>
    <row r="9" ht="15" customHeight="1" spans="1:22">
      <c r="A9" s="4" t="s">
        <v>1049</v>
      </c>
      <c r="B9" s="4" t="s">
        <v>1020</v>
      </c>
      <c r="C9" s="4" t="s">
        <v>1021</v>
      </c>
      <c r="D9" s="4" t="s">
        <v>1023</v>
      </c>
      <c r="E9" s="4" t="s">
        <v>1022</v>
      </c>
      <c r="F9" s="4" t="s">
        <v>1044</v>
      </c>
      <c r="G9" s="4" t="s">
        <v>288</v>
      </c>
      <c r="H9" s="4" t="s">
        <v>1035</v>
      </c>
      <c r="I9" s="5" t="s">
        <v>1038</v>
      </c>
      <c r="J9" s="6" t="s">
        <v>862</v>
      </c>
      <c r="K9" s="4" t="s">
        <v>1025</v>
      </c>
      <c r="L9" s="4" t="s">
        <v>1026</v>
      </c>
      <c r="N9" s="4" t="s">
        <v>1028</v>
      </c>
      <c r="O9" s="4" t="s">
        <v>1029</v>
      </c>
      <c r="P9" s="4" t="s">
        <v>1030</v>
      </c>
      <c r="Q9" s="4" t="s">
        <v>1031</v>
      </c>
      <c r="R9" s="4" t="s">
        <v>402</v>
      </c>
      <c r="T9" s="4" t="s">
        <v>1036</v>
      </c>
      <c r="U9" s="4">
        <v>400</v>
      </c>
      <c r="V9" s="4" t="s">
        <v>1050</v>
      </c>
    </row>
    <row r="10" ht="15" customHeight="1" spans="1:22">
      <c r="A10" s="4" t="s">
        <v>1051</v>
      </c>
      <c r="C10" s="4" t="s">
        <v>862</v>
      </c>
      <c r="D10" s="4" t="s">
        <v>862</v>
      </c>
      <c r="F10" s="4" t="s">
        <v>862</v>
      </c>
      <c r="G10" s="4" t="s">
        <v>862</v>
      </c>
      <c r="H10" s="5" t="s">
        <v>862</v>
      </c>
      <c r="I10" s="5" t="s">
        <v>862</v>
      </c>
      <c r="J10" s="6" t="s">
        <v>862</v>
      </c>
      <c r="M10" s="4" t="s">
        <v>862</v>
      </c>
      <c r="N10" s="4" t="s">
        <v>862</v>
      </c>
      <c r="U10" s="4">
        <v>400</v>
      </c>
      <c r="V10" s="4" t="s">
        <v>1040</v>
      </c>
    </row>
    <row r="11" ht="15" customHeight="1" spans="1:22">
      <c r="A11" s="4" t="s">
        <v>1052</v>
      </c>
      <c r="B11" s="4" t="s">
        <v>1020</v>
      </c>
      <c r="C11" s="4" t="s">
        <v>1021</v>
      </c>
      <c r="D11" s="4" t="s">
        <v>1053</v>
      </c>
      <c r="E11" s="4" t="s">
        <v>1022</v>
      </c>
      <c r="F11" s="4" t="s">
        <v>1044</v>
      </c>
      <c r="G11" s="4" t="s">
        <v>288</v>
      </c>
      <c r="H11" s="4" t="s">
        <v>1035</v>
      </c>
      <c r="I11" s="5" t="s">
        <v>1054</v>
      </c>
      <c r="J11" s="6" t="s">
        <v>1039</v>
      </c>
      <c r="K11" s="4" t="s">
        <v>1025</v>
      </c>
      <c r="L11" s="4" t="s">
        <v>1026</v>
      </c>
      <c r="N11" s="4" t="s">
        <v>1028</v>
      </c>
      <c r="O11" s="4" t="s">
        <v>1029</v>
      </c>
      <c r="P11" s="4" t="s">
        <v>1030</v>
      </c>
      <c r="Q11" s="4" t="s">
        <v>1031</v>
      </c>
      <c r="R11" s="4" t="s">
        <v>402</v>
      </c>
      <c r="T11" s="4" t="s">
        <v>1036</v>
      </c>
      <c r="U11" s="8">
        <v>400</v>
      </c>
      <c r="V11" s="4" t="s">
        <v>1055</v>
      </c>
    </row>
    <row r="12" ht="15" customHeight="1" spans="1:22">
      <c r="A12" s="8" t="s">
        <v>1056</v>
      </c>
      <c r="B12" s="4" t="s">
        <v>1020</v>
      </c>
      <c r="C12" s="4" t="s">
        <v>1021</v>
      </c>
      <c r="D12" s="4" t="s">
        <v>1023</v>
      </c>
      <c r="E12" s="4" t="s">
        <v>1022</v>
      </c>
      <c r="F12" s="4" t="s">
        <v>1057</v>
      </c>
      <c r="G12" s="4" t="s">
        <v>288</v>
      </c>
      <c r="H12" s="4" t="s">
        <v>1035</v>
      </c>
      <c r="I12" s="5" t="s">
        <v>1054</v>
      </c>
      <c r="J12" s="6" t="s">
        <v>1039</v>
      </c>
      <c r="K12" s="4" t="s">
        <v>1025</v>
      </c>
      <c r="L12" s="4" t="s">
        <v>1026</v>
      </c>
      <c r="N12" s="4" t="s">
        <v>1028</v>
      </c>
      <c r="O12" s="4" t="s">
        <v>1029</v>
      </c>
      <c r="P12" s="4" t="s">
        <v>1030</v>
      </c>
      <c r="Q12" s="4" t="s">
        <v>1031</v>
      </c>
      <c r="R12" s="4" t="s">
        <v>402</v>
      </c>
      <c r="T12" s="4" t="s">
        <v>1036</v>
      </c>
      <c r="U12" s="8">
        <v>400</v>
      </c>
      <c r="V12" s="4" t="s">
        <v>1058</v>
      </c>
    </row>
    <row r="13" ht="15" customHeight="1" spans="1:22">
      <c r="A13" s="4" t="s">
        <v>1059</v>
      </c>
      <c r="B13" s="4" t="s">
        <v>1020</v>
      </c>
      <c r="C13" s="4" t="s">
        <v>1021</v>
      </c>
      <c r="D13" s="4" t="s">
        <v>1023</v>
      </c>
      <c r="E13" s="4" t="s">
        <v>1060</v>
      </c>
      <c r="F13" s="4" t="s">
        <v>1044</v>
      </c>
      <c r="G13" s="4" t="s">
        <v>288</v>
      </c>
      <c r="H13" s="4" t="s">
        <v>1035</v>
      </c>
      <c r="I13" s="5" t="s">
        <v>1054</v>
      </c>
      <c r="J13" s="6" t="s">
        <v>1039</v>
      </c>
      <c r="K13" s="4" t="s">
        <v>1025</v>
      </c>
      <c r="L13" s="4" t="s">
        <v>1026</v>
      </c>
      <c r="N13" s="4" t="s">
        <v>1028</v>
      </c>
      <c r="O13" s="4" t="s">
        <v>1029</v>
      </c>
      <c r="P13" s="4" t="s">
        <v>1030</v>
      </c>
      <c r="Q13" s="4" t="s">
        <v>1031</v>
      </c>
      <c r="R13" s="4" t="s">
        <v>402</v>
      </c>
      <c r="T13" s="4" t="s">
        <v>1036</v>
      </c>
      <c r="U13" s="4">
        <v>400</v>
      </c>
      <c r="V13" s="4" t="s">
        <v>1061</v>
      </c>
    </row>
    <row r="14" ht="15" customHeight="1" spans="1:22">
      <c r="A14" s="4" t="s">
        <v>1062</v>
      </c>
      <c r="B14" s="4" t="s">
        <v>1020</v>
      </c>
      <c r="C14" s="4" t="s">
        <v>1021</v>
      </c>
      <c r="D14" s="4" t="s">
        <v>1023</v>
      </c>
      <c r="E14" s="4" t="s">
        <v>1022</v>
      </c>
      <c r="F14" s="4" t="s">
        <v>1044</v>
      </c>
      <c r="G14" s="4" t="s">
        <v>288</v>
      </c>
      <c r="H14" s="4" t="s">
        <v>1035</v>
      </c>
      <c r="I14" s="5" t="s">
        <v>1054</v>
      </c>
      <c r="J14" s="6" t="s">
        <v>1039</v>
      </c>
      <c r="K14" s="4" t="s">
        <v>1025</v>
      </c>
      <c r="L14" s="4" t="s">
        <v>1026</v>
      </c>
      <c r="N14" s="4" t="s">
        <v>1028</v>
      </c>
      <c r="O14" s="4" t="s">
        <v>1029</v>
      </c>
      <c r="P14" s="4" t="s">
        <v>1030</v>
      </c>
      <c r="Q14" s="4" t="s">
        <v>1031</v>
      </c>
      <c r="R14" s="4" t="s">
        <v>402</v>
      </c>
      <c r="T14" s="12" t="s">
        <v>1063</v>
      </c>
      <c r="U14" s="4">
        <v>400</v>
      </c>
      <c r="V14" s="4" t="s">
        <v>1064</v>
      </c>
    </row>
    <row r="15" ht="15" customHeight="1" spans="1:22">
      <c r="A15" s="4" t="s">
        <v>1065</v>
      </c>
      <c r="B15" s="4" t="s">
        <v>1020</v>
      </c>
      <c r="C15" s="4" t="s">
        <v>1021</v>
      </c>
      <c r="D15" s="4" t="s">
        <v>1023</v>
      </c>
      <c r="E15" s="4" t="s">
        <v>1022</v>
      </c>
      <c r="F15" s="4" t="s">
        <v>1044</v>
      </c>
      <c r="G15" s="4" t="s">
        <v>288</v>
      </c>
      <c r="H15" s="4" t="s">
        <v>1035</v>
      </c>
      <c r="I15" s="5" t="s">
        <v>1054</v>
      </c>
      <c r="J15" s="6" t="s">
        <v>1039</v>
      </c>
      <c r="K15" s="4" t="s">
        <v>1066</v>
      </c>
      <c r="L15" s="4" t="s">
        <v>1026</v>
      </c>
      <c r="N15" s="4" t="s">
        <v>1028</v>
      </c>
      <c r="O15" s="4" t="s">
        <v>1029</v>
      </c>
      <c r="P15" s="4" t="s">
        <v>1030</v>
      </c>
      <c r="Q15" s="4" t="s">
        <v>1031</v>
      </c>
      <c r="R15" s="4" t="s">
        <v>402</v>
      </c>
      <c r="T15" s="4" t="s">
        <v>1036</v>
      </c>
      <c r="U15" s="4">
        <v>400</v>
      </c>
      <c r="V15" s="4" t="s">
        <v>1067</v>
      </c>
    </row>
    <row r="16" ht="15" customHeight="1" spans="1:22">
      <c r="A16" s="4" t="s">
        <v>1068</v>
      </c>
      <c r="B16" s="4" t="s">
        <v>1020</v>
      </c>
      <c r="C16" s="4" t="s">
        <v>1021</v>
      </c>
      <c r="D16" s="4" t="s">
        <v>1023</v>
      </c>
      <c r="E16" s="4" t="s">
        <v>1022</v>
      </c>
      <c r="F16" s="4" t="s">
        <v>1044</v>
      </c>
      <c r="G16" s="4" t="s">
        <v>288</v>
      </c>
      <c r="H16" s="4" t="s">
        <v>1035</v>
      </c>
      <c r="I16" s="5" t="s">
        <v>1054</v>
      </c>
      <c r="J16" s="6" t="s">
        <v>1039</v>
      </c>
      <c r="K16" s="4" t="s">
        <v>1025</v>
      </c>
      <c r="L16" s="4" t="s">
        <v>1026</v>
      </c>
      <c r="N16" s="9" t="s">
        <v>1069</v>
      </c>
      <c r="O16" s="4" t="s">
        <v>1029</v>
      </c>
      <c r="P16" s="4" t="s">
        <v>1030</v>
      </c>
      <c r="Q16" s="4" t="s">
        <v>1031</v>
      </c>
      <c r="R16" s="4" t="s">
        <v>402</v>
      </c>
      <c r="T16" s="4" t="s">
        <v>1036</v>
      </c>
      <c r="U16" s="4">
        <v>400</v>
      </c>
      <c r="V16" s="4" t="s">
        <v>1070</v>
      </c>
    </row>
    <row r="17" ht="15" customHeight="1" spans="1:22">
      <c r="A17" s="4" t="s">
        <v>1071</v>
      </c>
      <c r="B17" s="4" t="s">
        <v>1020</v>
      </c>
      <c r="C17" s="4" t="s">
        <v>1021</v>
      </c>
      <c r="D17" s="4" t="s">
        <v>1023</v>
      </c>
      <c r="E17" s="4" t="s">
        <v>1022</v>
      </c>
      <c r="F17" s="4" t="s">
        <v>1044</v>
      </c>
      <c r="G17" s="4" t="s">
        <v>288</v>
      </c>
      <c r="H17" s="4" t="s">
        <v>1035</v>
      </c>
      <c r="I17" s="5" t="s">
        <v>1054</v>
      </c>
      <c r="J17" s="6" t="s">
        <v>1039</v>
      </c>
      <c r="K17" s="4" t="s">
        <v>1025</v>
      </c>
      <c r="L17" s="4" t="s">
        <v>1026</v>
      </c>
      <c r="N17" s="4" t="s">
        <v>1028</v>
      </c>
      <c r="O17" s="9" t="s">
        <v>1069</v>
      </c>
      <c r="P17" s="4" t="s">
        <v>1030</v>
      </c>
      <c r="Q17" s="4" t="s">
        <v>1031</v>
      </c>
      <c r="R17" s="4" t="s">
        <v>402</v>
      </c>
      <c r="T17" s="4" t="s">
        <v>1036</v>
      </c>
      <c r="U17" s="4">
        <v>400</v>
      </c>
      <c r="V17" s="8" t="s">
        <v>1072</v>
      </c>
    </row>
    <row r="18" ht="15" customHeight="1" spans="1:22">
      <c r="A18" s="4" t="s">
        <v>1073</v>
      </c>
      <c r="B18" s="4" t="s">
        <v>1020</v>
      </c>
      <c r="C18" s="4" t="s">
        <v>1021</v>
      </c>
      <c r="D18" s="4" t="s">
        <v>1023</v>
      </c>
      <c r="E18" s="4" t="s">
        <v>1022</v>
      </c>
      <c r="F18" s="4" t="s">
        <v>1044</v>
      </c>
      <c r="G18" s="4" t="s">
        <v>288</v>
      </c>
      <c r="H18" s="4" t="s">
        <v>1035</v>
      </c>
      <c r="I18" s="5" t="s">
        <v>1054</v>
      </c>
      <c r="J18" s="6" t="s">
        <v>1039</v>
      </c>
      <c r="K18" s="4" t="s">
        <v>1025</v>
      </c>
      <c r="L18" s="9" t="s">
        <v>1074</v>
      </c>
      <c r="N18" s="4" t="s">
        <v>1028</v>
      </c>
      <c r="O18" s="4" t="s">
        <v>1029</v>
      </c>
      <c r="P18" s="4" t="s">
        <v>1030</v>
      </c>
      <c r="Q18" s="4" t="s">
        <v>1031</v>
      </c>
      <c r="R18" s="4" t="s">
        <v>402</v>
      </c>
      <c r="T18" s="4" t="s">
        <v>1036</v>
      </c>
      <c r="U18" s="4">
        <v>400</v>
      </c>
      <c r="V18" s="8" t="s">
        <v>1075</v>
      </c>
    </row>
    <row r="19" ht="15" customHeight="1" spans="1:22">
      <c r="A19" s="4" t="s">
        <v>1076</v>
      </c>
      <c r="B19" s="4" t="s">
        <v>1077</v>
      </c>
      <c r="D19" s="4" t="s">
        <v>1023</v>
      </c>
      <c r="E19" s="4" t="s">
        <v>1022</v>
      </c>
      <c r="F19" s="4" t="s">
        <v>1044</v>
      </c>
      <c r="G19" s="4" t="s">
        <v>288</v>
      </c>
      <c r="H19" s="4" t="s">
        <v>1035</v>
      </c>
      <c r="I19" s="5" t="s">
        <v>1054</v>
      </c>
      <c r="J19" s="6" t="s">
        <v>1039</v>
      </c>
      <c r="K19" s="4" t="s">
        <v>1025</v>
      </c>
      <c r="L19" s="4" t="s">
        <v>1026</v>
      </c>
      <c r="N19" s="4" t="s">
        <v>1028</v>
      </c>
      <c r="O19" s="4" t="s">
        <v>1029</v>
      </c>
      <c r="P19" s="4" t="s">
        <v>1030</v>
      </c>
      <c r="Q19" s="4" t="s">
        <v>1031</v>
      </c>
      <c r="R19" s="4" t="s">
        <v>402</v>
      </c>
      <c r="T19" s="4" t="s">
        <v>1036</v>
      </c>
      <c r="U19" s="4">
        <v>400</v>
      </c>
      <c r="V19" s="8" t="s">
        <v>1078</v>
      </c>
    </row>
    <row r="20" ht="15" customHeight="1" spans="1:22">
      <c r="A20" s="4" t="s">
        <v>1079</v>
      </c>
      <c r="B20" s="4" t="s">
        <v>1020</v>
      </c>
      <c r="C20" s="9" t="s">
        <v>1080</v>
      </c>
      <c r="D20" s="4" t="s">
        <v>1023</v>
      </c>
      <c r="E20" s="4" t="s">
        <v>1022</v>
      </c>
      <c r="F20" s="4" t="s">
        <v>1044</v>
      </c>
      <c r="G20" s="4" t="s">
        <v>288</v>
      </c>
      <c r="H20" s="4" t="s">
        <v>1035</v>
      </c>
      <c r="I20" s="5" t="s">
        <v>1054</v>
      </c>
      <c r="J20" s="6" t="s">
        <v>1039</v>
      </c>
      <c r="K20" s="4" t="s">
        <v>1025</v>
      </c>
      <c r="L20" s="4" t="s">
        <v>1026</v>
      </c>
      <c r="N20" s="4" t="s">
        <v>1028</v>
      </c>
      <c r="O20" s="4" t="s">
        <v>1029</v>
      </c>
      <c r="P20" s="4" t="s">
        <v>1030</v>
      </c>
      <c r="Q20" s="4" t="s">
        <v>1031</v>
      </c>
      <c r="R20" s="4" t="s">
        <v>402</v>
      </c>
      <c r="T20" s="4" t="s">
        <v>1036</v>
      </c>
      <c r="U20" s="4">
        <v>400</v>
      </c>
      <c r="V20" s="8" t="s">
        <v>1081</v>
      </c>
    </row>
    <row r="21" ht="15" customHeight="1" spans="1:22">
      <c r="A21" s="4" t="s">
        <v>1082</v>
      </c>
      <c r="B21" s="4" t="s">
        <v>1020</v>
      </c>
      <c r="D21" s="4" t="s">
        <v>1023</v>
      </c>
      <c r="E21" s="4" t="s">
        <v>1022</v>
      </c>
      <c r="F21" s="4" t="s">
        <v>1044</v>
      </c>
      <c r="G21" s="4" t="s">
        <v>288</v>
      </c>
      <c r="H21" s="4" t="s">
        <v>1035</v>
      </c>
      <c r="I21" s="5" t="s">
        <v>1054</v>
      </c>
      <c r="J21" s="6" t="s">
        <v>1039</v>
      </c>
      <c r="K21" s="4" t="s">
        <v>1025</v>
      </c>
      <c r="L21" s="4" t="s">
        <v>1026</v>
      </c>
      <c r="N21" s="4" t="s">
        <v>1028</v>
      </c>
      <c r="O21" s="4" t="s">
        <v>1029</v>
      </c>
      <c r="P21" s="4" t="s">
        <v>1083</v>
      </c>
      <c r="R21" s="4" t="s">
        <v>402</v>
      </c>
      <c r="T21" s="4" t="s">
        <v>1036</v>
      </c>
      <c r="U21" s="4">
        <v>400</v>
      </c>
      <c r="V21" s="8" t="s">
        <v>1084</v>
      </c>
    </row>
    <row r="22" ht="15" customHeight="1" spans="1:22">
      <c r="A22" s="4" t="s">
        <v>1085</v>
      </c>
      <c r="B22" s="4" t="s">
        <v>1020</v>
      </c>
      <c r="D22" s="4" t="s">
        <v>1023</v>
      </c>
      <c r="E22" s="4" t="s">
        <v>1022</v>
      </c>
      <c r="F22" s="4" t="s">
        <v>1044</v>
      </c>
      <c r="G22" s="4" t="s">
        <v>288</v>
      </c>
      <c r="H22" s="4" t="s">
        <v>1035</v>
      </c>
      <c r="I22" s="5" t="s">
        <v>1054</v>
      </c>
      <c r="J22" s="6" t="s">
        <v>1039</v>
      </c>
      <c r="K22" s="4" t="s">
        <v>1025</v>
      </c>
      <c r="L22" s="4" t="s">
        <v>1026</v>
      </c>
      <c r="N22" s="4" t="s">
        <v>1028</v>
      </c>
      <c r="O22" s="4" t="s">
        <v>1029</v>
      </c>
      <c r="P22" s="4" t="s">
        <v>1030</v>
      </c>
      <c r="Q22" s="4" t="s">
        <v>1086</v>
      </c>
      <c r="R22" s="4" t="s">
        <v>402</v>
      </c>
      <c r="T22" s="4" t="s">
        <v>1036</v>
      </c>
      <c r="U22" s="4">
        <v>400</v>
      </c>
      <c r="V22" s="8" t="s">
        <v>1087</v>
      </c>
    </row>
    <row r="23" ht="15" customHeight="1" spans="1:22">
      <c r="A23" s="4" t="s">
        <v>1088</v>
      </c>
      <c r="B23" s="4" t="s">
        <v>1020</v>
      </c>
      <c r="D23" s="4" t="s">
        <v>1023</v>
      </c>
      <c r="E23" s="4" t="s">
        <v>1022</v>
      </c>
      <c r="F23" s="4" t="s">
        <v>1044</v>
      </c>
      <c r="G23" s="4" t="s">
        <v>288</v>
      </c>
      <c r="H23" s="4" t="s">
        <v>1035</v>
      </c>
      <c r="I23" s="5" t="s">
        <v>1054</v>
      </c>
      <c r="J23" s="6" t="s">
        <v>1039</v>
      </c>
      <c r="K23" s="4" t="s">
        <v>1025</v>
      </c>
      <c r="L23" s="4" t="s">
        <v>1026</v>
      </c>
      <c r="N23" s="4" t="s">
        <v>1028</v>
      </c>
      <c r="O23" s="4" t="s">
        <v>1029</v>
      </c>
      <c r="P23" s="4" t="s">
        <v>1030</v>
      </c>
      <c r="Q23" s="4" t="s">
        <v>1031</v>
      </c>
      <c r="R23" s="4" t="s">
        <v>1089</v>
      </c>
      <c r="T23" s="4" t="s">
        <v>1036</v>
      </c>
      <c r="U23" s="4">
        <v>400</v>
      </c>
      <c r="V23" s="4" t="s">
        <v>1090</v>
      </c>
    </row>
    <row r="24" ht="15" customHeight="1" spans="1:22">
      <c r="A24" s="4" t="s">
        <v>1091</v>
      </c>
      <c r="B24" s="4" t="s">
        <v>1020</v>
      </c>
      <c r="D24" s="4" t="s">
        <v>1023</v>
      </c>
      <c r="E24" s="4" t="s">
        <v>1022</v>
      </c>
      <c r="F24" s="4" t="s">
        <v>1044</v>
      </c>
      <c r="G24" s="4" t="s">
        <v>288</v>
      </c>
      <c r="H24" s="5" t="s">
        <v>1092</v>
      </c>
      <c r="I24" s="5" t="s">
        <v>1054</v>
      </c>
      <c r="J24" s="6" t="s">
        <v>1039</v>
      </c>
      <c r="K24" s="4" t="s">
        <v>1025</v>
      </c>
      <c r="L24" s="4" t="s">
        <v>1026</v>
      </c>
      <c r="N24" s="4" t="s">
        <v>1028</v>
      </c>
      <c r="O24" s="4" t="s">
        <v>1029</v>
      </c>
      <c r="P24" s="4" t="s">
        <v>1030</v>
      </c>
      <c r="Q24" s="4" t="s">
        <v>1031</v>
      </c>
      <c r="R24" s="4" t="s">
        <v>402</v>
      </c>
      <c r="T24" s="4" t="s">
        <v>1036</v>
      </c>
      <c r="U24" s="4">
        <v>400</v>
      </c>
      <c r="V24" t="s">
        <v>1093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9" sqref="D9"/>
    </sheetView>
  </sheetViews>
  <sheetFormatPr defaultColWidth="8.95454545454546" defaultRowHeight="14.5" outlineLevelCol="3"/>
  <cols>
    <col min="1" max="1" width="8.66363636363636" customWidth="1"/>
    <col min="2" max="2" width="15.6636363636364" customWidth="1"/>
    <col min="3" max="3" width="20.5272727272727" customWidth="1"/>
    <col min="4" max="4" width="20.2363636363636" customWidth="1"/>
  </cols>
  <sheetData>
    <row r="1" ht="15.25" spans="1:4">
      <c r="A1" s="1" t="s">
        <v>209</v>
      </c>
      <c r="B1" s="1" t="s">
        <v>131</v>
      </c>
      <c r="C1" s="1" t="s">
        <v>64</v>
      </c>
      <c r="D1" s="1" t="s">
        <v>1094</v>
      </c>
    </row>
    <row r="2" spans="1:4">
      <c r="A2" s="2"/>
      <c r="B2" s="2" t="s">
        <v>1095</v>
      </c>
      <c r="C2" s="2" t="s">
        <v>1096</v>
      </c>
      <c r="D2" s="2"/>
    </row>
    <row r="3" spans="1:4">
      <c r="A3" s="2"/>
      <c r="B3" s="2" t="s">
        <v>1097</v>
      </c>
      <c r="C3" s="2" t="s">
        <v>1098</v>
      </c>
      <c r="D3" s="2"/>
    </row>
    <row r="4" spans="1:4">
      <c r="A4" s="2"/>
      <c r="B4" s="2" t="s">
        <v>1099</v>
      </c>
      <c r="C4" s="2"/>
      <c r="D4" s="2" t="s">
        <v>1100</v>
      </c>
    </row>
    <row r="5" spans="1:4">
      <c r="A5" s="2"/>
      <c r="B5" s="2" t="s">
        <v>1101</v>
      </c>
      <c r="C5" s="2"/>
      <c r="D5" s="2" t="s">
        <v>1102</v>
      </c>
    </row>
    <row r="6" spans="2:4">
      <c r="B6" s="3" t="s">
        <v>1103</v>
      </c>
      <c r="D6" s="3" t="s">
        <v>1104</v>
      </c>
    </row>
    <row r="7" spans="2:4">
      <c r="B7" s="3" t="s">
        <v>1103</v>
      </c>
      <c r="D7" s="3" t="s">
        <v>1105</v>
      </c>
    </row>
    <row r="8" spans="2:4">
      <c r="B8" s="3" t="s">
        <v>1106</v>
      </c>
      <c r="D8" s="3" t="s">
        <v>1102</v>
      </c>
    </row>
    <row r="9" spans="2:4">
      <c r="B9" s="3" t="s">
        <v>1103</v>
      </c>
      <c r="D9" s="3" t="s">
        <v>1107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workbookViewId="0">
      <selection activeCell="M4" sqref="M4"/>
    </sheetView>
  </sheetViews>
  <sheetFormatPr defaultColWidth="9.13636363636364" defaultRowHeight="14.5" outlineLevelRow="4"/>
  <cols>
    <col min="1" max="1" width="35.6454545454545" style="6" customWidth="1"/>
    <col min="2" max="2" width="2.97272727272727" style="6" customWidth="1"/>
    <col min="3" max="5" width="16.2363636363636" style="6" customWidth="1"/>
    <col min="6" max="6" width="19.2363636363636" style="6" customWidth="1"/>
    <col min="7" max="9" width="14.8090909090909" style="6" customWidth="1"/>
    <col min="10" max="10" width="11.8363636363636" style="6" customWidth="1"/>
    <col min="11" max="12" width="8.96363636363636" style="6" customWidth="1"/>
    <col min="13" max="13" width="12.2454545454545" style="6" customWidth="1"/>
    <col min="14" max="14" width="37.3727272727273" style="6" customWidth="1"/>
    <col min="15" max="257" width="9.13636363636364" style="6"/>
  </cols>
  <sheetData>
    <row r="1" ht="15" customHeight="1" spans="1:14">
      <c r="A1" s="7" t="s">
        <v>77</v>
      </c>
      <c r="B1" s="7" t="s">
        <v>78</v>
      </c>
      <c r="C1" s="7" t="s">
        <v>79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</row>
    <row r="2" ht="15" customHeight="1" spans="1:13">
      <c r="A2" s="6" t="s">
        <v>91</v>
      </c>
      <c r="C2" s="6">
        <v>1</v>
      </c>
      <c r="G2" s="6" t="s">
        <v>92</v>
      </c>
      <c r="H2" s="6" t="s">
        <v>93</v>
      </c>
      <c r="I2" s="6" t="s">
        <v>94</v>
      </c>
      <c r="J2" s="6" t="s">
        <v>95</v>
      </c>
      <c r="K2" s="6">
        <v>2</v>
      </c>
      <c r="L2" s="6" t="b">
        <f>TRUE()</f>
        <v>1</v>
      </c>
      <c r="M2" s="6">
        <v>200</v>
      </c>
    </row>
    <row r="3" ht="15" customHeight="1" spans="1:13">
      <c r="A3" s="6" t="s">
        <v>96</v>
      </c>
      <c r="B3" s="6">
        <v>90</v>
      </c>
      <c r="C3" s="6">
        <v>1</v>
      </c>
      <c r="G3" s="6" t="s">
        <v>92</v>
      </c>
      <c r="H3" s="6" t="s">
        <v>93</v>
      </c>
      <c r="I3" s="6" t="s">
        <v>94</v>
      </c>
      <c r="J3" s="6" t="s">
        <v>95</v>
      </c>
      <c r="K3" s="6">
        <v>1</v>
      </c>
      <c r="L3" s="6" t="b">
        <f>FALSE()</f>
        <v>0</v>
      </c>
      <c r="M3" s="6">
        <v>200</v>
      </c>
    </row>
    <row r="4" ht="15" customHeight="1" spans="1:13">
      <c r="A4" s="6" t="s">
        <v>97</v>
      </c>
      <c r="C4" s="6">
        <v>1</v>
      </c>
      <c r="G4" s="6" t="s">
        <v>92</v>
      </c>
      <c r="H4" s="6" t="s">
        <v>93</v>
      </c>
      <c r="I4" s="6" t="s">
        <v>94</v>
      </c>
      <c r="J4" s="6" t="s">
        <v>95</v>
      </c>
      <c r="K4" s="6">
        <v>6</v>
      </c>
      <c r="L4" s="6" t="b">
        <f>FALSE()</f>
        <v>0</v>
      </c>
      <c r="M4" s="6">
        <v>200</v>
      </c>
    </row>
    <row r="5" ht="15" customHeight="1" spans="1:13">
      <c r="A5" s="6" t="s">
        <v>98</v>
      </c>
      <c r="C5" s="6">
        <v>3</v>
      </c>
      <c r="F5" s="6" t="s">
        <v>99</v>
      </c>
      <c r="G5" s="6" t="s">
        <v>92</v>
      </c>
      <c r="H5" s="6" t="s">
        <v>93</v>
      </c>
      <c r="I5" s="6" t="s">
        <v>94</v>
      </c>
      <c r="J5" s="6" t="s">
        <v>95</v>
      </c>
      <c r="K5" s="6">
        <v>5</v>
      </c>
      <c r="L5" s="6" t="b">
        <f>FALSE()</f>
        <v>0</v>
      </c>
      <c r="M5" s="6">
        <v>200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selection activeCell="B1" sqref="B1"/>
    </sheetView>
  </sheetViews>
  <sheetFormatPr defaultColWidth="13.1272727272727" defaultRowHeight="14.5" outlineLevelRow="1"/>
  <cols>
    <col min="1" max="1" width="3.82727272727273" style="4" customWidth="1"/>
    <col min="2" max="2" width="12.6636363636364" style="4" customWidth="1"/>
    <col min="3" max="3" width="12.8272727272727" style="4" customWidth="1"/>
    <col min="4" max="4" width="12.3727272727273" style="4" customWidth="1"/>
    <col min="5" max="5" width="12.6636363636364" style="4" customWidth="1"/>
    <col min="6" max="6" width="10.1272727272727" style="4" customWidth="1"/>
    <col min="7" max="7" width="3.82727272727273" style="4" customWidth="1"/>
    <col min="8" max="8" width="3.54545454545455" style="4" customWidth="1"/>
    <col min="9" max="9" width="6.67272727272727" style="4" customWidth="1"/>
    <col min="10" max="10" width="12.2454545454545" style="4" customWidth="1"/>
    <col min="11" max="11" width="14.9636363636364" style="4" customWidth="1"/>
    <col min="12" max="13" width="18.8090909090909" style="32" customWidth="1"/>
    <col min="14" max="14" width="12.6636363636364" style="4" customWidth="1"/>
    <col min="15" max="15" width="8.81818181818182" style="4" customWidth="1"/>
    <col min="16" max="16" width="11.9636363636364" style="4" customWidth="1"/>
    <col min="17" max="17" width="9.65454545454545" style="4" customWidth="1"/>
    <col min="18" max="18" width="9.39090909090909" style="4" customWidth="1"/>
    <col min="19" max="19" width="13.1090909090909" style="4"/>
    <col min="20" max="20" width="10.8181818181818" style="4" customWidth="1"/>
    <col min="21" max="21" width="9.39090909090909" style="4" customWidth="1"/>
    <col min="22" max="22" width="9.96363636363636" style="4" customWidth="1"/>
    <col min="23" max="23" width="9.24545454545455" style="4" customWidth="1"/>
    <col min="24" max="25" width="9.39090909090909" style="4" customWidth="1"/>
    <col min="26" max="26" width="22.8090909090909" style="4" customWidth="1"/>
    <col min="27" max="27" width="24.8" style="4" customWidth="1"/>
    <col min="28" max="28" width="59.4727272727273" style="4" customWidth="1"/>
    <col min="29" max="29" width="20.6363636363636" style="4" customWidth="1"/>
    <col min="30" max="257" width="13.1090909090909" style="4"/>
  </cols>
  <sheetData>
    <row r="1" ht="15" customHeight="1" spans="1:29">
      <c r="A1" s="53" t="s">
        <v>100</v>
      </c>
      <c r="B1" s="7" t="s">
        <v>2</v>
      </c>
      <c r="C1" s="7" t="s">
        <v>81</v>
      </c>
      <c r="D1" s="7" t="s">
        <v>82</v>
      </c>
      <c r="E1" s="7" t="s">
        <v>101</v>
      </c>
      <c r="F1" s="7" t="s">
        <v>102</v>
      </c>
      <c r="G1" s="7" t="s">
        <v>103</v>
      </c>
      <c r="H1" s="7" t="s">
        <v>104</v>
      </c>
      <c r="I1" s="7" t="s">
        <v>39</v>
      </c>
      <c r="J1" s="7"/>
      <c r="K1" s="7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="4" customFormat="1" ht="15" customHeight="1" spans="1:9">
      <c r="A2" s="4" t="s">
        <v>42</v>
      </c>
      <c r="B2" s="4" t="s">
        <v>105</v>
      </c>
      <c r="C2" s="4" t="s">
        <v>106</v>
      </c>
      <c r="D2" s="4" t="s">
        <v>107</v>
      </c>
      <c r="E2" s="4" t="s">
        <v>108</v>
      </c>
      <c r="F2" s="4" t="s">
        <v>109</v>
      </c>
      <c r="I2" s="4" t="s">
        <v>110</v>
      </c>
    </row>
  </sheetData>
  <hyperlinks>
    <hyperlink ref="C2" r:id="rId1" display="km@gmail.com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A4" sqref="A4"/>
    </sheetView>
  </sheetViews>
  <sheetFormatPr defaultColWidth="13.1272727272727" defaultRowHeight="14.5" outlineLevelRow="3"/>
  <cols>
    <col min="1" max="1" width="13.2363636363636" style="4" customWidth="1"/>
    <col min="2" max="2" width="12.6636363636364" style="4" customWidth="1"/>
    <col min="3" max="3" width="10.3909090909091" style="4" customWidth="1"/>
    <col min="4" max="4" width="17.8090909090909" style="4" customWidth="1"/>
    <col min="5" max="5" width="5.81818181818182" style="4" customWidth="1"/>
    <col min="6" max="6" width="9.81818181818182" style="4" customWidth="1"/>
    <col min="7" max="7" width="11.3818181818182" style="4" customWidth="1"/>
    <col min="8" max="8" width="5.11818181818182" style="4" customWidth="1"/>
    <col min="9" max="9" width="9.53636363636364" style="4" customWidth="1"/>
    <col min="10" max="10" width="7.95454545454545" style="4" customWidth="1"/>
    <col min="11" max="11" width="9.39090909090909" style="4" customWidth="1"/>
    <col min="12" max="12" width="8.39090909090909" style="32" customWidth="1"/>
    <col min="13" max="13" width="13.1090909090909" style="32"/>
    <col min="14" max="14" width="12.5363636363636" style="32" customWidth="1"/>
    <col min="15" max="15" width="9.53636363636364" style="32" customWidth="1"/>
    <col min="16" max="16" width="8.11818181818182" style="4" customWidth="1"/>
    <col min="17" max="257" width="13.1090909090909" style="4"/>
  </cols>
  <sheetData>
    <row r="1" ht="15" customHeight="1" spans="1:16">
      <c r="A1" s="7" t="s">
        <v>100</v>
      </c>
      <c r="B1" s="26" t="s">
        <v>0</v>
      </c>
      <c r="C1" s="26" t="s">
        <v>111</v>
      </c>
      <c r="D1" s="26" t="s">
        <v>112</v>
      </c>
      <c r="E1" s="26" t="s">
        <v>80</v>
      </c>
      <c r="F1" s="7" t="s">
        <v>113</v>
      </c>
      <c r="G1" s="7" t="s">
        <v>114</v>
      </c>
      <c r="H1" s="7" t="s">
        <v>115</v>
      </c>
      <c r="I1" s="7" t="s">
        <v>116</v>
      </c>
      <c r="J1" s="7" t="s">
        <v>117</v>
      </c>
      <c r="K1" s="7" t="s">
        <v>118</v>
      </c>
      <c r="L1" s="52" t="s">
        <v>119</v>
      </c>
      <c r="M1" s="29" t="s">
        <v>120</v>
      </c>
      <c r="N1" s="29" t="s">
        <v>121</v>
      </c>
      <c r="O1" s="29" t="s">
        <v>122</v>
      </c>
      <c r="P1" s="7" t="s">
        <v>27</v>
      </c>
    </row>
    <row r="2" s="4" customFormat="1" ht="15" customHeight="1" spans="1:16">
      <c r="A2" s="4" t="s">
        <v>42</v>
      </c>
      <c r="F2" s="4" t="s">
        <v>123</v>
      </c>
      <c r="G2" s="4" t="s">
        <v>123</v>
      </c>
      <c r="H2" s="4">
        <v>90</v>
      </c>
      <c r="I2" s="4">
        <v>30</v>
      </c>
      <c r="J2" s="4" t="b">
        <f>TRUE()</f>
        <v>1</v>
      </c>
      <c r="K2" s="4">
        <v>2345</v>
      </c>
      <c r="M2" s="4" t="s">
        <v>124</v>
      </c>
      <c r="N2" s="4" t="s">
        <v>125</v>
      </c>
      <c r="O2" s="4" t="s">
        <v>126</v>
      </c>
      <c r="P2" s="4" t="b">
        <f>TRUE()</f>
        <v>1</v>
      </c>
    </row>
    <row r="3" s="4" customFormat="1" ht="15" customHeight="1" spans="1:16">
      <c r="A3" s="4" t="s">
        <v>127</v>
      </c>
      <c r="F3" s="4" t="s">
        <v>123</v>
      </c>
      <c r="G3" s="4" t="s">
        <v>123</v>
      </c>
      <c r="H3" s="4">
        <v>90</v>
      </c>
      <c r="I3" s="4">
        <v>40</v>
      </c>
      <c r="J3" s="4" t="b">
        <f>TRUE()</f>
        <v>1</v>
      </c>
      <c r="K3" s="4">
        <v>5245</v>
      </c>
      <c r="M3" s="4" t="s">
        <v>124</v>
      </c>
      <c r="N3" s="4" t="s">
        <v>125</v>
      </c>
      <c r="O3" s="4" t="s">
        <v>126</v>
      </c>
      <c r="P3" s="4" t="b">
        <f>TRUE()</f>
        <v>1</v>
      </c>
    </row>
    <row r="4" s="4" customFormat="1" ht="15" customHeight="1" spans="1:16">
      <c r="A4" s="4" t="s">
        <v>128</v>
      </c>
      <c r="F4" s="4" t="s">
        <v>129</v>
      </c>
      <c r="G4" s="4" t="s">
        <v>129</v>
      </c>
      <c r="H4" s="4">
        <v>100</v>
      </c>
      <c r="I4" s="4">
        <v>20</v>
      </c>
      <c r="J4" s="4" t="b">
        <f>TRUE()</f>
        <v>1</v>
      </c>
      <c r="K4" s="4">
        <v>69584</v>
      </c>
      <c r="M4" s="4" t="s">
        <v>124</v>
      </c>
      <c r="N4" s="4" t="s">
        <v>125</v>
      </c>
      <c r="O4" s="4" t="s">
        <v>130</v>
      </c>
      <c r="P4" s="4" t="b">
        <f>TRUE()</f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topLeftCell="I1" workbookViewId="0">
      <selection activeCell="O8" sqref="O8"/>
    </sheetView>
  </sheetViews>
  <sheetFormatPr defaultColWidth="24.8272727272727" defaultRowHeight="14.5"/>
  <cols>
    <col min="1" max="1" width="6.81818181818182" style="4" customWidth="1"/>
    <col min="2" max="2" width="6.67272727272727" style="4" customWidth="1"/>
    <col min="3" max="3" width="5.27272727272727" style="4" customWidth="1"/>
    <col min="4" max="4" width="39.7909090909091" style="4" customWidth="1"/>
    <col min="5" max="5" width="16.2363636363636" style="4" customWidth="1"/>
    <col min="6" max="6" width="9.53636363636364" style="4" customWidth="1"/>
    <col min="7" max="7" width="17.3818181818182" style="4" customWidth="1"/>
    <col min="8" max="8" width="19.2363636363636" style="4" customWidth="1"/>
    <col min="9" max="9" width="19.6454545454545" style="4" customWidth="1"/>
    <col min="10" max="10" width="20.8272727272727" style="4" customWidth="1"/>
    <col min="11" max="11" width="18.5272727272727" style="4" customWidth="1"/>
    <col min="12" max="12" width="19.6454545454545" style="4" customWidth="1"/>
    <col min="13" max="13" width="17.3818181818182" style="4" customWidth="1"/>
    <col min="14" max="14" width="18.2363636363636" style="37" customWidth="1"/>
    <col min="15" max="15" width="18.6545454545455" style="37" customWidth="1"/>
    <col min="16" max="16" width="19.8090909090909" style="4" customWidth="1"/>
    <col min="17" max="17" width="17.5272727272727" style="4" customWidth="1"/>
    <col min="18" max="18" width="18.6545454545455" style="4" customWidth="1"/>
    <col min="19" max="19" width="11.1181818181818" style="4" customWidth="1"/>
    <col min="20" max="20" width="49.8" style="9" customWidth="1"/>
    <col min="21" max="257" width="24.8" style="4"/>
  </cols>
  <sheetData>
    <row r="1" ht="15.25" spans="1:20">
      <c r="A1" s="7" t="s">
        <v>22</v>
      </c>
      <c r="B1" s="14" t="s">
        <v>80</v>
      </c>
      <c r="C1" s="14" t="s">
        <v>131</v>
      </c>
      <c r="D1" s="7" t="s">
        <v>132</v>
      </c>
      <c r="E1" s="7" t="s">
        <v>39</v>
      </c>
      <c r="F1" s="7" t="s">
        <v>116</v>
      </c>
      <c r="G1" s="7" t="s">
        <v>133</v>
      </c>
      <c r="H1" s="7" t="s">
        <v>134</v>
      </c>
      <c r="I1" s="7" t="s">
        <v>135</v>
      </c>
      <c r="J1" s="7" t="s">
        <v>136</v>
      </c>
      <c r="K1" s="7" t="s">
        <v>137</v>
      </c>
      <c r="L1" s="7" t="s">
        <v>138</v>
      </c>
      <c r="M1" s="7" t="s">
        <v>139</v>
      </c>
      <c r="N1" s="1" t="s">
        <v>140</v>
      </c>
      <c r="O1" s="1" t="s">
        <v>141</v>
      </c>
      <c r="P1" s="7" t="s">
        <v>142</v>
      </c>
      <c r="Q1" s="7" t="s">
        <v>143</v>
      </c>
      <c r="R1" s="7" t="s">
        <v>144</v>
      </c>
      <c r="S1" s="7" t="s">
        <v>145</v>
      </c>
      <c r="T1" s="31" t="s">
        <v>146</v>
      </c>
    </row>
    <row r="2" spans="1:20">
      <c r="A2" s="4" t="s">
        <v>42</v>
      </c>
      <c r="B2" s="4" t="s">
        <v>147</v>
      </c>
      <c r="D2" s="4" t="s">
        <v>148</v>
      </c>
      <c r="F2" s="4">
        <v>10</v>
      </c>
      <c r="G2" s="4" t="s">
        <v>149</v>
      </c>
      <c r="M2" s="4" t="s">
        <v>150</v>
      </c>
      <c r="S2" s="4">
        <v>200</v>
      </c>
      <c r="T2" s="9" t="s">
        <v>151</v>
      </c>
    </row>
    <row r="3" spans="1:20">
      <c r="A3" s="4" t="s">
        <v>128</v>
      </c>
      <c r="B3" s="4" t="s">
        <v>152</v>
      </c>
      <c r="D3" s="4" t="s">
        <v>153</v>
      </c>
      <c r="E3" s="4" t="s">
        <v>154</v>
      </c>
      <c r="F3" s="4">
        <v>12</v>
      </c>
      <c r="G3" s="4" t="s">
        <v>155</v>
      </c>
      <c r="H3" s="37" t="s">
        <v>156</v>
      </c>
      <c r="I3" s="37" t="s">
        <v>157</v>
      </c>
      <c r="M3" s="4" t="s">
        <v>158</v>
      </c>
      <c r="N3" s="37" t="s">
        <v>156</v>
      </c>
      <c r="O3" s="37" t="s">
        <v>159</v>
      </c>
      <c r="S3" s="4">
        <v>200</v>
      </c>
      <c r="T3" s="9" t="s">
        <v>151</v>
      </c>
    </row>
    <row r="4" spans="1:20">
      <c r="A4" s="4" t="s">
        <v>42</v>
      </c>
      <c r="B4" s="4" t="s">
        <v>160</v>
      </c>
      <c r="D4" s="4" t="s">
        <v>161</v>
      </c>
      <c r="F4" s="4">
        <v>9</v>
      </c>
      <c r="G4" s="4" t="s">
        <v>149</v>
      </c>
      <c r="M4" s="4" t="s">
        <v>150</v>
      </c>
      <c r="S4" s="4">
        <v>200</v>
      </c>
      <c r="T4" s="9" t="s">
        <v>151</v>
      </c>
    </row>
    <row r="5" spans="1:20">
      <c r="A5" s="4" t="s">
        <v>42</v>
      </c>
      <c r="B5" s="4" t="s">
        <v>162</v>
      </c>
      <c r="D5" s="4" t="s">
        <v>163</v>
      </c>
      <c r="E5" s="4" t="s">
        <v>164</v>
      </c>
      <c r="F5" s="4" t="s">
        <v>165</v>
      </c>
      <c r="G5" s="4" t="s">
        <v>149</v>
      </c>
      <c r="M5" s="4" t="s">
        <v>150</v>
      </c>
      <c r="S5" s="4">
        <v>200</v>
      </c>
      <c r="T5" s="9" t="s">
        <v>151</v>
      </c>
    </row>
    <row r="6" spans="1:20">
      <c r="A6" s="4" t="s">
        <v>42</v>
      </c>
      <c r="B6" s="4" t="s">
        <v>166</v>
      </c>
      <c r="D6" s="4" t="s">
        <v>167</v>
      </c>
      <c r="F6" s="4">
        <v>18</v>
      </c>
      <c r="G6" s="4" t="s">
        <v>155</v>
      </c>
      <c r="H6" s="37" t="s">
        <v>168</v>
      </c>
      <c r="I6" s="37" t="s">
        <v>157</v>
      </c>
      <c r="M6" s="4" t="s">
        <v>169</v>
      </c>
      <c r="P6" s="4">
        <v>0</v>
      </c>
      <c r="Q6" s="4">
        <v>10</v>
      </c>
      <c r="R6" s="4">
        <v>0</v>
      </c>
      <c r="S6" s="4">
        <v>200</v>
      </c>
      <c r="T6" s="9" t="s">
        <v>151</v>
      </c>
    </row>
    <row r="7" ht="22" spans="1:20">
      <c r="A7" s="4" t="s">
        <v>42</v>
      </c>
      <c r="B7" s="4" t="s">
        <v>166</v>
      </c>
      <c r="D7" s="4" t="s">
        <v>170</v>
      </c>
      <c r="F7" s="4">
        <v>13</v>
      </c>
      <c r="G7" s="4" t="s">
        <v>155</v>
      </c>
      <c r="H7" s="37" t="s">
        <v>171</v>
      </c>
      <c r="I7" s="37" t="s">
        <v>157</v>
      </c>
      <c r="M7" s="4" t="s">
        <v>158</v>
      </c>
      <c r="N7" s="37" t="s">
        <v>156</v>
      </c>
      <c r="O7" s="37" t="s">
        <v>159</v>
      </c>
      <c r="S7" s="4">
        <v>400</v>
      </c>
      <c r="T7" s="9" t="s">
        <v>172</v>
      </c>
    </row>
    <row r="8" ht="33" spans="1:20">
      <c r="A8" s="4" t="s">
        <v>42</v>
      </c>
      <c r="B8" s="4" t="s">
        <v>166</v>
      </c>
      <c r="D8" s="4" t="s">
        <v>173</v>
      </c>
      <c r="F8" s="4">
        <v>15</v>
      </c>
      <c r="G8" s="4" t="s">
        <v>155</v>
      </c>
      <c r="H8" s="37" t="s">
        <v>156</v>
      </c>
      <c r="I8" s="37"/>
      <c r="M8" s="4" t="s">
        <v>150</v>
      </c>
      <c r="S8" s="4">
        <v>400</v>
      </c>
      <c r="T8" s="9" t="s">
        <v>174</v>
      </c>
    </row>
    <row r="9" spans="1:20">
      <c r="A9" s="4" t="s">
        <v>42</v>
      </c>
      <c r="B9" s="4" t="s">
        <v>166</v>
      </c>
      <c r="D9" s="4" t="s">
        <v>175</v>
      </c>
      <c r="F9" s="4">
        <v>16</v>
      </c>
      <c r="G9" s="4" t="s">
        <v>169</v>
      </c>
      <c r="J9" s="4">
        <v>0</v>
      </c>
      <c r="K9" s="4">
        <v>12</v>
      </c>
      <c r="L9" s="4">
        <v>5</v>
      </c>
      <c r="M9" s="4" t="s">
        <v>150</v>
      </c>
      <c r="S9" s="4">
        <v>200</v>
      </c>
      <c r="T9" s="9" t="s">
        <v>151</v>
      </c>
    </row>
    <row r="10" spans="1:20">
      <c r="A10" s="4" t="s">
        <v>42</v>
      </c>
      <c r="B10" s="4" t="s">
        <v>166</v>
      </c>
      <c r="D10" s="4" t="s">
        <v>176</v>
      </c>
      <c r="F10" s="4">
        <v>17</v>
      </c>
      <c r="G10" s="4" t="s">
        <v>169</v>
      </c>
      <c r="J10" s="4">
        <v>0</v>
      </c>
      <c r="K10" s="4">
        <v>25</v>
      </c>
      <c r="L10" s="4">
        <v>0</v>
      </c>
      <c r="M10" s="4" t="s">
        <v>169</v>
      </c>
      <c r="P10" s="4">
        <v>0</v>
      </c>
      <c r="Q10" s="4">
        <v>5</v>
      </c>
      <c r="R10" s="4">
        <v>0</v>
      </c>
      <c r="S10" s="4">
        <v>200</v>
      </c>
      <c r="T10" s="9" t="s">
        <v>151</v>
      </c>
    </row>
    <row r="11" spans="1:20">
      <c r="A11" s="4" t="s">
        <v>42</v>
      </c>
      <c r="B11" s="4" t="s">
        <v>166</v>
      </c>
      <c r="D11" s="4" t="s">
        <v>177</v>
      </c>
      <c r="F11" s="4">
        <v>18</v>
      </c>
      <c r="G11" s="4" t="s">
        <v>149</v>
      </c>
      <c r="M11" s="4" t="s">
        <v>169</v>
      </c>
      <c r="P11" s="4">
        <v>0</v>
      </c>
      <c r="Q11" s="4">
        <v>5</v>
      </c>
      <c r="R11" s="4">
        <v>0</v>
      </c>
      <c r="S11" s="4">
        <v>400</v>
      </c>
      <c r="T11" s="9" t="s">
        <v>178</v>
      </c>
    </row>
    <row r="12" spans="1:20">
      <c r="A12" s="4" t="s">
        <v>42</v>
      </c>
      <c r="B12" s="4" t="s">
        <v>166</v>
      </c>
      <c r="D12" s="4" t="s">
        <v>177</v>
      </c>
      <c r="F12" s="4">
        <v>19</v>
      </c>
      <c r="G12" s="4" t="s">
        <v>149</v>
      </c>
      <c r="M12" s="4" t="s">
        <v>169</v>
      </c>
      <c r="P12" s="4">
        <v>1</v>
      </c>
      <c r="Q12" s="4">
        <v>5</v>
      </c>
      <c r="R12" s="4">
        <v>0</v>
      </c>
      <c r="S12" s="4">
        <v>400</v>
      </c>
      <c r="T12" s="9" t="s">
        <v>178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"/>
  <sheetViews>
    <sheetView topLeftCell="P1" workbookViewId="0">
      <selection activeCell="AD5" sqref="AD5"/>
    </sheetView>
  </sheetViews>
  <sheetFormatPr defaultColWidth="24.8272727272727" defaultRowHeight="14.5" outlineLevelRow="7"/>
  <cols>
    <col min="1" max="1" width="13.6636363636364" style="4" customWidth="1"/>
    <col min="2" max="2" width="12.8272727272727" style="4" customWidth="1"/>
    <col min="3" max="3" width="5.81818181818182" style="4" customWidth="1"/>
    <col min="4" max="4" width="12.6636363636364" style="4" customWidth="1"/>
    <col min="5" max="5" width="23.8" style="4" customWidth="1"/>
    <col min="6" max="6" width="5.96363636363636" style="4" customWidth="1"/>
    <col min="7" max="7" width="16.3818181818182" style="4" customWidth="1"/>
    <col min="8" max="8" width="11.8363636363636" style="4" customWidth="1"/>
    <col min="9" max="9" width="12.6636363636364" style="4" customWidth="1"/>
    <col min="10" max="10" width="14.1090909090909" style="4" customWidth="1"/>
    <col min="11" max="11" width="22.9545454545455" style="4" customWidth="1"/>
    <col min="12" max="12" width="8.11818181818182" style="4" customWidth="1"/>
    <col min="13" max="13" width="7.25454545454545" style="4" customWidth="1"/>
    <col min="14" max="14" width="10.9636363636364" style="4" customWidth="1"/>
    <col min="15" max="15" width="12.5363636363636" style="4" customWidth="1"/>
    <col min="16" max="16" width="12.3727272727273" style="4" customWidth="1"/>
    <col min="17" max="17" width="20.6363636363636" style="4" customWidth="1"/>
    <col min="18" max="18" width="16.3818181818182" style="4" customWidth="1"/>
    <col min="19" max="19" width="10.2454545454545" style="4" customWidth="1"/>
    <col min="20" max="20" width="14.1090909090909" style="4" customWidth="1"/>
    <col min="21" max="23" width="5.39090909090909" style="4" customWidth="1"/>
    <col min="24" max="24" width="5.96363636363636" style="4" customWidth="1"/>
    <col min="25" max="25" width="5.39090909090909" style="4" customWidth="1"/>
    <col min="26" max="26" width="10.9636363636364" style="4" customWidth="1"/>
    <col min="27" max="27" width="8.39090909090909" style="4" customWidth="1"/>
    <col min="28" max="28" width="11.1181818181818" style="4" customWidth="1"/>
    <col min="29" max="257" width="24.8" style="4"/>
  </cols>
  <sheetData>
    <row r="1" ht="15" customHeight="1" spans="1:28">
      <c r="A1" s="7" t="s">
        <v>100</v>
      </c>
      <c r="B1" s="13" t="s">
        <v>179</v>
      </c>
      <c r="C1" s="13" t="s">
        <v>80</v>
      </c>
      <c r="D1" s="7" t="s">
        <v>180</v>
      </c>
      <c r="E1" s="7" t="s">
        <v>81</v>
      </c>
      <c r="F1" s="7" t="s">
        <v>39</v>
      </c>
      <c r="G1" s="7" t="s">
        <v>181</v>
      </c>
      <c r="H1" s="7" t="s">
        <v>101</v>
      </c>
      <c r="I1" s="7" t="s">
        <v>103</v>
      </c>
      <c r="J1" s="7" t="s">
        <v>102</v>
      </c>
      <c r="K1" s="7" t="s">
        <v>104</v>
      </c>
      <c r="L1" s="7" t="s">
        <v>27</v>
      </c>
      <c r="M1" s="7" t="s">
        <v>182</v>
      </c>
      <c r="N1" s="7" t="s">
        <v>183</v>
      </c>
      <c r="O1" s="7" t="s">
        <v>184</v>
      </c>
      <c r="P1" s="7" t="s">
        <v>185</v>
      </c>
      <c r="Q1" s="7" t="s">
        <v>186</v>
      </c>
      <c r="R1" s="7" t="s">
        <v>187</v>
      </c>
      <c r="S1" s="7" t="s">
        <v>188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10</v>
      </c>
      <c r="AA1" s="7" t="s">
        <v>12</v>
      </c>
      <c r="AB1" s="7" t="s">
        <v>13</v>
      </c>
    </row>
    <row r="2" ht="15" customHeight="1" spans="1:28">
      <c r="A2" s="4" t="s">
        <v>42</v>
      </c>
      <c r="D2" s="4" t="s">
        <v>189</v>
      </c>
      <c r="E2" s="4" t="s">
        <v>190</v>
      </c>
      <c r="G2" s="4" t="s">
        <v>191</v>
      </c>
      <c r="H2" s="4" t="s">
        <v>192</v>
      </c>
      <c r="I2" s="4" t="s">
        <v>193</v>
      </c>
      <c r="J2" s="4" t="s">
        <v>194</v>
      </c>
      <c r="K2" s="4" t="s">
        <v>195</v>
      </c>
      <c r="L2" s="4" t="b">
        <f t="shared" ref="L2:L8" si="0">TRUE()</f>
        <v>1</v>
      </c>
      <c r="M2" s="4" t="b">
        <f t="shared" ref="M2:M8" si="1">TRUE()</f>
        <v>1</v>
      </c>
      <c r="N2" s="4" t="b">
        <f t="shared" ref="N2:N8" si="2">TRUE()</f>
        <v>1</v>
      </c>
      <c r="O2" s="4" t="s">
        <v>196</v>
      </c>
      <c r="P2" s="4">
        <v>3000</v>
      </c>
      <c r="Q2" s="4">
        <v>5</v>
      </c>
      <c r="R2" s="4">
        <v>120</v>
      </c>
      <c r="S2" s="4">
        <v>15000</v>
      </c>
      <c r="T2" s="4" t="s">
        <v>197</v>
      </c>
      <c r="U2" s="4" t="s">
        <v>198</v>
      </c>
      <c r="X2" s="4" t="s">
        <v>199</v>
      </c>
      <c r="Y2" s="4" t="s">
        <v>19</v>
      </c>
      <c r="Z2" s="4" t="s">
        <v>20</v>
      </c>
      <c r="AB2" s="4">
        <v>94568</v>
      </c>
    </row>
    <row r="3" ht="15" customHeight="1" spans="1:28">
      <c r="A3" s="4" t="s">
        <v>42</v>
      </c>
      <c r="D3" s="4" t="s">
        <v>200</v>
      </c>
      <c r="E3" s="40" t="s">
        <v>201</v>
      </c>
      <c r="G3" s="4" t="s">
        <v>191</v>
      </c>
      <c r="H3" s="4" t="s">
        <v>192</v>
      </c>
      <c r="I3" s="4" t="s">
        <v>193</v>
      </c>
      <c r="J3" s="4" t="s">
        <v>194</v>
      </c>
      <c r="K3" s="4" t="s">
        <v>195</v>
      </c>
      <c r="L3" s="4" t="b">
        <f t="shared" si="0"/>
        <v>1</v>
      </c>
      <c r="M3" s="4" t="b">
        <f t="shared" si="1"/>
        <v>1</v>
      </c>
      <c r="N3" s="4" t="b">
        <f t="shared" si="2"/>
        <v>1</v>
      </c>
      <c r="O3" s="4" t="s">
        <v>196</v>
      </c>
      <c r="P3" s="4">
        <v>3000</v>
      </c>
      <c r="Q3" s="4">
        <v>5</v>
      </c>
      <c r="R3" s="4">
        <v>120</v>
      </c>
      <c r="S3" s="4">
        <v>15000</v>
      </c>
      <c r="T3" s="4" t="s">
        <v>197</v>
      </c>
      <c r="U3" s="4" t="s">
        <v>198</v>
      </c>
      <c r="X3" s="4" t="s">
        <v>199</v>
      </c>
      <c r="Y3" s="4" t="s">
        <v>19</v>
      </c>
      <c r="Z3" s="4" t="s">
        <v>20</v>
      </c>
      <c r="AB3" s="4">
        <v>94568</v>
      </c>
    </row>
    <row r="4" ht="15" customHeight="1" spans="1:28">
      <c r="A4" s="4" t="s">
        <v>42</v>
      </c>
      <c r="D4" s="4" t="s">
        <v>189</v>
      </c>
      <c r="E4" s="4" t="s">
        <v>190</v>
      </c>
      <c r="G4" s="4" t="s">
        <v>191</v>
      </c>
      <c r="H4" s="4" t="s">
        <v>192</v>
      </c>
      <c r="I4" s="4" t="s">
        <v>193</v>
      </c>
      <c r="J4" s="4" t="s">
        <v>194</v>
      </c>
      <c r="K4" s="4" t="s">
        <v>195</v>
      </c>
      <c r="L4" s="4" t="b">
        <f t="shared" si="0"/>
        <v>1</v>
      </c>
      <c r="M4" s="4" t="b">
        <f t="shared" si="1"/>
        <v>1</v>
      </c>
      <c r="N4" s="4" t="b">
        <f t="shared" si="2"/>
        <v>1</v>
      </c>
      <c r="O4" s="4" t="s">
        <v>196</v>
      </c>
      <c r="P4" s="4">
        <v>5000</v>
      </c>
      <c r="Q4" s="4">
        <v>5</v>
      </c>
      <c r="R4" s="4">
        <v>100</v>
      </c>
      <c r="S4" s="4">
        <v>20000</v>
      </c>
      <c r="T4" s="4" t="s">
        <v>197</v>
      </c>
      <c r="U4" s="4" t="s">
        <v>198</v>
      </c>
      <c r="X4" s="4" t="s">
        <v>199</v>
      </c>
      <c r="Y4" s="4" t="s">
        <v>19</v>
      </c>
      <c r="Z4" s="4" t="s">
        <v>20</v>
      </c>
      <c r="AB4" s="4">
        <v>94568</v>
      </c>
    </row>
    <row r="5" ht="15" customHeight="1" spans="1:28">
      <c r="A5" s="4" t="s">
        <v>42</v>
      </c>
      <c r="D5" s="4" t="s">
        <v>202</v>
      </c>
      <c r="E5" s="4" t="s">
        <v>190</v>
      </c>
      <c r="G5" s="4" t="s">
        <v>191</v>
      </c>
      <c r="H5" s="4" t="s">
        <v>192</v>
      </c>
      <c r="I5" s="4" t="s">
        <v>193</v>
      </c>
      <c r="J5" s="4" t="s">
        <v>194</v>
      </c>
      <c r="K5" s="4" t="s">
        <v>195</v>
      </c>
      <c r="L5" s="4" t="b">
        <f t="shared" si="0"/>
        <v>1</v>
      </c>
      <c r="M5" s="4" t="b">
        <f t="shared" si="1"/>
        <v>1</v>
      </c>
      <c r="N5" s="4" t="b">
        <f t="shared" si="2"/>
        <v>1</v>
      </c>
      <c r="O5" s="4" t="s">
        <v>196</v>
      </c>
      <c r="P5" s="4">
        <v>2000</v>
      </c>
      <c r="Q5" s="4">
        <v>5</v>
      </c>
      <c r="R5" s="4">
        <v>120</v>
      </c>
      <c r="S5" s="4">
        <v>10000</v>
      </c>
      <c r="T5" s="4" t="s">
        <v>197</v>
      </c>
      <c r="U5" s="4" t="s">
        <v>198</v>
      </c>
      <c r="X5" s="4" t="s">
        <v>199</v>
      </c>
      <c r="Y5" s="4" t="s">
        <v>19</v>
      </c>
      <c r="Z5" s="4" t="s">
        <v>20</v>
      </c>
      <c r="AB5" s="4">
        <v>94568</v>
      </c>
    </row>
    <row r="6" ht="15" customHeight="1" spans="1:28">
      <c r="A6" s="4" t="s">
        <v>42</v>
      </c>
      <c r="D6" s="4" t="s">
        <v>203</v>
      </c>
      <c r="E6" s="40" t="s">
        <v>204</v>
      </c>
      <c r="G6" s="4" t="s">
        <v>191</v>
      </c>
      <c r="H6" s="4" t="s">
        <v>192</v>
      </c>
      <c r="I6" s="4" t="s">
        <v>193</v>
      </c>
      <c r="J6" s="4" t="s">
        <v>194</v>
      </c>
      <c r="K6" s="4" t="s">
        <v>195</v>
      </c>
      <c r="L6" s="4" t="b">
        <f t="shared" si="0"/>
        <v>1</v>
      </c>
      <c r="M6" s="4" t="b">
        <f t="shared" si="1"/>
        <v>1</v>
      </c>
      <c r="N6" s="4" t="b">
        <f t="shared" si="2"/>
        <v>1</v>
      </c>
      <c r="O6" s="4" t="s">
        <v>196</v>
      </c>
      <c r="P6" s="4">
        <v>3000</v>
      </c>
      <c r="Q6" s="4">
        <v>5</v>
      </c>
      <c r="R6" s="4">
        <v>120</v>
      </c>
      <c r="S6" s="4">
        <v>15000</v>
      </c>
      <c r="T6" s="4" t="s">
        <v>197</v>
      </c>
      <c r="U6" s="4" t="s">
        <v>198</v>
      </c>
      <c r="X6" s="4" t="s">
        <v>199</v>
      </c>
      <c r="Y6" s="4" t="s">
        <v>19</v>
      </c>
      <c r="Z6" s="4" t="s">
        <v>20</v>
      </c>
      <c r="AB6" s="4">
        <v>94568</v>
      </c>
    </row>
    <row r="7" ht="15" customHeight="1" spans="1:28">
      <c r="A7" s="4" t="s">
        <v>205</v>
      </c>
      <c r="D7" s="4" t="s">
        <v>206</v>
      </c>
      <c r="E7" s="4" t="s">
        <v>190</v>
      </c>
      <c r="G7" s="4" t="s">
        <v>207</v>
      </c>
      <c r="H7" s="4" t="s">
        <v>192</v>
      </c>
      <c r="I7" s="4" t="s">
        <v>208</v>
      </c>
      <c r="J7" s="4" t="s">
        <v>194</v>
      </c>
      <c r="K7" s="4" t="s">
        <v>195</v>
      </c>
      <c r="L7" s="4" t="b">
        <f t="shared" si="0"/>
        <v>1</v>
      </c>
      <c r="M7" s="4" t="b">
        <f t="shared" si="1"/>
        <v>1</v>
      </c>
      <c r="N7" s="4" t="b">
        <f t="shared" si="2"/>
        <v>1</v>
      </c>
      <c r="O7" s="4" t="s">
        <v>196</v>
      </c>
      <c r="P7" s="4">
        <v>3500</v>
      </c>
      <c r="Q7" s="4">
        <v>9</v>
      </c>
      <c r="R7" s="4">
        <v>120</v>
      </c>
      <c r="S7" s="4">
        <v>15000</v>
      </c>
      <c r="T7" s="4" t="s">
        <v>197</v>
      </c>
      <c r="U7" s="4" t="s">
        <v>198</v>
      </c>
      <c r="X7" s="4" t="s">
        <v>199</v>
      </c>
      <c r="Y7" s="4" t="s">
        <v>19</v>
      </c>
      <c r="Z7" s="4" t="s">
        <v>20</v>
      </c>
      <c r="AB7" s="4">
        <v>94568</v>
      </c>
    </row>
    <row r="8" ht="15" customHeight="1" spans="1:28">
      <c r="A8" s="4" t="s">
        <v>128</v>
      </c>
      <c r="D8" s="4" t="s">
        <v>206</v>
      </c>
      <c r="E8" s="4" t="s">
        <v>190</v>
      </c>
      <c r="G8" s="4" t="s">
        <v>207</v>
      </c>
      <c r="H8" s="4" t="s">
        <v>192</v>
      </c>
      <c r="I8" s="4" t="s">
        <v>208</v>
      </c>
      <c r="J8" s="4" t="s">
        <v>194</v>
      </c>
      <c r="K8" s="4" t="s">
        <v>195</v>
      </c>
      <c r="L8" s="4" t="b">
        <f t="shared" si="0"/>
        <v>1</v>
      </c>
      <c r="M8" s="4" t="b">
        <f t="shared" si="1"/>
        <v>1</v>
      </c>
      <c r="N8" s="4" t="b">
        <f t="shared" si="2"/>
        <v>1</v>
      </c>
      <c r="O8" s="4" t="s">
        <v>196</v>
      </c>
      <c r="P8" s="4">
        <v>3500</v>
      </c>
      <c r="Q8" s="4">
        <v>9</v>
      </c>
      <c r="R8" s="4">
        <v>120</v>
      </c>
      <c r="S8" s="4">
        <v>15000</v>
      </c>
      <c r="T8" s="4" t="s">
        <v>197</v>
      </c>
      <c r="U8" s="4" t="s">
        <v>198</v>
      </c>
      <c r="X8" s="4" t="s">
        <v>199</v>
      </c>
      <c r="Y8" s="4" t="s">
        <v>19</v>
      </c>
      <c r="Z8" s="4" t="s">
        <v>20</v>
      </c>
      <c r="AB8" s="4">
        <v>94568</v>
      </c>
    </row>
  </sheetData>
  <hyperlinks>
    <hyperlink ref="E2" r:id="rId1" display="reservationshyatt@hyatt.com"/>
    <hyperlink ref="K2" r:id="rId2" display="http://www.hyatthotels.com"/>
    <hyperlink ref="E3" r:id="rId3" display="reservation@india.com"/>
    <hyperlink ref="K3" r:id="rId2" display="http://www.hyatthotels.com"/>
    <hyperlink ref="E4" r:id="rId1" display="reservationshyatt@hyatt.com"/>
    <hyperlink ref="K4" r:id="rId2" display="http://www.hyatthotels.com"/>
    <hyperlink ref="E5" r:id="rId1" display="reservationshyatt@hyatt.com"/>
    <hyperlink ref="K5" r:id="rId2" display="http://www.hyatthotels.com"/>
    <hyperlink ref="E6" r:id="rId4" display="hyaat@hotels.com"/>
    <hyperlink ref="K6" r:id="rId2" display="http://www.hyatthotels.com"/>
    <hyperlink ref="E7" r:id="rId1" display="reservationshyatt@hyatt.com"/>
    <hyperlink ref="K7" r:id="rId2" display="http://www.hyatthotels.com"/>
    <hyperlink ref="E8" r:id="rId1" display="reservationshyatt@hyatt.com"/>
    <hyperlink ref="K8" r:id="rId2" display="http://www.hyatthotels.com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3"/>
  <sheetViews>
    <sheetView topLeftCell="AI1" workbookViewId="0">
      <selection activeCell="AS9" sqref="AS9"/>
    </sheetView>
  </sheetViews>
  <sheetFormatPr defaultColWidth="9.13636363636364" defaultRowHeight="14.5"/>
  <cols>
    <col min="1" max="1" width="38.5090909090909" style="6" customWidth="1"/>
    <col min="2" max="2" width="3.82727272727273" style="6" customWidth="1"/>
    <col min="3" max="3" width="6.39090909090909" style="6" customWidth="1"/>
    <col min="4" max="4" width="6.26363636363636" style="6" customWidth="1"/>
    <col min="5" max="5" width="9.81818181818182" style="6" customWidth="1"/>
    <col min="6" max="6" width="12.1090909090909" style="6" customWidth="1"/>
    <col min="7" max="7" width="9.24545454545455" style="6" customWidth="1"/>
    <col min="8" max="8" width="11.3818181818182" style="6" customWidth="1"/>
    <col min="9" max="9" width="10.6454545454545" style="4" customWidth="1"/>
    <col min="10" max="10" width="7.25454545454545" style="6" customWidth="1"/>
    <col min="11" max="11" width="8.11818181818182" style="6" customWidth="1"/>
    <col min="12" max="12" width="11.5363636363636" style="6" customWidth="1"/>
    <col min="13" max="13" width="8.39090909090909" style="6" customWidth="1"/>
    <col min="14" max="14" width="12.3727272727273" style="6" customWidth="1"/>
    <col min="15" max="17" width="12.6636363636364" style="6" customWidth="1"/>
    <col min="18" max="18" width="14.9636363636364" style="6" customWidth="1"/>
    <col min="19" max="19" width="24.9545454545455" style="6" customWidth="1"/>
    <col min="20" max="20" width="6.26363636363636" style="6" customWidth="1"/>
    <col min="21" max="21" width="8.24545454545455" style="6" customWidth="1"/>
    <col min="22" max="22" width="4.67272727272727" style="6" customWidth="1"/>
    <col min="23" max="23" width="6.26363636363636" style="6" customWidth="1"/>
    <col min="24" max="24" width="4.67272727272727" style="6" customWidth="1"/>
    <col min="25" max="25" width="20.3727272727273" style="6" customWidth="1"/>
    <col min="26" max="26" width="20.1181818181818" style="6" customWidth="1"/>
    <col min="27" max="27" width="12.6636363636364" style="6" customWidth="1"/>
    <col min="28" max="28" width="9.24545454545455" style="6" customWidth="1"/>
    <col min="29" max="29" width="11.3818181818182" style="6" customWidth="1"/>
    <col min="30" max="30" width="9.53636363636364" style="6" customWidth="1"/>
    <col min="31" max="31" width="14.2272727272727" style="6" customWidth="1"/>
    <col min="32" max="32" width="16.9454545454545" style="6" customWidth="1"/>
    <col min="33" max="33" width="14.6636363636364" style="6" customWidth="1"/>
    <col min="34" max="34" width="14.5454545454545" style="6" customWidth="1"/>
    <col min="35" max="35" width="16.6636363636364" style="6" customWidth="1"/>
    <col min="36" max="36" width="14.9636363636364" style="6" customWidth="1"/>
    <col min="37" max="37" width="7.25454545454545" style="6" customWidth="1"/>
    <col min="38" max="38" width="16.2363636363636" style="6" customWidth="1"/>
    <col min="39" max="39" width="17.9363636363636" style="6" customWidth="1"/>
    <col min="40" max="40" width="18.3818181818182" style="6" customWidth="1"/>
    <col min="41" max="41" width="16.3818181818182" style="6" customWidth="1"/>
    <col min="42" max="42" width="22.6545454545455" style="5" customWidth="1"/>
    <col min="43" max="43" width="14.3818181818182" style="6" customWidth="1"/>
    <col min="44" max="44" width="16.9454545454545" style="6" customWidth="1"/>
    <col min="45" max="45" width="16.3818181818182" style="6" customWidth="1"/>
    <col min="46" max="257" width="9.13636363636364" style="6"/>
  </cols>
  <sheetData>
    <row r="1" ht="15" customHeight="1" spans="1:45">
      <c r="A1" s="7" t="s">
        <v>209</v>
      </c>
      <c r="B1" s="13" t="s">
        <v>210</v>
      </c>
      <c r="C1" s="7" t="s">
        <v>211</v>
      </c>
      <c r="D1" s="7" t="s">
        <v>212</v>
      </c>
      <c r="E1" s="7" t="s">
        <v>213</v>
      </c>
      <c r="F1" s="7" t="s">
        <v>214</v>
      </c>
      <c r="G1" s="7" t="s">
        <v>215</v>
      </c>
      <c r="H1" s="7" t="s">
        <v>216</v>
      </c>
      <c r="I1" s="7" t="s">
        <v>217</v>
      </c>
      <c r="J1" s="7" t="s">
        <v>218</v>
      </c>
      <c r="K1" s="7" t="s">
        <v>27</v>
      </c>
      <c r="L1" s="7" t="s">
        <v>219</v>
      </c>
      <c r="M1" s="7" t="s">
        <v>220</v>
      </c>
      <c r="N1" s="7" t="s">
        <v>82</v>
      </c>
      <c r="O1" s="7" t="s">
        <v>101</v>
      </c>
      <c r="P1" s="7" t="s">
        <v>221</v>
      </c>
      <c r="Q1" s="7" t="s">
        <v>222</v>
      </c>
      <c r="R1" s="7" t="s">
        <v>81</v>
      </c>
      <c r="S1" s="7" t="s">
        <v>104</v>
      </c>
      <c r="T1" s="7" t="s">
        <v>223</v>
      </c>
      <c r="U1" s="7" t="s">
        <v>224</v>
      </c>
      <c r="V1" s="7" t="s">
        <v>225</v>
      </c>
      <c r="W1" s="7" t="s">
        <v>226</v>
      </c>
      <c r="X1" s="7" t="s">
        <v>227</v>
      </c>
      <c r="Y1" s="7" t="s">
        <v>228</v>
      </c>
      <c r="Z1" s="7" t="s">
        <v>229</v>
      </c>
      <c r="AA1" s="7" t="s">
        <v>230</v>
      </c>
      <c r="AB1" s="7" t="s">
        <v>231</v>
      </c>
      <c r="AC1" s="7" t="s">
        <v>232</v>
      </c>
      <c r="AD1" s="7" t="s">
        <v>233</v>
      </c>
      <c r="AE1" s="7" t="s">
        <v>234</v>
      </c>
      <c r="AF1" s="7" t="s">
        <v>235</v>
      </c>
      <c r="AG1" s="7" t="s">
        <v>236</v>
      </c>
      <c r="AH1" s="7" t="s">
        <v>237</v>
      </c>
      <c r="AI1" s="7" t="s">
        <v>238</v>
      </c>
      <c r="AJ1" s="7" t="s">
        <v>239</v>
      </c>
      <c r="AK1" s="7" t="s">
        <v>240</v>
      </c>
      <c r="AL1" s="7" t="s">
        <v>241</v>
      </c>
      <c r="AM1" s="7" t="s">
        <v>242</v>
      </c>
      <c r="AN1" s="7" t="s">
        <v>243</v>
      </c>
      <c r="AO1" s="7" t="s">
        <v>244</v>
      </c>
      <c r="AP1" s="1" t="s">
        <v>245</v>
      </c>
      <c r="AQ1" s="7" t="s">
        <v>246</v>
      </c>
      <c r="AR1" s="7" t="s">
        <v>247</v>
      </c>
      <c r="AS1" s="7" t="s">
        <v>248</v>
      </c>
    </row>
    <row r="2" ht="15" customHeight="1" spans="1:45">
      <c r="A2" s="6" t="s">
        <v>249</v>
      </c>
      <c r="C2" s="6" t="s">
        <v>250</v>
      </c>
      <c r="E2" s="6" t="s">
        <v>251</v>
      </c>
      <c r="F2" s="6" t="s">
        <v>252</v>
      </c>
      <c r="G2" s="6" t="s">
        <v>253</v>
      </c>
      <c r="H2" s="6" t="s">
        <v>254</v>
      </c>
      <c r="I2" s="37" t="s">
        <v>255</v>
      </c>
      <c r="J2" s="6" t="s">
        <v>256</v>
      </c>
      <c r="K2" s="6" t="b">
        <f t="shared" ref="K2:K13" si="0">TRUE()</f>
        <v>1</v>
      </c>
      <c r="L2" s="6" t="s">
        <v>257</v>
      </c>
      <c r="M2" s="6" t="s">
        <v>258</v>
      </c>
      <c r="N2" s="6" t="s">
        <v>259</v>
      </c>
      <c r="O2" s="6" t="s">
        <v>260</v>
      </c>
      <c r="P2" s="6" t="s">
        <v>261</v>
      </c>
      <c r="Q2" s="6" t="s">
        <v>262</v>
      </c>
      <c r="R2" s="6" t="s">
        <v>263</v>
      </c>
      <c r="U2" s="6" t="s">
        <v>264</v>
      </c>
      <c r="W2" s="6" t="s">
        <v>265</v>
      </c>
      <c r="Y2" s="6" t="b">
        <f>FALSE()</f>
        <v>0</v>
      </c>
      <c r="Z2" s="6" t="b">
        <f>FALSE()</f>
        <v>0</v>
      </c>
      <c r="AA2" s="6" t="s">
        <v>266</v>
      </c>
      <c r="AB2" s="6" t="b">
        <f>FALSE()</f>
        <v>0</v>
      </c>
      <c r="AC2" s="6" t="b">
        <f>TRUE()</f>
        <v>1</v>
      </c>
      <c r="AD2" s="6" t="s">
        <v>267</v>
      </c>
      <c r="AE2" s="6" t="s">
        <v>268</v>
      </c>
      <c r="AF2" s="6" t="s">
        <v>269</v>
      </c>
      <c r="AG2" s="6" t="s">
        <v>270</v>
      </c>
      <c r="AH2" s="6" t="s">
        <v>271</v>
      </c>
      <c r="AI2" s="6" t="s">
        <v>272</v>
      </c>
      <c r="AJ2" s="6" t="s">
        <v>273</v>
      </c>
      <c r="AK2" s="6" t="s">
        <v>274</v>
      </c>
      <c r="AM2" s="6" t="s">
        <v>275</v>
      </c>
      <c r="AN2" s="6" t="s">
        <v>251</v>
      </c>
      <c r="AO2" s="6" t="s">
        <v>20</v>
      </c>
      <c r="AP2" s="5" t="s">
        <v>276</v>
      </c>
      <c r="AQ2" s="6" t="s">
        <v>277</v>
      </c>
      <c r="AR2" s="6" t="s">
        <v>278</v>
      </c>
      <c r="AS2" s="6" t="s">
        <v>279</v>
      </c>
    </row>
    <row r="3" ht="15" customHeight="1" spans="1:12">
      <c r="A3" s="6" t="s">
        <v>280</v>
      </c>
      <c r="G3" s="6" t="s">
        <v>275</v>
      </c>
      <c r="H3" s="6" t="s">
        <v>281</v>
      </c>
      <c r="I3" s="37" t="s">
        <v>282</v>
      </c>
      <c r="K3" s="6" t="b">
        <f t="shared" si="0"/>
        <v>1</v>
      </c>
      <c r="L3" s="6" t="s">
        <v>283</v>
      </c>
    </row>
    <row r="4" ht="15" customHeight="1" spans="1:12">
      <c r="A4" s="6" t="s">
        <v>284</v>
      </c>
      <c r="C4" s="6" t="s">
        <v>250</v>
      </c>
      <c r="F4" s="6" t="s">
        <v>285</v>
      </c>
      <c r="G4" s="6" t="s">
        <v>253</v>
      </c>
      <c r="I4" s="33"/>
      <c r="K4" s="6" t="b">
        <f t="shared" si="0"/>
        <v>1</v>
      </c>
      <c r="L4" s="6" t="s">
        <v>257</v>
      </c>
    </row>
    <row r="5" ht="15" customHeight="1" spans="1:11">
      <c r="A5" s="6" t="s">
        <v>284</v>
      </c>
      <c r="C5" s="6" t="s">
        <v>250</v>
      </c>
      <c r="D5" s="6" t="s">
        <v>286</v>
      </c>
      <c r="F5" s="6" t="s">
        <v>287</v>
      </c>
      <c r="G5" s="6" t="s">
        <v>253</v>
      </c>
      <c r="I5" s="33"/>
      <c r="J5" s="6" t="s">
        <v>288</v>
      </c>
      <c r="K5" s="6" t="b">
        <f t="shared" si="0"/>
        <v>1</v>
      </c>
    </row>
    <row r="6" ht="15" customHeight="1" spans="1:14">
      <c r="A6" s="6" t="s">
        <v>284</v>
      </c>
      <c r="G6" s="6" t="s">
        <v>253</v>
      </c>
      <c r="I6" s="33"/>
      <c r="K6" s="6" t="b">
        <f t="shared" si="0"/>
        <v>1</v>
      </c>
      <c r="M6" s="6" t="s">
        <v>258</v>
      </c>
      <c r="N6" s="6" t="s">
        <v>289</v>
      </c>
    </row>
    <row r="7" ht="15" customHeight="1" spans="1:15">
      <c r="A7" s="6" t="s">
        <v>284</v>
      </c>
      <c r="C7" s="6" t="s">
        <v>290</v>
      </c>
      <c r="F7" s="6" t="s">
        <v>291</v>
      </c>
      <c r="G7" s="6" t="s">
        <v>292</v>
      </c>
      <c r="I7" s="33"/>
      <c r="K7" s="6" t="b">
        <f t="shared" si="0"/>
        <v>1</v>
      </c>
      <c r="O7" s="6" t="s">
        <v>293</v>
      </c>
    </row>
    <row r="8" ht="15" customHeight="1" spans="1:14">
      <c r="A8" s="6" t="s">
        <v>294</v>
      </c>
      <c r="C8" s="6" t="s">
        <v>290</v>
      </c>
      <c r="E8" s="6" t="s">
        <v>295</v>
      </c>
      <c r="F8" s="6" t="s">
        <v>285</v>
      </c>
      <c r="G8" s="6" t="s">
        <v>253</v>
      </c>
      <c r="H8" s="6" t="s">
        <v>296</v>
      </c>
      <c r="I8" s="33"/>
      <c r="J8" s="6" t="s">
        <v>288</v>
      </c>
      <c r="K8" s="6" t="b">
        <f t="shared" si="0"/>
        <v>1</v>
      </c>
      <c r="M8" s="6" t="s">
        <v>297</v>
      </c>
      <c r="N8" s="6" t="s">
        <v>259</v>
      </c>
    </row>
    <row r="9" ht="15" customHeight="1" spans="1:14">
      <c r="A9" s="6" t="s">
        <v>298</v>
      </c>
      <c r="C9" s="6" t="s">
        <v>290</v>
      </c>
      <c r="E9" s="6" t="s">
        <v>299</v>
      </c>
      <c r="F9" s="6" t="s">
        <v>285</v>
      </c>
      <c r="G9" s="6" t="s">
        <v>275</v>
      </c>
      <c r="H9" s="6" t="s">
        <v>300</v>
      </c>
      <c r="I9" s="33"/>
      <c r="J9" s="6" t="s">
        <v>288</v>
      </c>
      <c r="K9" s="6" t="b">
        <f t="shared" si="0"/>
        <v>1</v>
      </c>
      <c r="M9" s="6" t="s">
        <v>301</v>
      </c>
      <c r="N9" s="6" t="s">
        <v>259</v>
      </c>
    </row>
    <row r="10" ht="15" customHeight="1" spans="1:14">
      <c r="A10" s="6" t="s">
        <v>302</v>
      </c>
      <c r="C10" s="6" t="s">
        <v>290</v>
      </c>
      <c r="E10" s="6" t="s">
        <v>303</v>
      </c>
      <c r="F10" s="6" t="s">
        <v>285</v>
      </c>
      <c r="G10" s="6" t="s">
        <v>253</v>
      </c>
      <c r="H10" s="6" t="s">
        <v>304</v>
      </c>
      <c r="J10" s="6" t="s">
        <v>288</v>
      </c>
      <c r="K10" s="6" t="b">
        <f t="shared" si="0"/>
        <v>1</v>
      </c>
      <c r="L10" s="6" t="s">
        <v>305</v>
      </c>
      <c r="M10" s="6" t="s">
        <v>258</v>
      </c>
      <c r="N10" s="6" t="s">
        <v>259</v>
      </c>
    </row>
    <row r="11" ht="15" customHeight="1" spans="1:14">
      <c r="A11" s="6" t="s">
        <v>306</v>
      </c>
      <c r="C11" s="6" t="s">
        <v>290</v>
      </c>
      <c r="E11" s="6" t="s">
        <v>307</v>
      </c>
      <c r="F11" s="6" t="s">
        <v>285</v>
      </c>
      <c r="G11" s="6" t="s">
        <v>253</v>
      </c>
      <c r="H11" s="6" t="s">
        <v>308</v>
      </c>
      <c r="J11" s="6" t="s">
        <v>288</v>
      </c>
      <c r="K11" s="6" t="b">
        <f t="shared" si="0"/>
        <v>1</v>
      </c>
      <c r="M11" s="6" t="s">
        <v>309</v>
      </c>
      <c r="N11" s="6" t="s">
        <v>259</v>
      </c>
    </row>
    <row r="12" ht="15" customHeight="1" spans="1:14">
      <c r="A12" s="6" t="s">
        <v>310</v>
      </c>
      <c r="C12" s="6" t="s">
        <v>290</v>
      </c>
      <c r="E12" s="6" t="s">
        <v>311</v>
      </c>
      <c r="F12" s="6" t="s">
        <v>285</v>
      </c>
      <c r="G12" s="6" t="s">
        <v>253</v>
      </c>
      <c r="H12" s="6" t="s">
        <v>312</v>
      </c>
      <c r="J12" s="6" t="s">
        <v>288</v>
      </c>
      <c r="K12" s="6" t="b">
        <f t="shared" si="0"/>
        <v>1</v>
      </c>
      <c r="M12" s="6" t="s">
        <v>313</v>
      </c>
      <c r="N12" s="6" t="s">
        <v>259</v>
      </c>
    </row>
    <row r="13" ht="15" customHeight="1" spans="1:14">
      <c r="A13" s="6" t="s">
        <v>314</v>
      </c>
      <c r="C13" s="6" t="s">
        <v>290</v>
      </c>
      <c r="E13" s="6" t="s">
        <v>315</v>
      </c>
      <c r="F13" s="6" t="s">
        <v>285</v>
      </c>
      <c r="G13" s="6" t="s">
        <v>253</v>
      </c>
      <c r="H13" s="6" t="s">
        <v>316</v>
      </c>
      <c r="J13" s="6" t="s">
        <v>288</v>
      </c>
      <c r="K13" s="6" t="b">
        <f t="shared" si="0"/>
        <v>1</v>
      </c>
      <c r="L13" s="6" t="s">
        <v>283</v>
      </c>
      <c r="M13" s="6" t="s">
        <v>317</v>
      </c>
      <c r="N13" s="6" t="s">
        <v>259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LibreOffice/6.3.2.2$Windows_X86_64 LibreOffice_project/98b30e735bda24bc04ab42594c85f7fd8be07b9c</Application>
  <HeadingPairs>
    <vt:vector size="2" baseType="variant">
      <vt:variant>
        <vt:lpstr>工作表</vt:lpstr>
      </vt:variant>
      <vt:variant>
        <vt:i4>38</vt:i4>
      </vt:variant>
    </vt:vector>
  </HeadingPairs>
  <TitlesOfParts>
    <vt:vector size="38" baseType="lpstr">
      <vt:lpstr>Account</vt:lpstr>
      <vt:lpstr>Event</vt:lpstr>
      <vt:lpstr>EventQuestions</vt:lpstr>
      <vt:lpstr>Preferences</vt:lpstr>
      <vt:lpstr>Contact</vt:lpstr>
      <vt:lpstr>AttendeeType</vt:lpstr>
      <vt:lpstr>Groups</vt:lpstr>
      <vt:lpstr>Location</vt:lpstr>
      <vt:lpstr>Profile</vt:lpstr>
      <vt:lpstr>ProfileQuestions</vt:lpstr>
      <vt:lpstr>Profile2</vt:lpstr>
      <vt:lpstr>User</vt:lpstr>
      <vt:lpstr>AgendaItem</vt:lpstr>
      <vt:lpstr>SpeakerObj</vt:lpstr>
      <vt:lpstr>Supplier</vt:lpstr>
      <vt:lpstr>Questions</vt:lpstr>
      <vt:lpstr>Registration</vt:lpstr>
      <vt:lpstr>RegQuestionFilters</vt:lpstr>
      <vt:lpstr>RegistrationQuestions</vt:lpstr>
      <vt:lpstr>TravelQuestions</vt:lpstr>
      <vt:lpstr>Exhibitor</vt:lpstr>
      <vt:lpstr>Address</vt:lpstr>
      <vt:lpstr>RegistrationAgenda</vt:lpstr>
      <vt:lpstr>RegistrationIncludeList</vt:lpstr>
      <vt:lpstr>RegistrationList</vt:lpstr>
      <vt:lpstr>RegistrationRotation</vt:lpstr>
      <vt:lpstr>TravelReservation</vt:lpstr>
      <vt:lpstr>Accommodation</vt:lpstr>
      <vt:lpstr>AccommodationReservation</vt:lpstr>
      <vt:lpstr>Appointments</vt:lpstr>
      <vt:lpstr>CustomURL</vt:lpstr>
      <vt:lpstr>Sessions</vt:lpstr>
      <vt:lpstr>AppointmentPref</vt:lpstr>
      <vt:lpstr>NegativeSessionGets</vt:lpstr>
      <vt:lpstr>MultipleFilters</vt:lpstr>
      <vt:lpstr>Locations</vt:lpstr>
      <vt:lpstr>Speakers</vt:lpstr>
      <vt:lpstr>CustomFields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Kumar</dc:creator>
  <cp:lastModifiedBy>Info</cp:lastModifiedBy>
  <cp:revision>15</cp:revision>
  <dcterms:created xsi:type="dcterms:W3CDTF">2015-05-20T04:51:00Z</dcterms:created>
  <dcterms:modified xsi:type="dcterms:W3CDTF">2022-06-08T13:24:08Z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40FB4D4456184216939C35720AB5AE67</vt:lpwstr>
  </property>
</Properties>
</file>