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ПрогИнж\"/>
    </mc:Choice>
  </mc:AlternateContent>
  <bookViews>
    <workbookView xWindow="0" yWindow="0" windowWidth="19680" windowHeight="11235" activeTab="4"/>
  </bookViews>
  <sheets>
    <sheet name="Тест-план" sheetId="1" r:id="rId1"/>
    <sheet name="Чек-лист+дефекты" sheetId="2" r:id="rId2"/>
    <sheet name="Тест-кейс" sheetId="3" r:id="rId3"/>
    <sheet name="Дефект" sheetId="8" r:id="rId4"/>
    <sheet name="Отчет" sheetId="7" r:id="rId5"/>
  </sheets>
  <calcPr calcId="152511"/>
</workbook>
</file>

<file path=xl/calcChain.xml><?xml version="1.0" encoding="utf-8"?>
<calcChain xmlns="http://schemas.openxmlformats.org/spreadsheetml/2006/main">
  <c r="G17" i="1" l="1"/>
  <c r="C17" i="7" l="1"/>
  <c r="C16" i="7"/>
  <c r="C15" i="7"/>
  <c r="C14" i="7"/>
  <c r="C13" i="7"/>
  <c r="C12" i="7"/>
  <c r="C10" i="7"/>
  <c r="C9" i="7"/>
  <c r="C8" i="7"/>
  <c r="C7" i="7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<sst xmlns="http://schemas.openxmlformats.org/spreadsheetml/2006/main" count="151" uniqueCount="122">
  <si>
    <t>Тест-кейсы</t>
  </si>
  <si>
    <t>№:</t>
  </si>
  <si>
    <t>Тест-кейс 1</t>
  </si>
  <si>
    <t>Результат</t>
  </si>
  <si>
    <t xml:space="preserve">Цели доработки: </t>
  </si>
  <si>
    <t>Дефект</t>
  </si>
  <si>
    <t>Статус:</t>
  </si>
  <si>
    <t>Closed</t>
  </si>
  <si>
    <t xml:space="preserve">Важен критерий: </t>
  </si>
  <si>
    <t>№</t>
  </si>
  <si>
    <t>Дефекты №:</t>
  </si>
  <si>
    <t>Область функционала</t>
  </si>
  <si>
    <t>Дата:</t>
  </si>
  <si>
    <t>Шаг №</t>
  </si>
  <si>
    <t>Прио</t>
  </si>
  <si>
    <t>Стратегия тестирования</t>
  </si>
  <si>
    <t>h</t>
  </si>
  <si>
    <t>Риски</t>
  </si>
  <si>
    <t xml:space="preserve">Шаг </t>
  </si>
  <si>
    <t>Статус</t>
  </si>
  <si>
    <t>Ожидаемый результат</t>
  </si>
  <si>
    <t>Аналитик</t>
  </si>
  <si>
    <t xml:space="preserve">Pass </t>
  </si>
  <si>
    <t>Разработчик</t>
  </si>
  <si>
    <t>Тестировщик</t>
  </si>
  <si>
    <t>FSD</t>
  </si>
  <si>
    <t xml:space="preserve">Fail </t>
  </si>
  <si>
    <t xml:space="preserve">N /А </t>
  </si>
  <si>
    <t>Номер дефекта</t>
  </si>
  <si>
    <t>Наименование</t>
  </si>
  <si>
    <t>Важность</t>
  </si>
  <si>
    <t xml:space="preserve">х </t>
  </si>
  <si>
    <t>протестирован</t>
  </si>
  <si>
    <t>Полное покрытие</t>
  </si>
  <si>
    <t>протестирован, есть ошибки</t>
  </si>
  <si>
    <t>Итого</t>
  </si>
  <si>
    <t>№ дефекта</t>
  </si>
  <si>
    <t>Название</t>
  </si>
  <si>
    <t>№ тест-кейса</t>
  </si>
  <si>
    <t>Проект</t>
  </si>
  <si>
    <t>Компонент</t>
  </si>
  <si>
    <t>Номер версии</t>
  </si>
  <si>
    <t>Важность:</t>
  </si>
  <si>
    <t>Blocker</t>
  </si>
  <si>
    <t>Приоритет:</t>
  </si>
  <si>
    <t>Назначен на</t>
  </si>
  <si>
    <t>Автор</t>
  </si>
  <si>
    <t>Описание</t>
  </si>
  <si>
    <t>Вложения</t>
  </si>
  <si>
    <t>Версия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</si>
  <si>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</si>
  <si>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</si>
  <si>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</si>
  <si>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</si>
  <si>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</si>
  <si>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</si>
  <si>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</si>
  <si>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</si>
  <si>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</si>
  <si>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</si>
  <si>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</si>
  <si>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</si>
  <si>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</si>
  <si>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Система рекомендуется для установки и прошла прошла все тест кейсы</t>
  </si>
  <si>
    <t>Тест-план системного тестирования ПП "Детский сад"</t>
  </si>
  <si>
    <t>Обеспечение корректного функционирования разработанного программного продукта</t>
  </si>
  <si>
    <t>Отчет о системном тестировании ПП "Детский сад"</t>
  </si>
  <si>
    <t>1.0</t>
  </si>
  <si>
    <t>Отправка сообщения</t>
  </si>
  <si>
    <t>Проверить работу всех кнопок</t>
  </si>
  <si>
    <t>Вход в личный кабинет ребенка</t>
  </si>
  <si>
    <t>Тест-кейс для проверки возможности входа в ЛК</t>
  </si>
  <si>
    <t>Открыть приложение "Детский сад"</t>
  </si>
  <si>
    <t>Фактический результат</t>
  </si>
  <si>
    <t>Запущенное приложение</t>
  </si>
  <si>
    <t xml:space="preserve">Проверить поля для имени и пароля пользователя </t>
  </si>
  <si>
    <t>Пустые поля логина и пароля</t>
  </si>
  <si>
    <t>Заполненное поле для логина пользователя</t>
  </si>
  <si>
    <t>Заполненное поле для пароля пользователя</t>
  </si>
  <si>
    <t>Нажать на кнопку "Войти"</t>
  </si>
  <si>
    <t>Откроется страница личного кабинета ребенка</t>
  </si>
  <si>
    <t>Заполнить поле для логина пользователя - ввести "ИвановИИ"</t>
  </si>
  <si>
    <t>Заполнить поле для пароля пользователя - ввести "123456"</t>
  </si>
  <si>
    <t>Открылась страница личного кабинета ребенка</t>
  </si>
  <si>
    <t>Отправка пустого сообщения</t>
  </si>
  <si>
    <t>Компонент отправки сообщения</t>
  </si>
  <si>
    <t>Детский сад</t>
  </si>
  <si>
    <t>Шаги воспроизведения 
 1) Запустить приложение DetSad
 2) Заполнить поля логина и пароля пользователя - ввести "ИвановИИ" и "123456"
 3) Нажать на кнопку "Войти"
 4) Нажать на кнопку "Отправить сообщение"
 5) Оставить форму для ввода сообщений пустой
 6) Нажать на кнопку "Отправить сообщение" 
 Ожидаемый результат:
 Сообщение не отправляется, появляется предупреждение "Вы не ввели сообщение!" 
 Наблюдаемый результат:
 Сообщение отправляется, предупреждение не появляется, появляется уведомление об успешной отправке сообщения</t>
  </si>
  <si>
    <t>Оставить поля логина и пароля пользователя пустыми</t>
  </si>
  <si>
    <t>Вход не осуществлен, появление уведомления о неправильном вводе логина или пароля</t>
  </si>
  <si>
    <t>Вход не осуществлен, появление уведомления о неправильном вводе или логине</t>
  </si>
  <si>
    <t>Main Page</t>
  </si>
  <si>
    <t>Cabinet Child</t>
  </si>
  <si>
    <t>Cabinet Child Send</t>
  </si>
  <si>
    <t>Cabinet Child Look</t>
  </si>
  <si>
    <t>Одинаковые названия для кнопок на двух разных страницах</t>
  </si>
  <si>
    <t>Trivial</t>
  </si>
  <si>
    <t>Опечатка в названии кнопки "Посмотреть посещения"</t>
  </si>
  <si>
    <t>Cabinet Teacher</t>
  </si>
  <si>
    <t>tabMain -&gt; tabCabinetChild</t>
  </si>
  <si>
    <t>tabMain -&gt; tabCabinetTeacher</t>
  </si>
  <si>
    <t>tabCabinetChild -&gt; tabCabinetChildSend</t>
  </si>
  <si>
    <t>tabCabinetChild -&gt; tabCabinetChildLook</t>
  </si>
  <si>
    <t>tabCabinetChild -&gt; tabMain</t>
  </si>
  <si>
    <t>tabCabinetChildSend -&gt; tabCabinetChild</t>
  </si>
  <si>
    <t>tabCabinetChildSend -&gt; buttonSendMessage</t>
  </si>
  <si>
    <t>tabCabinetChildLook -&gt; tabCabinetChild</t>
  </si>
  <si>
    <t>tabCabinetTeacher -&gt; tabMain</t>
  </si>
  <si>
    <t>tabCabinetTeacher -&gt; tabCabinetTeacherLook</t>
  </si>
  <si>
    <t>tabCabinetTeacher -&gt; tabCabinetTeacherCheck</t>
  </si>
  <si>
    <t>tabCabinetTeacherLook -&gt; tabCabinetTeacher</t>
  </si>
  <si>
    <t>Cabinet Teacher Look</t>
  </si>
  <si>
    <t>tabCabinetTeacherCheck -&gt; tabCabinetTeacher</t>
  </si>
  <si>
    <t>Cabinet Teacher Check</t>
  </si>
  <si>
    <t>Просмотр посещений</t>
  </si>
  <si>
    <t>Вход в личный кабинет</t>
  </si>
  <si>
    <t>Элементы приложения</t>
  </si>
  <si>
    <t>задукоментированы все дефекты, исправлены все дефекты</t>
  </si>
  <si>
    <t>Личный кабинет</t>
  </si>
  <si>
    <t>Critical</t>
  </si>
  <si>
    <t>Артемов</t>
  </si>
  <si>
    <t>Артемов, Бокова, Васильева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</si>
</sst>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39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0"/>
      <color theme="1"/>
      <name val="Arial"/>
    </font>
    <font>
      <sz val="10"/>
      <name val="Arial"/>
    </font>
    <font>
      <b/>
      <sz val="18"/>
      <color theme="1"/>
      <name val="Arial"/>
    </font>
    <font>
      <b/>
      <sz val="12"/>
      <color theme="1"/>
      <name val="Arial"/>
    </font>
    <font>
      <sz val="11"/>
      <color rgb="FF000000"/>
      <name val="Calibri"/>
    </font>
    <font>
      <sz val="12"/>
      <color theme="1"/>
      <name val="Arial"/>
    </font>
    <font>
      <sz val="11"/>
      <color rgb="FF000000"/>
      <name val="Arial"/>
    </font>
    <font>
      <u/>
      <sz val="11"/>
      <color rgb="FF0070C0"/>
      <name val="Arial"/>
    </font>
    <font>
      <sz val="11"/>
      <color rgb="FFFF0000"/>
      <name val="Calibri"/>
    </font>
    <font>
      <sz val="11"/>
      <color rgb="FFFF0000"/>
      <name val="Arial"/>
    </font>
    <font>
      <u/>
      <sz val="11"/>
      <color rgb="FF0000FF"/>
      <name val="Calibri"/>
    </font>
    <font>
      <b/>
      <sz val="11"/>
      <color theme="0"/>
      <name val="Arial"/>
      <family val="2"/>
      <charset val="204"/>
      <scheme val="minor"/>
    </font>
    <font>
      <sz val="11"/>
      <color theme="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  <scheme val="major"/>
    </font>
    <font>
      <sz val="11"/>
      <color rgb="FF000000"/>
      <name val="Arial"/>
      <family val="2"/>
      <charset val="204"/>
      <scheme val="minor"/>
    </font>
    <font>
      <b/>
      <sz val="18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name val="Arial"/>
      <family val="2"/>
      <charset val="204"/>
      <scheme val="minor"/>
    </font>
    <font>
      <sz val="10"/>
      <color theme="0"/>
      <name val="Arial"/>
      <family val="2"/>
      <charset val="204"/>
    </font>
    <font>
      <sz val="11"/>
      <color theme="0"/>
      <name val="Arial"/>
      <family val="2"/>
      <charset val="204"/>
    </font>
    <font>
      <sz val="10"/>
      <color theme="0"/>
      <name val="Arial"/>
      <family val="2"/>
      <charset val="204"/>
      <scheme val="minor"/>
    </font>
    <font>
      <b/>
      <sz val="10"/>
      <color theme="0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  <scheme val="minor"/>
    </font>
    <font>
      <b/>
      <sz val="10"/>
      <color theme="0"/>
      <name val="Arial"/>
      <family val="2"/>
      <charset val="204"/>
    </font>
    <font>
      <b/>
      <sz val="11"/>
      <color rgb="FFFFFFFF"/>
      <name val="Arial"/>
      <family val="2"/>
      <charset val="204"/>
      <scheme val="minor"/>
    </font>
    <font>
      <sz val="10"/>
      <color rgb="FF000000"/>
      <name val="Roboto"/>
      <charset val="204"/>
    </font>
    <font>
      <sz val="10"/>
      <color theme="1"/>
      <name val="Arial"/>
      <family val="2"/>
      <charset val="204"/>
      <scheme val="major"/>
    </font>
    <font>
      <sz val="10"/>
      <name val="Arial"/>
      <family val="2"/>
      <charset val="204"/>
      <scheme val="major"/>
    </font>
    <font>
      <b/>
      <sz val="11"/>
      <color theme="0"/>
      <name val="Arial"/>
      <family val="2"/>
      <charset val="204"/>
      <scheme val="major"/>
    </font>
    <font>
      <b/>
      <sz val="10"/>
      <color theme="0"/>
      <name val="Arial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C9DAF8"/>
      </patternFill>
    </fill>
    <fill>
      <patternFill patternType="solid">
        <fgColor rgb="FF00B050"/>
        <bgColor rgb="FF00FF00"/>
      </patternFill>
    </fill>
    <fill>
      <patternFill patternType="solid">
        <fgColor rgb="FF00B050"/>
        <bgColor rgb="FFFF0000"/>
      </patternFill>
    </fill>
    <fill>
      <patternFill patternType="solid">
        <fgColor rgb="FF0070C0"/>
        <bgColor rgb="FFCFE2F3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rgb="FF00FF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0" fillId="0" borderId="0"/>
  </cellStyleXfs>
  <cellXfs count="155">
    <xf numFmtId="0" fontId="0" fillId="0" borderId="0" xfId="0" applyFont="1" applyAlignment="1"/>
    <xf numFmtId="0" fontId="1" fillId="2" borderId="0" xfId="0" applyFont="1" applyFill="1"/>
    <xf numFmtId="0" fontId="5" fillId="2" borderId="0" xfId="0" applyFont="1" applyFill="1"/>
    <xf numFmtId="0" fontId="6" fillId="2" borderId="0" xfId="0" applyFont="1" applyFill="1" applyAlignment="1"/>
    <xf numFmtId="0" fontId="8" fillId="2" borderId="0" xfId="0" applyFont="1" applyFill="1"/>
    <xf numFmtId="0" fontId="1" fillId="0" borderId="1" xfId="0" applyFont="1" applyBorder="1"/>
    <xf numFmtId="0" fontId="7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0" fillId="2" borderId="7" xfId="0" applyFont="1" applyFill="1" applyBorder="1" applyAlignment="1"/>
    <xf numFmtId="0" fontId="9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3" fillId="0" borderId="0" xfId="0" applyFont="1" applyAlignment="1"/>
    <xf numFmtId="0" fontId="1" fillId="3" borderId="0" xfId="0" applyFont="1" applyFill="1"/>
    <xf numFmtId="0" fontId="0" fillId="0" borderId="0" xfId="0" applyFont="1" applyAlignment="1"/>
    <xf numFmtId="0" fontId="20" fillId="2" borderId="0" xfId="0" applyFont="1" applyFill="1" applyAlignment="1"/>
    <xf numFmtId="0" fontId="21" fillId="2" borderId="0" xfId="0" applyFont="1" applyFill="1" applyAlignment="1"/>
    <xf numFmtId="0" fontId="14" fillId="2" borderId="0" xfId="0" applyFont="1" applyFill="1" applyAlignment="1">
      <alignment vertical="center"/>
    </xf>
    <xf numFmtId="0" fontId="14" fillId="7" borderId="1" xfId="0" applyFont="1" applyFill="1" applyBorder="1" applyAlignment="1">
      <alignment horizontal="center" vertical="center"/>
    </xf>
    <xf numFmtId="164" fontId="15" fillId="7" borderId="1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right" vertical="center"/>
    </xf>
    <xf numFmtId="0" fontId="19" fillId="0" borderId="1" xfId="0" applyFont="1" applyBorder="1" applyAlignment="1"/>
    <xf numFmtId="0" fontId="19" fillId="0" borderId="0" xfId="0" applyFont="1" applyAlignment="1"/>
    <xf numFmtId="0" fontId="31" fillId="0" borderId="0" xfId="0" applyFont="1" applyAlignment="1"/>
    <xf numFmtId="0" fontId="32" fillId="7" borderId="3" xfId="0" applyFont="1" applyFill="1" applyBorder="1" applyAlignment="1">
      <alignment horizontal="center"/>
    </xf>
    <xf numFmtId="0" fontId="32" fillId="7" borderId="5" xfId="0" applyFont="1" applyFill="1" applyBorder="1" applyAlignment="1">
      <alignment horizontal="right"/>
    </xf>
    <xf numFmtId="0" fontId="23" fillId="7" borderId="3" xfId="0" applyFont="1" applyFill="1" applyBorder="1" applyAlignment="1">
      <alignment horizontal="center"/>
    </xf>
    <xf numFmtId="0" fontId="23" fillId="7" borderId="1" xfId="0" applyFont="1" applyFill="1" applyBorder="1" applyAlignment="1"/>
    <xf numFmtId="0" fontId="32" fillId="7" borderId="8" xfId="0" applyFont="1" applyFill="1" applyBorder="1" applyAlignment="1">
      <alignment horizontal="center"/>
    </xf>
    <xf numFmtId="0" fontId="32" fillId="7" borderId="9" xfId="0" applyFont="1" applyFill="1" applyBorder="1" applyAlignment="1">
      <alignment horizontal="right"/>
    </xf>
    <xf numFmtId="0" fontId="23" fillId="7" borderId="8" xfId="0" applyFont="1" applyFill="1" applyBorder="1" applyAlignment="1"/>
    <xf numFmtId="164" fontId="23" fillId="7" borderId="3" xfId="0" applyNumberFormat="1" applyFont="1" applyFill="1" applyBorder="1" applyAlignment="1">
      <alignment horizontal="center"/>
    </xf>
    <xf numFmtId="0" fontId="23" fillId="5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0" xfId="0" applyFont="1" applyAlignment="1">
      <alignment vertical="center"/>
    </xf>
    <xf numFmtId="9" fontId="19" fillId="0" borderId="5" xfId="0" applyNumberFormat="1" applyFont="1" applyBorder="1" applyAlignment="1">
      <alignment horizontal="right" vertical="center"/>
    </xf>
    <xf numFmtId="9" fontId="19" fillId="0" borderId="9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2" borderId="8" xfId="0" applyFont="1" applyFill="1" applyBorder="1" applyAlignment="1">
      <alignment vertical="center"/>
    </xf>
    <xf numFmtId="0" fontId="9" fillId="2" borderId="9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4" borderId="5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vertical="center"/>
    </xf>
    <xf numFmtId="0" fontId="16" fillId="0" borderId="13" xfId="0" applyFont="1" applyBorder="1" applyAlignment="1">
      <alignment horizontal="left" vertical="center" wrapText="1"/>
    </xf>
    <xf numFmtId="0" fontId="1" fillId="0" borderId="13" xfId="0" applyFont="1" applyBorder="1"/>
    <xf numFmtId="0" fontId="16" fillId="0" borderId="13" xfId="0" applyFont="1" applyBorder="1" applyAlignment="1">
      <alignment horizontal="left" vertical="center"/>
    </xf>
    <xf numFmtId="0" fontId="23" fillId="5" borderId="1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3" fillId="5" borderId="15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Font="1" applyBorder="1" applyAlignment="1"/>
    <xf numFmtId="0" fontId="16" fillId="0" borderId="15" xfId="0" applyFont="1" applyBorder="1" applyAlignment="1">
      <alignment vertical="center"/>
    </xf>
    <xf numFmtId="0" fontId="16" fillId="0" borderId="5" xfId="0" applyFont="1" applyBorder="1" applyAlignment="1">
      <alignment horizontal="center" vertical="top"/>
    </xf>
    <xf numFmtId="0" fontId="32" fillId="8" borderId="15" xfId="0" applyFont="1" applyFill="1" applyBorder="1" applyAlignment="1">
      <alignment horizontal="right"/>
    </xf>
    <xf numFmtId="0" fontId="16" fillId="0" borderId="5" xfId="0" applyFont="1" applyBorder="1" applyAlignment="1">
      <alignment horizontal="left"/>
    </xf>
    <xf numFmtId="0" fontId="16" fillId="0" borderId="15" xfId="0" applyFont="1" applyBorder="1" applyAlignment="1">
      <alignment horizontal="left" vertical="center"/>
    </xf>
    <xf numFmtId="0" fontId="23" fillId="0" borderId="15" xfId="0" applyFont="1" applyFill="1" applyBorder="1" applyAlignment="1">
      <alignment horizontal="center" vertical="center"/>
    </xf>
    <xf numFmtId="0" fontId="1" fillId="0" borderId="15" xfId="0" applyFont="1" applyBorder="1" applyAlignment="1"/>
    <xf numFmtId="0" fontId="30" fillId="0" borderId="15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30" fillId="0" borderId="15" xfId="0" applyFont="1" applyBorder="1" applyAlignment="1">
      <alignment vertical="center" wrapText="1"/>
    </xf>
    <xf numFmtId="164" fontId="28" fillId="2" borderId="3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34" fillId="2" borderId="7" xfId="0" applyFont="1" applyFill="1" applyBorder="1" applyAlignment="1">
      <alignment horizontal="left" vertical="center" wrapText="1"/>
    </xf>
    <xf numFmtId="0" fontId="23" fillId="5" borderId="7" xfId="0" applyFont="1" applyFill="1" applyBorder="1" applyAlignment="1">
      <alignment horizontal="center" vertical="center"/>
    </xf>
    <xf numFmtId="0" fontId="1" fillId="0" borderId="7" xfId="0" applyFont="1" applyBorder="1"/>
    <xf numFmtId="0" fontId="16" fillId="0" borderId="7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22" fillId="0" borderId="1" xfId="0" applyFont="1" applyBorder="1" applyAlignment="1"/>
    <xf numFmtId="0" fontId="37" fillId="7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5" fillId="9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19" fillId="0" borderId="13" xfId="0" applyFont="1" applyBorder="1" applyAlignment="1"/>
    <xf numFmtId="0" fontId="19" fillId="0" borderId="13" xfId="0" applyFont="1" applyBorder="1" applyAlignment="1">
      <alignment horizontal="left" vertical="center"/>
    </xf>
    <xf numFmtId="0" fontId="15" fillId="6" borderId="13" xfId="0" applyFont="1" applyFill="1" applyBorder="1" applyAlignment="1">
      <alignment horizontal="center" vertical="center"/>
    </xf>
    <xf numFmtId="0" fontId="9" fillId="0" borderId="17" xfId="0" applyFont="1" applyBorder="1" applyAlignment="1"/>
    <xf numFmtId="0" fontId="9" fillId="0" borderId="0" xfId="0" applyFont="1" applyBorder="1" applyAlignment="1"/>
    <xf numFmtId="0" fontId="19" fillId="0" borderId="14" xfId="0" applyFont="1" applyBorder="1" applyAlignment="1"/>
    <xf numFmtId="0" fontId="19" fillId="0" borderId="14" xfId="0" applyFont="1" applyBorder="1" applyAlignment="1">
      <alignment horizontal="left" vertical="center"/>
    </xf>
    <xf numFmtId="0" fontId="15" fillId="0" borderId="14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0" fontId="18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/>
    </xf>
    <xf numFmtId="0" fontId="19" fillId="2" borderId="7" xfId="0" applyFont="1" applyFill="1" applyBorder="1" applyAlignment="1">
      <alignment horizontal="left"/>
    </xf>
    <xf numFmtId="0" fontId="7" fillId="0" borderId="16" xfId="0" applyFont="1" applyBorder="1" applyAlignment="1"/>
    <xf numFmtId="0" fontId="2" fillId="2" borderId="0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19" fillId="2" borderId="1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7" fillId="2" borderId="16" xfId="0" applyFont="1" applyFill="1" applyBorder="1" applyAlignment="1"/>
    <xf numFmtId="0" fontId="19" fillId="2" borderId="14" xfId="0" applyFont="1" applyFill="1" applyBorder="1" applyAlignment="1">
      <alignment horizontal="left"/>
    </xf>
    <xf numFmtId="0" fontId="7" fillId="0" borderId="14" xfId="0" applyFont="1" applyBorder="1" applyAlignment="1"/>
    <xf numFmtId="0" fontId="2" fillId="2" borderId="14" xfId="0" applyFont="1" applyFill="1" applyBorder="1" applyAlignment="1">
      <alignment horizontal="left"/>
    </xf>
    <xf numFmtId="0" fontId="19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7" fillId="2" borderId="14" xfId="0" applyFont="1" applyFill="1" applyBorder="1" applyAlignment="1"/>
    <xf numFmtId="0" fontId="7" fillId="2" borderId="18" xfId="0" applyFont="1" applyFill="1" applyBorder="1" applyAlignment="1"/>
    <xf numFmtId="0" fontId="2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9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vertical="center"/>
    </xf>
    <xf numFmtId="0" fontId="26" fillId="8" borderId="6" xfId="0" applyFont="1" applyFill="1" applyBorder="1" applyAlignment="1">
      <alignment vertical="center"/>
    </xf>
    <xf numFmtId="0" fontId="26" fillId="8" borderId="12" xfId="0" applyFont="1" applyFill="1" applyBorder="1" applyAlignment="1">
      <alignment vertical="center"/>
    </xf>
    <xf numFmtId="0" fontId="26" fillId="8" borderId="8" xfId="0" applyFont="1" applyFill="1" applyBorder="1" applyAlignment="1">
      <alignment vertical="center"/>
    </xf>
    <xf numFmtId="0" fontId="26" fillId="8" borderId="9" xfId="0" applyFont="1" applyFill="1" applyBorder="1" applyAlignment="1">
      <alignment vertical="center"/>
    </xf>
    <xf numFmtId="0" fontId="37" fillId="7" borderId="10" xfId="0" applyFont="1" applyFill="1" applyBorder="1" applyAlignment="1">
      <alignment horizontal="center" vertical="center"/>
    </xf>
    <xf numFmtId="0" fontId="38" fillId="8" borderId="3" xfId="0" applyFont="1" applyFill="1" applyBorder="1" applyAlignment="1">
      <alignment vertical="center"/>
    </xf>
    <xf numFmtId="0" fontId="38" fillId="8" borderId="5" xfId="0" applyFont="1" applyFill="1" applyBorder="1" applyAlignment="1">
      <alignment vertical="center"/>
    </xf>
    <xf numFmtId="0" fontId="16" fillId="0" borderId="1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29" fillId="0" borderId="10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27" fillId="0" borderId="5" xfId="0" applyFont="1" applyBorder="1" applyAlignment="1">
      <alignment horizontal="left" vertical="center"/>
    </xf>
    <xf numFmtId="0" fontId="28" fillId="0" borderId="8" xfId="0" applyFont="1" applyBorder="1"/>
    <xf numFmtId="0" fontId="27" fillId="0" borderId="8" xfId="0" applyFont="1" applyBorder="1"/>
    <xf numFmtId="0" fontId="27" fillId="0" borderId="9" xfId="0" applyFont="1" applyBorder="1"/>
    <xf numFmtId="0" fontId="35" fillId="0" borderId="10" xfId="1" applyFont="1" applyBorder="1" applyAlignment="1">
      <alignment horizontal="left" vertical="top" wrapText="1"/>
    </xf>
    <xf numFmtId="0" fontId="36" fillId="0" borderId="3" xfId="1" applyFont="1" applyBorder="1" applyAlignment="1">
      <alignment wrapText="1"/>
    </xf>
    <xf numFmtId="0" fontId="36" fillId="0" borderId="5" xfId="1" applyFont="1" applyBorder="1" applyAlignment="1">
      <alignment wrapText="1"/>
    </xf>
    <xf numFmtId="0" fontId="31" fillId="0" borderId="0" xfId="0" applyFont="1" applyAlignment="1"/>
    <xf numFmtId="0" fontId="29" fillId="0" borderId="0" xfId="0" applyFont="1" applyAlignment="1"/>
    <xf numFmtId="0" fontId="19" fillId="0" borderId="0" xfId="0" applyFont="1" applyAlignment="1">
      <alignment vertical="center"/>
    </xf>
    <xf numFmtId="0" fontId="29" fillId="0" borderId="0" xfId="0" applyFont="1" applyAlignment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7"/>
  <sheetViews>
    <sheetView workbookViewId="0">
      <selection activeCell="M17" sqref="M17"/>
    </sheetView>
  </sheetViews>
  <sheetFormatPr defaultColWidth="14.42578125" defaultRowHeight="15.75" customHeight="1" x14ac:dyDescent="0.2"/>
  <cols>
    <col min="2" max="2" width="7" customWidth="1"/>
    <col min="3" max="3" width="38.7109375" customWidth="1"/>
    <col min="5" max="5" width="7.7109375" customWidth="1"/>
    <col min="6" max="6" width="62.28515625" customWidth="1"/>
    <col min="7" max="7" width="7.85546875" customWidth="1"/>
    <col min="9" max="9" width="30.5703125" customWidth="1"/>
  </cols>
  <sheetData>
    <row r="1" spans="1:15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8.5" customHeight="1" x14ac:dyDescent="0.35">
      <c r="A3" s="1"/>
      <c r="B3" s="16" t="s">
        <v>64</v>
      </c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</row>
    <row r="4" spans="1:15" ht="12.7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25">
      <c r="A5" s="1"/>
      <c r="B5" s="3" t="s">
        <v>4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</row>
    <row r="6" spans="1:15" ht="15" x14ac:dyDescent="0.2">
      <c r="A6" s="1"/>
      <c r="B6" s="17" t="s">
        <v>65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</row>
    <row r="7" spans="1:15" ht="15" x14ac:dyDescent="0.2">
      <c r="A7" s="1"/>
      <c r="B7" s="4"/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25">
      <c r="A8" s="1"/>
      <c r="B8" s="3" t="s">
        <v>8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</row>
    <row r="9" spans="1:15" ht="15" x14ac:dyDescent="0.2">
      <c r="A9" s="1"/>
      <c r="B9" s="17" t="s">
        <v>117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</row>
    <row r="10" spans="1:15" ht="12.7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22.5" customHeight="1" x14ac:dyDescent="0.2">
      <c r="A11" s="1"/>
      <c r="B11" s="57" t="s">
        <v>9</v>
      </c>
      <c r="C11" s="58" t="s">
        <v>11</v>
      </c>
      <c r="D11" s="58"/>
      <c r="E11" s="58" t="s">
        <v>14</v>
      </c>
      <c r="F11" s="58" t="s">
        <v>15</v>
      </c>
      <c r="G11" s="58" t="s">
        <v>16</v>
      </c>
      <c r="H11" s="58" t="s">
        <v>17</v>
      </c>
      <c r="I11" s="58" t="s">
        <v>19</v>
      </c>
      <c r="J11" s="58" t="s">
        <v>21</v>
      </c>
      <c r="K11" s="58" t="s">
        <v>23</v>
      </c>
      <c r="L11" s="58" t="s">
        <v>24</v>
      </c>
      <c r="M11" s="58" t="s">
        <v>25</v>
      </c>
      <c r="N11" s="1"/>
      <c r="O11" s="1"/>
    </row>
    <row r="12" spans="1:15" ht="22.5" customHeight="1" x14ac:dyDescent="0.2">
      <c r="A12" s="1"/>
      <c r="B12" s="128">
        <f t="shared" ref="B12:B16" si="0">ROW(A1)</f>
        <v>1</v>
      </c>
      <c r="C12" s="59" t="s">
        <v>115</v>
      </c>
      <c r="D12" s="50"/>
      <c r="E12" s="50">
        <v>1</v>
      </c>
      <c r="F12" s="51" t="s">
        <v>33</v>
      </c>
      <c r="G12" s="52">
        <v>0.5</v>
      </c>
      <c r="H12" s="53"/>
      <c r="I12" s="49" t="s">
        <v>32</v>
      </c>
      <c r="J12" s="129"/>
      <c r="K12" s="53"/>
      <c r="L12" s="53"/>
      <c r="M12" s="9"/>
      <c r="N12" s="1"/>
      <c r="O12" s="1"/>
    </row>
    <row r="13" spans="1:15" ht="22.5" customHeight="1" x14ac:dyDescent="0.2">
      <c r="A13" s="1"/>
      <c r="B13" s="128">
        <f t="shared" si="0"/>
        <v>2</v>
      </c>
      <c r="C13" s="59" t="s">
        <v>116</v>
      </c>
      <c r="D13" s="54"/>
      <c r="E13" s="55">
        <v>2</v>
      </c>
      <c r="F13" s="51" t="s">
        <v>69</v>
      </c>
      <c r="G13" s="52">
        <v>0.5</v>
      </c>
      <c r="H13" s="53"/>
      <c r="I13" s="49" t="s">
        <v>32</v>
      </c>
      <c r="J13" s="129"/>
      <c r="K13" s="53"/>
      <c r="L13" s="53"/>
      <c r="M13" s="9"/>
      <c r="N13" s="1"/>
      <c r="O13" s="1"/>
    </row>
    <row r="14" spans="1:15" ht="22.5" customHeight="1" x14ac:dyDescent="0.2">
      <c r="A14" s="1"/>
      <c r="B14" s="128">
        <f t="shared" si="0"/>
        <v>3</v>
      </c>
      <c r="C14" s="59" t="s">
        <v>114</v>
      </c>
      <c r="D14" s="54"/>
      <c r="E14" s="55">
        <v>1</v>
      </c>
      <c r="F14" s="51" t="s">
        <v>33</v>
      </c>
      <c r="G14" s="52">
        <v>0.5</v>
      </c>
      <c r="H14" s="53"/>
      <c r="I14" s="49" t="s">
        <v>32</v>
      </c>
      <c r="J14" s="129"/>
      <c r="K14" s="53"/>
      <c r="L14" s="53"/>
      <c r="M14" s="9"/>
      <c r="N14" s="1"/>
      <c r="O14" s="1"/>
    </row>
    <row r="15" spans="1:15" ht="22.5" customHeight="1" x14ac:dyDescent="0.2">
      <c r="A15" s="1"/>
      <c r="B15" s="128">
        <f t="shared" si="0"/>
        <v>4</v>
      </c>
      <c r="C15" s="59" t="s">
        <v>68</v>
      </c>
      <c r="D15" s="54"/>
      <c r="E15" s="55">
        <v>2</v>
      </c>
      <c r="F15" s="51" t="s">
        <v>33</v>
      </c>
      <c r="G15" s="52">
        <v>0.5</v>
      </c>
      <c r="H15" s="53"/>
      <c r="I15" s="49" t="s">
        <v>34</v>
      </c>
      <c r="J15" s="129"/>
      <c r="K15" s="53"/>
      <c r="L15" s="53"/>
      <c r="M15" s="9"/>
      <c r="N15" s="1"/>
      <c r="O15" s="1"/>
    </row>
    <row r="16" spans="1:15" ht="22.5" customHeight="1" x14ac:dyDescent="0.2">
      <c r="A16" s="1"/>
      <c r="B16" s="128">
        <f t="shared" si="0"/>
        <v>5</v>
      </c>
      <c r="C16" s="59" t="s">
        <v>118</v>
      </c>
      <c r="D16" s="56"/>
      <c r="E16" s="126">
        <v>1</v>
      </c>
      <c r="F16" s="51" t="s">
        <v>33</v>
      </c>
      <c r="G16" s="52">
        <v>0.5</v>
      </c>
      <c r="H16" s="53"/>
      <c r="I16" s="49" t="s">
        <v>32</v>
      </c>
      <c r="J16" s="129"/>
      <c r="K16" s="53"/>
      <c r="L16" s="53"/>
      <c r="M16" s="9"/>
      <c r="N16" s="1"/>
      <c r="O16" s="1"/>
    </row>
    <row r="17" spans="1:15" ht="22.5" customHeight="1" x14ac:dyDescent="0.25">
      <c r="A17" s="1"/>
      <c r="B17" s="112" t="s">
        <v>35</v>
      </c>
      <c r="C17" s="113"/>
      <c r="D17" s="114"/>
      <c r="E17" s="127"/>
      <c r="F17" s="115"/>
      <c r="G17" s="116">
        <f>SUM(G11:G16)</f>
        <v>2.5</v>
      </c>
      <c r="H17" s="117"/>
      <c r="I17" s="118"/>
      <c r="J17" s="117"/>
      <c r="K17" s="117"/>
      <c r="L17" s="118"/>
      <c r="M17" s="125"/>
      <c r="N17" s="1"/>
      <c r="O17" s="1"/>
    </row>
    <row r="18" spans="1:15" ht="22.5" customHeight="1" x14ac:dyDescent="0.25">
      <c r="A18" s="1"/>
      <c r="B18" s="119"/>
      <c r="C18" s="120"/>
      <c r="D18" s="121"/>
      <c r="E18" s="121"/>
      <c r="F18" s="121"/>
      <c r="G18" s="122"/>
      <c r="H18" s="123"/>
      <c r="I18" s="124"/>
      <c r="J18" s="123"/>
      <c r="K18" s="123"/>
      <c r="L18" s="124"/>
      <c r="M18" s="124"/>
      <c r="N18" s="1"/>
      <c r="O18" s="1"/>
    </row>
    <row r="19" spans="1:15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7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15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1:15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 spans="1:15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 spans="1:15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1:15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5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1:15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1:15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spans="1:15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1:15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 spans="1:15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spans="1:15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4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1:14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4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1:14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1:14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4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1:14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1:14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1:14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1:14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1:14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8"/>
  <sheetViews>
    <sheetView workbookViewId="0">
      <selection activeCell="K15" sqref="K15"/>
    </sheetView>
  </sheetViews>
  <sheetFormatPr defaultColWidth="14.42578125" defaultRowHeight="15.75" customHeight="1" x14ac:dyDescent="0.2"/>
  <cols>
    <col min="1" max="1" width="23.5703125" customWidth="1"/>
    <col min="2" max="2" width="45.7109375" customWidth="1"/>
    <col min="9" max="9" width="5.85546875" customWidth="1"/>
    <col min="10" max="10" width="60.7109375" customWidth="1"/>
  </cols>
  <sheetData>
    <row r="1" spans="1:11" ht="15.75" customHeight="1" x14ac:dyDescent="0.2">
      <c r="A1" s="131" t="s">
        <v>0</v>
      </c>
      <c r="B1" s="132"/>
      <c r="C1" s="132"/>
      <c r="D1" s="132"/>
      <c r="E1" s="133"/>
      <c r="F1" s="19" t="s">
        <v>3</v>
      </c>
      <c r="G1" s="18"/>
      <c r="H1" s="18"/>
      <c r="I1" s="137" t="s">
        <v>5</v>
      </c>
      <c r="J1" s="138"/>
      <c r="K1" s="139"/>
    </row>
    <row r="2" spans="1:11" ht="15.75" customHeight="1" x14ac:dyDescent="0.2">
      <c r="A2" s="134"/>
      <c r="B2" s="135"/>
      <c r="C2" s="135"/>
      <c r="D2" s="135"/>
      <c r="E2" s="136"/>
      <c r="F2" s="20">
        <v>43955</v>
      </c>
      <c r="G2" s="18"/>
      <c r="H2" s="18"/>
      <c r="I2" s="94" t="s">
        <v>9</v>
      </c>
      <c r="J2" s="94" t="s">
        <v>29</v>
      </c>
      <c r="K2" s="94" t="s">
        <v>30</v>
      </c>
    </row>
    <row r="3" spans="1:11" ht="22.5" customHeight="1" x14ac:dyDescent="0.25">
      <c r="A3" s="24" t="s">
        <v>91</v>
      </c>
      <c r="B3" s="91" t="s">
        <v>99</v>
      </c>
      <c r="C3" s="24"/>
      <c r="D3" s="24"/>
      <c r="E3" s="24"/>
      <c r="F3" s="98"/>
      <c r="G3" s="6"/>
      <c r="H3" s="6"/>
      <c r="I3" s="95"/>
      <c r="J3" s="96"/>
      <c r="K3" s="96"/>
    </row>
    <row r="4" spans="1:11" ht="22.5" customHeight="1" x14ac:dyDescent="0.25">
      <c r="A4" s="24"/>
      <c r="B4" s="91" t="s">
        <v>100</v>
      </c>
      <c r="C4" s="24"/>
      <c r="D4" s="24"/>
      <c r="E4" s="24"/>
      <c r="F4" s="98"/>
      <c r="G4" s="6"/>
      <c r="H4" s="6"/>
      <c r="I4" s="95"/>
      <c r="J4" s="96"/>
      <c r="K4" s="96"/>
    </row>
    <row r="5" spans="1:11" ht="22.5" customHeight="1" x14ac:dyDescent="0.25">
      <c r="A5" s="24" t="s">
        <v>92</v>
      </c>
      <c r="B5" s="92" t="s">
        <v>101</v>
      </c>
      <c r="C5" s="24"/>
      <c r="D5" s="24"/>
      <c r="E5" s="24"/>
      <c r="F5" s="97">
        <v>2</v>
      </c>
      <c r="G5" s="6"/>
      <c r="H5" s="6"/>
      <c r="I5" s="95">
        <v>2</v>
      </c>
      <c r="J5" s="96" t="s">
        <v>95</v>
      </c>
      <c r="K5" s="96" t="s">
        <v>96</v>
      </c>
    </row>
    <row r="6" spans="1:11" ht="22.5" customHeight="1" x14ac:dyDescent="0.25">
      <c r="A6" s="24"/>
      <c r="B6" s="92" t="s">
        <v>102</v>
      </c>
      <c r="C6" s="24"/>
      <c r="D6" s="24"/>
      <c r="E6" s="24"/>
      <c r="F6" s="97">
        <v>3</v>
      </c>
      <c r="G6" s="6"/>
      <c r="H6" s="6"/>
      <c r="I6" s="95">
        <v>3</v>
      </c>
      <c r="J6" s="96" t="s">
        <v>97</v>
      </c>
      <c r="K6" s="96" t="s">
        <v>96</v>
      </c>
    </row>
    <row r="7" spans="1:11" ht="22.5" customHeight="1" x14ac:dyDescent="0.25">
      <c r="A7" s="24"/>
      <c r="B7" s="91" t="s">
        <v>103</v>
      </c>
      <c r="C7" s="24"/>
      <c r="D7" s="24"/>
      <c r="E7" s="24"/>
      <c r="F7" s="99"/>
      <c r="G7" s="6"/>
      <c r="H7" s="6"/>
      <c r="I7" s="95"/>
      <c r="J7" s="96"/>
      <c r="K7" s="96"/>
    </row>
    <row r="8" spans="1:11" ht="22.5" customHeight="1" x14ac:dyDescent="0.25">
      <c r="A8" s="93" t="s">
        <v>93</v>
      </c>
      <c r="B8" s="91" t="s">
        <v>104</v>
      </c>
      <c r="C8" s="24"/>
      <c r="D8" s="24"/>
      <c r="E8" s="24"/>
      <c r="F8" s="98"/>
      <c r="G8" s="6"/>
      <c r="H8" s="6"/>
      <c r="I8" s="95"/>
      <c r="J8" s="96"/>
      <c r="K8" s="96"/>
    </row>
    <row r="9" spans="1:11" ht="22.5" customHeight="1" x14ac:dyDescent="0.25">
      <c r="A9" s="24"/>
      <c r="B9" s="91" t="s">
        <v>105</v>
      </c>
      <c r="C9" s="24"/>
      <c r="D9" s="24"/>
      <c r="E9" s="24"/>
      <c r="F9" s="97">
        <v>1</v>
      </c>
      <c r="G9" s="6"/>
      <c r="H9" s="6"/>
      <c r="I9" s="95">
        <v>1</v>
      </c>
      <c r="J9" s="96" t="s">
        <v>84</v>
      </c>
      <c r="K9" s="96" t="s">
        <v>119</v>
      </c>
    </row>
    <row r="10" spans="1:11" ht="22.5" customHeight="1" x14ac:dyDescent="0.25">
      <c r="A10" s="24" t="s">
        <v>94</v>
      </c>
      <c r="B10" s="91" t="s">
        <v>106</v>
      </c>
      <c r="C10" s="24"/>
      <c r="D10" s="24"/>
      <c r="E10" s="24"/>
      <c r="F10" s="98"/>
      <c r="G10" s="6"/>
      <c r="H10" s="6"/>
      <c r="I10" s="95"/>
      <c r="J10" s="96"/>
      <c r="K10" s="96"/>
    </row>
    <row r="11" spans="1:11" ht="22.5" customHeight="1" x14ac:dyDescent="0.25">
      <c r="A11" s="24" t="s">
        <v>98</v>
      </c>
      <c r="B11" s="91" t="s">
        <v>107</v>
      </c>
      <c r="C11" s="24"/>
      <c r="D11" s="24"/>
      <c r="E11" s="24"/>
      <c r="F11" s="98"/>
      <c r="G11" s="6"/>
      <c r="H11" s="6"/>
      <c r="I11" s="95"/>
      <c r="J11" s="96"/>
      <c r="K11" s="96"/>
    </row>
    <row r="12" spans="1:11" ht="22.5" customHeight="1" x14ac:dyDescent="0.25">
      <c r="A12" s="24"/>
      <c r="B12" s="91" t="s">
        <v>108</v>
      </c>
      <c r="C12" s="24"/>
      <c r="D12" s="24"/>
      <c r="E12" s="24"/>
      <c r="F12" s="98"/>
      <c r="G12" s="6"/>
      <c r="H12" s="6"/>
      <c r="I12" s="95"/>
      <c r="J12" s="96"/>
      <c r="K12" s="96"/>
    </row>
    <row r="13" spans="1:11" ht="22.5" customHeight="1" x14ac:dyDescent="0.25">
      <c r="A13" s="24"/>
      <c r="B13" s="91" t="s">
        <v>109</v>
      </c>
      <c r="C13" s="24"/>
      <c r="D13" s="24"/>
      <c r="E13" s="24"/>
      <c r="F13" s="98"/>
      <c r="G13" s="6"/>
      <c r="H13" s="6"/>
      <c r="I13" s="95"/>
      <c r="J13" s="96"/>
      <c r="K13" s="96"/>
    </row>
    <row r="14" spans="1:11" ht="22.5" customHeight="1" x14ac:dyDescent="0.25">
      <c r="A14" s="24" t="s">
        <v>111</v>
      </c>
      <c r="B14" s="91" t="s">
        <v>110</v>
      </c>
      <c r="C14" s="24"/>
      <c r="D14" s="24"/>
      <c r="E14" s="24"/>
      <c r="F14" s="98"/>
      <c r="G14" s="6"/>
      <c r="H14" s="6"/>
      <c r="I14" s="95"/>
      <c r="J14" s="96"/>
      <c r="K14" s="96"/>
    </row>
    <row r="15" spans="1:11" ht="22.5" customHeight="1" x14ac:dyDescent="0.25">
      <c r="A15" s="100" t="s">
        <v>113</v>
      </c>
      <c r="B15" s="101" t="s">
        <v>112</v>
      </c>
      <c r="C15" s="100"/>
      <c r="D15" s="100"/>
      <c r="E15" s="100"/>
      <c r="F15" s="102"/>
      <c r="G15" s="6"/>
      <c r="H15" s="6"/>
      <c r="I15" s="108"/>
      <c r="J15" s="109"/>
      <c r="K15" s="109"/>
    </row>
    <row r="16" spans="1:11" ht="22.5" customHeight="1" x14ac:dyDescent="0.25">
      <c r="A16" s="105"/>
      <c r="B16" s="106"/>
      <c r="C16" s="105"/>
      <c r="D16" s="105"/>
      <c r="E16" s="105"/>
      <c r="F16" s="107"/>
      <c r="G16" s="6"/>
      <c r="H16" s="6"/>
      <c r="I16" s="110"/>
      <c r="J16" s="111"/>
      <c r="K16" s="111"/>
    </row>
    <row r="17" spans="1:11" ht="15.75" customHeight="1" x14ac:dyDescent="0.25">
      <c r="A17" s="103"/>
      <c r="B17" s="104"/>
      <c r="C17" s="104"/>
      <c r="D17" s="104"/>
      <c r="E17" s="104"/>
      <c r="F17" s="10"/>
      <c r="G17" s="6"/>
      <c r="H17" s="6"/>
      <c r="I17" s="6"/>
      <c r="J17" s="6"/>
      <c r="K17" s="6"/>
    </row>
    <row r="18" spans="1:11" ht="15.75" customHeight="1" x14ac:dyDescent="0.25">
      <c r="A18" s="6"/>
      <c r="B18" s="6"/>
      <c r="C18" s="11"/>
      <c r="D18" s="6"/>
      <c r="E18" s="6"/>
      <c r="F18" s="6"/>
      <c r="G18" s="6"/>
      <c r="H18" s="6"/>
      <c r="I18" s="6"/>
      <c r="J18" s="6"/>
      <c r="K18" s="6"/>
    </row>
    <row r="19" spans="1:11" ht="15.75" customHeight="1" x14ac:dyDescent="0.25">
      <c r="A19" s="6"/>
      <c r="B19" s="6"/>
      <c r="C19" s="11"/>
      <c r="D19" s="6"/>
      <c r="E19" s="6"/>
      <c r="F19" s="6"/>
      <c r="G19" s="6"/>
      <c r="H19" s="6"/>
      <c r="I19" s="6"/>
      <c r="J19" s="6"/>
      <c r="K19" s="6"/>
    </row>
    <row r="20" spans="1:11" ht="15.75" customHeight="1" x14ac:dyDescent="0.25">
      <c r="A20" s="6"/>
      <c r="B20" s="6"/>
      <c r="C20" s="11"/>
      <c r="D20" s="6"/>
      <c r="E20" s="6"/>
      <c r="F20" s="6"/>
      <c r="G20" s="6"/>
      <c r="H20" s="6"/>
      <c r="I20" s="6"/>
      <c r="J20" s="6"/>
      <c r="K20" s="6"/>
    </row>
    <row r="21" spans="1:11" ht="15.75" customHeight="1" x14ac:dyDescent="0.25">
      <c r="A21" s="6"/>
      <c r="B21" s="6"/>
      <c r="C21" s="11"/>
      <c r="D21" s="6"/>
      <c r="E21" s="6"/>
      <c r="F21" s="6"/>
      <c r="G21" s="6"/>
      <c r="H21" s="6"/>
      <c r="I21" s="6"/>
      <c r="J21" s="6"/>
      <c r="K21" s="6"/>
    </row>
    <row r="22" spans="1:11" ht="15.75" customHeight="1" x14ac:dyDescent="0.25">
      <c r="A22" s="6"/>
      <c r="B22" s="6"/>
      <c r="C22" s="11"/>
      <c r="D22" s="6"/>
      <c r="E22" s="6"/>
      <c r="F22" s="6"/>
      <c r="G22" s="6"/>
      <c r="H22" s="6"/>
      <c r="I22" s="6"/>
      <c r="J22" s="6"/>
      <c r="K22" s="6"/>
    </row>
    <row r="23" spans="1:11" ht="15.75" customHeight="1" x14ac:dyDescent="0.25">
      <c r="A23" s="6"/>
      <c r="B23" s="6"/>
      <c r="C23" s="11"/>
      <c r="D23" s="6"/>
      <c r="E23" s="6"/>
      <c r="F23" s="6"/>
      <c r="G23" s="6"/>
      <c r="H23" s="6"/>
      <c r="I23" s="6"/>
      <c r="J23" s="6"/>
      <c r="K23" s="6"/>
    </row>
    <row r="24" spans="1:11" ht="15.75" customHeight="1" x14ac:dyDescent="0.25">
      <c r="A24" s="6"/>
      <c r="B24" s="6"/>
      <c r="C24" s="11"/>
      <c r="D24" s="6"/>
      <c r="E24" s="6"/>
      <c r="F24" s="6"/>
      <c r="G24" s="6"/>
      <c r="H24" s="6"/>
      <c r="I24" s="6"/>
      <c r="J24" s="6"/>
      <c r="K24" s="6"/>
    </row>
    <row r="25" spans="1:11" ht="15.75" customHeight="1" x14ac:dyDescent="0.25">
      <c r="A25" s="6"/>
      <c r="B25" s="6"/>
      <c r="C25" s="11"/>
      <c r="D25" s="6"/>
      <c r="E25" s="6"/>
      <c r="F25" s="6"/>
      <c r="G25" s="6"/>
      <c r="H25" s="6"/>
      <c r="I25" s="6"/>
      <c r="J25" s="6"/>
      <c r="K25" s="6"/>
    </row>
    <row r="26" spans="1:11" ht="15.75" customHeight="1" x14ac:dyDescent="0.25">
      <c r="A26" s="6"/>
      <c r="B26" s="6"/>
      <c r="C26" s="12"/>
      <c r="D26" s="6"/>
      <c r="E26" s="6"/>
      <c r="F26" s="6"/>
      <c r="G26" s="6"/>
      <c r="H26" s="6"/>
      <c r="I26" s="6"/>
      <c r="J26" s="6"/>
      <c r="K26" s="6"/>
    </row>
    <row r="27" spans="1:11" ht="15.75" customHeight="1" x14ac:dyDescent="0.25">
      <c r="A27" s="6"/>
      <c r="B27" s="6"/>
      <c r="C27" s="12"/>
      <c r="D27" s="6"/>
      <c r="E27" s="6"/>
      <c r="F27" s="6"/>
      <c r="G27" s="6"/>
      <c r="H27" s="6"/>
      <c r="I27" s="6"/>
      <c r="J27" s="6"/>
      <c r="K27" s="6"/>
    </row>
    <row r="28" spans="1:11" ht="15.75" customHeight="1" x14ac:dyDescent="0.25">
      <c r="A28" s="6"/>
      <c r="B28" s="6"/>
      <c r="C28" s="12"/>
      <c r="D28" s="6"/>
      <c r="E28" s="6"/>
      <c r="F28" s="6"/>
      <c r="G28" s="6"/>
      <c r="H28" s="6"/>
      <c r="I28" s="6"/>
      <c r="J28" s="6"/>
      <c r="K28" s="6"/>
    </row>
    <row r="29" spans="1:11" ht="15.75" customHeight="1" x14ac:dyDescent="0.25">
      <c r="A29" s="6"/>
      <c r="B29" s="6"/>
      <c r="C29" s="12"/>
      <c r="D29" s="6"/>
      <c r="E29" s="6"/>
      <c r="F29" s="6"/>
      <c r="G29" s="6"/>
      <c r="H29" s="6"/>
      <c r="I29" s="6"/>
      <c r="J29" s="6"/>
      <c r="K29" s="6"/>
    </row>
    <row r="30" spans="1:11" ht="15.75" customHeight="1" x14ac:dyDescent="0.25">
      <c r="A30" s="6"/>
      <c r="B30" s="6"/>
      <c r="C30" s="11"/>
      <c r="D30" s="6"/>
      <c r="E30" s="6"/>
      <c r="F30" s="6"/>
      <c r="G30" s="6"/>
      <c r="H30" s="6"/>
      <c r="I30" s="6"/>
      <c r="J30" s="6"/>
      <c r="K30" s="6"/>
    </row>
    <row r="31" spans="1:11" ht="15.75" customHeight="1" x14ac:dyDescent="0.25">
      <c r="A31" s="6"/>
      <c r="B31" s="6"/>
      <c r="C31" s="11"/>
      <c r="D31" s="6"/>
      <c r="E31" s="6"/>
      <c r="F31" s="6"/>
      <c r="G31" s="6"/>
      <c r="H31" s="6"/>
      <c r="I31" s="6"/>
      <c r="J31" s="6"/>
      <c r="K31" s="6"/>
    </row>
    <row r="32" spans="1:11" ht="15.75" customHeight="1" x14ac:dyDescent="0.25">
      <c r="A32" s="6"/>
      <c r="B32" s="6"/>
      <c r="C32" s="11"/>
      <c r="D32" s="6"/>
      <c r="E32" s="6"/>
      <c r="F32" s="6"/>
      <c r="G32" s="6"/>
      <c r="H32" s="6"/>
      <c r="I32" s="6"/>
      <c r="J32" s="6"/>
      <c r="K32" s="6"/>
    </row>
    <row r="33" spans="1:11" ht="15.75" customHeight="1" x14ac:dyDescent="0.25">
      <c r="A33" s="6"/>
      <c r="B33" s="6"/>
      <c r="C33" s="11"/>
      <c r="D33" s="6"/>
      <c r="E33" s="6"/>
      <c r="F33" s="6"/>
      <c r="G33" s="6"/>
      <c r="H33" s="6"/>
      <c r="I33" s="6"/>
      <c r="J33" s="6"/>
      <c r="K33" s="6"/>
    </row>
    <row r="34" spans="1:11" ht="15.75" customHeight="1" x14ac:dyDescent="0.25">
      <c r="A34" s="6"/>
      <c r="B34" s="6"/>
      <c r="C34" s="11"/>
      <c r="D34" s="6"/>
      <c r="E34" s="6"/>
      <c r="F34" s="6"/>
      <c r="G34" s="6"/>
      <c r="H34" s="6"/>
      <c r="I34" s="6"/>
      <c r="J34" s="6"/>
      <c r="K34" s="6"/>
    </row>
    <row r="35" spans="1:11" ht="15" x14ac:dyDescent="0.25">
      <c r="A35" s="6"/>
      <c r="B35" s="11"/>
      <c r="C35" s="11"/>
      <c r="D35" s="6"/>
      <c r="E35" s="6"/>
      <c r="F35" s="6"/>
      <c r="G35" s="6"/>
      <c r="H35" s="6"/>
      <c r="I35" s="6"/>
      <c r="J35" s="6"/>
      <c r="K35" s="6"/>
    </row>
    <row r="36" spans="1:11" ht="15" x14ac:dyDescent="0.25">
      <c r="A36" s="6"/>
      <c r="B36" s="6"/>
      <c r="C36" s="13"/>
      <c r="D36" s="6"/>
      <c r="E36" s="6"/>
      <c r="F36" s="12"/>
      <c r="G36" s="6"/>
      <c r="H36" s="6"/>
      <c r="I36" s="12"/>
      <c r="J36" s="11"/>
      <c r="K36" s="11"/>
    </row>
    <row r="37" spans="1:11" ht="15" x14ac:dyDescent="0.25">
      <c r="A37" s="6"/>
      <c r="B37" s="6"/>
      <c r="C37" s="11"/>
      <c r="D37" s="6"/>
      <c r="E37" s="6"/>
      <c r="F37" s="6"/>
      <c r="G37" s="6"/>
      <c r="H37" s="6"/>
      <c r="I37" s="6"/>
      <c r="J37" s="6"/>
      <c r="K37" s="6"/>
    </row>
    <row r="38" spans="1:11" ht="15" x14ac:dyDescent="0.25">
      <c r="A38" s="6"/>
      <c r="B38" s="6"/>
      <c r="C38" s="11"/>
      <c r="D38" s="6"/>
      <c r="E38" s="6"/>
      <c r="F38" s="6"/>
      <c r="G38" s="6"/>
      <c r="H38" s="6"/>
      <c r="I38" s="6"/>
      <c r="J38" s="6"/>
      <c r="K38" s="6"/>
    </row>
    <row r="39" spans="1:11" ht="15" x14ac:dyDescent="0.25">
      <c r="A39" s="6"/>
      <c r="B39" s="11"/>
      <c r="C39" s="11"/>
      <c r="D39" s="6"/>
      <c r="E39" s="6"/>
      <c r="F39" s="6"/>
      <c r="G39" s="6"/>
      <c r="H39" s="6"/>
      <c r="I39" s="6"/>
      <c r="J39" s="6"/>
      <c r="K39" s="6"/>
    </row>
    <row r="40" spans="1:11" ht="15" x14ac:dyDescent="0.25">
      <c r="A40" s="6"/>
      <c r="B40" s="11"/>
      <c r="C40" s="6"/>
      <c r="D40" s="6"/>
      <c r="E40" s="6"/>
      <c r="F40" s="12"/>
      <c r="G40" s="6"/>
      <c r="H40" s="6"/>
      <c r="I40" s="12"/>
      <c r="J40" s="11"/>
      <c r="K40" s="11"/>
    </row>
    <row r="41" spans="1:11" ht="15" x14ac:dyDescent="0.25">
      <c r="A41" s="6"/>
      <c r="B41" s="11"/>
      <c r="C41" s="6"/>
      <c r="D41" s="6"/>
      <c r="E41" s="6"/>
      <c r="F41" s="12"/>
      <c r="G41" s="6"/>
      <c r="H41" s="6"/>
      <c r="I41" s="12"/>
      <c r="J41" s="11"/>
      <c r="K41" s="11"/>
    </row>
    <row r="42" spans="1:11" ht="15" x14ac:dyDescent="0.25">
      <c r="A42" s="6"/>
      <c r="B42" s="11"/>
      <c r="C42" s="11"/>
      <c r="D42" s="6"/>
      <c r="E42" s="6"/>
      <c r="F42" s="6"/>
      <c r="G42" s="6"/>
      <c r="H42" s="6"/>
      <c r="I42" s="6"/>
      <c r="J42" s="6"/>
      <c r="K42" s="6"/>
    </row>
    <row r="43" spans="1:11" ht="15" x14ac:dyDescent="0.25">
      <c r="A43" s="6"/>
      <c r="B43" s="6"/>
      <c r="C43" s="12"/>
      <c r="D43" s="6"/>
      <c r="E43" s="6"/>
      <c r="F43" s="6"/>
      <c r="G43" s="6"/>
      <c r="H43" s="6"/>
      <c r="I43" s="6"/>
      <c r="J43" s="6"/>
      <c r="K43" s="6"/>
    </row>
    <row r="44" spans="1:11" ht="15" x14ac:dyDescent="0.25">
      <c r="A44" s="6"/>
      <c r="B44" s="6"/>
      <c r="C44" s="11"/>
      <c r="D44" s="6"/>
      <c r="E44" s="6"/>
      <c r="F44" s="6"/>
      <c r="G44" s="6"/>
      <c r="H44" s="6"/>
      <c r="I44" s="6"/>
      <c r="J44" s="6"/>
      <c r="K44" s="6"/>
    </row>
    <row r="45" spans="1:11" ht="15" x14ac:dyDescent="0.25">
      <c r="A45" s="6"/>
      <c r="B45" s="6"/>
      <c r="C45" s="11"/>
      <c r="D45" s="6"/>
      <c r="E45" s="6"/>
      <c r="F45" s="6"/>
      <c r="G45" s="6"/>
      <c r="H45" s="6"/>
      <c r="I45" s="6"/>
      <c r="J45" s="6"/>
      <c r="K45" s="6"/>
    </row>
    <row r="46" spans="1:11" ht="15" x14ac:dyDescent="0.25">
      <c r="A46" s="6"/>
      <c r="B46" s="6"/>
      <c r="C46" s="11"/>
      <c r="D46" s="6"/>
      <c r="E46" s="6"/>
      <c r="F46" s="6"/>
      <c r="G46" s="6"/>
      <c r="H46" s="6"/>
      <c r="I46" s="6"/>
      <c r="J46" s="6"/>
      <c r="K46" s="6"/>
    </row>
    <row r="47" spans="1:11" ht="15" x14ac:dyDescent="0.25">
      <c r="A47" s="6"/>
      <c r="B47" s="6"/>
      <c r="C47" s="11"/>
      <c r="D47" s="6"/>
      <c r="E47" s="6"/>
      <c r="F47" s="6"/>
      <c r="G47" s="6"/>
      <c r="H47" s="6"/>
      <c r="I47" s="6"/>
      <c r="J47" s="6"/>
      <c r="K47" s="6"/>
    </row>
    <row r="48" spans="1:11" ht="15" x14ac:dyDescent="0.25">
      <c r="A48" s="6"/>
      <c r="B48" s="6"/>
      <c r="C48" s="11"/>
      <c r="D48" s="6"/>
      <c r="E48" s="6"/>
      <c r="F48" s="6"/>
      <c r="G48" s="6"/>
      <c r="H48" s="6"/>
      <c r="I48" s="6"/>
      <c r="J48" s="6"/>
      <c r="K48" s="6"/>
    </row>
    <row r="49" spans="1:11" ht="15" x14ac:dyDescent="0.25">
      <c r="A49" s="6"/>
      <c r="B49" s="6"/>
      <c r="C49" s="11"/>
      <c r="D49" s="6"/>
      <c r="E49" s="6"/>
      <c r="F49" s="6"/>
      <c r="G49" s="6"/>
      <c r="H49" s="6"/>
      <c r="I49" s="6"/>
      <c r="J49" s="6"/>
      <c r="K49" s="6"/>
    </row>
    <row r="50" spans="1:11" ht="15" x14ac:dyDescent="0.25">
      <c r="A50" s="6"/>
      <c r="B50" s="6"/>
      <c r="C50" s="11"/>
      <c r="D50" s="6"/>
      <c r="E50" s="6"/>
      <c r="F50" s="6"/>
      <c r="G50" s="6"/>
      <c r="H50" s="6"/>
      <c r="I50" s="6"/>
      <c r="J50" s="6"/>
      <c r="K50" s="6"/>
    </row>
    <row r="51" spans="1:11" ht="15" x14ac:dyDescent="0.25">
      <c r="A51" s="6"/>
      <c r="B51" s="6"/>
      <c r="C51" s="11"/>
      <c r="D51" s="6"/>
      <c r="E51" s="6"/>
      <c r="F51" s="6"/>
      <c r="G51" s="6"/>
      <c r="H51" s="6"/>
      <c r="I51" s="6"/>
      <c r="J51" s="6"/>
      <c r="K51" s="6"/>
    </row>
    <row r="52" spans="1:11" ht="15" x14ac:dyDescent="0.25">
      <c r="A52" s="6"/>
      <c r="B52" s="6"/>
      <c r="C52" s="12"/>
      <c r="D52" s="6"/>
      <c r="E52" s="6"/>
      <c r="F52" s="6"/>
      <c r="G52" s="6"/>
      <c r="H52" s="6"/>
      <c r="I52" s="6"/>
      <c r="J52" s="6"/>
      <c r="K52" s="6"/>
    </row>
    <row r="53" spans="1:11" ht="15" x14ac:dyDescent="0.25">
      <c r="A53" s="6"/>
      <c r="B53" s="6"/>
      <c r="C53" s="12"/>
      <c r="D53" s="6"/>
      <c r="E53" s="6"/>
      <c r="F53" s="6"/>
      <c r="G53" s="6"/>
      <c r="H53" s="6"/>
      <c r="I53" s="6"/>
      <c r="J53" s="6"/>
      <c r="K53" s="6"/>
    </row>
    <row r="54" spans="1:11" ht="15" x14ac:dyDescent="0.25">
      <c r="A54" s="6"/>
      <c r="B54" s="6"/>
      <c r="C54" s="12"/>
      <c r="D54" s="6"/>
      <c r="E54" s="6"/>
      <c r="F54" s="6"/>
      <c r="G54" s="6"/>
      <c r="H54" s="6"/>
      <c r="I54" s="6"/>
      <c r="J54" s="6"/>
      <c r="K54" s="6"/>
    </row>
    <row r="55" spans="1:11" ht="15" x14ac:dyDescent="0.25">
      <c r="A55" s="6"/>
      <c r="B55" s="6"/>
      <c r="C55" s="12"/>
      <c r="D55" s="6"/>
      <c r="E55" s="6"/>
      <c r="F55" s="6"/>
      <c r="G55" s="6"/>
      <c r="H55" s="6"/>
      <c r="I55" s="6"/>
      <c r="J55" s="6"/>
      <c r="K55" s="6"/>
    </row>
    <row r="56" spans="1:11" ht="15" x14ac:dyDescent="0.25">
      <c r="A56" s="6"/>
      <c r="B56" s="6"/>
      <c r="C56" s="11"/>
      <c r="D56" s="6"/>
      <c r="E56" s="6"/>
      <c r="F56" s="6"/>
      <c r="G56" s="6"/>
      <c r="H56" s="6"/>
      <c r="I56" s="6"/>
      <c r="J56" s="6"/>
      <c r="K56" s="6"/>
    </row>
    <row r="57" spans="1:11" ht="15" x14ac:dyDescent="0.25">
      <c r="A57" s="6"/>
      <c r="B57" s="6"/>
      <c r="C57" s="11"/>
      <c r="D57" s="6"/>
      <c r="E57" s="6"/>
      <c r="F57" s="6"/>
      <c r="G57" s="6"/>
      <c r="H57" s="6"/>
      <c r="I57" s="6"/>
      <c r="J57" s="6"/>
      <c r="K57" s="6"/>
    </row>
    <row r="58" spans="1:11" ht="15" x14ac:dyDescent="0.25">
      <c r="A58" s="6"/>
      <c r="B58" s="6"/>
      <c r="C58" s="11"/>
      <c r="D58" s="6"/>
      <c r="E58" s="6"/>
      <c r="F58" s="6"/>
      <c r="G58" s="6"/>
      <c r="H58" s="6"/>
      <c r="I58" s="6"/>
      <c r="J58" s="6"/>
      <c r="K58" s="6"/>
    </row>
    <row r="59" spans="1:11" ht="15" x14ac:dyDescent="0.25">
      <c r="A59" s="6"/>
      <c r="B59" s="6"/>
      <c r="C59" s="11"/>
      <c r="D59" s="6"/>
      <c r="E59" s="6"/>
      <c r="F59" s="6"/>
      <c r="G59" s="6"/>
      <c r="H59" s="6"/>
      <c r="I59" s="6"/>
      <c r="J59" s="6"/>
      <c r="K59" s="6"/>
    </row>
    <row r="60" spans="1:11" ht="15" x14ac:dyDescent="0.25">
      <c r="A60" s="6"/>
      <c r="B60" s="6"/>
      <c r="C60" s="11"/>
      <c r="D60" s="6"/>
      <c r="E60" s="6"/>
      <c r="F60" s="6"/>
      <c r="G60" s="6"/>
      <c r="H60" s="6"/>
      <c r="I60" s="6"/>
      <c r="J60" s="6"/>
      <c r="K60" s="6"/>
    </row>
    <row r="61" spans="1:11" ht="15" x14ac:dyDescent="0.25">
      <c r="A61" s="6"/>
      <c r="B61" s="6"/>
      <c r="C61" s="11"/>
      <c r="D61" s="6"/>
      <c r="E61" s="6"/>
      <c r="F61" s="6"/>
      <c r="G61" s="6"/>
      <c r="H61" s="6"/>
      <c r="I61" s="6"/>
      <c r="J61" s="6"/>
      <c r="K61" s="6"/>
    </row>
    <row r="62" spans="1:11" ht="15" x14ac:dyDescent="0.25">
      <c r="A62" s="6"/>
      <c r="B62" s="6"/>
      <c r="C62" s="13"/>
      <c r="D62" s="6"/>
      <c r="E62" s="6"/>
      <c r="F62" s="6"/>
      <c r="G62" s="6"/>
      <c r="H62" s="6"/>
      <c r="I62" s="6"/>
      <c r="J62" s="6"/>
      <c r="K62" s="6"/>
    </row>
    <row r="63" spans="1:11" ht="15" x14ac:dyDescent="0.25">
      <c r="A63" s="6"/>
      <c r="B63" s="6"/>
      <c r="C63" s="11"/>
      <c r="D63" s="6"/>
      <c r="E63" s="6"/>
      <c r="F63" s="6"/>
      <c r="G63" s="6"/>
      <c r="H63" s="6"/>
      <c r="I63" s="6"/>
      <c r="J63" s="6"/>
      <c r="K63" s="6"/>
    </row>
    <row r="64" spans="1:11" ht="15" x14ac:dyDescent="0.25">
      <c r="A64" s="6"/>
      <c r="B64" s="6"/>
      <c r="C64" s="11"/>
      <c r="D64" s="6"/>
      <c r="E64" s="6"/>
      <c r="F64" s="6"/>
      <c r="G64" s="6"/>
      <c r="H64" s="6"/>
      <c r="I64" s="6"/>
      <c r="J64" s="6"/>
      <c r="K64" s="6"/>
    </row>
    <row r="65" spans="1:11" ht="15" x14ac:dyDescent="0.25">
      <c r="A65" s="6"/>
      <c r="B65" s="6"/>
      <c r="C65" s="11"/>
      <c r="D65" s="6"/>
      <c r="E65" s="6"/>
      <c r="F65" s="6"/>
      <c r="G65" s="6"/>
      <c r="H65" s="6"/>
      <c r="I65" s="6"/>
      <c r="J65" s="6"/>
      <c r="K65" s="6"/>
    </row>
    <row r="66" spans="1:11" ht="15" x14ac:dyDescent="0.25">
      <c r="A66" s="6"/>
      <c r="B66" s="11"/>
      <c r="C66" s="6"/>
      <c r="D66" s="6"/>
      <c r="E66" s="6"/>
      <c r="F66" s="12"/>
      <c r="G66" s="6"/>
      <c r="H66" s="6"/>
      <c r="I66" s="12"/>
      <c r="J66" s="11"/>
      <c r="K66" s="11"/>
    </row>
    <row r="67" spans="1:11" ht="15" x14ac:dyDescent="0.25">
      <c r="A67" s="6"/>
      <c r="B67" s="11"/>
      <c r="C67" s="6"/>
      <c r="D67" s="6"/>
      <c r="E67" s="6"/>
      <c r="F67" s="12"/>
      <c r="G67" s="6"/>
      <c r="H67" s="6"/>
      <c r="I67" s="12"/>
      <c r="J67" s="11"/>
      <c r="K67" s="11"/>
    </row>
    <row r="68" spans="1:11" ht="15" x14ac:dyDescent="0.25">
      <c r="A68" s="6"/>
      <c r="B68" s="6"/>
      <c r="C68" s="11"/>
      <c r="D68" s="6"/>
      <c r="E68" s="6"/>
      <c r="F68" s="12"/>
      <c r="G68" s="6"/>
      <c r="H68" s="6"/>
      <c r="I68" s="12"/>
      <c r="J68" s="11"/>
      <c r="K68" s="11"/>
    </row>
    <row r="69" spans="1:11" ht="15" x14ac:dyDescent="0.25">
      <c r="A69" s="6"/>
      <c r="B69" s="6"/>
      <c r="C69" s="11"/>
      <c r="D69" s="6"/>
      <c r="E69" s="6"/>
      <c r="F69" s="6"/>
      <c r="G69" s="6"/>
      <c r="H69" s="6"/>
      <c r="I69" s="6"/>
      <c r="J69" s="6"/>
      <c r="K69" s="6"/>
    </row>
    <row r="70" spans="1:11" ht="15" x14ac:dyDescent="0.25">
      <c r="A70" s="6"/>
      <c r="B70" s="6"/>
      <c r="C70" s="12"/>
      <c r="D70" s="6"/>
      <c r="E70" s="6"/>
      <c r="F70" s="6"/>
      <c r="G70" s="6"/>
      <c r="H70" s="6"/>
      <c r="I70" s="6"/>
      <c r="J70" s="6"/>
      <c r="K70" s="6"/>
    </row>
    <row r="71" spans="1:11" ht="15" x14ac:dyDescent="0.25">
      <c r="A71" s="6"/>
      <c r="B71" s="6"/>
      <c r="C71" s="12"/>
      <c r="D71" s="6"/>
      <c r="E71" s="6"/>
      <c r="F71" s="6"/>
      <c r="G71" s="6"/>
      <c r="H71" s="6"/>
      <c r="I71" s="6"/>
      <c r="J71" s="6"/>
      <c r="K71" s="6"/>
    </row>
    <row r="72" spans="1:11" ht="15" x14ac:dyDescent="0.25">
      <c r="A72" s="6"/>
      <c r="B72" s="6"/>
      <c r="C72" s="11"/>
      <c r="D72" s="6"/>
      <c r="E72" s="6"/>
      <c r="F72" s="6"/>
      <c r="G72" s="6"/>
      <c r="H72" s="6"/>
      <c r="I72" s="6"/>
      <c r="J72" s="6"/>
      <c r="K72" s="6"/>
    </row>
    <row r="73" spans="1:11" ht="15" x14ac:dyDescent="0.25">
      <c r="A73" s="6"/>
      <c r="B73" s="6"/>
      <c r="C73" s="11"/>
      <c r="D73" s="6"/>
      <c r="E73" s="6"/>
      <c r="F73" s="6"/>
      <c r="G73" s="6"/>
      <c r="H73" s="6"/>
      <c r="I73" s="6"/>
      <c r="J73" s="6"/>
      <c r="K73" s="6"/>
    </row>
    <row r="74" spans="1:11" ht="15" x14ac:dyDescent="0.25">
      <c r="A74" s="6"/>
      <c r="B74" s="11"/>
      <c r="C74" s="6"/>
      <c r="D74" s="6"/>
      <c r="E74" s="6"/>
      <c r="F74" s="12"/>
      <c r="G74" s="6"/>
      <c r="H74" s="6"/>
      <c r="I74" s="12"/>
      <c r="J74" s="11"/>
      <c r="K74" s="11"/>
    </row>
    <row r="75" spans="1:11" ht="15" x14ac:dyDescent="0.25">
      <c r="A75" s="6"/>
      <c r="B75" s="6"/>
      <c r="C75" s="11"/>
      <c r="D75" s="6"/>
      <c r="E75" s="6"/>
      <c r="F75" s="6"/>
      <c r="G75" s="6"/>
      <c r="H75" s="6"/>
      <c r="I75" s="6"/>
      <c r="J75" s="6"/>
      <c r="K75" s="6"/>
    </row>
    <row r="76" spans="1:11" ht="15" x14ac:dyDescent="0.25">
      <c r="A76" s="6"/>
      <c r="B76" s="6"/>
      <c r="C76" s="11"/>
      <c r="D76" s="6"/>
      <c r="E76" s="6"/>
      <c r="F76" s="6"/>
      <c r="G76" s="6"/>
      <c r="H76" s="6"/>
      <c r="I76" s="6"/>
      <c r="J76" s="6"/>
      <c r="K76" s="6"/>
    </row>
    <row r="77" spans="1:11" ht="15" x14ac:dyDescent="0.25">
      <c r="A77" s="6"/>
      <c r="B77" s="6"/>
      <c r="C77" s="12"/>
      <c r="D77" s="6"/>
      <c r="E77" s="6"/>
      <c r="F77" s="6"/>
      <c r="G77" s="6"/>
      <c r="H77" s="6"/>
      <c r="I77" s="6"/>
      <c r="J77" s="6"/>
      <c r="K77" s="6"/>
    </row>
    <row r="78" spans="1:11" ht="15" x14ac:dyDescent="0.25">
      <c r="A78" s="6"/>
      <c r="B78" s="6"/>
      <c r="C78" s="12"/>
      <c r="D78" s="6"/>
      <c r="E78" s="6"/>
      <c r="F78" s="6"/>
      <c r="G78" s="6"/>
      <c r="H78" s="6"/>
      <c r="I78" s="6"/>
      <c r="J78" s="6"/>
      <c r="K78" s="6"/>
    </row>
    <row r="79" spans="1:11" ht="15" x14ac:dyDescent="0.25">
      <c r="A79" s="6"/>
      <c r="B79" s="6"/>
      <c r="C79" s="11"/>
      <c r="D79" s="6"/>
      <c r="E79" s="6"/>
      <c r="F79" s="6"/>
      <c r="G79" s="6"/>
      <c r="H79" s="6"/>
      <c r="I79" s="6"/>
      <c r="J79" s="6"/>
      <c r="K79" s="6"/>
    </row>
    <row r="80" spans="1:11" ht="15" x14ac:dyDescent="0.25">
      <c r="A80" s="6"/>
      <c r="B80" s="6"/>
      <c r="C80" s="11"/>
      <c r="D80" s="6"/>
      <c r="E80" s="6"/>
      <c r="F80" s="6"/>
      <c r="G80" s="6"/>
      <c r="H80" s="6"/>
      <c r="I80" s="6"/>
      <c r="J80" s="6"/>
      <c r="K80" s="6"/>
    </row>
    <row r="81" spans="1:11" ht="15" x14ac:dyDescent="0.25">
      <c r="A81" s="6"/>
      <c r="B81" s="11"/>
      <c r="C81" s="12"/>
      <c r="D81" s="6"/>
      <c r="E81" s="6"/>
      <c r="F81" s="12"/>
      <c r="G81" s="6"/>
      <c r="H81" s="6"/>
      <c r="I81" s="12"/>
      <c r="J81" s="11"/>
      <c r="K81" s="11"/>
    </row>
    <row r="82" spans="1:11" ht="15" x14ac:dyDescent="0.25">
      <c r="A82" s="6"/>
      <c r="B82" s="6"/>
      <c r="C82" s="11"/>
      <c r="D82" s="6"/>
      <c r="E82" s="6"/>
      <c r="F82" s="6"/>
      <c r="G82" s="6"/>
      <c r="H82" s="6"/>
      <c r="I82" s="6"/>
      <c r="J82" s="6"/>
      <c r="K82" s="6"/>
    </row>
    <row r="83" spans="1:11" ht="15" x14ac:dyDescent="0.25">
      <c r="A83" s="6"/>
      <c r="B83" s="6"/>
      <c r="C83" s="12"/>
      <c r="D83" s="6"/>
      <c r="E83" s="6"/>
      <c r="F83" s="6"/>
      <c r="G83" s="6"/>
      <c r="H83" s="6"/>
      <c r="I83" s="6"/>
      <c r="J83" s="6"/>
      <c r="K83" s="6"/>
    </row>
    <row r="84" spans="1:11" ht="15" x14ac:dyDescent="0.25">
      <c r="A84" s="6"/>
      <c r="B84" s="6"/>
      <c r="C84" s="11"/>
      <c r="D84" s="6"/>
      <c r="E84" s="6"/>
      <c r="F84" s="6"/>
      <c r="G84" s="6"/>
      <c r="H84" s="6"/>
      <c r="I84" s="6"/>
      <c r="J84" s="6"/>
      <c r="K84" s="6"/>
    </row>
    <row r="85" spans="1:11" ht="15" x14ac:dyDescent="0.25">
      <c r="A85" s="6"/>
      <c r="B85" s="6"/>
      <c r="C85" s="11"/>
      <c r="D85" s="6"/>
      <c r="E85" s="6"/>
      <c r="F85" s="6"/>
      <c r="G85" s="6"/>
      <c r="H85" s="6"/>
      <c r="I85" s="6"/>
      <c r="J85" s="6"/>
      <c r="K85" s="6"/>
    </row>
    <row r="86" spans="1:11" ht="15" x14ac:dyDescent="0.25">
      <c r="A86" s="6"/>
      <c r="B86" s="6"/>
      <c r="C86" s="11"/>
      <c r="D86" s="6"/>
      <c r="E86" s="6"/>
      <c r="F86" s="12"/>
      <c r="G86" s="6"/>
      <c r="H86" s="6"/>
      <c r="I86" s="12"/>
      <c r="J86" s="11"/>
      <c r="K86" s="11"/>
    </row>
    <row r="87" spans="1:11" ht="15" x14ac:dyDescent="0.25">
      <c r="A87" s="6"/>
      <c r="B87" s="11"/>
      <c r="C87" s="11"/>
      <c r="D87" s="6"/>
      <c r="E87" s="6"/>
      <c r="F87" s="12"/>
      <c r="G87" s="6"/>
      <c r="H87" s="6"/>
      <c r="I87" s="12"/>
      <c r="J87" s="11"/>
      <c r="K87" s="11"/>
    </row>
    <row r="88" spans="1:11" ht="15" x14ac:dyDescent="0.25">
      <c r="A88" s="6"/>
      <c r="B88" s="11"/>
      <c r="C88" s="6"/>
      <c r="D88" s="6"/>
      <c r="E88" s="6"/>
      <c r="F88" s="12"/>
      <c r="G88" s="6"/>
      <c r="H88" s="6"/>
      <c r="I88" s="12"/>
      <c r="J88" s="11"/>
      <c r="K88" s="11"/>
    </row>
  </sheetData>
  <mergeCells count="2">
    <mergeCell ref="A1:E2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9"/>
  <sheetViews>
    <sheetView workbookViewId="0">
      <selection activeCell="I13" sqref="I13"/>
    </sheetView>
  </sheetViews>
  <sheetFormatPr defaultColWidth="14.42578125" defaultRowHeight="15.75" customHeight="1" x14ac:dyDescent="0.2"/>
  <cols>
    <col min="1" max="1" width="15.7109375" customWidth="1"/>
    <col min="2" max="2" width="32.85546875" customWidth="1"/>
    <col min="3" max="3" width="55.7109375" customWidth="1"/>
    <col min="4" max="4" width="63.5703125" customWidth="1"/>
    <col min="5" max="7" width="10" customWidth="1"/>
    <col min="8" max="8" width="42.85546875" customWidth="1"/>
    <col min="9" max="9" width="17.140625" customWidth="1"/>
  </cols>
  <sheetData>
    <row r="1" spans="1:9" ht="15.75" customHeight="1" x14ac:dyDescent="0.2">
      <c r="A1" s="74" t="s">
        <v>29</v>
      </c>
      <c r="B1" s="73" t="s">
        <v>70</v>
      </c>
      <c r="C1" s="21"/>
      <c r="D1" s="27"/>
      <c r="E1" s="27"/>
      <c r="F1" s="28" t="s">
        <v>1</v>
      </c>
      <c r="G1" s="29" t="s">
        <v>2</v>
      </c>
      <c r="H1" s="30"/>
    </row>
    <row r="2" spans="1:9" ht="15.75" customHeight="1" x14ac:dyDescent="0.2">
      <c r="A2" s="74" t="s">
        <v>47</v>
      </c>
      <c r="B2" s="140" t="s">
        <v>71</v>
      </c>
      <c r="C2" s="22"/>
      <c r="D2" s="31"/>
      <c r="E2" s="31"/>
      <c r="F2" s="32" t="s">
        <v>6</v>
      </c>
      <c r="G2" s="31" t="s">
        <v>7</v>
      </c>
      <c r="H2" s="30"/>
    </row>
    <row r="3" spans="1:9" ht="15.75" customHeight="1" x14ac:dyDescent="0.2">
      <c r="A3" s="74"/>
      <c r="B3" s="141"/>
      <c r="C3" s="22"/>
      <c r="D3" s="31"/>
      <c r="E3" s="31"/>
      <c r="F3" s="32" t="s">
        <v>10</v>
      </c>
      <c r="G3" s="33"/>
      <c r="H3" s="30"/>
    </row>
    <row r="4" spans="1:9" ht="15.75" customHeight="1" x14ac:dyDescent="0.2">
      <c r="A4" s="74" t="s">
        <v>24</v>
      </c>
      <c r="B4" s="75" t="s">
        <v>120</v>
      </c>
      <c r="C4" s="21"/>
      <c r="D4" s="27"/>
      <c r="E4" s="27"/>
      <c r="F4" s="28" t="s">
        <v>12</v>
      </c>
      <c r="G4" s="34">
        <v>43956</v>
      </c>
      <c r="H4" s="30"/>
    </row>
    <row r="6" spans="1:9" ht="30" customHeight="1" x14ac:dyDescent="0.2">
      <c r="B6" s="36" t="s">
        <v>13</v>
      </c>
      <c r="C6" s="36" t="s">
        <v>18</v>
      </c>
      <c r="D6" s="36" t="s">
        <v>20</v>
      </c>
      <c r="E6" s="36" t="s">
        <v>22</v>
      </c>
      <c r="F6" s="36" t="s">
        <v>26</v>
      </c>
      <c r="G6" s="36" t="s">
        <v>27</v>
      </c>
      <c r="H6" s="36" t="s">
        <v>73</v>
      </c>
      <c r="I6" s="36" t="s">
        <v>28</v>
      </c>
    </row>
    <row r="7" spans="1:9" ht="22.5" customHeight="1" x14ac:dyDescent="0.2">
      <c r="B7" s="60">
        <v>1</v>
      </c>
      <c r="C7" s="61" t="s">
        <v>72</v>
      </c>
      <c r="D7" s="61" t="s">
        <v>74</v>
      </c>
      <c r="E7" s="35" t="s">
        <v>31</v>
      </c>
      <c r="F7" s="5"/>
      <c r="G7" s="5"/>
      <c r="H7" s="61" t="s">
        <v>74</v>
      </c>
      <c r="I7" s="5"/>
    </row>
    <row r="8" spans="1:9" ht="22.5" customHeight="1" x14ac:dyDescent="0.2">
      <c r="B8" s="62">
        <v>2</v>
      </c>
      <c r="C8" s="63" t="s">
        <v>75</v>
      </c>
      <c r="D8" s="64" t="s">
        <v>76</v>
      </c>
      <c r="E8" s="67" t="s">
        <v>31</v>
      </c>
      <c r="F8" s="65"/>
      <c r="G8" s="65"/>
      <c r="H8" s="66" t="s">
        <v>76</v>
      </c>
      <c r="I8" s="65"/>
    </row>
    <row r="9" spans="1:9" ht="22.5" customHeight="1" x14ac:dyDescent="0.2">
      <c r="B9" s="130">
        <v>3</v>
      </c>
      <c r="C9" s="79" t="s">
        <v>88</v>
      </c>
      <c r="D9" s="79" t="s">
        <v>76</v>
      </c>
      <c r="E9" s="87" t="s">
        <v>31</v>
      </c>
      <c r="F9" s="80"/>
      <c r="G9" s="80"/>
      <c r="H9" s="79" t="s">
        <v>76</v>
      </c>
      <c r="I9" s="71"/>
    </row>
    <row r="10" spans="1:9" ht="30" customHeight="1" x14ac:dyDescent="0.2">
      <c r="B10" s="130">
        <v>4</v>
      </c>
      <c r="C10" s="79" t="s">
        <v>79</v>
      </c>
      <c r="D10" s="81" t="s">
        <v>89</v>
      </c>
      <c r="E10" s="69" t="s">
        <v>31</v>
      </c>
      <c r="F10" s="80"/>
      <c r="G10" s="80"/>
      <c r="H10" s="81" t="s">
        <v>90</v>
      </c>
      <c r="I10" s="71"/>
    </row>
    <row r="11" spans="1:9" ht="22.5" customHeight="1" x14ac:dyDescent="0.2">
      <c r="B11" s="84">
        <v>5</v>
      </c>
      <c r="C11" s="85" t="s">
        <v>81</v>
      </c>
      <c r="D11" s="86" t="s">
        <v>77</v>
      </c>
      <c r="E11" s="87" t="s">
        <v>31</v>
      </c>
      <c r="F11" s="88"/>
      <c r="G11" s="88"/>
      <c r="H11" s="89" t="s">
        <v>77</v>
      </c>
      <c r="I11" s="88"/>
    </row>
    <row r="12" spans="1:9" ht="22.5" customHeight="1" x14ac:dyDescent="0.2">
      <c r="B12" s="68">
        <v>6</v>
      </c>
      <c r="C12" s="72" t="s">
        <v>82</v>
      </c>
      <c r="D12" s="90" t="s">
        <v>78</v>
      </c>
      <c r="E12" s="69" t="s">
        <v>31</v>
      </c>
      <c r="F12" s="70"/>
      <c r="G12" s="70"/>
      <c r="H12" s="76" t="s">
        <v>78</v>
      </c>
      <c r="I12" s="70"/>
    </row>
    <row r="13" spans="1:9" ht="22.5" customHeight="1" x14ac:dyDescent="0.2">
      <c r="B13" s="68">
        <v>7</v>
      </c>
      <c r="C13" s="72" t="s">
        <v>79</v>
      </c>
      <c r="D13" s="90" t="s">
        <v>80</v>
      </c>
      <c r="E13" s="69" t="s">
        <v>31</v>
      </c>
      <c r="F13" s="77"/>
      <c r="G13" s="70"/>
      <c r="H13" s="76" t="s">
        <v>83</v>
      </c>
      <c r="I13" s="78"/>
    </row>
    <row r="17" spans="4:6" ht="12.75" x14ac:dyDescent="0.2">
      <c r="D17" s="7"/>
      <c r="E17" s="8"/>
      <c r="F17" s="15"/>
    </row>
    <row r="18" spans="4:6" ht="15.75" customHeight="1" x14ac:dyDescent="0.2">
      <c r="F18" s="15"/>
    </row>
    <row r="19" spans="4:6" ht="15.75" customHeight="1" x14ac:dyDescent="0.2">
      <c r="F19" s="15"/>
    </row>
  </sheetData>
  <mergeCells count="1"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workbookViewId="0">
      <selection activeCell="B8" sqref="B8:D8"/>
    </sheetView>
  </sheetViews>
  <sheetFormatPr defaultColWidth="14.42578125" defaultRowHeight="15.75" customHeight="1" x14ac:dyDescent="0.2"/>
  <cols>
    <col min="1" max="1" width="18.5703125" style="15" customWidth="1"/>
    <col min="2" max="2" width="30.7109375" style="15" customWidth="1"/>
    <col min="3" max="3" width="25.7109375" style="15" customWidth="1"/>
    <col min="4" max="4" width="28.5703125" style="15" customWidth="1"/>
    <col min="5" max="16384" width="14.42578125" style="15"/>
  </cols>
  <sheetData>
    <row r="1" spans="1:4" ht="22.5" customHeight="1" x14ac:dyDescent="0.2">
      <c r="A1" s="23" t="s">
        <v>37</v>
      </c>
      <c r="B1" s="142" t="s">
        <v>84</v>
      </c>
      <c r="C1" s="143"/>
      <c r="D1" s="144"/>
    </row>
    <row r="2" spans="1:4" ht="22.5" customHeight="1" x14ac:dyDescent="0.2">
      <c r="A2" s="23" t="s">
        <v>36</v>
      </c>
      <c r="B2" s="83">
        <v>1</v>
      </c>
      <c r="C2" s="23" t="s">
        <v>38</v>
      </c>
      <c r="D2" s="83">
        <v>2</v>
      </c>
    </row>
    <row r="3" spans="1:4" ht="22.5" customHeight="1" x14ac:dyDescent="0.2">
      <c r="A3" s="23" t="s">
        <v>39</v>
      </c>
      <c r="B3" s="37" t="s">
        <v>86</v>
      </c>
      <c r="C3" s="23" t="s">
        <v>40</v>
      </c>
      <c r="D3" s="83" t="s">
        <v>85</v>
      </c>
    </row>
    <row r="4" spans="1:4" ht="22.5" customHeight="1" x14ac:dyDescent="0.2">
      <c r="A4" s="23" t="s">
        <v>19</v>
      </c>
      <c r="B4" s="38" t="s">
        <v>7</v>
      </c>
      <c r="C4" s="23" t="s">
        <v>41</v>
      </c>
      <c r="D4" s="83">
        <v>1</v>
      </c>
    </row>
    <row r="5" spans="1:4" ht="22.5" customHeight="1" x14ac:dyDescent="0.2">
      <c r="A5" s="23" t="s">
        <v>42</v>
      </c>
      <c r="B5" s="38" t="s">
        <v>43</v>
      </c>
      <c r="C5" s="23" t="s">
        <v>44</v>
      </c>
      <c r="D5" s="83" t="s">
        <v>119</v>
      </c>
    </row>
    <row r="6" spans="1:4" ht="22.5" customHeight="1" x14ac:dyDescent="0.2">
      <c r="A6" s="23" t="s">
        <v>45</v>
      </c>
      <c r="B6" s="82">
        <v>43956</v>
      </c>
      <c r="C6" s="23" t="s">
        <v>46</v>
      </c>
      <c r="D6" s="83" t="s">
        <v>120</v>
      </c>
    </row>
    <row r="7" spans="1:4" ht="165" customHeight="1" x14ac:dyDescent="0.2">
      <c r="A7" s="23" t="s">
        <v>47</v>
      </c>
      <c r="B7" s="148" t="s">
        <v>87</v>
      </c>
      <c r="C7" s="149"/>
      <c r="D7" s="150"/>
    </row>
    <row r="8" spans="1:4" ht="37.5" customHeight="1" x14ac:dyDescent="0.2">
      <c r="A8" s="23" t="s">
        <v>48</v>
      </c>
      <c r="B8" s="145"/>
      <c r="C8" s="146"/>
      <c r="D8" s="147"/>
    </row>
    <row r="9" spans="1:4" ht="15" x14ac:dyDescent="0.25">
      <c r="A9" s="11"/>
      <c r="B9" s="11"/>
      <c r="C9" s="11"/>
      <c r="D9" s="11"/>
    </row>
  </sheetData>
  <mergeCells count="3">
    <mergeCell ref="B1:D1"/>
    <mergeCell ref="B7:D7"/>
    <mergeCell ref="B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1"/>
  <sheetViews>
    <sheetView tabSelected="1" workbookViewId="0">
      <selection activeCell="A22" sqref="A22"/>
    </sheetView>
  </sheetViews>
  <sheetFormatPr defaultColWidth="14.42578125" defaultRowHeight="15.75" customHeight="1" x14ac:dyDescent="0.2"/>
  <cols>
    <col min="1" max="1" width="38.42578125" customWidth="1"/>
    <col min="2" max="2" width="13.85546875" customWidth="1"/>
    <col min="3" max="3" width="12.85546875" customWidth="1"/>
  </cols>
  <sheetData>
    <row r="1" spans="1:12" ht="22.5" customHeight="1" x14ac:dyDescent="0.25">
      <c r="A1" s="151" t="s">
        <v>66</v>
      </c>
      <c r="B1" s="152"/>
      <c r="C1" s="152"/>
      <c r="D1" s="25"/>
      <c r="E1" s="25"/>
      <c r="F1" s="25"/>
      <c r="G1" s="25"/>
      <c r="H1" s="25"/>
      <c r="I1" s="25"/>
      <c r="J1" s="25"/>
      <c r="K1" s="25"/>
      <c r="L1" s="25"/>
    </row>
    <row r="2" spans="1:12" ht="22.5" customHeight="1" x14ac:dyDescent="0.2">
      <c r="A2" s="41" t="s">
        <v>49</v>
      </c>
      <c r="B2" s="45" t="s">
        <v>67</v>
      </c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22.5" customHeight="1" x14ac:dyDescent="0.2">
      <c r="A3" s="41" t="s">
        <v>50</v>
      </c>
      <c r="B3" s="46">
        <v>43955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46.5" customHeight="1" x14ac:dyDescent="0.2">
      <c r="A4" s="41" t="s">
        <v>51</v>
      </c>
      <c r="B4" s="44" t="s">
        <v>121</v>
      </c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ht="22.5" customHeight="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2" ht="22.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12" ht="22.5" customHeight="1" x14ac:dyDescent="0.2">
      <c r="A7" s="39" t="s">
        <v>52</v>
      </c>
      <c r="B7" s="47">
        <v>2</v>
      </c>
      <c r="C7" s="42">
        <f t="shared" ref="C7:C8" si="0">(($B$7/$B$7)*100%)</f>
        <v>1</v>
      </c>
      <c r="D7" s="25"/>
      <c r="E7" s="25"/>
      <c r="F7" s="25"/>
      <c r="G7" s="25"/>
      <c r="H7" s="25"/>
      <c r="I7" s="25"/>
      <c r="J7" s="25"/>
      <c r="K7" s="25"/>
      <c r="L7" s="25"/>
    </row>
    <row r="8" spans="1:12" ht="22.5" customHeight="1" x14ac:dyDescent="0.2">
      <c r="A8" s="40" t="s">
        <v>53</v>
      </c>
      <c r="B8" s="48">
        <v>2</v>
      </c>
      <c r="C8" s="43">
        <f t="shared" si="0"/>
        <v>1</v>
      </c>
      <c r="D8" s="25"/>
      <c r="E8" s="25"/>
      <c r="F8" s="25"/>
      <c r="G8" s="25"/>
      <c r="H8" s="25"/>
      <c r="I8" s="25"/>
      <c r="J8" s="25"/>
      <c r="K8" s="25"/>
      <c r="L8" s="25"/>
    </row>
    <row r="9" spans="1:12" ht="22.5" customHeight="1" x14ac:dyDescent="0.2">
      <c r="A9" s="40" t="s">
        <v>54</v>
      </c>
      <c r="B9" s="48">
        <v>1</v>
      </c>
      <c r="C9" s="43">
        <f>(($B$9/$B$7)*100%)</f>
        <v>0.5</v>
      </c>
      <c r="D9" s="25"/>
      <c r="E9" s="25"/>
      <c r="F9" s="25"/>
      <c r="G9" s="25"/>
      <c r="H9" s="25"/>
      <c r="I9" s="25"/>
      <c r="J9" s="25"/>
      <c r="K9" s="25"/>
      <c r="L9" s="25"/>
    </row>
    <row r="10" spans="1:12" ht="22.5" customHeight="1" x14ac:dyDescent="0.2">
      <c r="A10" s="40" t="s">
        <v>55</v>
      </c>
      <c r="B10" s="48">
        <v>1</v>
      </c>
      <c r="C10" s="43">
        <f>(($B$10/$B$7)*100%)</f>
        <v>0.5</v>
      </c>
      <c r="D10" s="25"/>
      <c r="E10" s="25"/>
      <c r="F10" s="25"/>
      <c r="G10" s="25"/>
      <c r="H10" s="25"/>
      <c r="I10" s="25"/>
      <c r="J10" s="25"/>
      <c r="K10" s="25"/>
      <c r="L10" s="25"/>
    </row>
    <row r="11" spans="1:12" ht="22.5" customHeight="1" x14ac:dyDescent="0.2">
      <c r="A11" s="41"/>
      <c r="B11" s="45"/>
      <c r="C11" s="43"/>
      <c r="D11" s="25"/>
      <c r="E11" s="25"/>
      <c r="F11" s="25"/>
      <c r="G11" s="25"/>
      <c r="H11" s="25"/>
      <c r="I11" s="25"/>
      <c r="J11" s="25"/>
      <c r="K11" s="25"/>
      <c r="L11" s="25"/>
    </row>
    <row r="12" spans="1:12" ht="22.5" customHeight="1" x14ac:dyDescent="0.2">
      <c r="A12" s="39" t="s">
        <v>56</v>
      </c>
      <c r="B12" s="47">
        <v>3</v>
      </c>
      <c r="C12" s="43">
        <f>(($B$12/$B$12)*100%)</f>
        <v>1</v>
      </c>
      <c r="D12" s="25"/>
      <c r="E12" s="25"/>
      <c r="F12" s="25"/>
      <c r="G12" s="25"/>
      <c r="H12" s="25"/>
      <c r="I12" s="25"/>
      <c r="J12" s="25"/>
      <c r="K12" s="25"/>
      <c r="L12" s="25"/>
    </row>
    <row r="13" spans="1:12" ht="22.5" customHeight="1" x14ac:dyDescent="0.2">
      <c r="A13" s="40" t="s">
        <v>57</v>
      </c>
      <c r="B13" s="48">
        <v>1</v>
      </c>
      <c r="C13" s="43">
        <f t="shared" ref="C13:C17" si="1">((B13/$B$12)*100%)</f>
        <v>0.33333333333333331</v>
      </c>
      <c r="D13" s="25"/>
      <c r="E13" s="25"/>
      <c r="F13" s="25"/>
      <c r="G13" s="25"/>
      <c r="H13" s="25"/>
      <c r="I13" s="25"/>
      <c r="J13" s="25"/>
      <c r="K13" s="25"/>
      <c r="L13" s="25"/>
    </row>
    <row r="14" spans="1:12" ht="22.5" customHeight="1" x14ac:dyDescent="0.2">
      <c r="A14" s="40" t="s">
        <v>58</v>
      </c>
      <c r="B14" s="48">
        <v>0</v>
      </c>
      <c r="C14" s="43">
        <f t="shared" si="1"/>
        <v>0</v>
      </c>
      <c r="D14" s="25"/>
      <c r="E14" s="25"/>
      <c r="F14" s="25"/>
      <c r="G14" s="25"/>
      <c r="H14" s="25"/>
      <c r="I14" s="25"/>
      <c r="J14" s="25"/>
      <c r="K14" s="25"/>
      <c r="L14" s="25"/>
    </row>
    <row r="15" spans="1:12" ht="22.5" customHeight="1" x14ac:dyDescent="0.2">
      <c r="A15" s="40" t="s">
        <v>59</v>
      </c>
      <c r="B15" s="48">
        <v>0</v>
      </c>
      <c r="C15" s="43">
        <f t="shared" si="1"/>
        <v>0</v>
      </c>
      <c r="D15" s="25"/>
      <c r="E15" s="25"/>
      <c r="F15" s="25"/>
      <c r="G15" s="25"/>
      <c r="H15" s="25"/>
      <c r="I15" s="25"/>
      <c r="J15" s="25"/>
      <c r="K15" s="25"/>
      <c r="L15" s="25"/>
    </row>
    <row r="16" spans="1:12" ht="22.5" customHeight="1" x14ac:dyDescent="0.2">
      <c r="A16" s="40" t="s">
        <v>60</v>
      </c>
      <c r="B16" s="48">
        <v>0</v>
      </c>
      <c r="C16" s="43">
        <f t="shared" si="1"/>
        <v>0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12" ht="22.5" customHeight="1" x14ac:dyDescent="0.2">
      <c r="A17" s="40" t="s">
        <v>61</v>
      </c>
      <c r="B17" s="48">
        <v>2</v>
      </c>
      <c r="C17" s="43">
        <f t="shared" si="1"/>
        <v>0.66666666666666663</v>
      </c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22.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 ht="22.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 ht="22.5" customHeight="1" x14ac:dyDescent="0.25">
      <c r="A20" s="26" t="s">
        <v>62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2" ht="22.5" customHeight="1" x14ac:dyDescent="0.2">
      <c r="A21" s="153" t="s">
        <v>63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</row>
  </sheetData>
  <mergeCells count="2">
    <mergeCell ref="A1:C1"/>
    <mergeCell ref="A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Тест-план</vt:lpstr>
      <vt:lpstr>Чек-лист+дефекты</vt:lpstr>
      <vt:lpstr>Тест-кейс</vt:lpstr>
      <vt:lpstr>Дефект</vt:lpstr>
      <vt:lpstr>Отчет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 _</dc:creator>
  <cp:lastModifiedBy>User</cp:lastModifiedBy>
  <dcterms:created xsi:type="dcterms:W3CDTF">2020-05-06T06:13:34Z</dcterms:created>
  <dcterms:modified xsi:type="dcterms:W3CDTF">2020-12-13T11:10:07Z</dcterms:modified>
</cp:coreProperties>
</file>