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50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25" i="1"/>
  <c r="A2" i="1"/>
  <c r="A3" i="1"/>
  <c r="A4" i="1"/>
  <c r="A5" i="1"/>
  <c r="A6" i="1"/>
  <c r="A7" i="1"/>
  <c r="A8" i="1"/>
  <c r="A9" i="1"/>
  <c r="A10" i="1"/>
  <c r="B4" i="1"/>
  <c r="B5" i="1"/>
  <c r="B6" i="1"/>
  <c r="B7" i="1"/>
  <c r="B8" i="1"/>
  <c r="B9" i="1"/>
  <c r="B10" i="1"/>
  <c r="A1" i="1"/>
</calcChain>
</file>

<file path=xl/sharedStrings.xml><?xml version="1.0" encoding="utf-8"?>
<sst xmlns="http://schemas.openxmlformats.org/spreadsheetml/2006/main" count="2" uniqueCount="2">
  <si>
    <t>Пар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</si>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</sst>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2023184601925"/>
                  <c:y val="-0.0231481481481481"/>
                </c:manualLayout>
              </c:layout>
              <c:numFmt formatCode="General" sourceLinked="0"/>
            </c:trendlineLbl>
          </c:trendline>
          <c:xVal>
            <c:numRef>
              <c:f>Sheet1!$D$12:$D$22</c:f>
              <c:numCache>
                <c:formatCode>General</c:formatCode>
                <c:ptCount val="11"/>
                <c:pt idx="0">
                  <c:v>1</c:v>
                </c:pt>
                <c:pt idx="1">
                  <c:v>0.885162887526022</c:v>
                </c:pt>
                <c:pt idx="2">
                  <c:v>0.774050702977969</c:v>
                </c:pt>
                <c:pt idx="3">
                  <c:v>0.666485102674437</c:v>
                </c:pt>
                <c:pt idx="4">
                  <c:v>0.562298949174351</c:v>
                </c:pt>
                <c:pt idx="5">
                  <c:v>0.461335444708366</c:v>
                </c:pt>
                <c:pt idx="6">
                  <c:v>0.363447343798732</c:v>
                </c:pt>
                <c:pt idx="7">
                  <c:v>0.268496236751831</c:v>
                </c:pt>
                <c:pt idx="8">
                  <c:v>0.17635189669088</c:v>
                </c:pt>
                <c:pt idx="9">
                  <c:v>0.0868916836506438</c:v>
                </c:pt>
                <c:pt idx="10">
                  <c:v>0.0</c:v>
                </c:pt>
              </c:numCache>
            </c:numRef>
          </c:xVal>
          <c:yVal>
            <c:numRef>
              <c:f>Sheet1!$E$12:$E$22</c:f>
              <c:numCache>
                <c:formatCode>General</c:formatCode>
                <c:ptCount val="11"/>
                <c:pt idx="0">
                  <c:v>1.5</c:v>
                </c:pt>
                <c:pt idx="1">
                  <c:v>1.4879</c:v>
                </c:pt>
                <c:pt idx="2">
                  <c:v>1.4728</c:v>
                </c:pt>
                <c:pt idx="3">
                  <c:v>1.459</c:v>
                </c:pt>
                <c:pt idx="4">
                  <c:v>1.4452</c:v>
                </c:pt>
                <c:pt idx="5">
                  <c:v>1.4374</c:v>
                </c:pt>
                <c:pt idx="6">
                  <c:v>1.4157</c:v>
                </c:pt>
                <c:pt idx="7">
                  <c:v>1.41</c:v>
                </c:pt>
                <c:pt idx="8">
                  <c:v>1.3971</c:v>
                </c:pt>
                <c:pt idx="9">
                  <c:v>1.3881</c:v>
                </c:pt>
                <c:pt idx="10">
                  <c:v>1.377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2776"/>
        <c:axId val="2146219608"/>
      </c:scatterChart>
      <c:valAx>
        <c:axId val="214622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219608"/>
        <c:crosses val="autoZero"/>
        <c:crossBetween val="midCat"/>
      </c:valAx>
      <c:valAx>
        <c:axId val="214621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2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Sheet1!$C$36:$C$46</c:f>
              <c:numCache>
                <c:formatCode>General</c:formatCode>
                <c:ptCount val="11"/>
                <c:pt idx="0">
                  <c:v>1</c:v>
                </c:pt>
                <c:pt idx="1">
                  <c:v>0.885162887526022</c:v>
                </c:pt>
                <c:pt idx="2">
                  <c:v>0.774050702977969</c:v>
                </c:pt>
                <c:pt idx="3">
                  <c:v>0.666485102674437</c:v>
                </c:pt>
                <c:pt idx="4">
                  <c:v>0.562298949174351</c:v>
                </c:pt>
                <c:pt idx="5">
                  <c:v>0.461335444708366</c:v>
                </c:pt>
                <c:pt idx="6">
                  <c:v>0.363447343798732</c:v>
                </c:pt>
                <c:pt idx="7">
                  <c:v>0.268496236751831</c:v>
                </c:pt>
                <c:pt idx="8">
                  <c:v>0.17635189669088</c:v>
                </c:pt>
                <c:pt idx="9">
                  <c:v>0.0868916836506438</c:v>
                </c:pt>
                <c:pt idx="10">
                  <c:v>0.0</c:v>
                </c:pt>
              </c:numCache>
            </c:numRef>
          </c:xVal>
          <c:yVal>
            <c:numRef>
              <c:f>Sheet1!$B$36:$B$46</c:f>
              <c:numCache>
                <c:formatCode>General</c:formatCode>
                <c:ptCount val="11"/>
                <c:pt idx="0">
                  <c:v>81.0</c:v>
                </c:pt>
                <c:pt idx="1">
                  <c:v>75.25</c:v>
                </c:pt>
                <c:pt idx="2">
                  <c:v>72.25</c:v>
                </c:pt>
                <c:pt idx="3">
                  <c:v>72.25</c:v>
                </c:pt>
                <c:pt idx="4">
                  <c:v>72.25</c:v>
                </c:pt>
                <c:pt idx="5">
                  <c:v>72.25</c:v>
                </c:pt>
                <c:pt idx="6">
                  <c:v>72.5</c:v>
                </c:pt>
                <c:pt idx="7">
                  <c:v>74.0</c:v>
                </c:pt>
                <c:pt idx="8">
                  <c:v>76.25</c:v>
                </c:pt>
                <c:pt idx="9">
                  <c:v>79.0</c:v>
                </c:pt>
                <c:pt idx="10">
                  <c:v>82.5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Sheet1!$A$36:$A$46</c:f>
              <c:numCache>
                <c:formatCode>General</c:formatCode>
                <c:ptCount val="11"/>
                <c:pt idx="0">
                  <c:v>0.978348035284684</c:v>
                </c:pt>
                <c:pt idx="1">
                  <c:v>0.689655172413794</c:v>
                </c:pt>
                <c:pt idx="2">
                  <c:v>0.635926222935045</c:v>
                </c:pt>
                <c:pt idx="3">
                  <c:v>0.610264635124299</c:v>
                </c:pt>
                <c:pt idx="4">
                  <c:v>0.571772253408181</c:v>
                </c:pt>
                <c:pt idx="5">
                  <c:v>0.551724137931036</c:v>
                </c:pt>
                <c:pt idx="6">
                  <c:v>0.518043303929432</c:v>
                </c:pt>
                <c:pt idx="7">
                  <c:v>0.465918203688854</c:v>
                </c:pt>
                <c:pt idx="8">
                  <c:v>0.404971932638334</c:v>
                </c:pt>
                <c:pt idx="9">
                  <c:v>0.295108259823578</c:v>
                </c:pt>
                <c:pt idx="10">
                  <c:v>0.0200481154771465</c:v>
                </c:pt>
              </c:numCache>
            </c:numRef>
          </c:xVal>
          <c:yVal>
            <c:numRef>
              <c:f>Sheet1!$B$36:$B$46</c:f>
              <c:numCache>
                <c:formatCode>General</c:formatCode>
                <c:ptCount val="11"/>
                <c:pt idx="0">
                  <c:v>81.0</c:v>
                </c:pt>
                <c:pt idx="1">
                  <c:v>75.25</c:v>
                </c:pt>
                <c:pt idx="2">
                  <c:v>72.25</c:v>
                </c:pt>
                <c:pt idx="3">
                  <c:v>72.25</c:v>
                </c:pt>
                <c:pt idx="4">
                  <c:v>72.25</c:v>
                </c:pt>
                <c:pt idx="5">
                  <c:v>72.25</c:v>
                </c:pt>
                <c:pt idx="6">
                  <c:v>72.5</c:v>
                </c:pt>
                <c:pt idx="7">
                  <c:v>74.0</c:v>
                </c:pt>
                <c:pt idx="8">
                  <c:v>76.25</c:v>
                </c:pt>
                <c:pt idx="9">
                  <c:v>79.0</c:v>
                </c:pt>
                <c:pt idx="10">
                  <c:v>82.5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03560"/>
        <c:axId val="-2145536376"/>
      </c:scatterChart>
      <c:valAx>
        <c:axId val="-214600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36376"/>
        <c:crosses val="autoZero"/>
        <c:crossBetween val="midCat"/>
      </c:valAx>
      <c:valAx>
        <c:axId val="-214553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0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184150</xdr:rowOff>
    </xdr:from>
    <xdr:to>
      <xdr:col>12</xdr:col>
      <xdr:colOff>406400</xdr:colOff>
      <xdr:row>24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25</xdr:row>
      <xdr:rowOff>6350</xdr:rowOff>
    </xdr:from>
    <xdr:to>
      <xdr:col>11</xdr:col>
      <xdr:colOff>812800</xdr:colOff>
      <xdr:row>48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1" workbookViewId="0">
      <selection activeCell="B36" sqref="B36:C36"/>
    </sheetView>
  </sheetViews>
  <sheetFormatPr baseColWidth="10" defaultRowHeight="15" x14ac:dyDescent="0"/>
  <sheetData>
    <row r="1" spans="1:5">
      <c r="A1" s="1">
        <f>1/((78/60*0.785/0.874/B1)+(1-78*0.785/60/0.874))</f>
        <v>0.99999999999999978</v>
      </c>
      <c r="B1">
        <v>1</v>
      </c>
    </row>
    <row r="2" spans="1:5">
      <c r="A2" s="1">
        <f t="shared" ref="A2:A11" si="0">1/((78/60*0.785/0.874/B2)+(1-78*0.785/60/0.874))</f>
        <v>0.88516288752602246</v>
      </c>
      <c r="B2">
        <v>0.9</v>
      </c>
    </row>
    <row r="3" spans="1:5">
      <c r="A3" s="1">
        <f t="shared" si="0"/>
        <v>0.77405070297796952</v>
      </c>
      <c r="B3">
        <v>0.8</v>
      </c>
    </row>
    <row r="4" spans="1:5">
      <c r="A4" s="1">
        <f t="shared" si="0"/>
        <v>0.6664851026744375</v>
      </c>
      <c r="B4">
        <f>B3-0.1</f>
        <v>0.70000000000000007</v>
      </c>
    </row>
    <row r="5" spans="1:5">
      <c r="A5" s="1">
        <f t="shared" si="0"/>
        <v>0.56229894917435119</v>
      </c>
      <c r="B5">
        <f t="shared" ref="B5:B11" si="1">B4-0.1</f>
        <v>0.60000000000000009</v>
      </c>
    </row>
    <row r="6" spans="1:5">
      <c r="A6" s="1">
        <f t="shared" si="0"/>
        <v>0.46133544470836635</v>
      </c>
      <c r="B6">
        <f t="shared" si="1"/>
        <v>0.50000000000000011</v>
      </c>
    </row>
    <row r="7" spans="1:5">
      <c r="A7" s="1">
        <f t="shared" si="0"/>
        <v>0.36344734379873173</v>
      </c>
      <c r="B7">
        <f t="shared" si="1"/>
        <v>0.40000000000000013</v>
      </c>
    </row>
    <row r="8" spans="1:5">
      <c r="A8" s="1">
        <f t="shared" si="0"/>
        <v>0.26849623675183054</v>
      </c>
      <c r="B8">
        <f t="shared" si="1"/>
        <v>0.30000000000000016</v>
      </c>
    </row>
    <row r="9" spans="1:5">
      <c r="A9" s="1">
        <f t="shared" si="0"/>
        <v>0.17635189669087981</v>
      </c>
      <c r="B9">
        <f t="shared" si="1"/>
        <v>0.20000000000000015</v>
      </c>
    </row>
    <row r="10" spans="1:5">
      <c r="A10" s="1">
        <f t="shared" si="0"/>
        <v>8.6891683650643842E-2</v>
      </c>
      <c r="B10">
        <f t="shared" si="1"/>
        <v>0.10000000000000014</v>
      </c>
    </row>
    <row r="11" spans="1:5">
      <c r="A11" s="1">
        <v>0</v>
      </c>
      <c r="B11">
        <v>0</v>
      </c>
    </row>
    <row r="12" spans="1:5">
      <c r="D12">
        <v>0.99999999999999978</v>
      </c>
      <c r="E12">
        <v>1.5</v>
      </c>
    </row>
    <row r="13" spans="1:5">
      <c r="D13">
        <v>0.88516288752602246</v>
      </c>
      <c r="E13">
        <v>1.4879</v>
      </c>
    </row>
    <row r="14" spans="1:5">
      <c r="D14">
        <v>0.77405070297796952</v>
      </c>
      <c r="E14">
        <v>1.4728000000000001</v>
      </c>
    </row>
    <row r="15" spans="1:5">
      <c r="D15">
        <v>0.6664851026744375</v>
      </c>
      <c r="E15">
        <v>1.4590000000000001</v>
      </c>
    </row>
    <row r="16" spans="1:5">
      <c r="D16">
        <v>0.56229894917435119</v>
      </c>
      <c r="E16">
        <v>1.4452</v>
      </c>
    </row>
    <row r="17" spans="4:6">
      <c r="D17">
        <v>0.46133544470836635</v>
      </c>
      <c r="E17">
        <v>1.4374</v>
      </c>
    </row>
    <row r="18" spans="4:6">
      <c r="D18">
        <v>0.36344734379873173</v>
      </c>
      <c r="E18">
        <v>1.4157</v>
      </c>
    </row>
    <row r="19" spans="4:6">
      <c r="D19">
        <v>0.26849623675183054</v>
      </c>
      <c r="E19">
        <v>1.41</v>
      </c>
    </row>
    <row r="20" spans="4:6">
      <c r="D20">
        <v>0.17635189669087981</v>
      </c>
      <c r="E20">
        <v>1.3971</v>
      </c>
    </row>
    <row r="21" spans="4:6">
      <c r="D21">
        <v>8.6891683650643842E-2</v>
      </c>
      <c r="E21">
        <v>1.3880999999999999</v>
      </c>
    </row>
    <row r="22" spans="4:6">
      <c r="D22">
        <v>0</v>
      </c>
      <c r="E22">
        <v>1.377</v>
      </c>
    </row>
    <row r="24" spans="4:6">
      <c r="D24" s="2" t="s">
        <v>0</v>
      </c>
      <c r="F24" t="s">
        <v>1</v>
      </c>
    </row>
    <row r="25" spans="4:6">
      <c r="D25">
        <f>(E25-1.376)/0.1247</f>
        <v>0.97834803528468406</v>
      </c>
      <c r="E25">
        <v>1.498</v>
      </c>
      <c r="F25">
        <v>81</v>
      </c>
    </row>
    <row r="26" spans="4:6">
      <c r="D26">
        <f t="shared" ref="D26:D35" si="2">(E26-1.376)/0.1247</f>
        <v>0.6896551724137937</v>
      </c>
      <c r="E26">
        <v>1.462</v>
      </c>
      <c r="F26">
        <v>75.25</v>
      </c>
    </row>
    <row r="27" spans="4:6">
      <c r="D27">
        <f t="shared" si="2"/>
        <v>0.6359262229350453</v>
      </c>
      <c r="E27">
        <v>1.4553</v>
      </c>
      <c r="F27">
        <v>72.25</v>
      </c>
    </row>
    <row r="28" spans="4:6">
      <c r="D28">
        <f t="shared" si="2"/>
        <v>0.61026463512429874</v>
      </c>
      <c r="E28">
        <v>1.4520999999999999</v>
      </c>
      <c r="F28">
        <v>72.25</v>
      </c>
    </row>
    <row r="29" spans="4:6">
      <c r="D29">
        <f t="shared" si="2"/>
        <v>0.57177225340818072</v>
      </c>
      <c r="E29">
        <v>1.4473</v>
      </c>
      <c r="F29">
        <v>72.25</v>
      </c>
    </row>
    <row r="30" spans="4:6">
      <c r="D30">
        <f t="shared" si="2"/>
        <v>0.55172413793103603</v>
      </c>
      <c r="E30">
        <v>1.4448000000000001</v>
      </c>
      <c r="F30">
        <v>72.25</v>
      </c>
    </row>
    <row r="31" spans="4:6">
      <c r="D31">
        <f t="shared" si="2"/>
        <v>0.51804330392943232</v>
      </c>
      <c r="E31">
        <v>1.4406000000000001</v>
      </c>
      <c r="F31">
        <v>72.5</v>
      </c>
    </row>
    <row r="32" spans="4:6">
      <c r="D32">
        <f t="shared" si="2"/>
        <v>0.46591820368885356</v>
      </c>
      <c r="E32">
        <v>1.4340999999999999</v>
      </c>
      <c r="F32">
        <v>74</v>
      </c>
    </row>
    <row r="33" spans="1:6">
      <c r="D33">
        <f t="shared" si="2"/>
        <v>0.4049719326383337</v>
      </c>
      <c r="E33">
        <v>1.4265000000000001</v>
      </c>
      <c r="F33">
        <v>76.25</v>
      </c>
    </row>
    <row r="34" spans="1:6">
      <c r="D34">
        <f t="shared" si="2"/>
        <v>0.29510825982357791</v>
      </c>
      <c r="E34">
        <v>1.4128000000000001</v>
      </c>
      <c r="F34">
        <v>79</v>
      </c>
    </row>
    <row r="35" spans="1:6">
      <c r="D35">
        <f t="shared" si="2"/>
        <v>2.0048115477146501E-2</v>
      </c>
      <c r="E35">
        <v>1.3785000000000001</v>
      </c>
      <c r="F35">
        <v>82.5</v>
      </c>
    </row>
    <row r="36" spans="1:6">
      <c r="A36">
        <v>0.97834803528468406</v>
      </c>
      <c r="B36">
        <v>81</v>
      </c>
      <c r="C36">
        <v>0.99999999999999978</v>
      </c>
    </row>
    <row r="37" spans="1:6">
      <c r="A37">
        <v>0.6896551724137937</v>
      </c>
      <c r="B37">
        <v>75.25</v>
      </c>
      <c r="C37">
        <v>0.88516288752602246</v>
      </c>
    </row>
    <row r="38" spans="1:6">
      <c r="A38">
        <v>0.6359262229350453</v>
      </c>
      <c r="B38">
        <v>72.25</v>
      </c>
      <c r="C38">
        <v>0.77405070297796952</v>
      </c>
    </row>
    <row r="39" spans="1:6">
      <c r="A39">
        <v>0.61026463512429874</v>
      </c>
      <c r="B39">
        <v>72.25</v>
      </c>
      <c r="C39">
        <v>0.6664851026744375</v>
      </c>
    </row>
    <row r="40" spans="1:6">
      <c r="A40">
        <v>0.57177225340818072</v>
      </c>
      <c r="B40">
        <v>72.25</v>
      </c>
      <c r="C40">
        <v>0.56229894917435119</v>
      </c>
    </row>
    <row r="41" spans="1:6">
      <c r="A41">
        <v>0.55172413793103603</v>
      </c>
      <c r="B41">
        <v>72.25</v>
      </c>
      <c r="C41">
        <v>0.46133544470836635</v>
      </c>
    </row>
    <row r="42" spans="1:6">
      <c r="A42">
        <v>0.51804330392943232</v>
      </c>
      <c r="B42">
        <v>72.5</v>
      </c>
      <c r="C42">
        <v>0.36344734379873173</v>
      </c>
    </row>
    <row r="43" spans="1:6">
      <c r="A43">
        <v>0.46591820368885356</v>
      </c>
      <c r="B43">
        <v>74</v>
      </c>
      <c r="C43">
        <v>0.26849623675183054</v>
      </c>
    </row>
    <row r="44" spans="1:6">
      <c r="A44">
        <v>0.4049719326383337</v>
      </c>
      <c r="B44">
        <v>76.25</v>
      </c>
      <c r="C44">
        <v>0.17635189669087981</v>
      </c>
    </row>
    <row r="45" spans="1:6">
      <c r="A45">
        <v>0.29510825982357791</v>
      </c>
      <c r="B45">
        <v>79</v>
      </c>
      <c r="C45">
        <v>8.6891683650643842E-2</v>
      </c>
    </row>
    <row r="46" spans="1:6">
      <c r="A46">
        <v>2.0048115477146501E-2</v>
      </c>
      <c r="B46">
        <v>82.5</v>
      </c>
      <c r="C4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Artoum</dc:creator>
  <cp:lastModifiedBy>Artoum</cp:lastModifiedBy>
  <dcterms:created xsi:type="dcterms:W3CDTF">2016-12-07T08:49:43Z</dcterms:created>
  <dcterms:modified xsi:type="dcterms:W3CDTF">2016-12-07T09:38:50Z</dcterms:modified>
</cp:coreProperties>
</file>