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ju_fgg\lju_fgg\spatial plan for flood protection\seminar cze\"/>
    </mc:Choice>
  </mc:AlternateContent>
  <bookViews>
    <workbookView xWindow="0" yWindow="0" windowWidth="23040" windowHeight="90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F25" i="1"/>
  <c r="C25" i="1"/>
  <c r="D16" i="1"/>
  <c r="E16" i="1"/>
  <c r="F16" i="1"/>
  <c r="C16" i="1"/>
  <c r="D7" i="1"/>
  <c r="E7" i="1"/>
  <c r="F7" i="1"/>
  <c r="C7" i="1"/>
</calcChain>
</file>

<file path=xl/sharedStrings.xml><?xml version="1.0" encoding="utf-8"?>
<sst xmlns="http://schemas.openxmlformats.org/spreadsheetml/2006/main" count="39" uniqueCount="15">
  <si>
    <t>Weight</t>
  </si>
  <si>
    <t>Critria</t>
  </si>
  <si>
    <t>Strengthening current Rokycany FP</t>
  </si>
  <si>
    <t>Nature-based flood protection</t>
  </si>
  <si>
    <t>Brdy retention capacity increase</t>
  </si>
  <si>
    <t>Ability to retain flooding</t>
  </si>
  <si>
    <t>Costs</t>
  </si>
  <si>
    <t>Integration into the landscape</t>
  </si>
  <si>
    <t xml:space="preserve">Environmental impact </t>
  </si>
  <si>
    <t xml:space="preserve">Average evaluation : </t>
  </si>
  <si>
    <t>CASE 1</t>
  </si>
  <si>
    <t xml:space="preserve">Rank : </t>
  </si>
  <si>
    <t>CASE 2</t>
  </si>
  <si>
    <t>CASE 3</t>
  </si>
  <si>
    <t>Amerika dry retention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</si>
</sst>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Feuil1!$C$11</c:f>
              <c:strCache>
                <c:ptCount val="1"/>
                <c:pt idx="0">
                  <c:v>Strengthening current Rokycany 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(Feuil1!$A$1,Feuil1!$A$10,Feuil1!$A$19)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(Feuil1!$C$7,Feuil1!$C$16,Feuil1!$C$25)</c:f>
              <c:numCache>
                <c:formatCode>General</c:formatCode>
                <c:ptCount val="3"/>
                <c:pt idx="0">
                  <c:v>5.4</c:v>
                </c:pt>
                <c:pt idx="1">
                  <c:v>5.8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5-4EDC-A117-87DFC2730862}"/>
            </c:ext>
          </c:extLst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Nature-based flood protection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(Feuil1!$A$1,Feuil1!$A$10,Feuil1!$A$19)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(Feuil1!$D$7,Feuil1!$D$16,Feuil1!$D$25)</c:f>
              <c:numCache>
                <c:formatCode>General</c:formatCode>
                <c:ptCount val="3"/>
                <c:pt idx="0">
                  <c:v>5.0999999999999996</c:v>
                </c:pt>
                <c:pt idx="1">
                  <c:v>5</c:v>
                </c:pt>
                <c:pt idx="2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5-4EDC-A117-87DFC2730862}"/>
            </c:ext>
          </c:extLst>
        </c:ser>
        <c:ser>
          <c:idx val="2"/>
          <c:order val="2"/>
          <c:tx>
            <c:strRef>
              <c:f>Feuil1!$E$2</c:f>
              <c:strCache>
                <c:ptCount val="1"/>
                <c:pt idx="0">
                  <c:v>Amerika dry retention area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(Feuil1!$A$1,Feuil1!$A$10,Feuil1!$A$19)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(Feuil1!$E$7,Feuil1!$E$16,Feuil1!$E$25)</c:f>
              <c:numCache>
                <c:formatCode>General</c:formatCode>
                <c:ptCount val="3"/>
                <c:pt idx="0">
                  <c:v>6.1999999999999993</c:v>
                </c:pt>
                <c:pt idx="1">
                  <c:v>5.6</c:v>
                </c:pt>
                <c:pt idx="2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45-4EDC-A117-87DFC2730862}"/>
            </c:ext>
          </c:extLst>
        </c:ser>
        <c:ser>
          <c:idx val="3"/>
          <c:order val="3"/>
          <c:tx>
            <c:strRef>
              <c:f>Feuil1!$F$2</c:f>
              <c:strCache>
                <c:ptCount val="1"/>
                <c:pt idx="0">
                  <c:v>Brdy retention capacity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(Feuil1!$A$1,Feuil1!$A$10,Feuil1!$A$19)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(Feuil1!$F$7,Feuil1!$F$16,Feuil1!$F$25)</c:f>
              <c:numCache>
                <c:formatCode>General</c:formatCode>
                <c:ptCount val="3"/>
                <c:pt idx="0">
                  <c:v>5.85</c:v>
                </c:pt>
                <c:pt idx="1">
                  <c:v>5.8999999999999995</c:v>
                </c:pt>
                <c:pt idx="2">
                  <c:v>5.8500000000000005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45-4EDC-A117-87DFC27308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9135816"/>
        <c:axId val="389134832"/>
      </c:barChart>
      <c:catAx>
        <c:axId val="38913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34832"/>
        <c:crosses val="autoZero"/>
        <c:auto val="1"/>
        <c:lblAlgn val="ctr"/>
        <c:lblOffset val="100"/>
        <c:noMultiLvlLbl val="0"/>
      </c:catAx>
      <c:valAx>
        <c:axId val="3891348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35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665018</xdr:colOff>
      <xdr:row>1</xdr:row>
      <xdr:rowOff>159326</xdr:rowOff>
    </xdr:from>
    <xdr:to>
      <xdr:col>20</xdr:col>
      <xdr:colOff>512617</xdr:colOff>
      <xdr:row>26</xdr:row>
      <xdr:rowOff>110835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55" zoomScaleNormal="55" workbookViewId="0">
      <selection activeCell="Q37" sqref="Q37"/>
    </sheetView>
  </sheetViews>
  <sheetFormatPr baseColWidth="10" defaultRowHeight="14.4" x14ac:dyDescent="0.3"/>
  <cols>
    <col min="1" max="1" width="15.5546875" customWidth="1"/>
    <col min="3" max="3" width="23" customWidth="1"/>
    <col min="4" max="4" width="23.109375" customWidth="1"/>
    <col min="5" max="5" width="23.21875" customWidth="1"/>
    <col min="6" max="6" width="23.109375" customWidth="1"/>
  </cols>
  <sheetData>
    <row r="1" spans="1:6" ht="18" x14ac:dyDescent="0.35">
      <c r="A1" s="14" t="s">
        <v>10</v>
      </c>
      <c r="B1" s="14"/>
      <c r="C1" s="14"/>
      <c r="D1" s="14"/>
      <c r="E1" s="14"/>
      <c r="F1" s="14"/>
    </row>
    <row r="2" spans="1:6" ht="28.8" x14ac:dyDescent="0.3">
      <c r="A2" s="3" t="s">
        <v>1</v>
      </c>
      <c r="B2" s="7" t="s">
        <v>0</v>
      </c>
      <c r="C2" s="9" t="s">
        <v>2</v>
      </c>
      <c r="D2" s="9" t="s">
        <v>3</v>
      </c>
      <c r="E2" s="9" t="s">
        <v>14</v>
      </c>
      <c r="F2" s="9" t="s">
        <v>4</v>
      </c>
    </row>
    <row r="3" spans="1:6" ht="28.8" x14ac:dyDescent="0.3">
      <c r="A3" s="4" t="s">
        <v>5</v>
      </c>
      <c r="B3" s="8">
        <v>0.4</v>
      </c>
      <c r="C3" s="1">
        <v>6</v>
      </c>
      <c r="D3" s="1">
        <v>6</v>
      </c>
      <c r="E3" s="1">
        <v>8</v>
      </c>
      <c r="F3" s="1">
        <v>6</v>
      </c>
    </row>
    <row r="4" spans="1:6" ht="28.8" customHeight="1" x14ac:dyDescent="0.3">
      <c r="A4" s="5" t="s">
        <v>6</v>
      </c>
      <c r="B4" s="8">
        <v>0.3</v>
      </c>
      <c r="C4" s="1">
        <v>4</v>
      </c>
      <c r="D4" s="1">
        <v>2</v>
      </c>
      <c r="E4" s="1">
        <v>8</v>
      </c>
      <c r="F4" s="1">
        <v>6</v>
      </c>
    </row>
    <row r="5" spans="1:6" ht="28.8" x14ac:dyDescent="0.3">
      <c r="A5" s="6" t="s">
        <v>7</v>
      </c>
      <c r="B5" s="8">
        <v>0.15</v>
      </c>
      <c r="C5" s="1">
        <v>4</v>
      </c>
      <c r="D5" s="1">
        <v>8</v>
      </c>
      <c r="E5" s="1">
        <v>2</v>
      </c>
      <c r="F5" s="1">
        <v>5</v>
      </c>
    </row>
    <row r="6" spans="1:6" ht="28.8" x14ac:dyDescent="0.3">
      <c r="A6" s="6" t="s">
        <v>8</v>
      </c>
      <c r="B6" s="8">
        <v>0.15</v>
      </c>
      <c r="C6" s="1">
        <v>8</v>
      </c>
      <c r="D6" s="1">
        <v>6</v>
      </c>
      <c r="E6" s="1">
        <v>2</v>
      </c>
      <c r="F6" s="1">
        <v>6</v>
      </c>
    </row>
    <row r="7" spans="1:6" x14ac:dyDescent="0.3">
      <c r="A7" s="15" t="s">
        <v>9</v>
      </c>
      <c r="B7" s="15"/>
      <c r="C7" s="2">
        <f>AVERAGE($B$3*C3+$B$4*C4+$B$5*C5+$B$6*C6)</f>
        <v>5.4</v>
      </c>
      <c r="D7" s="2">
        <f t="shared" ref="D7:F7" si="0">AVERAGE($B$3*D3+$B$4*D4+$B$5*D5+$B$6*D6)</f>
        <v>5.0999999999999996</v>
      </c>
      <c r="E7" s="2">
        <f t="shared" si="0"/>
        <v>6.1999999999999993</v>
      </c>
      <c r="F7" s="2">
        <f t="shared" si="0"/>
        <v>5.85</v>
      </c>
    </row>
    <row r="8" spans="1:6" x14ac:dyDescent="0.3">
      <c r="A8" s="15" t="s">
        <v>11</v>
      </c>
      <c r="B8" s="15"/>
      <c r="C8" s="12">
        <v>3</v>
      </c>
      <c r="D8" s="10">
        <v>4</v>
      </c>
      <c r="E8" s="11">
        <v>1</v>
      </c>
      <c r="F8" s="13">
        <v>2</v>
      </c>
    </row>
    <row r="10" spans="1:6" ht="18" x14ac:dyDescent="0.35">
      <c r="A10" s="14" t="s">
        <v>12</v>
      </c>
      <c r="B10" s="14"/>
      <c r="C10" s="14"/>
      <c r="D10" s="14"/>
      <c r="E10" s="14"/>
      <c r="F10" s="14"/>
    </row>
    <row r="11" spans="1:6" ht="28.8" x14ac:dyDescent="0.3">
      <c r="A11" s="3" t="s">
        <v>1</v>
      </c>
      <c r="B11" s="7" t="s">
        <v>0</v>
      </c>
      <c r="C11" s="9" t="s">
        <v>2</v>
      </c>
      <c r="D11" s="9" t="s">
        <v>3</v>
      </c>
      <c r="E11" s="9" t="s">
        <v>14</v>
      </c>
      <c r="F11" s="9" t="s">
        <v>4</v>
      </c>
    </row>
    <row r="12" spans="1:6" ht="28.8" x14ac:dyDescent="0.3">
      <c r="A12" s="4" t="s">
        <v>5</v>
      </c>
      <c r="B12" s="8">
        <v>0.3</v>
      </c>
      <c r="C12" s="1">
        <v>6</v>
      </c>
      <c r="D12" s="1">
        <v>6</v>
      </c>
      <c r="E12" s="1">
        <v>8</v>
      </c>
      <c r="F12" s="1">
        <v>6</v>
      </c>
    </row>
    <row r="13" spans="1:6" x14ac:dyDescent="0.3">
      <c r="A13" s="5" t="s">
        <v>6</v>
      </c>
      <c r="B13" s="8">
        <v>0.3</v>
      </c>
      <c r="C13" s="1">
        <v>4</v>
      </c>
      <c r="D13" s="1">
        <v>2</v>
      </c>
      <c r="E13" s="1">
        <v>8</v>
      </c>
      <c r="F13" s="1">
        <v>6</v>
      </c>
    </row>
    <row r="14" spans="1:6" ht="28.8" x14ac:dyDescent="0.3">
      <c r="A14" s="6" t="s">
        <v>7</v>
      </c>
      <c r="B14" s="8">
        <v>0.1</v>
      </c>
      <c r="C14" s="1">
        <v>4</v>
      </c>
      <c r="D14" s="1">
        <v>8</v>
      </c>
      <c r="E14" s="1">
        <v>2</v>
      </c>
      <c r="F14" s="1">
        <v>5</v>
      </c>
    </row>
    <row r="15" spans="1:6" ht="28.8" x14ac:dyDescent="0.3">
      <c r="A15" s="6" t="s">
        <v>8</v>
      </c>
      <c r="B15" s="8">
        <v>0.3</v>
      </c>
      <c r="C15" s="1">
        <v>8</v>
      </c>
      <c r="D15" s="1">
        <v>6</v>
      </c>
      <c r="E15" s="1">
        <v>2</v>
      </c>
      <c r="F15" s="1">
        <v>6</v>
      </c>
    </row>
    <row r="16" spans="1:6" x14ac:dyDescent="0.3">
      <c r="A16" s="15" t="s">
        <v>9</v>
      </c>
      <c r="B16" s="15"/>
      <c r="C16" s="2">
        <f>AVERAGE($B$12*C12+$B$13*C13+$B$14*C14+$B$15*C15)</f>
        <v>5.8</v>
      </c>
      <c r="D16" s="2">
        <f t="shared" ref="D16:F16" si="1">AVERAGE($B$12*D12+$B$13*D13+$B$14*D14+$B$15*D15)</f>
        <v>5</v>
      </c>
      <c r="E16" s="2">
        <f t="shared" si="1"/>
        <v>5.6</v>
      </c>
      <c r="F16" s="2">
        <f t="shared" si="1"/>
        <v>5.8999999999999995</v>
      </c>
    </row>
    <row r="17" spans="1:6" x14ac:dyDescent="0.3">
      <c r="A17" s="15" t="s">
        <v>11</v>
      </c>
      <c r="B17" s="15"/>
      <c r="C17" s="13">
        <v>2</v>
      </c>
      <c r="D17" s="10">
        <v>4</v>
      </c>
      <c r="E17" s="12">
        <v>3</v>
      </c>
      <c r="F17" s="11">
        <v>1</v>
      </c>
    </row>
    <row r="19" spans="1:6" ht="18" x14ac:dyDescent="0.35">
      <c r="A19" s="14" t="s">
        <v>13</v>
      </c>
      <c r="B19" s="14"/>
      <c r="C19" s="14"/>
      <c r="D19" s="14"/>
      <c r="E19" s="14"/>
      <c r="F19" s="14"/>
    </row>
    <row r="20" spans="1:6" ht="28.8" x14ac:dyDescent="0.3">
      <c r="A20" s="3" t="s">
        <v>1</v>
      </c>
      <c r="B20" s="7" t="s">
        <v>0</v>
      </c>
      <c r="C20" s="9" t="s">
        <v>2</v>
      </c>
      <c r="D20" s="9" t="s">
        <v>3</v>
      </c>
      <c r="E20" s="9" t="s">
        <v>14</v>
      </c>
      <c r="F20" s="9" t="s">
        <v>4</v>
      </c>
    </row>
    <row r="21" spans="1:6" ht="28.8" x14ac:dyDescent="0.3">
      <c r="A21" s="4" t="s">
        <v>5</v>
      </c>
      <c r="B21" s="8">
        <v>0.4</v>
      </c>
      <c r="C21" s="1">
        <v>6</v>
      </c>
      <c r="D21" s="1">
        <v>6</v>
      </c>
      <c r="E21" s="1">
        <v>8</v>
      </c>
      <c r="F21" s="1">
        <v>6</v>
      </c>
    </row>
    <row r="22" spans="1:6" x14ac:dyDescent="0.3">
      <c r="A22" s="5" t="s">
        <v>6</v>
      </c>
      <c r="B22" s="8">
        <v>0.15</v>
      </c>
      <c r="C22" s="1">
        <v>4</v>
      </c>
      <c r="D22" s="1">
        <v>2</v>
      </c>
      <c r="E22" s="1">
        <v>8</v>
      </c>
      <c r="F22" s="1">
        <v>6</v>
      </c>
    </row>
    <row r="23" spans="1:6" ht="28.8" x14ac:dyDescent="0.3">
      <c r="A23" s="6" t="s">
        <v>7</v>
      </c>
      <c r="B23" s="8">
        <v>0.15</v>
      </c>
      <c r="C23" s="1">
        <v>4</v>
      </c>
      <c r="D23" s="1">
        <v>8</v>
      </c>
      <c r="E23" s="1">
        <v>2</v>
      </c>
      <c r="F23" s="1">
        <v>5</v>
      </c>
    </row>
    <row r="24" spans="1:6" ht="28.8" x14ac:dyDescent="0.3">
      <c r="A24" s="6" t="s">
        <v>8</v>
      </c>
      <c r="B24" s="8">
        <v>0.3</v>
      </c>
      <c r="C24" s="1">
        <v>8</v>
      </c>
      <c r="D24" s="1">
        <v>6</v>
      </c>
      <c r="E24" s="1">
        <v>2</v>
      </c>
      <c r="F24" s="1">
        <v>6</v>
      </c>
    </row>
    <row r="25" spans="1:6" x14ac:dyDescent="0.3">
      <c r="A25" s="15" t="s">
        <v>9</v>
      </c>
      <c r="B25" s="15"/>
      <c r="C25" s="2">
        <f>AVERAGE($B$21*C21+$B$22*C22+$B$23*C23+$B$24*C24)</f>
        <v>6</v>
      </c>
      <c r="D25" s="2">
        <f t="shared" ref="D25:F25" si="2">AVERAGE($B$21*D21+$B$22*D22+$B$23*D23+$B$24*D24)</f>
        <v>5.7</v>
      </c>
      <c r="E25" s="2">
        <f t="shared" si="2"/>
        <v>5.3</v>
      </c>
      <c r="F25" s="2">
        <f t="shared" si="2"/>
        <v>5.8500000000000005</v>
      </c>
    </row>
    <row r="26" spans="1:6" x14ac:dyDescent="0.3">
      <c r="A26" s="15" t="s">
        <v>11</v>
      </c>
      <c r="B26" s="15"/>
      <c r="C26" s="11">
        <v>1</v>
      </c>
      <c r="D26" s="12">
        <v>3</v>
      </c>
      <c r="E26" s="10">
        <v>4</v>
      </c>
      <c r="F26" s="13">
        <v>2</v>
      </c>
    </row>
  </sheetData>
  <mergeCells count="9">
    <mergeCell ref="A19:F19"/>
    <mergeCell ref="A25:B25"/>
    <mergeCell ref="A26:B26"/>
    <mergeCell ref="A7:B7"/>
    <mergeCell ref="A1:F1"/>
    <mergeCell ref="A8:B8"/>
    <mergeCell ref="A10:F10"/>
    <mergeCell ref="A16:B16"/>
    <mergeCell ref="A17:B17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Guillot - Le Goff</dc:creator>
  <cp:lastModifiedBy>Arthur Guillot - Le Goff</cp:lastModifiedBy>
  <dcterms:created xsi:type="dcterms:W3CDTF">2022-01-10T15:07:18Z</dcterms:created>
  <dcterms:modified xsi:type="dcterms:W3CDTF">2022-01-25T17:21:05Z</dcterms:modified>
</cp:coreProperties>
</file>